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35" yWindow="-30" windowWidth="14595" windowHeight="12735"/>
  </bookViews>
  <sheets>
    <sheet name="2월" sheetId="1" r:id="rId1"/>
    <sheet name="5월" sheetId="2" r:id="rId2"/>
    <sheet name="8월" sheetId="3" r:id="rId3"/>
    <sheet name="11월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A400" i="4" l="1"/>
  <c r="B400" i="4"/>
  <c r="A401" i="4"/>
  <c r="B401" i="4"/>
  <c r="B420" i="2" l="1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2" l="1"/>
  <c r="A4" i="2"/>
  <c r="B4" i="3"/>
  <c r="A4" i="3"/>
  <c r="B4" i="4"/>
  <c r="A4" i="4"/>
  <c r="B4" i="1"/>
  <c r="A4" i="1"/>
</calcChain>
</file>

<file path=xl/sharedStrings.xml><?xml version="1.0" encoding="utf-8"?>
<sst xmlns="http://schemas.openxmlformats.org/spreadsheetml/2006/main" count="15078" uniqueCount="1597">
  <si>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</si>
  <si>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</si>
  <si>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</si>
  <si>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</si>
  <si>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</si>
  <si>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</si>
  <si>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</si>
  <si>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</si>
  <si>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</si>
  <si>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투명도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</si>
  <si>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</si>
  <si>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</si>
  <si>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</si>
  <si>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</si>
  <si>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</si>
  <si>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</si>
  <si>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</si>
  <si>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</si>
  <si>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</si>
  <si>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</si>
  <si>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</si>
  <si>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</si>
  <si>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</si>
  <si>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</si>
  <si>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</si>
  <si>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</si>
  <si>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</si>
  <si>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</si>
  <si>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</si>
  <si>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</si>
  <si>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</si>
  <si>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</si>
  <si>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</si>
  <si>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</si>
  <si>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</si>
  <si>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</si>
  <si>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</si>
  <si>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</si>
  <si>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</si>
  <si>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</si>
  <si>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</si>
  <si>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</si>
  <si>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</si>
  <si>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</si>
  <si>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</si>
  <si>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</si>
  <si>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</si>
  <si>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</si>
  <si>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</si>
  <si>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</si>
  <si>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</si>
  <si>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</si>
  <si>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</si>
  <si>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</si>
  <si>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</si>
  <si>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</si>
  <si>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</si>
  <si>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</si>
  <si>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</si>
  <si>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</si>
  <si>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</si>
  <si>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</si>
  <si>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</si>
  <si>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</si>
  <si>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</si>
  <si>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</si>
  <si>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</si>
  <si>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</si>
  <si>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</si>
  <si>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</si>
  <si>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</si>
  <si>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</si>
  <si>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</si>
  <si>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</si>
  <si>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</si>
  <si>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</si>
  <si>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H2</t>
  </si>
  <si>
    <t>H3</t>
  </si>
  <si>
    <t>7,90</t>
  </si>
  <si>
    <t>조사일</t>
    <phoneticPr fontId="63" type="noConversion"/>
  </si>
  <si>
    <t>조사시간</t>
    <phoneticPr fontId="63" type="noConversion"/>
  </si>
  <si>
    <t>기상</t>
    <phoneticPr fontId="63" type="noConversion"/>
  </si>
  <si>
    <t>북위</t>
    <phoneticPr fontId="63" type="noConversion"/>
  </si>
  <si>
    <t>동경</t>
    <phoneticPr fontId="63" type="noConversion"/>
  </si>
  <si>
    <t>수심</t>
    <phoneticPr fontId="63" type="noConversion"/>
  </si>
  <si>
    <t>Latitude</t>
    <phoneticPr fontId="63" type="noConversion"/>
  </si>
  <si>
    <t>Longitude</t>
    <phoneticPr fontId="63" type="noConversion"/>
  </si>
  <si>
    <t>Depth</t>
    <phoneticPr fontId="63" type="noConversion"/>
  </si>
  <si>
    <t>(m)</t>
    <phoneticPr fontId="63" type="noConversion"/>
  </si>
  <si>
    <t>맑음</t>
  </si>
  <si>
    <t>38˚ 24´ 30˝</t>
  </si>
  <si>
    <t>128˚ 30´ 20˝</t>
  </si>
  <si>
    <t>38˚ 26´ 25˝</t>
  </si>
  <si>
    <t>128˚ 27´ 35˝</t>
  </si>
  <si>
    <t>38˚ 11´ 59˝</t>
  </si>
  <si>
    <t>128˚ 36´ 18˝</t>
  </si>
  <si>
    <t>38˚ 12´ 49˝</t>
  </si>
  <si>
    <t>128˚ 36´ 42˝</t>
  </si>
  <si>
    <t>38˚ 13´ 15˝</t>
  </si>
  <si>
    <t>128˚ 36´ 49˝</t>
  </si>
  <si>
    <t>38˚ 07´ 03˝</t>
  </si>
  <si>
    <t>128˚ 39´ 56˝</t>
  </si>
  <si>
    <t>38˚ 00´ 45˝</t>
  </si>
  <si>
    <t>128˚ 45´ 01˝</t>
  </si>
  <si>
    <t>37˚ 56´ 59˝</t>
  </si>
  <si>
    <t>128˚ 48´ 06˝</t>
  </si>
  <si>
    <t>38˚ 04´ 52˝</t>
  </si>
  <si>
    <t>128˚ 42´ 31˝</t>
  </si>
  <si>
    <t>38˚ 03´ 07˝</t>
  </si>
  <si>
    <t>128˚ 42´ 47˝</t>
  </si>
  <si>
    <t>37˚ 53´ 09˝</t>
  </si>
  <si>
    <t>128˚ 50´ 15˝</t>
  </si>
  <si>
    <t>37˚ 53´ 16˝</t>
  </si>
  <si>
    <t>128˚ 50´ 48˝</t>
  </si>
  <si>
    <t>37˚ 53´ 39˝</t>
  </si>
  <si>
    <t>128˚ 51´ 08˝</t>
  </si>
  <si>
    <t>37˚ 55´ 08˝</t>
  </si>
  <si>
    <t>128˚ 51´ 09˝</t>
  </si>
  <si>
    <t>37˚ 51´ 40˝</t>
  </si>
  <si>
    <t>128˚ 52´ 27˝</t>
  </si>
  <si>
    <t>37˚ 46´ 54˝</t>
  </si>
  <si>
    <t>128˚ 57´ 42˝</t>
  </si>
  <si>
    <t>37˚ 46´ 48˝</t>
  </si>
  <si>
    <t>128˚ 57´ 20˝</t>
  </si>
  <si>
    <t>37˚ 46´ 11˝</t>
  </si>
  <si>
    <t>128˚ 58´ 34˝</t>
  </si>
  <si>
    <t>37˚ 48´ 23˝</t>
  </si>
  <si>
    <t>128˚ 55´ 54˝</t>
  </si>
  <si>
    <t>37˚ 39´ 52˝</t>
  </si>
  <si>
    <t>129˚ 04´ 51˝</t>
  </si>
  <si>
    <t>37˚ 43´ 00˝</t>
  </si>
  <si>
    <t>129˚ 02´ 14˝</t>
  </si>
  <si>
    <t>37˚ 45´ 03˝</t>
  </si>
  <si>
    <t>128˚ 59´ 43˝</t>
  </si>
  <si>
    <t>37˚ 32´ 08˝</t>
  </si>
  <si>
    <t>129˚ 08´ 06˝</t>
  </si>
  <si>
    <t>37˚ 30´ 11˝</t>
  </si>
  <si>
    <t>129˚ 09´ 17˝</t>
  </si>
  <si>
    <t>37˚ 31´ 24˝</t>
  </si>
  <si>
    <t>129˚ 09´ 08˝</t>
  </si>
  <si>
    <t>37˚ 36´ 41˝</t>
  </si>
  <si>
    <t>129˚ 06´ 54˝</t>
  </si>
  <si>
    <t>37˚ 23´ 57˝</t>
  </si>
  <si>
    <t>129˚ 14´ 51˝</t>
  </si>
  <si>
    <t>37˚ 25´ 48˝</t>
  </si>
  <si>
    <t>129˚ 12´ 08˝</t>
  </si>
  <si>
    <t>37˚ 25´ 35˝</t>
  </si>
  <si>
    <t>129˚ 12´ 47˝</t>
  </si>
  <si>
    <t>37˚ 14´ 00˝</t>
  </si>
  <si>
    <t>129˚ 22´ 01˝</t>
  </si>
  <si>
    <t>37˚ 04´ 54˝</t>
  </si>
  <si>
    <t>129˚ 25´ 33˝</t>
  </si>
  <si>
    <t>37˚ 05´ 55˝</t>
  </si>
  <si>
    <t>129˚ 23´ 56˝</t>
  </si>
  <si>
    <t>36˚ 58´ 29˝</t>
  </si>
  <si>
    <t>129˚ 25´ 53˝</t>
  </si>
  <si>
    <t>36˚ 56´ 48˝</t>
  </si>
  <si>
    <t>129˚ 26´ 05˝</t>
  </si>
  <si>
    <t>37˚ 07´ 17˝</t>
  </si>
  <si>
    <t>129˚ 24´ 08˝</t>
  </si>
  <si>
    <t>37˚ 06´ 34˝</t>
  </si>
  <si>
    <t>36˚ 38´ 51˝</t>
  </si>
  <si>
    <t>129˚ 27´ 32˝</t>
  </si>
  <si>
    <t>36˚ 41´ 40˝</t>
  </si>
  <si>
    <t>129˚ 29´ 01˝</t>
  </si>
  <si>
    <t>36˚ 30´ 48˝</t>
  </si>
  <si>
    <t>129˚ 27´ 23˝</t>
  </si>
  <si>
    <t>36˚ 32´ 04˝</t>
  </si>
  <si>
    <t>129˚ 29´ 59˝</t>
  </si>
  <si>
    <t>36˚ 22´ 50˝</t>
  </si>
  <si>
    <t>129˚ 25´ 14˝</t>
  </si>
  <si>
    <t>36˚ 21´ 00˝</t>
  </si>
  <si>
    <t>129˚ 23´ 51˝</t>
  </si>
  <si>
    <t>36˚ 12´ 06˝</t>
  </si>
  <si>
    <t>129˚ 24´ 01˝</t>
  </si>
  <si>
    <t>36˚ 14´ 57˝</t>
  </si>
  <si>
    <t>129˚ 23´ 50˝</t>
  </si>
  <si>
    <t>36˚ 02´ 29˝</t>
  </si>
  <si>
    <t>129˚ 23´ 33˝</t>
  </si>
  <si>
    <t>36˚ 00´ 45˝</t>
  </si>
  <si>
    <t>129˚ 25´ 48˝</t>
  </si>
  <si>
    <t>36˚ 00´ 28˝</t>
  </si>
  <si>
    <t>129˚ 26´ 18˝</t>
  </si>
  <si>
    <t>36˚ 00´ 24˝</t>
  </si>
  <si>
    <t>129˚ 26´ 48˝</t>
  </si>
  <si>
    <t>36˚ 01´ 46˝</t>
  </si>
  <si>
    <t>129˚ 28´ 11˝</t>
  </si>
  <si>
    <t>36˚ 02´ 26˝</t>
  </si>
  <si>
    <t>129˚ 27´ 04˝</t>
  </si>
  <si>
    <t>36˚ 03´ 12˝</t>
  </si>
  <si>
    <t>129˚ 25´ 55˝</t>
  </si>
  <si>
    <t>36˚ 03´ 37˝</t>
  </si>
  <si>
    <t>129˚ 25´ 07˝</t>
  </si>
  <si>
    <t>36˚ 05´ 17˝</t>
  </si>
  <si>
    <t>129˚ 27´ 00˝</t>
  </si>
  <si>
    <t>36˚ 04´ 37˝</t>
  </si>
  <si>
    <t>129˚ 28´ 48˝</t>
  </si>
  <si>
    <t>36˚ 03´ 56˝</t>
  </si>
  <si>
    <t>129˚ 30´ 46˝</t>
  </si>
  <si>
    <t>36˚ 08´ 04˝</t>
  </si>
  <si>
    <t>129˚ 29´ 00˝</t>
  </si>
  <si>
    <t>35˚ 58´ 59˝</t>
  </si>
  <si>
    <t>129˚ 33´ 50˝</t>
  </si>
  <si>
    <t>35˚ 59´ 52˝</t>
  </si>
  <si>
    <t>129˚ 35´ 17˝</t>
  </si>
  <si>
    <t>35˚ 47´ 53˝</t>
  </si>
  <si>
    <t>129˚ 30´ 39˝</t>
  </si>
  <si>
    <t>35˚ 48´ 56˝</t>
  </si>
  <si>
    <t>129˚ 31´ 50˝</t>
  </si>
  <si>
    <t>35˚ 42´ 27˝</t>
  </si>
  <si>
    <t>129˚ 29´ 18˝</t>
  </si>
  <si>
    <t>35˚ 44´ 47˝</t>
  </si>
  <si>
    <t>129˚ 30´ 02˝</t>
  </si>
  <si>
    <t>34° 47' 16"</t>
  </si>
  <si>
    <t>126° 26' 16"</t>
  </si>
  <si>
    <t>34° 46' 43"</t>
  </si>
  <si>
    <t>126° 24' 06"</t>
  </si>
  <si>
    <t>126° 21' 56"</t>
  </si>
  <si>
    <t>34° 46' 38"</t>
  </si>
  <si>
    <t>126° 20' 26"</t>
  </si>
  <si>
    <t>35° 30' 40"</t>
  </si>
  <si>
    <t>129° 23' 30"</t>
  </si>
  <si>
    <t>35° 29' 58"</t>
  </si>
  <si>
    <t>129° 22' 59"</t>
  </si>
  <si>
    <t>35° 29' 56"</t>
  </si>
  <si>
    <t>129° 22' 18"</t>
  </si>
  <si>
    <t>35° 27' 29"</t>
  </si>
  <si>
    <t>129° 23' 48"</t>
  </si>
  <si>
    <t>35° 26' 55"</t>
  </si>
  <si>
    <t>129° 23' 00"</t>
  </si>
  <si>
    <t>35° 27' 40"</t>
  </si>
  <si>
    <t>129° 21' 05"</t>
  </si>
  <si>
    <t>35° 25' 17"</t>
  </si>
  <si>
    <t>129° 22' 16"</t>
  </si>
  <si>
    <t>35° 04' 20"</t>
  </si>
  <si>
    <t>129° 07' 14"</t>
  </si>
  <si>
    <t>35° 05' 56"</t>
  </si>
  <si>
    <t>129° 04' 35"</t>
  </si>
  <si>
    <t>129° 01' 59"</t>
  </si>
  <si>
    <t>35° 03' 09"</t>
  </si>
  <si>
    <t>129° 00' 26"</t>
  </si>
  <si>
    <t>35° 02' 54"</t>
  </si>
  <si>
    <t>128° 59' 18"</t>
  </si>
  <si>
    <t>35° 06' 01"</t>
  </si>
  <si>
    <t>129° 06' 47"</t>
  </si>
  <si>
    <t>35° 08' 08"</t>
  </si>
  <si>
    <t>129° 07' 00"</t>
  </si>
  <si>
    <t>35° 09' 33"</t>
  </si>
  <si>
    <t>129° 08' 07"</t>
  </si>
  <si>
    <t>35° 07' 05"</t>
  </si>
  <si>
    <t>129° 08' 17"</t>
  </si>
  <si>
    <t>35° 08' 01"</t>
  </si>
  <si>
    <t>129° 09' 18"</t>
  </si>
  <si>
    <t>35° 08' 30"</t>
  </si>
  <si>
    <t>128° 36' 09"</t>
  </si>
  <si>
    <t>35° 06' 56"</t>
  </si>
  <si>
    <t>128° 36' 34"</t>
  </si>
  <si>
    <t>35° 04' 51"</t>
  </si>
  <si>
    <t>128° 40' 01"</t>
  </si>
  <si>
    <t>35° 02' 56"</t>
  </si>
  <si>
    <t>128° 43' 16"</t>
  </si>
  <si>
    <t>35° 11' 04"</t>
  </si>
  <si>
    <t>128° 33' 54"</t>
  </si>
  <si>
    <t>35° 11' 40"</t>
  </si>
  <si>
    <t>128° 34' 29"</t>
  </si>
  <si>
    <t>35° 11' 56"</t>
  </si>
  <si>
    <t>128° 34' 37"</t>
  </si>
  <si>
    <t>35° 12' 05"</t>
  </si>
  <si>
    <t>128° 34' 50"</t>
  </si>
  <si>
    <t>35° 12' 22"</t>
  </si>
  <si>
    <t>128° 35' 11"</t>
  </si>
  <si>
    <t>35° 12' 33"</t>
  </si>
  <si>
    <t>128° 35' 13"</t>
  </si>
  <si>
    <t>35° 12' 27"</t>
  </si>
  <si>
    <t>128° 35' 47"</t>
  </si>
  <si>
    <t>127° 42' 37"</t>
  </si>
  <si>
    <t>127° 42' 00"</t>
  </si>
  <si>
    <t>127° 49' 35"</t>
  </si>
  <si>
    <t>38˚ 26´ 47˝</t>
  </si>
  <si>
    <t>38˚ 12´ 32˝</t>
  </si>
  <si>
    <t>128˚ 35´ 52˝</t>
  </si>
  <si>
    <t>38˚ 11´ 50˝</t>
  </si>
  <si>
    <t>128˚ 35´ 18˝</t>
  </si>
  <si>
    <t>37˚ 53´ 26˝</t>
  </si>
  <si>
    <t>128˚ 49´ 53˝</t>
  </si>
  <si>
    <t>37˚ 32´ 48˝</t>
  </si>
  <si>
    <t>129˚ 06´ 55˝</t>
  </si>
  <si>
    <t>37˚ 29´ 48˝</t>
  </si>
  <si>
    <t>129˚ 08´ 25˝</t>
  </si>
  <si>
    <t>37˚ 26´ 08˝</t>
  </si>
  <si>
    <t>129˚ 11´ 30˝</t>
  </si>
  <si>
    <t>37˚ 13´ 40˝</t>
  </si>
  <si>
    <t>129˚ 20´ 40˝</t>
  </si>
  <si>
    <t>37˚ 03´ 23˝</t>
  </si>
  <si>
    <t>129˚ 25´ 23˝</t>
  </si>
  <si>
    <t>36˚ 40´ 42˝</t>
  </si>
  <si>
    <t>129˚ 27´ 28˝</t>
  </si>
  <si>
    <t>36˚ 30´ 36˝</t>
  </si>
  <si>
    <t>129˚ 26´ 55˝</t>
  </si>
  <si>
    <t>36˚ 21´ 24˝</t>
  </si>
  <si>
    <t>129˚ 23´ 26˝</t>
  </si>
  <si>
    <t>36˚ 03´ 00˝</t>
  </si>
  <si>
    <t>129˚ 22´ 40˝</t>
  </si>
  <si>
    <t>36˚ 01´ 26˝</t>
  </si>
  <si>
    <t>129˚ 24´ 48˝</t>
  </si>
  <si>
    <t>35˚ 59´ 08˝</t>
  </si>
  <si>
    <t>129˚ 33´ 23˝</t>
  </si>
  <si>
    <t>35˚ 48´ 25˝</t>
  </si>
  <si>
    <t>129˚ 30´ 20˝</t>
  </si>
  <si>
    <t>북위</t>
    <phoneticPr fontId="63" type="noConversion"/>
  </si>
  <si>
    <t>동경</t>
    <phoneticPr fontId="63" type="noConversion"/>
  </si>
  <si>
    <t>수심</t>
    <phoneticPr fontId="63" type="noConversion"/>
  </si>
  <si>
    <t>조사일</t>
    <phoneticPr fontId="63" type="noConversion"/>
  </si>
  <si>
    <t>조사시간</t>
    <phoneticPr fontId="63" type="noConversion"/>
  </si>
  <si>
    <t>기상</t>
    <phoneticPr fontId="63" type="noConversion"/>
  </si>
  <si>
    <t>DIN</t>
    <phoneticPr fontId="3" type="noConversion"/>
  </si>
  <si>
    <t>DIP</t>
    <phoneticPr fontId="3" type="noConversion"/>
  </si>
  <si>
    <t>Latitude</t>
    <phoneticPr fontId="63" type="noConversion"/>
  </si>
  <si>
    <t>Longitude</t>
    <phoneticPr fontId="63" type="noConversion"/>
  </si>
  <si>
    <t>Depth</t>
    <phoneticPr fontId="63" type="noConversion"/>
  </si>
  <si>
    <t>(㎎/L)</t>
    <phoneticPr fontId="3" type="noConversion"/>
  </si>
  <si>
    <t>(µg/L)</t>
    <phoneticPr fontId="3" type="noConversion"/>
  </si>
  <si>
    <t>(㎍/L)</t>
    <phoneticPr fontId="3" type="noConversion"/>
  </si>
  <si>
    <t>(m)</t>
    <phoneticPr fontId="63" type="noConversion"/>
  </si>
  <si>
    <t>저층</t>
    <phoneticPr fontId="3" type="noConversion"/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</si>
  <si>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</si>
  <si>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36"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</si>
  <si>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42"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</si>
  <si>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28"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</si>
  <si>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</si>
  <si>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</si>
  <si>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</si>
  <si>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</si>
  <si>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</si>
  <si>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48"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</si>
  <si>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12"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</si>
  <si>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</si>
  <si>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48"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</si>
  <si>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</si>
  <si>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</si>
  <si>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27"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</si>
  <si>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</si>
  <si>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</si>
  <si>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45"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</si>
  <si>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</si>
  <si>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57"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</si>
  <si>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23"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</si>
  <si>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</si>
  <si>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</si>
  <si>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19"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</si>
  <si>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</si>
  <si>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27"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</si>
  <si>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</si>
  <si>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49"</t>
    </r>
  </si>
  <si>
    <t>맑음</t>
    <phoneticPr fontId="63" type="noConversion"/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</si>
  <si>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</si>
  <si>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</si>
  <si>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</si>
  <si>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</si>
  <si>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54"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</si>
  <si>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</si>
  <si>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50"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</si>
  <si>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10"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</si>
  <si>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53"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</si>
  <si>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</si>
  <si>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46"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</si>
  <si>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35"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</si>
  <si>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09"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</si>
  <si>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34"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</si>
  <si>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51"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</si>
  <si>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</si>
  <si>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</si>
  <si>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</si>
  <si>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</si>
  <si>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24"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</si>
  <si>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</si>
  <si>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</si>
  <si>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</si>
  <si>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</si>
  <si>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35"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</si>
  <si>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</si>
  <si>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</si>
  <si>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</si>
  <si>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</si>
  <si>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</si>
  <si>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06"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</si>
  <si>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</si>
  <si>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</si>
  <si>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</si>
  <si>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40"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</si>
  <si>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47"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</si>
  <si>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</si>
  <si>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</si>
  <si>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</si>
  <si>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</si>
  <si>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</si>
  <si>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23"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</si>
  <si>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40"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</si>
  <si>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35"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</si>
  <si>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</si>
  <si>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</si>
  <si>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</si>
  <si>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</si>
  <si>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10"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</si>
  <si>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</si>
  <si>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</si>
  <si>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</si>
  <si>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</si>
  <si>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</si>
  <si>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47"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</si>
  <si>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21"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</si>
  <si>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</si>
  <si>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02"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</si>
  <si>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</si>
  <si>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</si>
  <si>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08"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</si>
  <si>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</si>
  <si>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</si>
  <si>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</si>
  <si>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55"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</si>
  <si>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</si>
  <si>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</si>
  <si>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</si>
  <si>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</si>
  <si>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48"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</si>
  <si>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</si>
  <si>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51"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</si>
  <si>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</si>
  <si>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</si>
  <si>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</si>
  <si>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26"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</si>
  <si>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</si>
  <si>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</si>
  <si>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</si>
  <si>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</si>
  <si>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</si>
  <si>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49"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</si>
  <si>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</si>
  <si>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</si>
  <si>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</si>
  <si>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</si>
  <si>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</si>
  <si>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35"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</si>
  <si>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</si>
  <si>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</si>
  <si>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</si>
  <si>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</si>
  <si>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</si>
  <si>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</si>
  <si>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</si>
  <si>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</si>
  <si>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</si>
  <si>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</si>
  <si>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53"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</si>
  <si>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</si>
  <si>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</si>
  <si>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16"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</si>
  <si>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</si>
  <si>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</si>
  <si>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</si>
  <si>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</si>
  <si>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</si>
  <si>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28"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</si>
  <si>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57' 14"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</si>
  <si>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</si>
  <si>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</si>
  <si>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</si>
  <si>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</si>
  <si>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</si>
  <si>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</si>
  <si>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</si>
  <si>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58"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</si>
  <si>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</si>
  <si>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49"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</si>
  <si>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</si>
  <si>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</si>
  <si>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</si>
  <si>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</si>
  <si>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</si>
  <si>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</si>
  <si>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02"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</si>
  <si>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</si>
  <si>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</si>
  <si>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</si>
  <si>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</si>
  <si>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55"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</si>
  <si>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</si>
  <si>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</si>
  <si>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</si>
  <si>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</si>
  <si>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</si>
  <si>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30"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</si>
  <si>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</si>
  <si>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</si>
  <si>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</si>
  <si>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49"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</si>
  <si>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36"</t>
    </r>
  </si>
  <si>
    <r>
      <t>34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56'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</si>
  <si>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</si>
  <si>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</si>
  <si>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46"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</si>
  <si>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</si>
  <si>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</si>
  <si>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19"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</si>
  <si>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</si>
  <si>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</si>
  <si>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</si>
  <si>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</si>
  <si>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</si>
  <si>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</si>
  <si>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</si>
  <si>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</si>
  <si>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</si>
  <si>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</si>
  <si>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</si>
  <si>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</si>
  <si>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51"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</si>
  <si>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39"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</si>
  <si>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</si>
  <si>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</si>
  <si>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</si>
  <si>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</si>
  <si>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</si>
  <si>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</si>
  <si>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36"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</si>
  <si>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53"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</si>
  <si>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</si>
  <si>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</si>
  <si>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</si>
  <si>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33"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</si>
  <si>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</si>
  <si>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</si>
  <si>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</si>
  <si>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</si>
  <si>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</si>
  <si>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</si>
  <si>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51"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</si>
  <si>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</si>
  <si>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24"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</si>
  <si>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</si>
  <si>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</si>
  <si>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</si>
  <si>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</si>
  <si>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</si>
  <si>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</si>
  <si>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</si>
  <si>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</si>
  <si>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</si>
  <si>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</si>
  <si>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</si>
  <si>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</si>
  <si>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</si>
  <si>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</si>
  <si>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</si>
  <si>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</si>
  <si>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</si>
  <si>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</si>
  <si>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</si>
  <si>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</si>
  <si>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59"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</si>
  <si>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</si>
  <si>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</si>
  <si>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41"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</si>
  <si>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51"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</si>
  <si>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03"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</si>
  <si>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</si>
  <si>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</si>
  <si>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</si>
  <si>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</si>
  <si>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46"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</si>
  <si>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</si>
  <si>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01"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</si>
  <si>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09"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</si>
  <si>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</si>
  <si>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</si>
  <si>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</si>
  <si>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</si>
  <si>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10"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</si>
  <si>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</si>
  <si>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</si>
  <si>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47"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</si>
  <si>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</si>
  <si>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</si>
  <si>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36"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</si>
  <si>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</si>
  <si>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</si>
  <si>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</si>
  <si>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</si>
  <si>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</si>
  <si>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</si>
  <si>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</si>
  <si>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</si>
  <si>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</si>
  <si>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</si>
  <si>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</si>
  <si>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</si>
  <si>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</si>
  <si>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</si>
  <si>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</si>
  <si>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17"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</si>
  <si>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</si>
  <si>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</si>
  <si>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</si>
  <si>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</si>
  <si>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</si>
  <si>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</si>
  <si>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</si>
  <si>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</si>
  <si>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</si>
  <si>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</si>
  <si>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52"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</si>
  <si>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</si>
  <si>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29"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</si>
  <si>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</si>
  <si>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</si>
  <si>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</si>
  <si>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</si>
  <si>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</si>
  <si>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</si>
  <si>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</si>
  <si>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</si>
  <si>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50"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</si>
  <si>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</si>
  <si>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</si>
  <si>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</si>
  <si>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</si>
  <si>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</si>
  <si>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</si>
  <si>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</si>
  <si>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</si>
  <si>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</si>
  <si>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</si>
  <si>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</si>
  <si>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44"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</si>
  <si>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</si>
  <si>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10"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</si>
  <si>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40"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</si>
  <si>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54"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</si>
  <si>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</si>
  <si>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</si>
  <si>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</si>
  <si>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42"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</si>
  <si>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</si>
  <si>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</si>
  <si>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</si>
  <si>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</si>
  <si>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</si>
  <si>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23"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</si>
  <si>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</si>
  <si>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</si>
  <si>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</si>
  <si>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</si>
  <si>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</si>
  <si>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</si>
  <si>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</si>
  <si>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</si>
  <si>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</si>
  <si>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</si>
  <si>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</si>
  <si>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</si>
  <si>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</si>
  <si>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09"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</si>
  <si>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</si>
  <si>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06"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</si>
  <si>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49"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</si>
  <si>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52"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</si>
  <si>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09"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</si>
  <si>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</si>
  <si>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52"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</si>
  <si>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</si>
  <si>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</si>
  <si>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</si>
  <si>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</si>
  <si>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40"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</si>
  <si>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</si>
  <si>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32"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</si>
  <si>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</si>
  <si>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</si>
  <si>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</si>
  <si>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</si>
  <si>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07"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</si>
  <si>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22"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</si>
  <si>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</si>
  <si>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</si>
  <si>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</si>
  <si>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</si>
  <si>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</si>
  <si>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20"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</si>
  <si>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</si>
  <si>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</si>
  <si>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</si>
  <si>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</si>
  <si>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</si>
  <si>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</si>
  <si>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03"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</si>
  <si>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</si>
  <si>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41"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</si>
  <si>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55"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</si>
  <si>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15"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</si>
  <si>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51"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</si>
  <si>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41"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</si>
  <si>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</si>
  <si>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</si>
  <si>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</si>
  <si>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05"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</si>
  <si>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57"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</si>
  <si>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</si>
  <si>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</si>
  <si>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18"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</si>
  <si>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47"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</si>
  <si>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37"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</si>
  <si>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</si>
  <si>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48"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</si>
  <si>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</si>
  <si>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</si>
  <si>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</si>
  <si>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</si>
  <si>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</si>
  <si>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</si>
  <si>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</si>
  <si>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39"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</si>
  <si>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</si>
  <si>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32"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</si>
  <si>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</si>
  <si>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</si>
  <si>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25"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</si>
  <si>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</si>
  <si>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28"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</si>
  <si>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15"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</si>
  <si>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</si>
  <si>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</si>
  <si>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</si>
  <si>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</si>
  <si>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</si>
  <si>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43"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</si>
  <si>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</si>
  <si>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50"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</si>
  <si>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</si>
  <si>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</si>
  <si>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10"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</si>
  <si>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</si>
  <si>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05"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</si>
  <si>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</si>
  <si>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</si>
  <si>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</si>
  <si>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</si>
  <si>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</si>
  <si>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05"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</si>
  <si>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</si>
  <si>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</si>
  <si>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</si>
  <si>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</si>
  <si>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</si>
  <si>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</si>
  <si>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40"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</si>
  <si>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</si>
  <si>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</si>
  <si>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</si>
  <si>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26"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</si>
  <si>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</si>
  <si>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</si>
  <si>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</si>
  <si>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00"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</si>
  <si>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36"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</si>
  <si>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12"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</si>
  <si>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</si>
  <si>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50"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</si>
  <si>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60"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</si>
  <si>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38"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</si>
  <si>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10"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</si>
  <si>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</si>
  <si>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</si>
  <si>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</si>
  <si>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</si>
  <si>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57"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</si>
  <si>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54"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</si>
  <si>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</si>
  <si>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24"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</si>
  <si>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35"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</si>
  <si>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19"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</si>
  <si>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</si>
  <si>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43"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</si>
  <si>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</si>
  <si>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02"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</si>
  <si>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29"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</si>
  <si>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11"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</si>
  <si>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17'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33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</si>
  <si>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46'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53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</si>
  <si>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17'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36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</si>
  <si>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45'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22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</si>
  <si>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18'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60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</si>
  <si>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39'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24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</si>
  <si>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</si>
  <si>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13"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</si>
  <si>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</si>
  <si>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</si>
  <si>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18"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</si>
  <si>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54"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</si>
  <si>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</si>
  <si>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</si>
  <si>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09"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</si>
  <si>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43"</t>
    </r>
  </si>
  <si>
    <r>
      <t>35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13' 22"</t>
    </r>
  </si>
  <si>
    <r>
      <t>129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13' 43"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</si>
  <si>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38"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</si>
  <si>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28"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</si>
  <si>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</si>
  <si>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</si>
  <si>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57"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</si>
  <si>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</si>
  <si>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24"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</si>
  <si>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50"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</si>
  <si>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13"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</si>
  <si>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54"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</si>
  <si>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35"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</si>
  <si>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46"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</si>
  <si>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52"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</si>
  <si>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</si>
  <si>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17" 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</si>
  <si>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54"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</si>
  <si>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</si>
  <si>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05"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</si>
  <si>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</si>
  <si>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</si>
  <si>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</si>
  <si>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</si>
  <si>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</si>
  <si>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</si>
  <si>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30"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</si>
  <si>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15"</t>
    </r>
  </si>
  <si>
    <r>
      <t>34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55' 12"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</si>
  <si>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57"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</si>
  <si>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45"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</si>
  <si>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</si>
  <si>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50"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</si>
  <si>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</si>
  <si>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</si>
  <si>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10"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</si>
  <si>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35"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</si>
  <si>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26"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</si>
  <si>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</si>
  <si>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24"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</si>
  <si>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38" 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</si>
  <si>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</si>
  <si>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</si>
  <si>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</si>
  <si>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</si>
  <si>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55"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</si>
  <si>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</si>
  <si>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</si>
  <si>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56"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</si>
  <si>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</si>
  <si>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05" 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</si>
  <si>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</si>
  <si>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19"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</si>
  <si>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</si>
  <si>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07"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</si>
  <si>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19"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</si>
  <si>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</si>
  <si>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54"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</si>
  <si>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57'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</si>
  <si>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60"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</si>
  <si>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</si>
  <si>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38"</t>
    </r>
  </si>
  <si>
    <t>35°06'26"</t>
    <phoneticPr fontId="63" type="noConversion"/>
  </si>
  <si>
    <t>128°56'06"</t>
    <phoneticPr fontId="63" type="noConversion"/>
  </si>
  <si>
    <t>35°05'59"</t>
    <phoneticPr fontId="63" type="noConversion"/>
  </si>
  <si>
    <t>128°55'54"</t>
    <phoneticPr fontId="63" type="noConversion"/>
  </si>
  <si>
    <t>35°05'22"</t>
    <phoneticPr fontId="63" type="noConversion"/>
  </si>
  <si>
    <t>128°55'44"</t>
    <phoneticPr fontId="63" type="noConversion"/>
  </si>
  <si>
    <t>35°04'54"</t>
    <phoneticPr fontId="63" type="noConversion"/>
  </si>
  <si>
    <t>128°55'34"</t>
    <phoneticPr fontId="63" type="noConversion"/>
  </si>
  <si>
    <t>35°06'15"</t>
    <phoneticPr fontId="63" type="noConversion"/>
  </si>
  <si>
    <t>128°57'08"</t>
    <phoneticPr fontId="63" type="noConversion"/>
  </si>
  <si>
    <t>35°05'38"</t>
    <phoneticPr fontId="63" type="noConversion"/>
  </si>
  <si>
    <t>128°57'01"</t>
    <phoneticPr fontId="63" type="noConversion"/>
  </si>
  <si>
    <t>35°05'10"</t>
    <phoneticPr fontId="63" type="noConversion"/>
  </si>
  <si>
    <t>128°56'49"</t>
    <phoneticPr fontId="63" type="noConversion"/>
  </si>
  <si>
    <t>35°04'39"</t>
    <phoneticPr fontId="63" type="noConversion"/>
  </si>
  <si>
    <t>128°56'39"</t>
    <phoneticPr fontId="63" type="noConversion"/>
  </si>
  <si>
    <t>35°03'44"</t>
    <phoneticPr fontId="63" type="noConversion"/>
  </si>
  <si>
    <t>128°55'31"</t>
    <phoneticPr fontId="63" type="noConversion"/>
  </si>
  <si>
    <t>35°02'41"</t>
    <phoneticPr fontId="63" type="noConversion"/>
  </si>
  <si>
    <t>128°55'11"</t>
    <phoneticPr fontId="63" type="noConversion"/>
  </si>
  <si>
    <t>10;53</t>
    <phoneticPr fontId="63" type="noConversion"/>
  </si>
  <si>
    <t>DIN</t>
    <phoneticPr fontId="3" type="noConversion"/>
  </si>
  <si>
    <t>DIP</t>
    <phoneticPr fontId="3" type="noConversion"/>
  </si>
  <si>
    <t>(㎎/L)</t>
    <phoneticPr fontId="3" type="noConversion"/>
  </si>
  <si>
    <t>(µg/L)</t>
    <phoneticPr fontId="3" type="noConversion"/>
  </si>
  <si>
    <t>(㎍/L)</t>
    <phoneticPr fontId="3" type="noConversion"/>
  </si>
  <si>
    <t>저층</t>
    <phoneticPr fontId="3" type="noConversion"/>
  </si>
  <si>
    <t>128˚ 55´ 54˝</t>
    <phoneticPr fontId="2" type="noConversion"/>
  </si>
  <si>
    <t>거진항</t>
  </si>
  <si>
    <t>속초항</t>
  </si>
  <si>
    <t>주문진항</t>
  </si>
  <si>
    <t>죽변항</t>
  </si>
  <si>
    <t>후포항</t>
  </si>
  <si>
    <t>축산항</t>
  </si>
  <si>
    <t>강구항</t>
  </si>
  <si>
    <t>구룡포항</t>
  </si>
  <si>
    <t>감포항</t>
  </si>
  <si>
    <t>울산항</t>
  </si>
  <si>
    <t>제주항</t>
  </si>
  <si>
    <t>서귀포항</t>
  </si>
  <si>
    <t>한림항</t>
  </si>
  <si>
    <t>완도항</t>
  </si>
  <si>
    <t>목포항</t>
  </si>
  <si>
    <t>인천항</t>
  </si>
  <si>
    <t>생태기반</t>
    <phoneticPr fontId="2" type="noConversion"/>
  </si>
  <si>
    <t>해수수질기준</t>
    <phoneticPr fontId="2" type="noConversion"/>
  </si>
  <si>
    <t>(WQI)</t>
    <phoneticPr fontId="2" type="noConversion"/>
  </si>
  <si>
    <t>I</t>
  </si>
  <si>
    <t>II</t>
  </si>
  <si>
    <t>III</t>
  </si>
  <si>
    <t>IV</t>
  </si>
  <si>
    <t>V</t>
  </si>
  <si>
    <t>구름조금</t>
  </si>
  <si>
    <t>구름많음</t>
  </si>
  <si>
    <t>구름조금조금</t>
  </si>
  <si>
    <t>맑음</t>
    <phoneticPr fontId="63" type="noConversion"/>
  </si>
  <si>
    <t>조사년월</t>
    <phoneticPr fontId="3" type="noConversion"/>
  </si>
  <si>
    <t>구분</t>
    <phoneticPr fontId="2" type="noConversion"/>
  </si>
  <si>
    <t>생태구</t>
    <phoneticPr fontId="4" type="noConversion"/>
  </si>
  <si>
    <t>해역</t>
    <phoneticPr fontId="3" type="noConversion"/>
  </si>
  <si>
    <t>동해연안</t>
    <phoneticPr fontId="3" type="noConversion"/>
  </si>
  <si>
    <t>태화강하구</t>
    <phoneticPr fontId="2" type="noConversion"/>
  </si>
  <si>
    <t>섬진강하구</t>
    <phoneticPr fontId="2" type="noConversion"/>
  </si>
  <si>
    <t>서남해역
연안</t>
    <phoneticPr fontId="2" type="noConversion"/>
  </si>
  <si>
    <t>가로림만</t>
    <phoneticPr fontId="2" type="noConversion"/>
  </si>
  <si>
    <t>부산북항</t>
    <phoneticPr fontId="2" type="noConversion"/>
  </si>
  <si>
    <t>감천항</t>
    <phoneticPr fontId="2" type="noConversion"/>
  </si>
  <si>
    <t>옥포항</t>
    <phoneticPr fontId="2" type="noConversion"/>
  </si>
  <si>
    <t>대천항</t>
    <phoneticPr fontId="2" type="noConversion"/>
  </si>
  <si>
    <t>포항신항</t>
    <phoneticPr fontId="2" type="noConversion"/>
  </si>
  <si>
    <t>삼덕항</t>
    <phoneticPr fontId="2" type="noConversion"/>
  </si>
  <si>
    <t>구분</t>
    <phoneticPr fontId="2" type="noConversion"/>
  </si>
  <si>
    <t>생태구</t>
    <phoneticPr fontId="4" type="noConversion"/>
  </si>
  <si>
    <t>해역</t>
    <phoneticPr fontId="3" type="noConversion"/>
  </si>
  <si>
    <t>서해중부
연안</t>
    <phoneticPr fontId="2" type="noConversion"/>
  </si>
  <si>
    <t>삼척항</t>
    <phoneticPr fontId="2" type="noConversion"/>
  </si>
  <si>
    <t>포항구항</t>
    <phoneticPr fontId="2" type="noConversion"/>
  </si>
  <si>
    <t>삼천포항</t>
    <phoneticPr fontId="2" type="noConversion"/>
  </si>
  <si>
    <t>광양항</t>
    <phoneticPr fontId="2" type="noConversion"/>
  </si>
  <si>
    <t>성산포항</t>
    <phoneticPr fontId="2" type="noConversion"/>
  </si>
  <si>
    <t>섬진강하구</t>
    <phoneticPr fontId="3" type="noConversion"/>
  </si>
  <si>
    <t>구분</t>
    <phoneticPr fontId="2" type="noConversion"/>
  </si>
  <si>
    <t>생태구</t>
    <phoneticPr fontId="4" type="noConversion"/>
  </si>
  <si>
    <t>해역</t>
    <phoneticPr fontId="3" type="noConversion"/>
  </si>
  <si>
    <t>동해항</t>
    <phoneticPr fontId="2" type="noConversion"/>
  </si>
  <si>
    <t>부산신항</t>
    <phoneticPr fontId="3" type="noConversion"/>
  </si>
  <si>
    <t>여수신항</t>
    <phoneticPr fontId="2" type="noConversion"/>
  </si>
  <si>
    <t>정점명</t>
    <phoneticPr fontId="2" type="noConversion"/>
  </si>
  <si>
    <t>CE2546</t>
  </si>
  <si>
    <t>CE2547</t>
  </si>
  <si>
    <t>CE2542</t>
  </si>
  <si>
    <t>CE2543</t>
  </si>
  <si>
    <t>CE2544</t>
  </si>
  <si>
    <t>CE2545</t>
  </si>
  <si>
    <t>CE2538</t>
  </si>
  <si>
    <t>CE2539</t>
  </si>
  <si>
    <t>CE2540</t>
  </si>
  <si>
    <t>CE2541</t>
  </si>
  <si>
    <t>CE2533</t>
  </si>
  <si>
    <t>CE2534</t>
  </si>
  <si>
    <t>CE2535</t>
  </si>
  <si>
    <t>CE2536</t>
  </si>
  <si>
    <t>CE2537</t>
  </si>
  <si>
    <t>CE2526</t>
  </si>
  <si>
    <t>CE2527</t>
  </si>
  <si>
    <t>CE2528</t>
  </si>
  <si>
    <t>CE2529</t>
  </si>
  <si>
    <t>CE2530</t>
  </si>
  <si>
    <t>CE2531</t>
  </si>
  <si>
    <t>CE2532</t>
  </si>
  <si>
    <t>CE2522</t>
  </si>
  <si>
    <t>CE2523</t>
  </si>
  <si>
    <t>CE2524</t>
  </si>
  <si>
    <t>CE2525</t>
  </si>
  <si>
    <t>CE2518</t>
  </si>
  <si>
    <t>CE2519</t>
  </si>
  <si>
    <t>CE2520</t>
  </si>
  <si>
    <t>CE2521</t>
  </si>
  <si>
    <t>CE2512</t>
  </si>
  <si>
    <t>CE2513</t>
  </si>
  <si>
    <t>CE2514</t>
  </si>
  <si>
    <t>CE2515</t>
  </si>
  <si>
    <t>CE2516</t>
  </si>
  <si>
    <t>CE2517</t>
  </si>
  <si>
    <t>CE2510</t>
  </si>
  <si>
    <t>CE2511</t>
  </si>
  <si>
    <t>CE2508</t>
  </si>
  <si>
    <t>CE2509</t>
  </si>
  <si>
    <t>CE2506</t>
  </si>
  <si>
    <t>CE2507</t>
  </si>
  <si>
    <t>CE2504</t>
  </si>
  <si>
    <t>CE2505</t>
  </si>
  <si>
    <t>BE1601</t>
  </si>
  <si>
    <t>BE1602</t>
  </si>
  <si>
    <t>BE1603</t>
  </si>
  <si>
    <t>BE1604</t>
  </si>
  <si>
    <t>BE1605</t>
  </si>
  <si>
    <t>BE1606</t>
  </si>
  <si>
    <t>BE1607</t>
  </si>
  <si>
    <t>BE1608</t>
  </si>
  <si>
    <t>BE1609</t>
  </si>
  <si>
    <t>BE1610</t>
  </si>
  <si>
    <t>BE1611</t>
  </si>
  <si>
    <t>CE2503</t>
  </si>
  <si>
    <t>CE2501</t>
  </si>
  <si>
    <t>CE2502</t>
  </si>
  <si>
    <t>CK2441</t>
  </si>
  <si>
    <t>CK2442</t>
  </si>
  <si>
    <t>CK2443</t>
  </si>
  <si>
    <t>CK2444</t>
  </si>
  <si>
    <t>CK2440</t>
  </si>
  <si>
    <t>BK1509</t>
  </si>
  <si>
    <t>BK1510</t>
  </si>
  <si>
    <t>BK1511</t>
  </si>
  <si>
    <t>BK1512</t>
  </si>
  <si>
    <t>BK1513</t>
  </si>
  <si>
    <t>BK1514</t>
  </si>
  <si>
    <t>BK1515</t>
  </si>
  <si>
    <t>BK1516</t>
  </si>
  <si>
    <t>BK1517</t>
  </si>
  <si>
    <t>BK1518</t>
  </si>
  <si>
    <t>BK1519</t>
  </si>
  <si>
    <t>BK1501</t>
  </si>
  <si>
    <t>BK1502</t>
  </si>
  <si>
    <t>CK2439</t>
  </si>
  <si>
    <t>BK1503</t>
  </si>
  <si>
    <t>BK1504</t>
  </si>
  <si>
    <t>BK1505</t>
  </si>
  <si>
    <t>BK1506</t>
  </si>
  <si>
    <t>BK1507</t>
  </si>
  <si>
    <t>BK1508</t>
  </si>
  <si>
    <t>CK2435</t>
  </si>
  <si>
    <t>CK2436</t>
  </si>
  <si>
    <t>CK2437</t>
  </si>
  <si>
    <t>CK2438</t>
  </si>
  <si>
    <t>BK1414</t>
  </si>
  <si>
    <t>BK1415</t>
  </si>
  <si>
    <t>BK1416</t>
  </si>
  <si>
    <t>BK1417</t>
  </si>
  <si>
    <t>BK1418</t>
  </si>
  <si>
    <t>BK1419</t>
  </si>
  <si>
    <t>BK1420</t>
  </si>
  <si>
    <t>BK1421</t>
  </si>
  <si>
    <t>BK1422</t>
  </si>
  <si>
    <t>BK1423</t>
  </si>
  <si>
    <t>BK1424</t>
  </si>
  <si>
    <t>BK1425</t>
  </si>
  <si>
    <t>BK1426</t>
  </si>
  <si>
    <t>BK1427</t>
  </si>
  <si>
    <t>BK1428</t>
  </si>
  <si>
    <t>BK1429</t>
  </si>
  <si>
    <t>BK1430</t>
  </si>
  <si>
    <t>BK1402</t>
  </si>
  <si>
    <t>CK2433</t>
  </si>
  <si>
    <t>CK2434</t>
  </si>
  <si>
    <t>BK1403</t>
  </si>
  <si>
    <t>BK1401</t>
  </si>
  <si>
    <t>BK1333</t>
    <phoneticPr fontId="2" type="noConversion"/>
  </si>
  <si>
    <t>BK1329</t>
  </si>
  <si>
    <t>BK1330</t>
  </si>
  <si>
    <t>BK1331</t>
  </si>
  <si>
    <t>BK1332</t>
  </si>
  <si>
    <t>BK1314</t>
  </si>
  <si>
    <t>BK1315</t>
  </si>
  <si>
    <t>BK1316</t>
  </si>
  <si>
    <t>BK1317</t>
  </si>
  <si>
    <t>BK1318</t>
  </si>
  <si>
    <t>BK1319</t>
  </si>
  <si>
    <t>BK1320</t>
  </si>
  <si>
    <t>BK1321</t>
  </si>
  <si>
    <t>BK1322</t>
  </si>
  <si>
    <t>BK1323</t>
  </si>
  <si>
    <t>BK1324</t>
  </si>
  <si>
    <t>BK1325</t>
  </si>
  <si>
    <t>BK1326</t>
  </si>
  <si>
    <t>BK1327</t>
  </si>
  <si>
    <t>BK1328</t>
  </si>
  <si>
    <t>BK1301</t>
  </si>
  <si>
    <t>BK1302</t>
  </si>
  <si>
    <t>BK1303</t>
  </si>
  <si>
    <t>BK1304</t>
  </si>
  <si>
    <t>BK1305</t>
  </si>
  <si>
    <t>BK1306</t>
  </si>
  <si>
    <t>BK1307</t>
  </si>
  <si>
    <t>BK1308</t>
  </si>
  <si>
    <t>BK1309</t>
  </si>
  <si>
    <t>CK2429</t>
  </si>
  <si>
    <t>CK2430</t>
  </si>
  <si>
    <t>CK2431</t>
  </si>
  <si>
    <t>CK2432</t>
  </si>
  <si>
    <t>CK2425</t>
  </si>
  <si>
    <t>CK2426</t>
  </si>
  <si>
    <t>CK2427</t>
  </si>
  <si>
    <t>CK2428</t>
  </si>
  <si>
    <t>CK2421</t>
  </si>
  <si>
    <t>CK2422</t>
  </si>
  <si>
    <t>CK2423</t>
  </si>
  <si>
    <t>CK2424</t>
  </si>
  <si>
    <t>CK2415</t>
  </si>
  <si>
    <t>CK2416</t>
  </si>
  <si>
    <t>CK2417</t>
  </si>
  <si>
    <t>CK2418</t>
  </si>
  <si>
    <t>CK2419</t>
  </si>
  <si>
    <t>CK2420</t>
  </si>
  <si>
    <t>CK2412</t>
  </si>
  <si>
    <t>CK2413</t>
  </si>
  <si>
    <t>CK2414</t>
  </si>
  <si>
    <t>CK2408</t>
  </si>
  <si>
    <t>CK2409</t>
  </si>
  <si>
    <t>CK2410</t>
  </si>
  <si>
    <t>CK2411</t>
  </si>
  <si>
    <t>BK1201</t>
  </si>
  <si>
    <t>BK1202</t>
  </si>
  <si>
    <t>CK2403</t>
  </si>
  <si>
    <t>CK2404</t>
  </si>
  <si>
    <t>CK2405</t>
  </si>
  <si>
    <t>CK2406</t>
  </si>
  <si>
    <t>CK2407</t>
  </si>
  <si>
    <t>BK1104</t>
  </si>
  <si>
    <t>BK1105</t>
  </si>
  <si>
    <t>BK1106</t>
  </si>
  <si>
    <t>BK1107</t>
  </si>
  <si>
    <t>BK1108</t>
  </si>
  <si>
    <t>BK1109</t>
  </si>
  <si>
    <t>BK1110</t>
  </si>
  <si>
    <t>BK1111</t>
  </si>
  <si>
    <t>BK1112</t>
  </si>
  <si>
    <t>BK1113</t>
  </si>
  <si>
    <t>BK1114</t>
  </si>
  <si>
    <t>BK1115</t>
  </si>
  <si>
    <t>BK1101</t>
  </si>
  <si>
    <t>BK1102</t>
  </si>
  <si>
    <t>BK1103</t>
  </si>
  <si>
    <t>CK2401</t>
  </si>
  <si>
    <t>CK2402</t>
  </si>
  <si>
    <t>BK1001</t>
  </si>
  <si>
    <t>BK1002</t>
  </si>
  <si>
    <t>BK1003</t>
  </si>
  <si>
    <t>BK1004</t>
  </si>
  <si>
    <t>BK1005</t>
  </si>
  <si>
    <t>BW0901</t>
  </si>
  <si>
    <t>BW0902</t>
  </si>
  <si>
    <t>BW0903</t>
  </si>
  <si>
    <t>CW2318</t>
  </si>
  <si>
    <t>CW2319</t>
  </si>
  <si>
    <t>CW2320</t>
  </si>
  <si>
    <t>CW2321</t>
  </si>
  <si>
    <t>CW2322</t>
  </si>
  <si>
    <t>CW2323</t>
  </si>
  <si>
    <t>CW2324</t>
  </si>
  <si>
    <t>CW2325</t>
  </si>
  <si>
    <t>BW0801</t>
  </si>
  <si>
    <t>BW0802</t>
  </si>
  <si>
    <t>BW0803</t>
  </si>
  <si>
    <t>BW0804</t>
  </si>
  <si>
    <t>BW0805</t>
  </si>
  <si>
    <t>CJ2601</t>
  </si>
  <si>
    <t>CJ2602</t>
  </si>
  <si>
    <t>CJ2603</t>
  </si>
  <si>
    <t>CJ2604</t>
  </si>
  <si>
    <t>CJ2605</t>
  </si>
  <si>
    <t>CJ2606</t>
  </si>
  <si>
    <t>CJ2607</t>
  </si>
  <si>
    <t>CJ2608</t>
  </si>
  <si>
    <t>CJ2609</t>
  </si>
  <si>
    <t>CJ2610</t>
  </si>
  <si>
    <t>CJ2611</t>
  </si>
  <si>
    <t>CJ2612</t>
  </si>
  <si>
    <t>CJ2613</t>
  </si>
  <si>
    <t>CJ2614</t>
  </si>
  <si>
    <t>CJ2615</t>
  </si>
  <si>
    <t>CJ2616</t>
  </si>
  <si>
    <t>CJ2617</t>
  </si>
  <si>
    <t>CJ2618</t>
  </si>
  <si>
    <t>CJ2619</t>
  </si>
  <si>
    <t>CW2313</t>
  </si>
  <si>
    <t>CW2314</t>
  </si>
  <si>
    <t>CW2315</t>
  </si>
  <si>
    <t>CW2316</t>
  </si>
  <si>
    <t>CW2317</t>
  </si>
  <si>
    <t>CW2312</t>
  </si>
  <si>
    <t>BW0701</t>
  </si>
  <si>
    <t>BW0702</t>
  </si>
  <si>
    <t>BW0703</t>
  </si>
  <si>
    <t>BW0704</t>
  </si>
  <si>
    <t>BW0705</t>
  </si>
  <si>
    <t>CW2308</t>
  </si>
  <si>
    <t>CW2309</t>
  </si>
  <si>
    <t>CW2310</t>
  </si>
  <si>
    <t>CW2311</t>
  </si>
  <si>
    <t>BW0610</t>
  </si>
  <si>
    <t>BW0611</t>
  </si>
  <si>
    <t>BW0602</t>
  </si>
  <si>
    <t>BW0603</t>
  </si>
  <si>
    <t>BW0604</t>
  </si>
  <si>
    <t>BW0605</t>
  </si>
  <si>
    <t>BW0606</t>
  </si>
  <si>
    <t>BW0607</t>
  </si>
  <si>
    <t>BW0608</t>
  </si>
  <si>
    <t>BW0609</t>
  </si>
  <si>
    <t>CW2306</t>
  </si>
  <si>
    <t>CW2307</t>
  </si>
  <si>
    <t>BW0601</t>
  </si>
  <si>
    <t>CW2304</t>
  </si>
  <si>
    <t>CW2305</t>
  </si>
  <si>
    <t>BW0501</t>
  </si>
  <si>
    <t>BW0502</t>
  </si>
  <si>
    <t>BW0503</t>
  </si>
  <si>
    <t>BW0504</t>
  </si>
  <si>
    <t>BC0423</t>
  </si>
  <si>
    <t>CW2301</t>
  </si>
  <si>
    <t>CW2302</t>
  </si>
  <si>
    <t>CW2303</t>
  </si>
  <si>
    <t>BC0415</t>
  </si>
  <si>
    <t>BC0416</t>
  </si>
  <si>
    <t>BC0417</t>
  </si>
  <si>
    <t>BC0418</t>
  </si>
  <si>
    <t>BC0419</t>
  </si>
  <si>
    <t>BC0420</t>
  </si>
  <si>
    <t>BC0421</t>
  </si>
  <si>
    <t>BC0422</t>
  </si>
  <si>
    <t>BC0405</t>
  </si>
  <si>
    <t>BC0406</t>
  </si>
  <si>
    <t>BC0407</t>
  </si>
  <si>
    <t>BC0408</t>
  </si>
  <si>
    <t>BC0409</t>
  </si>
  <si>
    <t>BC0410</t>
  </si>
  <si>
    <t>BC0411</t>
  </si>
  <si>
    <t>BC0412</t>
  </si>
  <si>
    <t>BC0413</t>
  </si>
  <si>
    <t>BC0414</t>
  </si>
  <si>
    <t>BC0401</t>
  </si>
  <si>
    <t>BC0402</t>
  </si>
  <si>
    <t>BC0403</t>
  </si>
  <si>
    <t>BC0404</t>
  </si>
  <si>
    <t>BC0303</t>
  </si>
  <si>
    <t>BC0304</t>
  </si>
  <si>
    <t>BC0305</t>
  </si>
  <si>
    <t>BC0306</t>
  </si>
  <si>
    <t>BC0307</t>
  </si>
  <si>
    <t>BC0308</t>
  </si>
  <si>
    <t>BC0309</t>
  </si>
  <si>
    <t>CC2208</t>
  </si>
  <si>
    <t>CC2209</t>
  </si>
  <si>
    <t>CC2210</t>
  </si>
  <si>
    <t>BC0301</t>
  </si>
  <si>
    <t>BC0302</t>
  </si>
  <si>
    <t>BC0201</t>
  </si>
  <si>
    <t>CC2205</t>
  </si>
  <si>
    <t>CC2206</t>
  </si>
  <si>
    <t>BC0202</t>
  </si>
  <si>
    <t>BC0203</t>
  </si>
  <si>
    <t>CC2207</t>
  </si>
  <si>
    <t>CC2201</t>
  </si>
  <si>
    <t>CC2202</t>
  </si>
  <si>
    <t>CC2203</t>
  </si>
  <si>
    <t>CC2204</t>
  </si>
  <si>
    <t>BC0124</t>
  </si>
  <si>
    <t>BC0125</t>
  </si>
  <si>
    <t>BC0126</t>
  </si>
  <si>
    <t>BC0127</t>
  </si>
  <si>
    <t>BC0128</t>
  </si>
  <si>
    <t>BC0101</t>
  </si>
  <si>
    <t>BC0102</t>
  </si>
  <si>
    <t>BC0103</t>
  </si>
  <si>
    <t>BC0104</t>
  </si>
  <si>
    <t>BC0105</t>
  </si>
  <si>
    <t>BC0106</t>
  </si>
  <si>
    <t>BC0107</t>
  </si>
  <si>
    <t>BC0108</t>
  </si>
  <si>
    <t>BC0109</t>
  </si>
  <si>
    <t>BC0110</t>
  </si>
  <si>
    <t>BC0111</t>
  </si>
  <si>
    <t>BC0112</t>
  </si>
  <si>
    <t>BC0113</t>
  </si>
  <si>
    <t>BC0114</t>
  </si>
  <si>
    <t>BC0115</t>
  </si>
  <si>
    <t>BC0116</t>
  </si>
  <si>
    <t>BC0117</t>
  </si>
  <si>
    <t>BC0118</t>
  </si>
  <si>
    <t>BC0119</t>
  </si>
  <si>
    <t>BC0120</t>
  </si>
  <si>
    <t>BC0121</t>
  </si>
  <si>
    <t>BC0122</t>
  </si>
  <si>
    <t>BC0123</t>
  </si>
  <si>
    <t>BC0129</t>
  </si>
  <si>
    <t>BC0130</t>
  </si>
  <si>
    <t>BC0131</t>
  </si>
  <si>
    <t>BC0132</t>
  </si>
  <si>
    <t>BC0133</t>
  </si>
  <si>
    <t>BC0134</t>
  </si>
  <si>
    <t>BC0135</t>
  </si>
  <si>
    <t>BC0136</t>
  </si>
  <si>
    <t>BC0137</t>
  </si>
  <si>
    <t>BC0138</t>
  </si>
  <si>
    <t>HE2558</t>
  </si>
  <si>
    <t>HE2556</t>
  </si>
  <si>
    <t>HE2557</t>
  </si>
  <si>
    <t>HE2555</t>
  </si>
  <si>
    <t>HE2554</t>
  </si>
  <si>
    <t>HE2553</t>
  </si>
  <si>
    <t>HE1902</t>
  </si>
  <si>
    <t>HE2552</t>
  </si>
  <si>
    <t>HE2551</t>
  </si>
  <si>
    <t>HE2550</t>
  </si>
  <si>
    <t>HE2549</t>
  </si>
  <si>
    <t>HE1701</t>
  </si>
  <si>
    <t>HE1613</t>
  </si>
  <si>
    <t>HE1612</t>
  </si>
  <si>
    <t>HE2548</t>
  </si>
  <si>
    <t>HK2449</t>
  </si>
  <si>
    <t>HK1520</t>
  </si>
  <si>
    <t>HK1440</t>
  </si>
  <si>
    <t>HK1437</t>
  </si>
  <si>
    <t>HK1438</t>
  </si>
  <si>
    <t>HK1439</t>
    <phoneticPr fontId="2" type="noConversion"/>
  </si>
  <si>
    <t>HK1435</t>
  </si>
  <si>
    <t>HK1436</t>
  </si>
  <si>
    <t>HK1433</t>
  </si>
  <si>
    <t>HK1434</t>
  </si>
  <si>
    <t>HK1432</t>
  </si>
  <si>
    <t>HK1431</t>
  </si>
  <si>
    <t>HK1334</t>
  </si>
  <si>
    <t>HK2448</t>
  </si>
  <si>
    <t>HK2447</t>
  </si>
  <si>
    <t>HK2446</t>
  </si>
  <si>
    <t>HK2445</t>
  </si>
  <si>
    <t>HK1203</t>
  </si>
  <si>
    <t>HK1129</t>
  </si>
  <si>
    <t>HK1126</t>
  </si>
  <si>
    <t>HK1127</t>
  </si>
  <si>
    <t>HK1128</t>
  </si>
  <si>
    <t>HJ2620</t>
  </si>
  <si>
    <t>HJ2621</t>
  </si>
  <si>
    <t>HJ2622</t>
  </si>
  <si>
    <t>HJ2623</t>
  </si>
  <si>
    <t>HJ2624</t>
  </si>
  <si>
    <t>HJ2625</t>
  </si>
  <si>
    <t>HJ2626</t>
  </si>
  <si>
    <t>HW2326</t>
  </si>
  <si>
    <t>HW0612</t>
  </si>
  <si>
    <t>HW0613</t>
  </si>
  <si>
    <t>HC0424</t>
  </si>
  <si>
    <t>HC0140</t>
  </si>
  <si>
    <t>HC0139</t>
  </si>
  <si>
    <t>BK1116</t>
  </si>
  <si>
    <t>BK1117</t>
  </si>
  <si>
    <t>BK1118</t>
  </si>
  <si>
    <t>BK1119</t>
  </si>
  <si>
    <t>BK1120</t>
  </si>
  <si>
    <t>BK1121</t>
  </si>
  <si>
    <t>BK1122</t>
  </si>
  <si>
    <t>BK1123</t>
  </si>
  <si>
    <t>BK1124</t>
  </si>
  <si>
    <t>BK1125</t>
  </si>
  <si>
    <t>BK1404</t>
  </si>
  <si>
    <t>BK1405</t>
  </si>
  <si>
    <t>BK1406</t>
  </si>
  <si>
    <t>BK1407</t>
  </si>
  <si>
    <t>BK1408</t>
  </si>
  <si>
    <t>BK1409</t>
  </si>
  <si>
    <t>BK1410</t>
  </si>
  <si>
    <t>BK1411</t>
  </si>
  <si>
    <t>BK1412</t>
  </si>
  <si>
    <t>BK1413</t>
  </si>
  <si>
    <t>BK1333</t>
    <phoneticPr fontId="2" type="noConversion"/>
  </si>
  <si>
    <t>HK1439</t>
    <phoneticPr fontId="2" type="noConversion"/>
  </si>
  <si>
    <t>비고</t>
    <phoneticPr fontId="3" type="noConversion"/>
  </si>
  <si>
    <t>기존연안명칭</t>
    <phoneticPr fontId="3" type="noConversion"/>
  </si>
  <si>
    <t>St.</t>
  </si>
  <si>
    <t>비고</t>
    <phoneticPr fontId="3" type="noConversion"/>
  </si>
  <si>
    <t>기존연안명칭</t>
    <phoneticPr fontId="3" type="noConversion"/>
  </si>
  <si>
    <t>낙동강하구</t>
    <phoneticPr fontId="4" type="noConversion"/>
  </si>
  <si>
    <t>속초항</t>
    <phoneticPr fontId="2" type="noConversion"/>
  </si>
  <si>
    <t>묵호항</t>
    <phoneticPr fontId="2" type="noConversion"/>
  </si>
  <si>
    <t>대변항</t>
    <phoneticPr fontId="2" type="noConversion"/>
  </si>
  <si>
    <t>부산남항</t>
    <phoneticPr fontId="2" type="noConversion"/>
  </si>
  <si>
    <t>다대포항</t>
    <phoneticPr fontId="2" type="noConversion"/>
  </si>
  <si>
    <t>마산항</t>
    <phoneticPr fontId="2" type="noConversion"/>
  </si>
  <si>
    <t>장승포항</t>
    <phoneticPr fontId="2" type="noConversion"/>
  </si>
  <si>
    <t>통영신항</t>
    <phoneticPr fontId="2" type="noConversion"/>
  </si>
  <si>
    <t>평택항</t>
    <phoneticPr fontId="2" type="noConversion"/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</si>
  <si>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</si>
  <si>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</si>
  <si>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3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</si>
  <si>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3" type="noConversion"/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</si>
  <si>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43"</t>
    </r>
    <phoneticPr fontId="63" type="noConversion"/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</si>
  <si>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52"</t>
    </r>
    <phoneticPr fontId="63" type="noConversion"/>
  </si>
  <si>
    <t>조사년월</t>
    <phoneticPr fontId="3" type="noConversion"/>
  </si>
  <si>
    <t>조사년월</t>
    <phoneticPr fontId="3" type="noConversion"/>
  </si>
  <si>
    <t>연안해역(C)</t>
    <phoneticPr fontId="2" type="noConversion"/>
  </si>
  <si>
    <t>동해(E)</t>
    <phoneticPr fontId="2" type="noConversion"/>
  </si>
  <si>
    <t>동해연안</t>
    <phoneticPr fontId="2" type="noConversion"/>
  </si>
  <si>
    <t>하천영향 및 반폐쇄성해역(B)</t>
    <phoneticPr fontId="2" type="noConversion"/>
  </si>
  <si>
    <t>대한해협(K)</t>
    <phoneticPr fontId="2" type="noConversion"/>
  </si>
  <si>
    <t>대한해협
연안</t>
    <phoneticPr fontId="2" type="noConversion"/>
  </si>
  <si>
    <t>대한해협
연안</t>
    <phoneticPr fontId="4" type="noConversion"/>
  </si>
  <si>
    <t>진 해 만</t>
    <phoneticPr fontId="2" type="noConversion"/>
  </si>
  <si>
    <t>서남해역(W)</t>
    <phoneticPr fontId="3" type="noConversion"/>
  </si>
  <si>
    <t>제주(J)</t>
    <phoneticPr fontId="3" type="noConversion"/>
  </si>
  <si>
    <t>제주(J)</t>
    <phoneticPr fontId="4" type="noConversion"/>
  </si>
  <si>
    <t>영산강하구</t>
    <phoneticPr fontId="2" type="noConversion"/>
  </si>
  <si>
    <t>함 평 만</t>
    <phoneticPr fontId="2" type="noConversion"/>
  </si>
  <si>
    <t>서해중부(C)</t>
    <phoneticPr fontId="2" type="noConversion"/>
  </si>
  <si>
    <t>금강하구</t>
    <phoneticPr fontId="2" type="noConversion"/>
  </si>
  <si>
    <t>서해중부(C)</t>
    <phoneticPr fontId="2" type="noConversion"/>
  </si>
  <si>
    <t>서해중부(C)</t>
    <phoneticPr fontId="3" type="noConversion"/>
  </si>
  <si>
    <t>천 수 만</t>
    <phoneticPr fontId="2" type="noConversion"/>
  </si>
  <si>
    <t>한강하구</t>
    <phoneticPr fontId="2" type="noConversion"/>
  </si>
  <si>
    <t>항만측정망(H)</t>
    <phoneticPr fontId="4" type="noConversion"/>
  </si>
  <si>
    <t>임원항</t>
    <phoneticPr fontId="2" type="noConversion"/>
  </si>
  <si>
    <t>제주(J)</t>
    <phoneticPr fontId="3" type="noConversion"/>
  </si>
  <si>
    <t>연안해역(C)</t>
    <phoneticPr fontId="2" type="noConversion"/>
  </si>
  <si>
    <t>동해(E)</t>
    <phoneticPr fontId="2" type="noConversion"/>
  </si>
  <si>
    <t>동해연안</t>
    <phoneticPr fontId="2" type="noConversion"/>
  </si>
  <si>
    <t>하천영향 및 반폐쇄성해역(B)</t>
    <phoneticPr fontId="2" type="noConversion"/>
  </si>
  <si>
    <t>동해연안</t>
    <phoneticPr fontId="3" type="noConversion"/>
  </si>
  <si>
    <t>대한해협(K)</t>
    <phoneticPr fontId="2" type="noConversion"/>
  </si>
  <si>
    <t>대한해협
연안</t>
    <phoneticPr fontId="2" type="noConversion"/>
  </si>
  <si>
    <t>태화강하구</t>
    <phoneticPr fontId="2" type="noConversion"/>
  </si>
  <si>
    <t>대한해협
연안</t>
    <phoneticPr fontId="4" type="noConversion"/>
  </si>
  <si>
    <t>낙동강하구</t>
    <phoneticPr fontId="4" type="noConversion"/>
  </si>
  <si>
    <t>진 해 만</t>
    <phoneticPr fontId="2" type="noConversion"/>
  </si>
  <si>
    <t>섬진강하구</t>
    <phoneticPr fontId="2" type="noConversion"/>
  </si>
  <si>
    <t>서남해역(W)</t>
    <phoneticPr fontId="3" type="noConversion"/>
  </si>
  <si>
    <t>서남해역
연안</t>
    <phoneticPr fontId="2" type="noConversion"/>
  </si>
  <si>
    <t>제주(J)</t>
    <phoneticPr fontId="4" type="noConversion"/>
  </si>
  <si>
    <t>영산강하구</t>
    <phoneticPr fontId="2" type="noConversion"/>
  </si>
  <si>
    <t>함 평 만</t>
    <phoneticPr fontId="2" type="noConversion"/>
  </si>
  <si>
    <t>서해중부(C)</t>
    <phoneticPr fontId="2" type="noConversion"/>
  </si>
  <si>
    <t>금강하구</t>
    <phoneticPr fontId="2" type="noConversion"/>
  </si>
  <si>
    <t>서해중부(C)</t>
    <phoneticPr fontId="3" type="noConversion"/>
  </si>
  <si>
    <t>서해중부
연안</t>
    <phoneticPr fontId="2" type="noConversion"/>
  </si>
  <si>
    <t>천 수 만</t>
    <phoneticPr fontId="2" type="noConversion"/>
  </si>
  <si>
    <t>가로림만</t>
    <phoneticPr fontId="2" type="noConversion"/>
  </si>
  <si>
    <t>한강하구</t>
    <phoneticPr fontId="2" type="noConversion"/>
  </si>
  <si>
    <t>항만측정망(H)</t>
    <phoneticPr fontId="4" type="noConversion"/>
  </si>
  <si>
    <t>속초항</t>
    <phoneticPr fontId="2" type="noConversion"/>
  </si>
  <si>
    <t>묵호항</t>
    <phoneticPr fontId="2" type="noConversion"/>
  </si>
  <si>
    <t>동해항</t>
    <phoneticPr fontId="2" type="noConversion"/>
  </si>
  <si>
    <t>삼척항</t>
    <phoneticPr fontId="2" type="noConversion"/>
  </si>
  <si>
    <t>임원항</t>
    <phoneticPr fontId="2" type="noConversion"/>
  </si>
  <si>
    <t>포항구항</t>
    <phoneticPr fontId="2" type="noConversion"/>
  </si>
  <si>
    <t>포항신항</t>
    <phoneticPr fontId="2" type="noConversion"/>
  </si>
  <si>
    <t>대변항</t>
    <phoneticPr fontId="2" type="noConversion"/>
  </si>
  <si>
    <t>부산북항</t>
    <phoneticPr fontId="2" type="noConversion"/>
  </si>
  <si>
    <t>부산남항</t>
    <phoneticPr fontId="2" type="noConversion"/>
  </si>
  <si>
    <t>감천항</t>
    <phoneticPr fontId="2" type="noConversion"/>
  </si>
  <si>
    <t>다대포항</t>
    <phoneticPr fontId="2" type="noConversion"/>
  </si>
  <si>
    <t>부산신항</t>
    <phoneticPr fontId="3" type="noConversion"/>
  </si>
  <si>
    <t>마산항</t>
    <phoneticPr fontId="2" type="noConversion"/>
  </si>
  <si>
    <t>옥포항</t>
    <phoneticPr fontId="2" type="noConversion"/>
  </si>
  <si>
    <t>장승포항</t>
    <phoneticPr fontId="2" type="noConversion"/>
  </si>
  <si>
    <t>삼덕항</t>
    <phoneticPr fontId="2" type="noConversion"/>
  </si>
  <si>
    <t>통영신항</t>
    <phoneticPr fontId="2" type="noConversion"/>
  </si>
  <si>
    <t>삼천포항</t>
    <phoneticPr fontId="2" type="noConversion"/>
  </si>
  <si>
    <t>광양항</t>
    <phoneticPr fontId="2" type="noConversion"/>
  </si>
  <si>
    <t>여수신항</t>
    <phoneticPr fontId="2" type="noConversion"/>
  </si>
  <si>
    <t>제주(J)</t>
    <phoneticPr fontId="3" type="noConversion"/>
  </si>
  <si>
    <t>성산포항</t>
    <phoneticPr fontId="2" type="noConversion"/>
  </si>
  <si>
    <t>대천항</t>
    <phoneticPr fontId="2" type="noConversion"/>
  </si>
  <si>
    <t>평택항</t>
    <phoneticPr fontId="2" type="noConversion"/>
  </si>
  <si>
    <t>섬진강하구</t>
    <phoneticPr fontId="3" type="noConversion"/>
  </si>
  <si>
    <t>연안해역(C)</t>
    <phoneticPr fontId="2" type="noConversion"/>
  </si>
  <si>
    <t>동해(E)</t>
    <phoneticPr fontId="2" type="noConversion"/>
  </si>
  <si>
    <t>동해연안</t>
    <phoneticPr fontId="2" type="noConversion"/>
  </si>
  <si>
    <t>하천영향 및 반폐쇄성해역(B)</t>
    <phoneticPr fontId="2" type="noConversion"/>
  </si>
  <si>
    <t>동해연안</t>
    <phoneticPr fontId="3" type="noConversion"/>
  </si>
  <si>
    <t>대한해협(K)</t>
    <phoneticPr fontId="2" type="noConversion"/>
  </si>
  <si>
    <t>대한해협
연안</t>
    <phoneticPr fontId="2" type="noConversion"/>
  </si>
  <si>
    <t>태화강하구</t>
    <phoneticPr fontId="2" type="noConversion"/>
  </si>
  <si>
    <t>대한해협
연안</t>
    <phoneticPr fontId="4" type="noConversion"/>
  </si>
  <si>
    <t>낙동강하구</t>
    <phoneticPr fontId="4" type="noConversion"/>
  </si>
  <si>
    <t>진 해 만</t>
    <phoneticPr fontId="2" type="noConversion"/>
  </si>
  <si>
    <t>섬진강하구</t>
    <phoneticPr fontId="2" type="noConversion"/>
  </si>
  <si>
    <t>서남해역(W)</t>
    <phoneticPr fontId="3" type="noConversion"/>
  </si>
  <si>
    <t>서남해역
연안</t>
    <phoneticPr fontId="2" type="noConversion"/>
  </si>
  <si>
    <t>제주(J)</t>
    <phoneticPr fontId="4" type="noConversion"/>
  </si>
  <si>
    <t>영산강하구</t>
    <phoneticPr fontId="2" type="noConversion"/>
  </si>
  <si>
    <t>함 평 만</t>
    <phoneticPr fontId="2" type="noConversion"/>
  </si>
  <si>
    <t>금강하구</t>
    <phoneticPr fontId="2" type="noConversion"/>
  </si>
  <si>
    <t>서해중부(C)</t>
    <phoneticPr fontId="3" type="noConversion"/>
  </si>
  <si>
    <t>서해중부
연안</t>
    <phoneticPr fontId="2" type="noConversion"/>
  </si>
  <si>
    <t>천 수 만</t>
    <phoneticPr fontId="2" type="noConversion"/>
  </si>
  <si>
    <t>가로림만</t>
    <phoneticPr fontId="2" type="noConversion"/>
  </si>
  <si>
    <t>한강하구</t>
    <phoneticPr fontId="2" type="noConversion"/>
  </si>
  <si>
    <t>항만측정망(H)</t>
    <phoneticPr fontId="4" type="noConversion"/>
  </si>
  <si>
    <t>속초항</t>
    <phoneticPr fontId="2" type="noConversion"/>
  </si>
  <si>
    <t>묵호항</t>
    <phoneticPr fontId="2" type="noConversion"/>
  </si>
  <si>
    <t>동해항</t>
    <phoneticPr fontId="2" type="noConversion"/>
  </si>
  <si>
    <t>삼척항</t>
    <phoneticPr fontId="2" type="noConversion"/>
  </si>
  <si>
    <t>임원항</t>
    <phoneticPr fontId="2" type="noConversion"/>
  </si>
  <si>
    <t>포항구항</t>
    <phoneticPr fontId="2" type="noConversion"/>
  </si>
  <si>
    <t>포항신항</t>
    <phoneticPr fontId="2" type="noConversion"/>
  </si>
  <si>
    <t>대변항</t>
    <phoneticPr fontId="2" type="noConversion"/>
  </si>
  <si>
    <t>부산북항</t>
    <phoneticPr fontId="2" type="noConversion"/>
  </si>
  <si>
    <t>부산남항</t>
    <phoneticPr fontId="2" type="noConversion"/>
  </si>
  <si>
    <t>감천항</t>
    <phoneticPr fontId="2" type="noConversion"/>
  </si>
  <si>
    <t>다대포항</t>
    <phoneticPr fontId="2" type="noConversion"/>
  </si>
  <si>
    <t>부산신항</t>
    <phoneticPr fontId="3" type="noConversion"/>
  </si>
  <si>
    <t>마산항</t>
    <phoneticPr fontId="2" type="noConversion"/>
  </si>
  <si>
    <t>옥포항</t>
    <phoneticPr fontId="2" type="noConversion"/>
  </si>
  <si>
    <t>장승포항</t>
    <phoneticPr fontId="2" type="noConversion"/>
  </si>
  <si>
    <t>삼덕항</t>
    <phoneticPr fontId="2" type="noConversion"/>
  </si>
  <si>
    <t>통영신항</t>
    <phoneticPr fontId="2" type="noConversion"/>
  </si>
  <si>
    <t>삼천포항</t>
    <phoneticPr fontId="2" type="noConversion"/>
  </si>
  <si>
    <t>광양항</t>
    <phoneticPr fontId="2" type="noConversion"/>
  </si>
  <si>
    <t>여수신항</t>
    <phoneticPr fontId="2" type="noConversion"/>
  </si>
  <si>
    <t>성산포항</t>
    <phoneticPr fontId="2" type="noConversion"/>
  </si>
  <si>
    <t>대천항</t>
    <phoneticPr fontId="2" type="noConversion"/>
  </si>
  <si>
    <t>평택항</t>
    <phoneticPr fontId="2" type="noConversion"/>
  </si>
  <si>
    <t>섬진강하구</t>
    <phoneticPr fontId="3" type="noConversion"/>
  </si>
  <si>
    <t>구룡포연안</t>
    <phoneticPr fontId="3" type="noConversion"/>
  </si>
  <si>
    <t>기장연안</t>
    <phoneticPr fontId="4" type="noConversion"/>
  </si>
  <si>
    <t>낙동강하구</t>
    <phoneticPr fontId="4" type="noConversion"/>
  </si>
  <si>
    <t>신항연안</t>
    <phoneticPr fontId="3" type="noConversion"/>
  </si>
  <si>
    <t>사천연안</t>
    <phoneticPr fontId="4" type="noConversion"/>
  </si>
  <si>
    <t>H1</t>
    <phoneticPr fontId="4" type="noConversion"/>
  </si>
  <si>
    <t>속초항</t>
    <phoneticPr fontId="2" type="noConversion"/>
  </si>
  <si>
    <t>묵호항</t>
    <phoneticPr fontId="2" type="noConversion"/>
  </si>
  <si>
    <t>동해항</t>
    <phoneticPr fontId="2" type="noConversion"/>
  </si>
  <si>
    <t>삼척항</t>
    <phoneticPr fontId="2" type="noConversion"/>
  </si>
  <si>
    <t>임원항</t>
    <phoneticPr fontId="2" type="noConversion"/>
  </si>
  <si>
    <t>포항구항</t>
    <phoneticPr fontId="2" type="noConversion"/>
  </si>
  <si>
    <t>포항신항</t>
    <phoneticPr fontId="2" type="noConversion"/>
  </si>
  <si>
    <t>대변항</t>
    <phoneticPr fontId="2" type="noConversion"/>
  </si>
  <si>
    <t>부산북항</t>
    <phoneticPr fontId="2" type="noConversion"/>
  </si>
  <si>
    <t>H2</t>
    <phoneticPr fontId="4" type="noConversion"/>
  </si>
  <si>
    <t>부산남항</t>
    <phoneticPr fontId="2" type="noConversion"/>
  </si>
  <si>
    <t>H1</t>
    <phoneticPr fontId="2" type="noConversion"/>
  </si>
  <si>
    <t>H2</t>
    <phoneticPr fontId="2" type="noConversion"/>
  </si>
  <si>
    <t>감천항</t>
    <phoneticPr fontId="2" type="noConversion"/>
  </si>
  <si>
    <t>다대포항</t>
    <phoneticPr fontId="2" type="noConversion"/>
  </si>
  <si>
    <t>부산신항</t>
    <phoneticPr fontId="3" type="noConversion"/>
  </si>
  <si>
    <t>H1</t>
    <phoneticPr fontId="3" type="noConversion"/>
  </si>
  <si>
    <t>마산항</t>
    <phoneticPr fontId="2" type="noConversion"/>
  </si>
  <si>
    <t>옥포항</t>
    <phoneticPr fontId="2" type="noConversion"/>
  </si>
  <si>
    <t>장승포항</t>
    <phoneticPr fontId="2" type="noConversion"/>
  </si>
  <si>
    <t>삼덕항</t>
    <phoneticPr fontId="2" type="noConversion"/>
  </si>
  <si>
    <t>통영신항</t>
    <phoneticPr fontId="2" type="noConversion"/>
  </si>
  <si>
    <t>삼천포항</t>
    <phoneticPr fontId="2" type="noConversion"/>
  </si>
  <si>
    <t>광양항</t>
    <phoneticPr fontId="2" type="noConversion"/>
  </si>
  <si>
    <t>여수신항</t>
    <phoneticPr fontId="2" type="noConversion"/>
  </si>
  <si>
    <t>성산포항</t>
    <phoneticPr fontId="2" type="noConversion"/>
  </si>
  <si>
    <t>대천항</t>
    <phoneticPr fontId="2" type="noConversion"/>
  </si>
  <si>
    <t>평택항</t>
    <phoneticPr fontId="2" type="noConversion"/>
  </si>
  <si>
    <t>구룡포연안</t>
    <phoneticPr fontId="3" type="noConversion"/>
  </si>
  <si>
    <t>기장연안</t>
    <phoneticPr fontId="4" type="noConversion"/>
  </si>
  <si>
    <t>낙동강하구</t>
    <phoneticPr fontId="4" type="noConversion"/>
  </si>
  <si>
    <t>신항연안</t>
    <phoneticPr fontId="3" type="noConversion"/>
  </si>
  <si>
    <t>사천연안</t>
    <phoneticPr fontId="4" type="noConversion"/>
  </si>
  <si>
    <t>H1</t>
    <phoneticPr fontId="4" type="noConversion"/>
  </si>
  <si>
    <t>속초항</t>
    <phoneticPr fontId="2" type="noConversion"/>
  </si>
  <si>
    <t>묵호항</t>
    <phoneticPr fontId="2" type="noConversion"/>
  </si>
  <si>
    <t>동해항</t>
    <phoneticPr fontId="2" type="noConversion"/>
  </si>
  <si>
    <t>삼척항</t>
    <phoneticPr fontId="2" type="noConversion"/>
  </si>
  <si>
    <t>임원항</t>
    <phoneticPr fontId="2" type="noConversion"/>
  </si>
  <si>
    <t>포항구항</t>
    <phoneticPr fontId="2" type="noConversion"/>
  </si>
  <si>
    <t>포항신항</t>
    <phoneticPr fontId="2" type="noConversion"/>
  </si>
  <si>
    <t>대변항</t>
    <phoneticPr fontId="2" type="noConversion"/>
  </si>
  <si>
    <t>부산북항</t>
    <phoneticPr fontId="2" type="noConversion"/>
  </si>
  <si>
    <t>H2</t>
    <phoneticPr fontId="4" type="noConversion"/>
  </si>
  <si>
    <t>부산남항</t>
    <phoneticPr fontId="2" type="noConversion"/>
  </si>
  <si>
    <t>H1</t>
    <phoneticPr fontId="2" type="noConversion"/>
  </si>
  <si>
    <t>H2</t>
    <phoneticPr fontId="2" type="noConversion"/>
  </si>
  <si>
    <t>감천항</t>
    <phoneticPr fontId="2" type="noConversion"/>
  </si>
  <si>
    <t>다대포항</t>
    <phoneticPr fontId="2" type="noConversion"/>
  </si>
  <si>
    <t>부산신항</t>
    <phoneticPr fontId="3" type="noConversion"/>
  </si>
  <si>
    <t>H1</t>
    <phoneticPr fontId="3" type="noConversion"/>
  </si>
  <si>
    <t>마산항</t>
    <phoneticPr fontId="2" type="noConversion"/>
  </si>
  <si>
    <t>옥포항</t>
    <phoneticPr fontId="2" type="noConversion"/>
  </si>
  <si>
    <t>장승포항</t>
    <phoneticPr fontId="2" type="noConversion"/>
  </si>
  <si>
    <t>삼덕항</t>
    <phoneticPr fontId="2" type="noConversion"/>
  </si>
  <si>
    <t>통영신항</t>
    <phoneticPr fontId="2" type="noConversion"/>
  </si>
  <si>
    <t>삼천포항</t>
    <phoneticPr fontId="2" type="noConversion"/>
  </si>
  <si>
    <t>광양항</t>
    <phoneticPr fontId="2" type="noConversion"/>
  </si>
  <si>
    <t>여수신항</t>
    <phoneticPr fontId="2" type="noConversion"/>
  </si>
  <si>
    <t>성산포항</t>
    <phoneticPr fontId="2" type="noConversion"/>
  </si>
  <si>
    <t>대천항</t>
    <phoneticPr fontId="2" type="noConversion"/>
  </si>
  <si>
    <t>평택항</t>
    <phoneticPr fontId="2" type="noConversion"/>
  </si>
  <si>
    <t>구룡포연안</t>
    <phoneticPr fontId="3" type="noConversion"/>
  </si>
  <si>
    <t>기장연안</t>
    <phoneticPr fontId="4" type="noConversion"/>
  </si>
  <si>
    <t>신항연안</t>
    <phoneticPr fontId="3" type="noConversion"/>
  </si>
  <si>
    <t>사천연안</t>
    <phoneticPr fontId="4" type="noConversion"/>
  </si>
  <si>
    <t>H1</t>
    <phoneticPr fontId="4" type="noConversion"/>
  </si>
  <si>
    <t>H2</t>
    <phoneticPr fontId="4" type="noConversion"/>
  </si>
  <si>
    <t>H1</t>
    <phoneticPr fontId="2" type="noConversion"/>
  </si>
  <si>
    <t>H2</t>
    <phoneticPr fontId="2" type="noConversion"/>
  </si>
  <si>
    <t>H1</t>
    <phoneticPr fontId="3" type="noConversion"/>
  </si>
  <si>
    <t>섬진강하구</t>
    <phoneticPr fontId="3" type="noConversion"/>
  </si>
  <si>
    <t>섬진강하구</t>
    <phoneticPr fontId="3" type="noConversion"/>
  </si>
  <si>
    <t>시 화 호</t>
    <phoneticPr fontId="4" type="noConversion"/>
  </si>
  <si>
    <t>시 화 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</si>
</sst>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176" formatCode="0.00_ ;[Red]\-0.00\ "/>
    <numFmt numFmtId="177" formatCode="0.0_ ;[Red]\-0.0\ "/>
    <numFmt numFmtId="178" formatCode="0.00_);[Red]\(0.00\)"/>
    <numFmt numFmtId="179" formatCode="0.0_);[Red]\(0.0\)"/>
    <numFmt numFmtId="180" formatCode="0_);[Red]\(0\)"/>
    <numFmt numFmtId="181" formatCode="0.00_ "/>
    <numFmt numFmtId="182" formatCode="0_ ;[Red]\-0\ "/>
    <numFmt numFmtId="183" formatCode="#,##0.00_);[Red]\(#,##0.00\)"/>
    <numFmt numFmtId="184" formatCode="##\˚##\′##\″"/>
    <numFmt numFmtId="185" formatCode="00"/>
    <numFmt numFmtId="186" formatCode="h:mm;@"/>
    <numFmt numFmtId="187" formatCode="0.0_ "/>
  </numFmts>
  <fonts count="66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바탕체"/>
      <family val="1"/>
      <charset val="129"/>
    </font>
    <font>
      <b/>
      <sz val="10"/>
      <name val="돋움"/>
      <family val="3"/>
      <charset val="129"/>
    </font>
    <font>
      <b/>
      <vertAlign val="subscript"/>
      <sz val="10"/>
      <name val="돋움"/>
      <family val="3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2"/>
      <name val="뼻뮝"/>
      <family val="1"/>
      <charset val="129"/>
    </font>
    <font>
      <sz val="11"/>
      <color rgb="FFFF000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</font>
    <font>
      <sz val="11"/>
      <color theme="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돋움"/>
      <family val="3"/>
      <charset val="129"/>
    </font>
    <font>
      <vertAlign val="superscript"/>
      <sz val="10"/>
      <name val="돋움"/>
      <family val="3"/>
      <charset val="129"/>
    </font>
    <font>
      <shadow/>
      <sz val="10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994">
    <xf numFmtId="0" fontId="0" fillId="0" borderId="0">
      <alignment vertical="center"/>
    </xf>
    <xf numFmtId="0" fontId="7" fillId="0" borderId="0">
      <alignment horizontal="centerContinuous"/>
    </xf>
    <xf numFmtId="0" fontId="8" fillId="0" borderId="0"/>
    <xf numFmtId="0" fontId="7" fillId="0" borderId="0">
      <alignment horizontal="centerContinuous"/>
    </xf>
    <xf numFmtId="0" fontId="8" fillId="0" borderId="0">
      <alignment vertical="center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0" fillId="0" borderId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/>
    <xf numFmtId="41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>
      <alignment horizontal="centerContinuous"/>
    </xf>
    <xf numFmtId="0" fontId="8" fillId="0" borderId="0">
      <alignment vertical="center"/>
    </xf>
    <xf numFmtId="0" fontId="7" fillId="0" borderId="0">
      <alignment horizontal="centerContinuous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6" borderId="15" applyNumberFormat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7" borderId="1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7" fillId="0" borderId="0">
      <alignment horizontal="centerContinuous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6" borderId="14" applyNumberFormat="0" applyAlignment="0" applyProtection="0">
      <alignment vertical="center"/>
    </xf>
    <xf numFmtId="0" fontId="34" fillId="7" borderId="1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14" applyNumberFormat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30" fillId="8" borderId="18" applyNumberFormat="0" applyFont="0" applyAlignment="0" applyProtection="0">
      <alignment vertical="center"/>
    </xf>
    <xf numFmtId="0" fontId="43" fillId="6" borderId="1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>
      <alignment horizontal="centerContinuous"/>
    </xf>
    <xf numFmtId="0" fontId="7" fillId="0" borderId="0">
      <alignment horizontal="centerContinuous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  <xf numFmtId="0" fontId="10" fillId="0" borderId="0"/>
    <xf numFmtId="0" fontId="10" fillId="0" borderId="0"/>
    <xf numFmtId="0" fontId="7" fillId="0" borderId="0">
      <alignment horizontal="centerContinuous"/>
    </xf>
    <xf numFmtId="0" fontId="9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0" borderId="0">
      <alignment horizontal="centerContinuous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47" fillId="32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9" fillId="0" borderId="12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3" fillId="7" borderId="17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62" fillId="6" borderId="15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6" fillId="5" borderId="14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1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1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51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0" fillId="0" borderId="13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55" fillId="0" borderId="19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2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0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6" borderId="14" applyNumberFormat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8" fillId="8" borderId="18" applyNumberFormat="0" applyFont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7" borderId="17" applyNumberFormat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6" fillId="5" borderId="14" applyNumberFormat="0" applyAlignment="0" applyProtection="0">
      <alignment vertical="center"/>
    </xf>
    <xf numFmtId="0" fontId="58" fillId="0" borderId="11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60" fillId="0" borderId="1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2" fillId="6" borderId="15" applyNumberFormat="0" applyAlignment="0" applyProtection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8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1" fillId="0" borderId="10" xfId="0" applyNumberFormat="1" applyFont="1" applyFill="1" applyBorder="1" applyAlignment="1">
      <alignment horizontal="center" vertical="center" wrapText="1"/>
    </xf>
    <xf numFmtId="20" fontId="1" fillId="0" borderId="10" xfId="0" applyNumberFormat="1" applyFont="1" applyFill="1" applyBorder="1" applyAlignment="1">
      <alignment horizontal="center" vertical="center" wrapText="1"/>
    </xf>
    <xf numFmtId="184" fontId="1" fillId="0" borderId="10" xfId="0" applyNumberFormat="1" applyFont="1" applyFill="1" applyBorder="1" applyAlignment="1">
      <alignment horizontal="center" vertical="center" wrapText="1"/>
    </xf>
    <xf numFmtId="179" fontId="5" fillId="0" borderId="10" xfId="0" applyNumberFormat="1" applyFont="1" applyFill="1" applyBorder="1" applyAlignment="1" applyProtection="1">
      <alignment horizontal="center" vertical="center" wrapText="1"/>
    </xf>
    <xf numFmtId="184" fontId="5" fillId="0" borderId="10" xfId="0" applyNumberFormat="1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86" fontId="1" fillId="0" borderId="1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 wrapText="1"/>
    </xf>
    <xf numFmtId="177" fontId="5" fillId="0" borderId="0" xfId="0" applyNumberFormat="1" applyFont="1" applyFill="1" applyBorder="1" applyAlignment="1">
      <alignment horizontal="center" vertical="center" wrapText="1"/>
    </xf>
    <xf numFmtId="182" fontId="5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wrapText="1"/>
    </xf>
    <xf numFmtId="176" fontId="1" fillId="0" borderId="0" xfId="0" applyNumberFormat="1" applyFont="1" applyFill="1" applyBorder="1" applyAlignment="1">
      <alignment horizontal="center" wrapText="1"/>
    </xf>
    <xf numFmtId="0" fontId="1" fillId="0" borderId="10" xfId="21559" applyNumberFormat="1" applyFont="1" applyFill="1" applyBorder="1" applyAlignment="1">
      <alignment horizontal="center" vertical="center"/>
    </xf>
    <xf numFmtId="20" fontId="1" fillId="0" borderId="10" xfId="21559" applyNumberFormat="1" applyFont="1" applyFill="1" applyBorder="1" applyAlignment="1">
      <alignment horizontal="center" vertical="center"/>
    </xf>
    <xf numFmtId="0" fontId="1" fillId="0" borderId="10" xfId="4206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0" fontId="1" fillId="0" borderId="10" xfId="21559" applyNumberFormat="1" applyFont="1" applyFill="1" applyBorder="1" applyAlignment="1" applyProtection="1">
      <alignment horizontal="center" vertical="center"/>
    </xf>
    <xf numFmtId="185" fontId="1" fillId="0" borderId="10" xfId="20298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186" fontId="1" fillId="0" borderId="10" xfId="0" applyNumberFormat="1" applyFont="1" applyFill="1" applyBorder="1" applyAlignment="1">
      <alignment horizontal="center" vertical="center"/>
    </xf>
    <xf numFmtId="20" fontId="1" fillId="0" borderId="10" xfId="20298" applyNumberFormat="1" applyFont="1" applyFill="1" applyBorder="1" applyAlignment="1">
      <alignment horizontal="center" vertical="center"/>
    </xf>
    <xf numFmtId="0" fontId="1" fillId="0" borderId="10" xfId="11697" applyFont="1" applyFill="1" applyBorder="1" applyAlignment="1">
      <alignment horizontal="center" vertical="center"/>
    </xf>
    <xf numFmtId="180" fontId="1" fillId="0" borderId="10" xfId="0" applyNumberFormat="1" applyFont="1" applyFill="1" applyBorder="1" applyAlignment="1">
      <alignment horizontal="center" vertical="center"/>
    </xf>
    <xf numFmtId="184" fontId="1" fillId="0" borderId="10" xfId="0" applyNumberFormat="1" applyFont="1" applyFill="1" applyBorder="1" applyAlignment="1">
      <alignment horizontal="center" vertical="center"/>
    </xf>
    <xf numFmtId="180" fontId="1" fillId="0" borderId="10" xfId="0" applyNumberFormat="1" applyFont="1" applyFill="1" applyBorder="1" applyAlignment="1">
      <alignment horizontal="center" vertical="center" wrapText="1"/>
    </xf>
    <xf numFmtId="179" fontId="1" fillId="0" borderId="10" xfId="21559" applyNumberFormat="1" applyFont="1" applyFill="1" applyBorder="1" applyAlignment="1">
      <alignment horizontal="center" vertical="center"/>
    </xf>
    <xf numFmtId="179" fontId="1" fillId="0" borderId="10" xfId="21559" applyNumberFormat="1" applyFont="1" applyFill="1" applyBorder="1" applyAlignment="1" applyProtection="1">
      <alignment horizontal="center" vertical="center"/>
    </xf>
    <xf numFmtId="179" fontId="1" fillId="0" borderId="10" xfId="0" applyNumberFormat="1" applyFont="1" applyFill="1" applyBorder="1" applyAlignment="1">
      <alignment horizontal="center" vertical="center"/>
    </xf>
    <xf numFmtId="187" fontId="1" fillId="0" borderId="10" xfId="0" applyNumberFormat="1" applyFont="1" applyFill="1" applyBorder="1" applyAlignment="1">
      <alignment horizontal="center" vertical="center"/>
    </xf>
    <xf numFmtId="179" fontId="1" fillId="0" borderId="10" xfId="21576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 applyProtection="1">
      <alignment horizontal="center" vertical="center" wrapText="1"/>
    </xf>
    <xf numFmtId="177" fontId="5" fillId="0" borderId="4" xfId="0" applyNumberFormat="1" applyFont="1" applyFill="1" applyBorder="1" applyAlignment="1">
      <alignment horizontal="center" wrapText="1"/>
    </xf>
    <xf numFmtId="177" fontId="5" fillId="0" borderId="3" xfId="0" applyNumberFormat="1" applyFont="1" applyFill="1" applyBorder="1" applyAlignment="1">
      <alignment horizontal="center" wrapText="1"/>
    </xf>
    <xf numFmtId="176" fontId="5" fillId="0" borderId="3" xfId="0" applyNumberFormat="1" applyFont="1" applyFill="1" applyBorder="1" applyAlignment="1">
      <alignment horizontal="center" wrapText="1"/>
    </xf>
    <xf numFmtId="179" fontId="5" fillId="0" borderId="5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 applyProtection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wrapText="1"/>
    </xf>
    <xf numFmtId="179" fontId="5" fillId="0" borderId="5" xfId="0" applyNumberFormat="1" applyFont="1" applyFill="1" applyBorder="1" applyAlignment="1">
      <alignment horizontal="center" wrapText="1"/>
    </xf>
    <xf numFmtId="176" fontId="5" fillId="0" borderId="1" xfId="0" applyNumberFormat="1" applyFont="1" applyFill="1" applyBorder="1" applyAlignment="1">
      <alignment horizontal="center" wrapText="1"/>
    </xf>
    <xf numFmtId="177" fontId="5" fillId="0" borderId="1" xfId="0" applyNumberFormat="1" applyFont="1" applyFill="1" applyBorder="1" applyAlignment="1">
      <alignment horizontal="center" wrapText="1"/>
    </xf>
    <xf numFmtId="177" fontId="1" fillId="0" borderId="0" xfId="0" applyNumberFormat="1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181" fontId="1" fillId="0" borderId="10" xfId="7930" applyNumberFormat="1" applyFont="1" applyFill="1" applyBorder="1" applyAlignment="1">
      <alignment horizontal="right" vertical="center"/>
    </xf>
    <xf numFmtId="178" fontId="1" fillId="0" borderId="10" xfId="21559" applyNumberFormat="1" applyFont="1" applyFill="1" applyBorder="1" applyAlignment="1">
      <alignment horizontal="right" vertical="center"/>
    </xf>
    <xf numFmtId="178" fontId="1" fillId="0" borderId="10" xfId="28992" applyNumberFormat="1" applyFont="1" applyFill="1" applyBorder="1" applyAlignment="1">
      <alignment horizontal="right" vertical="center"/>
    </xf>
    <xf numFmtId="181" fontId="1" fillId="0" borderId="10" xfId="28992" applyNumberFormat="1" applyFont="1" applyFill="1" applyBorder="1" applyAlignment="1">
      <alignment horizontal="right" vertical="center"/>
    </xf>
    <xf numFmtId="177" fontId="1" fillId="0" borderId="10" xfId="1127" applyNumberFormat="1" applyFont="1" applyFill="1" applyBorder="1" applyAlignment="1">
      <alignment horizontal="right" vertical="center"/>
    </xf>
    <xf numFmtId="177" fontId="1" fillId="0" borderId="10" xfId="28167" applyNumberFormat="1" applyFont="1" applyFill="1" applyBorder="1" applyAlignment="1">
      <alignment horizontal="right" vertical="center"/>
    </xf>
    <xf numFmtId="177" fontId="1" fillId="0" borderId="10" xfId="19364" applyNumberFormat="1" applyFont="1" applyFill="1" applyBorder="1" applyAlignment="1">
      <alignment horizontal="right" vertical="center"/>
    </xf>
    <xf numFmtId="178" fontId="1" fillId="0" borderId="10" xfId="19364" applyNumberFormat="1" applyFont="1" applyFill="1" applyBorder="1" applyAlignment="1">
      <alignment horizontal="right" vertical="center"/>
    </xf>
    <xf numFmtId="179" fontId="1" fillId="0" borderId="10" xfId="21559" applyNumberFormat="1" applyFont="1" applyFill="1" applyBorder="1" applyAlignment="1">
      <alignment horizontal="right" vertical="center"/>
    </xf>
    <xf numFmtId="181" fontId="1" fillId="0" borderId="10" xfId="1127" applyNumberFormat="1" applyFont="1" applyFill="1" applyBorder="1" applyAlignment="1">
      <alignment horizontal="right" vertical="center"/>
    </xf>
    <xf numFmtId="178" fontId="1" fillId="0" borderId="10" xfId="1127" applyNumberFormat="1" applyFont="1" applyFill="1" applyBorder="1" applyAlignment="1">
      <alignment horizontal="right" vertical="center"/>
    </xf>
    <xf numFmtId="178" fontId="1" fillId="0" borderId="10" xfId="7930" applyNumberFormat="1" applyFont="1" applyFill="1" applyBorder="1" applyAlignment="1">
      <alignment horizontal="right" vertical="center"/>
    </xf>
    <xf numFmtId="183" fontId="1" fillId="0" borderId="10" xfId="7930" applyNumberFormat="1" applyFont="1" applyFill="1" applyBorder="1" applyAlignment="1">
      <alignment horizontal="right" vertical="center"/>
    </xf>
    <xf numFmtId="183" fontId="1" fillId="0" borderId="10" xfId="1127" applyNumberFormat="1" applyFont="1" applyFill="1" applyBorder="1" applyAlignment="1">
      <alignment horizontal="right" vertical="center"/>
    </xf>
    <xf numFmtId="178" fontId="1" fillId="0" borderId="10" xfId="6622" applyNumberFormat="1" applyFont="1" applyFill="1" applyBorder="1" applyAlignment="1">
      <alignment horizontal="right" vertical="center"/>
    </xf>
    <xf numFmtId="179" fontId="1" fillId="0" borderId="10" xfId="70" applyNumberFormat="1" applyFont="1" applyFill="1" applyBorder="1" applyAlignment="1" applyProtection="1">
      <alignment horizontal="right" vertical="center"/>
    </xf>
    <xf numFmtId="179" fontId="1" fillId="0" borderId="10" xfId="1127" applyNumberFormat="1" applyFont="1" applyFill="1" applyBorder="1" applyAlignment="1">
      <alignment horizontal="right" vertical="center"/>
    </xf>
    <xf numFmtId="177" fontId="1" fillId="0" borderId="10" xfId="6687" applyNumberFormat="1" applyFont="1" applyFill="1" applyBorder="1" applyAlignment="1">
      <alignment horizontal="right" vertical="center"/>
    </xf>
    <xf numFmtId="178" fontId="1" fillId="0" borderId="10" xfId="127" applyNumberFormat="1" applyFont="1" applyFill="1" applyBorder="1" applyAlignment="1">
      <alignment horizontal="right" vertical="center"/>
    </xf>
    <xf numFmtId="177" fontId="1" fillId="0" borderId="10" xfId="28345" applyNumberFormat="1" applyFont="1" applyFill="1" applyBorder="1" applyAlignment="1">
      <alignment horizontal="right" vertical="center"/>
    </xf>
    <xf numFmtId="178" fontId="1" fillId="0" borderId="10" xfId="435" applyNumberFormat="1" applyFont="1" applyFill="1" applyBorder="1" applyAlignment="1">
      <alignment horizontal="right" vertical="center"/>
    </xf>
    <xf numFmtId="178" fontId="65" fillId="0" borderId="10" xfId="1127" applyNumberFormat="1" applyFont="1" applyFill="1" applyBorder="1" applyAlignment="1">
      <alignment horizontal="right" vertical="center"/>
    </xf>
    <xf numFmtId="181" fontId="1" fillId="0" borderId="10" xfId="19477" applyNumberFormat="1" applyFont="1" applyFill="1" applyBorder="1" applyAlignment="1">
      <alignment horizontal="right" vertical="center"/>
    </xf>
    <xf numFmtId="177" fontId="1" fillId="0" borderId="10" xfId="4367" applyNumberFormat="1" applyFont="1" applyFill="1" applyBorder="1" applyAlignment="1">
      <alignment horizontal="right" vertical="center"/>
    </xf>
    <xf numFmtId="178" fontId="1" fillId="0" borderId="10" xfId="4367" applyNumberFormat="1" applyFont="1" applyFill="1" applyBorder="1" applyAlignment="1">
      <alignment horizontal="right" vertical="center"/>
    </xf>
    <xf numFmtId="181" fontId="1" fillId="0" borderId="10" xfId="4265" applyNumberFormat="1" applyFont="1" applyFill="1" applyBorder="1" applyAlignment="1">
      <alignment horizontal="right" vertical="center"/>
    </xf>
    <xf numFmtId="181" fontId="1" fillId="0" borderId="10" xfId="16354" applyNumberFormat="1" applyFont="1" applyFill="1" applyBorder="1" applyAlignment="1">
      <alignment horizontal="right" vertical="center"/>
    </xf>
    <xf numFmtId="181" fontId="1" fillId="0" borderId="10" xfId="6622" applyNumberFormat="1" applyFont="1" applyFill="1" applyBorder="1" applyAlignment="1">
      <alignment horizontal="right" vertical="center"/>
    </xf>
    <xf numFmtId="181" fontId="1" fillId="0" borderId="10" xfId="4264" applyNumberFormat="1" applyFont="1" applyFill="1" applyBorder="1" applyAlignment="1">
      <alignment horizontal="right" vertical="center"/>
    </xf>
    <xf numFmtId="181" fontId="1" fillId="0" borderId="10" xfId="9048" applyNumberFormat="1" applyFont="1" applyFill="1" applyBorder="1" applyAlignment="1">
      <alignment horizontal="right" vertical="center"/>
    </xf>
    <xf numFmtId="177" fontId="1" fillId="0" borderId="10" xfId="28032" applyNumberFormat="1" applyFont="1" applyFill="1" applyBorder="1" applyAlignment="1">
      <alignment horizontal="right" vertical="center"/>
    </xf>
    <xf numFmtId="178" fontId="1" fillId="0" borderId="10" xfId="21576" applyNumberFormat="1" applyFont="1" applyFill="1" applyBorder="1" applyAlignment="1">
      <alignment horizontal="right" vertical="center"/>
    </xf>
    <xf numFmtId="177" fontId="1" fillId="0" borderId="10" xfId="127" applyNumberFormat="1" applyFont="1" applyFill="1" applyBorder="1" applyAlignment="1">
      <alignment horizontal="right" vertical="center"/>
    </xf>
    <xf numFmtId="179" fontId="1" fillId="0" borderId="10" xfId="21576" applyNumberFormat="1" applyFont="1" applyFill="1" applyBorder="1" applyAlignment="1">
      <alignment horizontal="right" vertical="center"/>
    </xf>
    <xf numFmtId="0" fontId="1" fillId="0" borderId="10" xfId="1127" applyFont="1" applyFill="1" applyBorder="1" applyAlignment="1">
      <alignment horizontal="right" vertical="center"/>
    </xf>
    <xf numFmtId="176" fontId="1" fillId="0" borderId="10" xfId="1127" applyNumberFormat="1" applyFont="1" applyFill="1" applyBorder="1" applyAlignment="1">
      <alignment horizontal="right" vertical="center"/>
    </xf>
    <xf numFmtId="178" fontId="1" fillId="0" borderId="10" xfId="0" applyNumberFormat="1" applyFont="1" applyFill="1" applyBorder="1" applyAlignment="1">
      <alignment horizontal="right" vertical="center"/>
    </xf>
    <xf numFmtId="177" fontId="1" fillId="0" borderId="10" xfId="0" applyNumberFormat="1" applyFont="1" applyFill="1" applyBorder="1" applyAlignment="1">
      <alignment horizontal="right" vertical="center"/>
    </xf>
    <xf numFmtId="176" fontId="1" fillId="0" borderId="10" xfId="0" applyNumberFormat="1" applyFont="1" applyFill="1" applyBorder="1" applyAlignment="1">
      <alignment horizontal="right" vertical="center"/>
    </xf>
    <xf numFmtId="179" fontId="1" fillId="0" borderId="10" xfId="0" applyNumberFormat="1" applyFont="1" applyFill="1" applyBorder="1" applyAlignment="1">
      <alignment horizontal="right" vertical="center"/>
    </xf>
    <xf numFmtId="178" fontId="1" fillId="0" borderId="10" xfId="0" applyNumberFormat="1" applyFont="1" applyFill="1" applyBorder="1" applyAlignment="1" applyProtection="1">
      <alignment horizontal="right" vertical="center"/>
    </xf>
    <xf numFmtId="177" fontId="1" fillId="0" borderId="10" xfId="0" applyNumberFormat="1" applyFont="1" applyFill="1" applyBorder="1" applyAlignment="1" applyProtection="1">
      <alignment horizontal="right" vertical="center"/>
    </xf>
    <xf numFmtId="178" fontId="1" fillId="0" borderId="10" xfId="0" applyNumberFormat="1" applyFont="1" applyFill="1" applyBorder="1" applyAlignment="1">
      <alignment horizontal="right"/>
    </xf>
    <xf numFmtId="178" fontId="1" fillId="0" borderId="10" xfId="1" applyNumberFormat="1" applyFont="1" applyFill="1" applyBorder="1" applyAlignment="1">
      <alignment horizontal="right" vertical="center"/>
    </xf>
    <xf numFmtId="177" fontId="1" fillId="0" borderId="10" xfId="1" applyNumberFormat="1" applyFont="1" applyFill="1" applyBorder="1" applyAlignment="1">
      <alignment horizontal="right" vertical="center"/>
    </xf>
    <xf numFmtId="176" fontId="1" fillId="0" borderId="10" xfId="1" applyNumberFormat="1" applyFont="1" applyFill="1" applyBorder="1" applyAlignment="1">
      <alignment horizontal="right" vertical="center"/>
    </xf>
    <xf numFmtId="179" fontId="1" fillId="0" borderId="10" xfId="1" applyNumberFormat="1" applyFont="1" applyFill="1" applyBorder="1" applyAlignment="1">
      <alignment horizontal="right" vertical="center"/>
    </xf>
    <xf numFmtId="178" fontId="1" fillId="0" borderId="10" xfId="2" applyNumberFormat="1" applyFont="1" applyFill="1" applyBorder="1" applyAlignment="1">
      <alignment horizontal="right"/>
    </xf>
    <xf numFmtId="177" fontId="1" fillId="0" borderId="10" xfId="2" applyNumberFormat="1" applyFont="1" applyFill="1" applyBorder="1" applyAlignment="1">
      <alignment horizontal="right"/>
    </xf>
    <xf numFmtId="176" fontId="1" fillId="0" borderId="10" xfId="2" applyNumberFormat="1" applyFont="1" applyFill="1" applyBorder="1" applyAlignment="1">
      <alignment horizontal="right"/>
    </xf>
    <xf numFmtId="179" fontId="1" fillId="0" borderId="10" xfId="3" applyNumberFormat="1" applyFont="1" applyFill="1" applyBorder="1" applyAlignment="1">
      <alignment horizontal="right" vertical="center"/>
    </xf>
    <xf numFmtId="177" fontId="1" fillId="0" borderId="10" xfId="0" applyNumberFormat="1" applyFont="1" applyFill="1" applyBorder="1" applyAlignment="1">
      <alignment horizontal="right"/>
    </xf>
    <xf numFmtId="176" fontId="1" fillId="0" borderId="10" xfId="0" applyNumberFormat="1" applyFont="1" applyFill="1" applyBorder="1" applyAlignment="1">
      <alignment horizontal="right"/>
    </xf>
    <xf numFmtId="179" fontId="1" fillId="0" borderId="10" xfId="0" applyNumberFormat="1" applyFont="1" applyFill="1" applyBorder="1" applyAlignment="1">
      <alignment horizontal="right"/>
    </xf>
    <xf numFmtId="178" fontId="1" fillId="0" borderId="10" xfId="4" applyNumberFormat="1" applyFont="1" applyFill="1" applyBorder="1" applyAlignment="1">
      <alignment horizontal="right" vertical="center"/>
    </xf>
    <xf numFmtId="178" fontId="1" fillId="0" borderId="10" xfId="2" applyNumberFormat="1" applyFont="1" applyFill="1" applyBorder="1" applyAlignment="1">
      <alignment horizontal="right" vertical="center"/>
    </xf>
    <xf numFmtId="177" fontId="1" fillId="0" borderId="10" xfId="2" applyNumberFormat="1" applyFont="1" applyFill="1" applyBorder="1" applyAlignment="1">
      <alignment horizontal="right" vertical="center"/>
    </xf>
    <xf numFmtId="176" fontId="1" fillId="0" borderId="10" xfId="2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center" vertical="center" wrapText="1"/>
    </xf>
    <xf numFmtId="177" fontId="5" fillId="0" borderId="8" xfId="0" quotePrefix="1" applyNumberFormat="1" applyFont="1" applyFill="1" applyBorder="1" applyAlignment="1">
      <alignment horizontal="center" vertical="center" wrapText="1"/>
    </xf>
    <xf numFmtId="177" fontId="5" fillId="0" borderId="7" xfId="0" applyNumberFormat="1" applyFont="1" applyFill="1" applyBorder="1" applyAlignment="1">
      <alignment horizontal="center" vertical="center" wrapText="1"/>
    </xf>
    <xf numFmtId="177" fontId="5" fillId="0" borderId="7" xfId="0" quotePrefix="1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5" fillId="0" borderId="6" xfId="0" quotePrefix="1" applyNumberFormat="1" applyFont="1" applyFill="1" applyBorder="1" applyAlignment="1">
      <alignment horizontal="center" vertical="center" wrapText="1"/>
    </xf>
    <xf numFmtId="176" fontId="5" fillId="0" borderId="7" xfId="0" applyNumberFormat="1" applyFont="1" applyFill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 wrapText="1"/>
    </xf>
    <xf numFmtId="176" fontId="5" fillId="0" borderId="8" xfId="0" quotePrefix="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 wrapText="1"/>
    </xf>
    <xf numFmtId="177" fontId="5" fillId="0" borderId="8" xfId="0" quotePrefix="1" applyNumberFormat="1" applyFont="1" applyFill="1" applyBorder="1" applyAlignment="1">
      <alignment horizontal="center" wrapText="1"/>
    </xf>
    <xf numFmtId="177" fontId="5" fillId="0" borderId="7" xfId="0" applyNumberFormat="1" applyFont="1" applyFill="1" applyBorder="1" applyAlignment="1">
      <alignment horizontal="center" wrapText="1"/>
    </xf>
    <xf numFmtId="176" fontId="5" fillId="0" borderId="4" xfId="0" applyNumberFormat="1" applyFont="1" applyFill="1" applyBorder="1" applyAlignment="1">
      <alignment horizontal="center" wrapText="1"/>
    </xf>
    <xf numFmtId="176" fontId="5" fillId="0" borderId="3" xfId="0" applyNumberFormat="1" applyFont="1" applyFill="1" applyBorder="1" applyAlignment="1">
      <alignment horizontal="center" wrapText="1"/>
    </xf>
    <xf numFmtId="177" fontId="5" fillId="0" borderId="4" xfId="0" applyNumberFormat="1" applyFont="1" applyFill="1" applyBorder="1" applyAlignment="1">
      <alignment horizontal="center" wrapText="1"/>
    </xf>
    <xf numFmtId="177" fontId="5" fillId="0" borderId="3" xfId="0" applyNumberFormat="1" applyFont="1" applyFill="1" applyBorder="1" applyAlignment="1">
      <alignment horizontal="center" wrapText="1"/>
    </xf>
    <xf numFmtId="176" fontId="5" fillId="0" borderId="2" xfId="0" applyNumberFormat="1" applyFont="1" applyFill="1" applyBorder="1" applyAlignment="1">
      <alignment horizontal="center" wrapText="1"/>
    </xf>
    <xf numFmtId="176" fontId="5" fillId="0" borderId="8" xfId="0" applyNumberFormat="1" applyFont="1" applyFill="1" applyBorder="1" applyAlignment="1">
      <alignment horizontal="center" wrapText="1"/>
    </xf>
    <xf numFmtId="176" fontId="5" fillId="0" borderId="7" xfId="0" applyNumberFormat="1" applyFont="1" applyFill="1" applyBorder="1" applyAlignment="1">
      <alignment horizontal="center" wrapText="1"/>
    </xf>
    <xf numFmtId="176" fontId="5" fillId="0" borderId="8" xfId="0" quotePrefix="1" applyNumberFormat="1" applyFont="1" applyFill="1" applyBorder="1" applyAlignment="1">
      <alignment horizontal="center" wrapText="1"/>
    </xf>
    <xf numFmtId="177" fontId="5" fillId="0" borderId="7" xfId="0" quotePrefix="1" applyNumberFormat="1" applyFont="1" applyFill="1" applyBorder="1" applyAlignment="1">
      <alignment horizontal="center" wrapText="1"/>
    </xf>
    <xf numFmtId="176" fontId="5" fillId="0" borderId="6" xfId="0" applyNumberFormat="1" applyFont="1" applyFill="1" applyBorder="1" applyAlignment="1">
      <alignment horizontal="center" wrapText="1"/>
    </xf>
    <xf numFmtId="176" fontId="5" fillId="0" borderId="6" xfId="0" quotePrefix="1" applyNumberFormat="1" applyFont="1" applyFill="1" applyBorder="1" applyAlignment="1">
      <alignment horizontal="center" wrapText="1"/>
    </xf>
  </cellXfs>
  <cellStyles count="28994">
    <cellStyle name="20% - 강조색1" xfId="39" builtinId="30" customBuiltin="1"/>
    <cellStyle name="20% - 강조색1 10" xfId="3024"/>
    <cellStyle name="20% - 강조색1 10 2" xfId="9465"/>
    <cellStyle name="20% - 강조색1 10 2 2" xfId="27884"/>
    <cellStyle name="20% - 강조색1 10 3" xfId="7782"/>
    <cellStyle name="20% - 강조색1 10 3 2" xfId="19081"/>
    <cellStyle name="20% - 강조색1 10 4" xfId="12508"/>
    <cellStyle name="20% - 강조색1 10 4 2" xfId="21276"/>
    <cellStyle name="20% - 강조색1 10 5" xfId="14694"/>
    <cellStyle name="20% - 강조색1 10 5 2" xfId="23462"/>
    <cellStyle name="20% - 강조색1 10 6" xfId="16893"/>
    <cellStyle name="20% - 강조색1 10 7" xfId="25698"/>
    <cellStyle name="20% - 강조색1 10 8" xfId="5362"/>
    <cellStyle name="20% - 강조색1 11" xfId="4168"/>
    <cellStyle name="20% - 강조색1 12" xfId="1936"/>
    <cellStyle name="20% - 강조색1 12 2" xfId="28979"/>
    <cellStyle name="20% - 강조색1 12 3" xfId="26790"/>
    <cellStyle name="20% - 강조색1 12 4" xfId="9527"/>
    <cellStyle name="20% - 강조색1 13" xfId="9644"/>
    <cellStyle name="20% - 강조색1 14" xfId="9643"/>
    <cellStyle name="20% - 강조색1 15" xfId="9642"/>
    <cellStyle name="20% - 강조색1 16" xfId="9641"/>
    <cellStyle name="20% - 강조색1 17" xfId="9640"/>
    <cellStyle name="20% - 강조색1 18" xfId="9639"/>
    <cellStyle name="20% - 강조색1 19" xfId="9638"/>
    <cellStyle name="20% - 강조색1 2" xfId="80"/>
    <cellStyle name="20% - 강조색1 2 10" xfId="11442"/>
    <cellStyle name="20% - 강조색1 2 10 2" xfId="20210"/>
    <cellStyle name="20% - 강조색1 2 11" xfId="13628"/>
    <cellStyle name="20% - 강조색1 2 11 2" xfId="22396"/>
    <cellStyle name="20% - 강조색1 2 12" xfId="15812"/>
    <cellStyle name="20% - 강조색1 2 13" xfId="24632"/>
    <cellStyle name="20% - 강조색1 2 14" xfId="4296"/>
    <cellStyle name="20% - 강조색1 2 2" xfId="156"/>
    <cellStyle name="20% - 강조색1 2 2 10" xfId="4371"/>
    <cellStyle name="20% - 강조색1 2 2 2" xfId="340"/>
    <cellStyle name="20% - 강조색1 2 2 2 2" xfId="3315"/>
    <cellStyle name="20% - 강조색1 2 2 2 2 2" xfId="8069"/>
    <cellStyle name="20% - 강조색1 2 2 2 2 2 2" xfId="19368"/>
    <cellStyle name="20% - 강조색1 2 2 2 2 2 3" xfId="28171"/>
    <cellStyle name="20% - 강조색1 2 2 2 2 3" xfId="12795"/>
    <cellStyle name="20% - 강조색1 2 2 2 2 3 2" xfId="21563"/>
    <cellStyle name="20% - 강조색1 2 2 2 2 4" xfId="14981"/>
    <cellStyle name="20% - 강조색1 2 2 2 2 4 2" xfId="23749"/>
    <cellStyle name="20% - 강조색1 2 2 2 2 5" xfId="17180"/>
    <cellStyle name="20% - 강조색1 2 2 2 2 6" xfId="25985"/>
    <cellStyle name="20% - 강조색1 2 2 2 2 7" xfId="5649"/>
    <cellStyle name="20% - 강조색1 2 2 2 3" xfId="2217"/>
    <cellStyle name="20% - 강조색1 2 2 2 3 2" xfId="18274"/>
    <cellStyle name="20% - 강조색1 2 2 2 3 3" xfId="27077"/>
    <cellStyle name="20% - 강조색1 2 2 2 3 4" xfId="6975"/>
    <cellStyle name="20% - 강조색1 2 2 2 4" xfId="11701"/>
    <cellStyle name="20% - 강조색1 2 2 2 4 2" xfId="20469"/>
    <cellStyle name="20% - 강조색1 2 2 2 5" xfId="13887"/>
    <cellStyle name="20% - 강조색1 2 2 2 5 2" xfId="22655"/>
    <cellStyle name="20% - 강조색1 2 2 2 6" xfId="16076"/>
    <cellStyle name="20% - 강조색1 2 2 2 7" xfId="24891"/>
    <cellStyle name="20% - 강조색1 2 2 2 8" xfId="4555"/>
    <cellStyle name="20% - 강조색1 2 2 3" xfId="3131"/>
    <cellStyle name="20% - 강조색1 2 2 3 2" xfId="7885"/>
    <cellStyle name="20% - 강조색1 2 2 3 2 2" xfId="19184"/>
    <cellStyle name="20% - 강조색1 2 2 3 2 3" xfId="27987"/>
    <cellStyle name="20% - 강조색1 2 2 3 3" xfId="12611"/>
    <cellStyle name="20% - 강조색1 2 2 3 3 2" xfId="21379"/>
    <cellStyle name="20% - 강조색1 2 2 3 4" xfId="14797"/>
    <cellStyle name="20% - 강조색1 2 2 3 4 2" xfId="23565"/>
    <cellStyle name="20% - 강조색1 2 2 3 5" xfId="16996"/>
    <cellStyle name="20% - 강조색1 2 2 3 6" xfId="25801"/>
    <cellStyle name="20% - 강조색1 2 2 3 7" xfId="5465"/>
    <cellStyle name="20% - 강조색1 2 2 4" xfId="2033"/>
    <cellStyle name="20% - 강조색1 2 2 4 2" xfId="26893"/>
    <cellStyle name="20% - 강조색1 2 2 4 3" xfId="6454"/>
    <cellStyle name="20% - 강조색1 2 2 5" xfId="6791"/>
    <cellStyle name="20% - 강조색1 2 2 5 2" xfId="18090"/>
    <cellStyle name="20% - 강조색1 2 2 6" xfId="11517"/>
    <cellStyle name="20% - 강조색1 2 2 6 2" xfId="20285"/>
    <cellStyle name="20% - 강조색1 2 2 7" xfId="13703"/>
    <cellStyle name="20% - 강조색1 2 2 7 2" xfId="22471"/>
    <cellStyle name="20% - 강조색1 2 2 8" xfId="15848"/>
    <cellStyle name="20% - 강조색1 2 2 9" xfId="24707"/>
    <cellStyle name="20% - 강조색1 2 3" xfId="218"/>
    <cellStyle name="20% - 강조색1 2 3 10" xfId="4433"/>
    <cellStyle name="20% - 강조색1 2 3 2" xfId="402"/>
    <cellStyle name="20% - 강조색1 2 3 2 2" xfId="3377"/>
    <cellStyle name="20% - 강조색1 2 3 2 2 2" xfId="8131"/>
    <cellStyle name="20% - 강조색1 2 3 2 2 2 2" xfId="19430"/>
    <cellStyle name="20% - 강조색1 2 3 2 2 2 3" xfId="28233"/>
    <cellStyle name="20% - 강조색1 2 3 2 2 3" xfId="12857"/>
    <cellStyle name="20% - 강조색1 2 3 2 2 3 2" xfId="21625"/>
    <cellStyle name="20% - 강조색1 2 3 2 2 4" xfId="15043"/>
    <cellStyle name="20% - 강조색1 2 3 2 2 4 2" xfId="23811"/>
    <cellStyle name="20% - 강조색1 2 3 2 2 5" xfId="17242"/>
    <cellStyle name="20% - 강조색1 2 3 2 2 6" xfId="26047"/>
    <cellStyle name="20% - 강조색1 2 3 2 2 7" xfId="5711"/>
    <cellStyle name="20% - 강조색1 2 3 2 3" xfId="2279"/>
    <cellStyle name="20% - 강조색1 2 3 2 3 2" xfId="18336"/>
    <cellStyle name="20% - 강조색1 2 3 2 3 3" xfId="27139"/>
    <cellStyle name="20% - 강조색1 2 3 2 3 4" xfId="7037"/>
    <cellStyle name="20% - 강조색1 2 3 2 4" xfId="11763"/>
    <cellStyle name="20% - 강조색1 2 3 2 4 2" xfId="20531"/>
    <cellStyle name="20% - 강조색1 2 3 2 5" xfId="13949"/>
    <cellStyle name="20% - 강조색1 2 3 2 5 2" xfId="22717"/>
    <cellStyle name="20% - 강조색1 2 3 2 6" xfId="16138"/>
    <cellStyle name="20% - 강조색1 2 3 2 7" xfId="24953"/>
    <cellStyle name="20% - 강조색1 2 3 2 8" xfId="4617"/>
    <cellStyle name="20% - 강조색1 2 3 3" xfId="3193"/>
    <cellStyle name="20% - 강조색1 2 3 3 2" xfId="7947"/>
    <cellStyle name="20% - 강조색1 2 3 3 2 2" xfId="19246"/>
    <cellStyle name="20% - 강조색1 2 3 3 2 3" xfId="28049"/>
    <cellStyle name="20% - 강조색1 2 3 3 3" xfId="12673"/>
    <cellStyle name="20% - 강조색1 2 3 3 3 2" xfId="21441"/>
    <cellStyle name="20% - 강조색1 2 3 3 4" xfId="14859"/>
    <cellStyle name="20% - 강조색1 2 3 3 4 2" xfId="23627"/>
    <cellStyle name="20% - 강조색1 2 3 3 5" xfId="17058"/>
    <cellStyle name="20% - 강조색1 2 3 3 6" xfId="25863"/>
    <cellStyle name="20% - 강조색1 2 3 3 7" xfId="5527"/>
    <cellStyle name="20% - 강조색1 2 3 4" xfId="2095"/>
    <cellStyle name="20% - 강조색1 2 3 4 2" xfId="26955"/>
    <cellStyle name="20% - 강조색1 2 3 4 3" xfId="6455"/>
    <cellStyle name="20% - 강조색1 2 3 5" xfId="6853"/>
    <cellStyle name="20% - 강조색1 2 3 5 2" xfId="18152"/>
    <cellStyle name="20% - 강조색1 2 3 6" xfId="11579"/>
    <cellStyle name="20% - 강조색1 2 3 6 2" xfId="20347"/>
    <cellStyle name="20% - 강조색1 2 3 7" xfId="13765"/>
    <cellStyle name="20% - 강조색1 2 3 7 2" xfId="22533"/>
    <cellStyle name="20% - 강조색1 2 3 8" xfId="15921"/>
    <cellStyle name="20% - 강조색1 2 3 9" xfId="24769"/>
    <cellStyle name="20% - 강조색1 2 4" xfId="279"/>
    <cellStyle name="20% - 강조색1 2 4 2" xfId="3254"/>
    <cellStyle name="20% - 강조색1 2 4 2 2" xfId="8008"/>
    <cellStyle name="20% - 강조색1 2 4 2 2 2" xfId="19307"/>
    <cellStyle name="20% - 강조색1 2 4 2 2 3" xfId="28110"/>
    <cellStyle name="20% - 강조색1 2 4 2 3" xfId="12734"/>
    <cellStyle name="20% - 강조색1 2 4 2 3 2" xfId="21502"/>
    <cellStyle name="20% - 강조색1 2 4 2 4" xfId="14920"/>
    <cellStyle name="20% - 강조색1 2 4 2 4 2" xfId="23688"/>
    <cellStyle name="20% - 강조색1 2 4 2 5" xfId="17119"/>
    <cellStyle name="20% - 강조색1 2 4 2 6" xfId="25924"/>
    <cellStyle name="20% - 강조색1 2 4 2 7" xfId="5588"/>
    <cellStyle name="20% - 강조색1 2 4 3" xfId="2156"/>
    <cellStyle name="20% - 강조색1 2 4 3 2" xfId="27016"/>
    <cellStyle name="20% - 강조색1 2 4 3 3" xfId="6456"/>
    <cellStyle name="20% - 강조색1 2 4 4" xfId="6914"/>
    <cellStyle name="20% - 강조색1 2 4 4 2" xfId="18213"/>
    <cellStyle name="20% - 강조색1 2 4 5" xfId="11640"/>
    <cellStyle name="20% - 강조색1 2 4 5 2" xfId="20408"/>
    <cellStyle name="20% - 강조색1 2 4 6" xfId="13826"/>
    <cellStyle name="20% - 강조색1 2 4 6 2" xfId="22594"/>
    <cellStyle name="20% - 강조색1 2 4 7" xfId="16015"/>
    <cellStyle name="20% - 강조색1 2 4 8" xfId="24830"/>
    <cellStyle name="20% - 강조색1 2 4 9" xfId="4494"/>
    <cellStyle name="20% - 강조색1 2 5" xfId="481"/>
    <cellStyle name="20% - 강조색1 2 5 2" xfId="3454"/>
    <cellStyle name="20% - 강조색1 2 5 2 2" xfId="8208"/>
    <cellStyle name="20% - 강조색1 2 5 2 2 2" xfId="19507"/>
    <cellStyle name="20% - 강조색1 2 5 2 2 3" xfId="28310"/>
    <cellStyle name="20% - 강조색1 2 5 2 3" xfId="12934"/>
    <cellStyle name="20% - 강조색1 2 5 2 3 2" xfId="21702"/>
    <cellStyle name="20% - 강조색1 2 5 2 4" xfId="15120"/>
    <cellStyle name="20% - 강조색1 2 5 2 4 2" xfId="23888"/>
    <cellStyle name="20% - 강조색1 2 5 2 5" xfId="17319"/>
    <cellStyle name="20% - 강조색1 2 5 2 6" xfId="26124"/>
    <cellStyle name="20% - 강조색1 2 5 2 7" xfId="5788"/>
    <cellStyle name="20% - 강조색1 2 5 3" xfId="2356"/>
    <cellStyle name="20% - 강조색1 2 5 3 2" xfId="18413"/>
    <cellStyle name="20% - 강조색1 2 5 3 3" xfId="27216"/>
    <cellStyle name="20% - 강조색1 2 5 3 4" xfId="7114"/>
    <cellStyle name="20% - 강조색1 2 5 4" xfId="11840"/>
    <cellStyle name="20% - 강조색1 2 5 4 2" xfId="20608"/>
    <cellStyle name="20% - 강조색1 2 5 5" xfId="14026"/>
    <cellStyle name="20% - 강조색1 2 5 5 2" xfId="22794"/>
    <cellStyle name="20% - 강조색1 2 5 6" xfId="16213"/>
    <cellStyle name="20% - 강조색1 2 5 7" xfId="25030"/>
    <cellStyle name="20% - 강조색1 2 5 8" xfId="4694"/>
    <cellStyle name="20% - 강조색1 2 6" xfId="515"/>
    <cellStyle name="20% - 강조색1 2 7" xfId="3056"/>
    <cellStyle name="20% - 강조색1 2 7 2" xfId="7810"/>
    <cellStyle name="20% - 강조색1 2 7 2 2" xfId="19109"/>
    <cellStyle name="20% - 강조색1 2 7 2 3" xfId="27912"/>
    <cellStyle name="20% - 강조색1 2 7 3" xfId="12536"/>
    <cellStyle name="20% - 강조색1 2 7 3 2" xfId="21304"/>
    <cellStyle name="20% - 강조색1 2 7 4" xfId="14722"/>
    <cellStyle name="20% - 강조색1 2 7 4 2" xfId="23490"/>
    <cellStyle name="20% - 강조색1 2 7 5" xfId="16921"/>
    <cellStyle name="20% - 강조색1 2 7 6" xfId="25726"/>
    <cellStyle name="20% - 강조색1 2 7 7" xfId="5390"/>
    <cellStyle name="20% - 강조색1 2 8" xfId="3954"/>
    <cellStyle name="20% - 강조색1 2 9" xfId="1958"/>
    <cellStyle name="20% - 강조색1 2 9 2" xfId="18015"/>
    <cellStyle name="20% - 강조색1 2 9 3" xfId="26818"/>
    <cellStyle name="20% - 강조색1 2 9 4" xfId="6716"/>
    <cellStyle name="20% - 강조색1 20" xfId="9637"/>
    <cellStyle name="20% - 강조색1 21" xfId="9636"/>
    <cellStyle name="20% - 강조색1 22" xfId="9635"/>
    <cellStyle name="20% - 강조색1 23" xfId="9634"/>
    <cellStyle name="20% - 강조색1 24" xfId="9633"/>
    <cellStyle name="20% - 강조색1 25" xfId="9632"/>
    <cellStyle name="20% - 강조색1 26" xfId="9631"/>
    <cellStyle name="20% - 강조색1 27" xfId="9630"/>
    <cellStyle name="20% - 강조색1 28" xfId="9629"/>
    <cellStyle name="20% - 강조색1 29" xfId="9628"/>
    <cellStyle name="20% - 강조색1 3" xfId="99"/>
    <cellStyle name="20% - 강조색1 3 10" xfId="13647"/>
    <cellStyle name="20% - 강조색1 3 10 2" xfId="22415"/>
    <cellStyle name="20% - 강조색1 3 11" xfId="15891"/>
    <cellStyle name="20% - 강조색1 3 12" xfId="24651"/>
    <cellStyle name="20% - 강조색1 3 13" xfId="4315"/>
    <cellStyle name="20% - 강조색1 3 2" xfId="175"/>
    <cellStyle name="20% - 강조색1 3 2 10" xfId="4390"/>
    <cellStyle name="20% - 강조색1 3 2 2" xfId="359"/>
    <cellStyle name="20% - 강조색1 3 2 2 2" xfId="3334"/>
    <cellStyle name="20% - 강조색1 3 2 2 2 2" xfId="8088"/>
    <cellStyle name="20% - 강조색1 3 2 2 2 2 2" xfId="19387"/>
    <cellStyle name="20% - 강조색1 3 2 2 2 2 3" xfId="28190"/>
    <cellStyle name="20% - 강조색1 3 2 2 2 3" xfId="12814"/>
    <cellStyle name="20% - 강조색1 3 2 2 2 3 2" xfId="21582"/>
    <cellStyle name="20% - 강조색1 3 2 2 2 4" xfId="15000"/>
    <cellStyle name="20% - 강조색1 3 2 2 2 4 2" xfId="23768"/>
    <cellStyle name="20% - 강조색1 3 2 2 2 5" xfId="17199"/>
    <cellStyle name="20% - 강조색1 3 2 2 2 6" xfId="26004"/>
    <cellStyle name="20% - 강조색1 3 2 2 2 7" xfId="5668"/>
    <cellStyle name="20% - 강조색1 3 2 2 3" xfId="2236"/>
    <cellStyle name="20% - 강조색1 3 2 2 3 2" xfId="18293"/>
    <cellStyle name="20% - 강조색1 3 2 2 3 3" xfId="27096"/>
    <cellStyle name="20% - 강조색1 3 2 2 3 4" xfId="6994"/>
    <cellStyle name="20% - 강조색1 3 2 2 4" xfId="11720"/>
    <cellStyle name="20% - 강조색1 3 2 2 4 2" xfId="20488"/>
    <cellStyle name="20% - 강조색1 3 2 2 5" xfId="13906"/>
    <cellStyle name="20% - 강조색1 3 2 2 5 2" xfId="22674"/>
    <cellStyle name="20% - 강조색1 3 2 2 6" xfId="16095"/>
    <cellStyle name="20% - 강조색1 3 2 2 7" xfId="24910"/>
    <cellStyle name="20% - 강조색1 3 2 2 8" xfId="4574"/>
    <cellStyle name="20% - 강조색1 3 2 3" xfId="3150"/>
    <cellStyle name="20% - 강조색1 3 2 3 2" xfId="7904"/>
    <cellStyle name="20% - 강조색1 3 2 3 2 2" xfId="19203"/>
    <cellStyle name="20% - 강조색1 3 2 3 2 3" xfId="28006"/>
    <cellStyle name="20% - 강조색1 3 2 3 3" xfId="12630"/>
    <cellStyle name="20% - 강조색1 3 2 3 3 2" xfId="21398"/>
    <cellStyle name="20% - 강조색1 3 2 3 4" xfId="14816"/>
    <cellStyle name="20% - 강조색1 3 2 3 4 2" xfId="23584"/>
    <cellStyle name="20% - 강조색1 3 2 3 5" xfId="17015"/>
    <cellStyle name="20% - 강조색1 3 2 3 6" xfId="25820"/>
    <cellStyle name="20% - 강조색1 3 2 3 7" xfId="5484"/>
    <cellStyle name="20% - 강조색1 3 2 4" xfId="2052"/>
    <cellStyle name="20% - 강조색1 3 2 4 2" xfId="26912"/>
    <cellStyle name="20% - 강조색1 3 2 4 3" xfId="6458"/>
    <cellStyle name="20% - 강조색1 3 2 5" xfId="6810"/>
    <cellStyle name="20% - 강조색1 3 2 5 2" xfId="18109"/>
    <cellStyle name="20% - 강조색1 3 2 6" xfId="11536"/>
    <cellStyle name="20% - 강조색1 3 2 6 2" xfId="20304"/>
    <cellStyle name="20% - 강조색1 3 2 7" xfId="13722"/>
    <cellStyle name="20% - 강조색1 3 2 7 2" xfId="22490"/>
    <cellStyle name="20% - 강조색1 3 2 8" xfId="15831"/>
    <cellStyle name="20% - 강조색1 3 2 9" xfId="24726"/>
    <cellStyle name="20% - 강조색1 3 3" xfId="237"/>
    <cellStyle name="20% - 강조색1 3 3 10" xfId="4452"/>
    <cellStyle name="20% - 강조색1 3 3 2" xfId="421"/>
    <cellStyle name="20% - 강조색1 3 3 2 2" xfId="3396"/>
    <cellStyle name="20% - 강조색1 3 3 2 2 2" xfId="8150"/>
    <cellStyle name="20% - 강조색1 3 3 2 2 2 2" xfId="19449"/>
    <cellStyle name="20% - 강조색1 3 3 2 2 2 3" xfId="28252"/>
    <cellStyle name="20% - 강조색1 3 3 2 2 3" xfId="12876"/>
    <cellStyle name="20% - 강조색1 3 3 2 2 3 2" xfId="21644"/>
    <cellStyle name="20% - 강조색1 3 3 2 2 4" xfId="15062"/>
    <cellStyle name="20% - 강조색1 3 3 2 2 4 2" xfId="23830"/>
    <cellStyle name="20% - 강조색1 3 3 2 2 5" xfId="17261"/>
    <cellStyle name="20% - 강조색1 3 3 2 2 6" xfId="26066"/>
    <cellStyle name="20% - 강조색1 3 3 2 2 7" xfId="5730"/>
    <cellStyle name="20% - 강조색1 3 3 2 3" xfId="2298"/>
    <cellStyle name="20% - 강조색1 3 3 2 3 2" xfId="18355"/>
    <cellStyle name="20% - 강조색1 3 3 2 3 3" xfId="27158"/>
    <cellStyle name="20% - 강조색1 3 3 2 3 4" xfId="7056"/>
    <cellStyle name="20% - 강조색1 3 3 2 4" xfId="11782"/>
    <cellStyle name="20% - 강조색1 3 3 2 4 2" xfId="20550"/>
    <cellStyle name="20% - 강조색1 3 3 2 5" xfId="13968"/>
    <cellStyle name="20% - 강조색1 3 3 2 5 2" xfId="22736"/>
    <cellStyle name="20% - 강조색1 3 3 2 6" xfId="16157"/>
    <cellStyle name="20% - 강조색1 3 3 2 7" xfId="24972"/>
    <cellStyle name="20% - 강조색1 3 3 2 8" xfId="4636"/>
    <cellStyle name="20% - 강조색1 3 3 3" xfId="3212"/>
    <cellStyle name="20% - 강조색1 3 3 3 2" xfId="7966"/>
    <cellStyle name="20% - 강조색1 3 3 3 2 2" xfId="19265"/>
    <cellStyle name="20% - 강조색1 3 3 3 2 3" xfId="28068"/>
    <cellStyle name="20% - 강조색1 3 3 3 3" xfId="12692"/>
    <cellStyle name="20% - 강조색1 3 3 3 3 2" xfId="21460"/>
    <cellStyle name="20% - 강조색1 3 3 3 4" xfId="14878"/>
    <cellStyle name="20% - 강조색1 3 3 3 4 2" xfId="23646"/>
    <cellStyle name="20% - 강조색1 3 3 3 5" xfId="17077"/>
    <cellStyle name="20% - 강조색1 3 3 3 6" xfId="25882"/>
    <cellStyle name="20% - 강조색1 3 3 3 7" xfId="5546"/>
    <cellStyle name="20% - 강조색1 3 3 4" xfId="2114"/>
    <cellStyle name="20% - 강조색1 3 3 4 2" xfId="26974"/>
    <cellStyle name="20% - 강조색1 3 3 4 3" xfId="6459"/>
    <cellStyle name="20% - 강조색1 3 3 5" xfId="6872"/>
    <cellStyle name="20% - 강조색1 3 3 5 2" xfId="18171"/>
    <cellStyle name="20% - 강조색1 3 3 6" xfId="11598"/>
    <cellStyle name="20% - 강조색1 3 3 6 2" xfId="20366"/>
    <cellStyle name="20% - 강조색1 3 3 7" xfId="13784"/>
    <cellStyle name="20% - 강조색1 3 3 7 2" xfId="22552"/>
    <cellStyle name="20% - 강조색1 3 3 8" xfId="15843"/>
    <cellStyle name="20% - 강조색1 3 3 9" xfId="24788"/>
    <cellStyle name="20% - 강조색1 3 4" xfId="298"/>
    <cellStyle name="20% - 강조색1 3 4 2" xfId="3273"/>
    <cellStyle name="20% - 강조색1 3 4 2 2" xfId="8027"/>
    <cellStyle name="20% - 강조색1 3 4 2 2 2" xfId="19326"/>
    <cellStyle name="20% - 강조색1 3 4 2 2 3" xfId="28129"/>
    <cellStyle name="20% - 강조색1 3 4 2 3" xfId="12753"/>
    <cellStyle name="20% - 강조색1 3 4 2 3 2" xfId="21521"/>
    <cellStyle name="20% - 강조색1 3 4 2 4" xfId="14939"/>
    <cellStyle name="20% - 강조색1 3 4 2 4 2" xfId="23707"/>
    <cellStyle name="20% - 강조색1 3 4 2 5" xfId="17138"/>
    <cellStyle name="20% - 강조색1 3 4 2 6" xfId="25943"/>
    <cellStyle name="20% - 강조색1 3 4 2 7" xfId="5607"/>
    <cellStyle name="20% - 강조색1 3 4 3" xfId="2175"/>
    <cellStyle name="20% - 강조색1 3 4 3 2" xfId="27035"/>
    <cellStyle name="20% - 강조색1 3 4 3 3" xfId="6460"/>
    <cellStyle name="20% - 강조색1 3 4 4" xfId="6933"/>
    <cellStyle name="20% - 강조색1 3 4 4 2" xfId="18232"/>
    <cellStyle name="20% - 강조색1 3 4 5" xfId="11659"/>
    <cellStyle name="20% - 강조색1 3 4 5 2" xfId="20427"/>
    <cellStyle name="20% - 강조색1 3 4 6" xfId="13845"/>
    <cellStyle name="20% - 강조색1 3 4 6 2" xfId="22613"/>
    <cellStyle name="20% - 강조색1 3 4 7" xfId="16034"/>
    <cellStyle name="20% - 강조색1 3 4 8" xfId="24849"/>
    <cellStyle name="20% - 강조색1 3 4 9" xfId="4513"/>
    <cellStyle name="20% - 강조색1 3 5" xfId="500"/>
    <cellStyle name="20% - 강조색1 3 5 2" xfId="3473"/>
    <cellStyle name="20% - 강조색1 3 5 2 2" xfId="8227"/>
    <cellStyle name="20% - 강조색1 3 5 2 2 2" xfId="19526"/>
    <cellStyle name="20% - 강조색1 3 5 2 2 3" xfId="28329"/>
    <cellStyle name="20% - 강조색1 3 5 2 3" xfId="12953"/>
    <cellStyle name="20% - 강조색1 3 5 2 3 2" xfId="21721"/>
    <cellStyle name="20% - 강조색1 3 5 2 4" xfId="15139"/>
    <cellStyle name="20% - 강조색1 3 5 2 4 2" xfId="23907"/>
    <cellStyle name="20% - 강조색1 3 5 2 5" xfId="17338"/>
    <cellStyle name="20% - 강조색1 3 5 2 6" xfId="26143"/>
    <cellStyle name="20% - 강조색1 3 5 2 7" xfId="5807"/>
    <cellStyle name="20% - 강조색1 3 5 3" xfId="2375"/>
    <cellStyle name="20% - 강조색1 3 5 3 2" xfId="18432"/>
    <cellStyle name="20% - 강조색1 3 5 3 3" xfId="27235"/>
    <cellStyle name="20% - 강조색1 3 5 3 4" xfId="7133"/>
    <cellStyle name="20% - 강조색1 3 5 4" xfId="11859"/>
    <cellStyle name="20% - 강조색1 3 5 4 2" xfId="20627"/>
    <cellStyle name="20% - 강조색1 3 5 5" xfId="14045"/>
    <cellStyle name="20% - 강조색1 3 5 5 2" xfId="22813"/>
    <cellStyle name="20% - 강조색1 3 5 6" xfId="16232"/>
    <cellStyle name="20% - 강조색1 3 5 7" xfId="25049"/>
    <cellStyle name="20% - 강조색1 3 5 8" xfId="4713"/>
    <cellStyle name="20% - 강조색1 3 6" xfId="3075"/>
    <cellStyle name="20% - 강조색1 3 6 2" xfId="7829"/>
    <cellStyle name="20% - 강조색1 3 6 2 2" xfId="19128"/>
    <cellStyle name="20% - 강조색1 3 6 2 3" xfId="27931"/>
    <cellStyle name="20% - 강조색1 3 6 3" xfId="12555"/>
    <cellStyle name="20% - 강조색1 3 6 3 2" xfId="21323"/>
    <cellStyle name="20% - 강조색1 3 6 4" xfId="14741"/>
    <cellStyle name="20% - 강조색1 3 6 4 2" xfId="23509"/>
    <cellStyle name="20% - 강조색1 3 6 5" xfId="16940"/>
    <cellStyle name="20% - 강조색1 3 6 6" xfId="25745"/>
    <cellStyle name="20% - 강조색1 3 6 7" xfId="5409"/>
    <cellStyle name="20% - 강조색1 3 7" xfId="1977"/>
    <cellStyle name="20% - 강조색1 3 7 2" xfId="26837"/>
    <cellStyle name="20% - 강조색1 3 7 3" xfId="6457"/>
    <cellStyle name="20% - 강조색1 3 8" xfId="6735"/>
    <cellStyle name="20% - 강조색1 3 8 2" xfId="18034"/>
    <cellStyle name="20% - 강조색1 3 9" xfId="11461"/>
    <cellStyle name="20% - 강조색1 3 9 2" xfId="20229"/>
    <cellStyle name="20% - 강조색1 30" xfId="9627"/>
    <cellStyle name="20% - 강조색1 31" xfId="9626"/>
    <cellStyle name="20% - 강조색1 32" xfId="9625"/>
    <cellStyle name="20% - 강조색1 33" xfId="9624"/>
    <cellStyle name="20% - 강조색1 34" xfId="9623"/>
    <cellStyle name="20% - 강조색1 35" xfId="9622"/>
    <cellStyle name="20% - 강조색1 36" xfId="9621"/>
    <cellStyle name="20% - 강조색1 37" xfId="9620"/>
    <cellStyle name="20% - 강조색1 38" xfId="9619"/>
    <cellStyle name="20% - 강조색1 39" xfId="9618"/>
    <cellStyle name="20% - 강조색1 4" xfId="115"/>
    <cellStyle name="20% - 강조색1 4 10" xfId="24667"/>
    <cellStyle name="20% - 강조색1 4 11" xfId="4331"/>
    <cellStyle name="20% - 강조색1 4 2" xfId="189"/>
    <cellStyle name="20% - 강조색1 4 2 2" xfId="3164"/>
    <cellStyle name="20% - 강조색1 4 2 2 2" xfId="7918"/>
    <cellStyle name="20% - 강조색1 4 2 2 2 2" xfId="19217"/>
    <cellStyle name="20% - 강조색1 4 2 2 2 3" xfId="28020"/>
    <cellStyle name="20% - 강조색1 4 2 2 3" xfId="12644"/>
    <cellStyle name="20% - 강조색1 4 2 2 3 2" xfId="21412"/>
    <cellStyle name="20% - 강조색1 4 2 2 4" xfId="14830"/>
    <cellStyle name="20% - 강조색1 4 2 2 4 2" xfId="23598"/>
    <cellStyle name="20% - 강조색1 4 2 2 5" xfId="17029"/>
    <cellStyle name="20% - 강조색1 4 2 2 6" xfId="25834"/>
    <cellStyle name="20% - 강조색1 4 2 2 7" xfId="5498"/>
    <cellStyle name="20% - 강조색1 4 2 3" xfId="2066"/>
    <cellStyle name="20% - 강조색1 4 2 3 2" xfId="26926"/>
    <cellStyle name="20% - 강조색1 4 2 3 3" xfId="6462"/>
    <cellStyle name="20% - 강조색1 4 2 4" xfId="6824"/>
    <cellStyle name="20% - 강조색1 4 2 4 2" xfId="18123"/>
    <cellStyle name="20% - 강조색1 4 2 5" xfId="11550"/>
    <cellStyle name="20% - 강조색1 4 2 5 2" xfId="20318"/>
    <cellStyle name="20% - 강조색1 4 2 6" xfId="13736"/>
    <cellStyle name="20% - 강조색1 4 2 6 2" xfId="22504"/>
    <cellStyle name="20% - 강조색1 4 2 7" xfId="15882"/>
    <cellStyle name="20% - 강조색1 4 2 8" xfId="24740"/>
    <cellStyle name="20% - 강조색1 4 2 9" xfId="4404"/>
    <cellStyle name="20% - 강조색1 4 3" xfId="322"/>
    <cellStyle name="20% - 강조색1 4 3 2" xfId="3297"/>
    <cellStyle name="20% - 강조색1 4 3 2 2" xfId="8051"/>
    <cellStyle name="20% - 강조색1 4 3 2 2 2" xfId="19350"/>
    <cellStyle name="20% - 강조색1 4 3 2 2 3" xfId="28153"/>
    <cellStyle name="20% - 강조색1 4 3 2 3" xfId="12777"/>
    <cellStyle name="20% - 강조색1 4 3 2 3 2" xfId="21545"/>
    <cellStyle name="20% - 강조색1 4 3 2 4" xfId="14963"/>
    <cellStyle name="20% - 강조색1 4 3 2 4 2" xfId="23731"/>
    <cellStyle name="20% - 강조색1 4 3 2 5" xfId="17162"/>
    <cellStyle name="20% - 강조색1 4 3 2 6" xfId="25967"/>
    <cellStyle name="20% - 강조색1 4 3 2 7" xfId="5631"/>
    <cellStyle name="20% - 강조색1 4 3 3" xfId="2199"/>
    <cellStyle name="20% - 강조색1 4 3 3 2" xfId="18256"/>
    <cellStyle name="20% - 강조색1 4 3 3 3" xfId="27059"/>
    <cellStyle name="20% - 강조색1 4 3 3 4" xfId="6957"/>
    <cellStyle name="20% - 강조색1 4 3 4" xfId="11683"/>
    <cellStyle name="20% - 강조색1 4 3 4 2" xfId="20451"/>
    <cellStyle name="20% - 강조색1 4 3 5" xfId="13869"/>
    <cellStyle name="20% - 강조색1 4 3 5 2" xfId="22637"/>
    <cellStyle name="20% - 강조색1 4 3 6" xfId="16058"/>
    <cellStyle name="20% - 강조색1 4 3 7" xfId="24873"/>
    <cellStyle name="20% - 강조색1 4 3 8" xfId="4537"/>
    <cellStyle name="20% - 강조색1 4 4" xfId="3091"/>
    <cellStyle name="20% - 강조색1 4 4 2" xfId="7845"/>
    <cellStyle name="20% - 강조색1 4 4 2 2" xfId="19144"/>
    <cellStyle name="20% - 강조색1 4 4 2 3" xfId="27947"/>
    <cellStyle name="20% - 강조색1 4 4 3" xfId="12571"/>
    <cellStyle name="20% - 강조색1 4 4 3 2" xfId="21339"/>
    <cellStyle name="20% - 강조색1 4 4 4" xfId="14757"/>
    <cellStyle name="20% - 강조색1 4 4 4 2" xfId="23525"/>
    <cellStyle name="20% - 강조색1 4 4 5" xfId="16956"/>
    <cellStyle name="20% - 강조색1 4 4 6" xfId="25761"/>
    <cellStyle name="20% - 강조색1 4 4 7" xfId="5425"/>
    <cellStyle name="20% - 강조색1 4 5" xfId="1993"/>
    <cellStyle name="20% - 강조색1 4 5 2" xfId="26853"/>
    <cellStyle name="20% - 강조색1 4 5 3" xfId="6461"/>
    <cellStyle name="20% - 강조색1 4 6" xfId="6751"/>
    <cellStyle name="20% - 강조색1 4 6 2" xfId="18050"/>
    <cellStyle name="20% - 강조색1 4 7" xfId="11477"/>
    <cellStyle name="20% - 강조색1 4 7 2" xfId="20245"/>
    <cellStyle name="20% - 강조색1 4 8" xfId="13663"/>
    <cellStyle name="20% - 강조색1 4 8 2" xfId="22431"/>
    <cellStyle name="20% - 강조색1 4 9" xfId="15963"/>
    <cellStyle name="20% - 강조색1 40" xfId="9529"/>
    <cellStyle name="20% - 강조색1 41" xfId="9528"/>
    <cellStyle name="20% - 강조색1 42" xfId="9526"/>
    <cellStyle name="20% - 강조색1 43" xfId="9525"/>
    <cellStyle name="20% - 강조색1 44" xfId="9524"/>
    <cellStyle name="20% - 강조색1 45" xfId="9523"/>
    <cellStyle name="20% - 강조색1 46" xfId="9522"/>
    <cellStyle name="20% - 강조색1 47" xfId="9521"/>
    <cellStyle name="20% - 강조색1 48" xfId="9520"/>
    <cellStyle name="20% - 강조색1 49" xfId="9519"/>
    <cellStyle name="20% - 강조색1 5" xfId="134"/>
    <cellStyle name="20% - 강조색1 5 10" xfId="4349"/>
    <cellStyle name="20% - 강조색1 5 2" xfId="380"/>
    <cellStyle name="20% - 강조색1 5 2 2" xfId="3355"/>
    <cellStyle name="20% - 강조색1 5 2 2 2" xfId="8109"/>
    <cellStyle name="20% - 강조색1 5 2 2 2 2" xfId="19408"/>
    <cellStyle name="20% - 강조색1 5 2 2 2 3" xfId="28211"/>
    <cellStyle name="20% - 강조색1 5 2 2 3" xfId="12835"/>
    <cellStyle name="20% - 강조색1 5 2 2 3 2" xfId="21603"/>
    <cellStyle name="20% - 강조색1 5 2 2 4" xfId="15021"/>
    <cellStyle name="20% - 강조색1 5 2 2 4 2" xfId="23789"/>
    <cellStyle name="20% - 강조색1 5 2 2 5" xfId="17220"/>
    <cellStyle name="20% - 강조색1 5 2 2 6" xfId="26025"/>
    <cellStyle name="20% - 강조색1 5 2 2 7" xfId="5689"/>
    <cellStyle name="20% - 강조색1 5 2 3" xfId="2257"/>
    <cellStyle name="20% - 강조색1 5 2 3 2" xfId="18314"/>
    <cellStyle name="20% - 강조색1 5 2 3 3" xfId="27117"/>
    <cellStyle name="20% - 강조색1 5 2 3 4" xfId="7015"/>
    <cellStyle name="20% - 강조색1 5 2 4" xfId="11741"/>
    <cellStyle name="20% - 강조색1 5 2 4 2" xfId="20509"/>
    <cellStyle name="20% - 강조색1 5 2 5" xfId="13927"/>
    <cellStyle name="20% - 강조색1 5 2 5 2" xfId="22695"/>
    <cellStyle name="20% - 강조색1 5 2 6" xfId="16116"/>
    <cellStyle name="20% - 강조색1 5 2 7" xfId="24931"/>
    <cellStyle name="20% - 강조색1 5 2 8" xfId="4595"/>
    <cellStyle name="20% - 강조색1 5 3" xfId="3109"/>
    <cellStyle name="20% - 강조색1 5 3 2" xfId="7863"/>
    <cellStyle name="20% - 강조색1 5 3 2 2" xfId="19162"/>
    <cellStyle name="20% - 강조색1 5 3 2 3" xfId="27965"/>
    <cellStyle name="20% - 강조색1 5 3 3" xfId="12589"/>
    <cellStyle name="20% - 강조색1 5 3 3 2" xfId="21357"/>
    <cellStyle name="20% - 강조색1 5 3 4" xfId="14775"/>
    <cellStyle name="20% - 강조색1 5 3 4 2" xfId="23543"/>
    <cellStyle name="20% - 강조색1 5 3 5" xfId="16974"/>
    <cellStyle name="20% - 강조색1 5 3 6" xfId="25779"/>
    <cellStyle name="20% - 강조색1 5 3 7" xfId="5443"/>
    <cellStyle name="20% - 강조색1 5 4" xfId="2011"/>
    <cellStyle name="20% - 강조색1 5 4 2" xfId="26871"/>
    <cellStyle name="20% - 강조색1 5 4 3" xfId="6463"/>
    <cellStyle name="20% - 강조색1 5 5" xfId="6769"/>
    <cellStyle name="20% - 강조색1 5 5 2" xfId="18068"/>
    <cellStyle name="20% - 강조색1 5 6" xfId="11495"/>
    <cellStyle name="20% - 강조색1 5 6 2" xfId="20263"/>
    <cellStyle name="20% - 강조색1 5 7" xfId="13681"/>
    <cellStyle name="20% - 강조색1 5 7 2" xfId="22449"/>
    <cellStyle name="20% - 강조색1 5 8" xfId="15855"/>
    <cellStyle name="20% - 강조색1 5 9" xfId="24685"/>
    <cellStyle name="20% - 강조색1 50" xfId="9518"/>
    <cellStyle name="20% - 강조색1 51" xfId="9517"/>
    <cellStyle name="20% - 강조색1 52" xfId="9516"/>
    <cellStyle name="20% - 강조색1 53" xfId="9515"/>
    <cellStyle name="20% - 강조색1 54" xfId="9514"/>
    <cellStyle name="20% - 강조색1 55" xfId="9513"/>
    <cellStyle name="20% - 강조색1 56" xfId="9512"/>
    <cellStyle name="20% - 강조색1 57" xfId="9511"/>
    <cellStyle name="20% - 강조색1 58" xfId="9510"/>
    <cellStyle name="20% - 강조색1 59" xfId="9508"/>
    <cellStyle name="20% - 강조색1 6" xfId="257"/>
    <cellStyle name="20% - 강조색1 6 2" xfId="3232"/>
    <cellStyle name="20% - 강조색1 6 2 2" xfId="7986"/>
    <cellStyle name="20% - 강조색1 6 2 2 2" xfId="19285"/>
    <cellStyle name="20% - 강조색1 6 2 2 3" xfId="28088"/>
    <cellStyle name="20% - 강조색1 6 2 3" xfId="12712"/>
    <cellStyle name="20% - 강조색1 6 2 3 2" xfId="21480"/>
    <cellStyle name="20% - 강조색1 6 2 4" xfId="14898"/>
    <cellStyle name="20% - 강조색1 6 2 4 2" xfId="23666"/>
    <cellStyle name="20% - 강조색1 6 2 5" xfId="17097"/>
    <cellStyle name="20% - 강조색1 6 2 6" xfId="25902"/>
    <cellStyle name="20% - 강조색1 6 2 7" xfId="5566"/>
    <cellStyle name="20% - 강조색1 6 3" xfId="2134"/>
    <cellStyle name="20% - 강조색1 6 3 2" xfId="26994"/>
    <cellStyle name="20% - 강조색1 6 3 3" xfId="6464"/>
    <cellStyle name="20% - 강조색1 6 4" xfId="6892"/>
    <cellStyle name="20% - 강조색1 6 4 2" xfId="18191"/>
    <cellStyle name="20% - 강조색1 6 5" xfId="11618"/>
    <cellStyle name="20% - 강조색1 6 5 2" xfId="20386"/>
    <cellStyle name="20% - 강조색1 6 6" xfId="13804"/>
    <cellStyle name="20% - 강조색1 6 6 2" xfId="22572"/>
    <cellStyle name="20% - 강조색1 6 7" xfId="15818"/>
    <cellStyle name="20% - 강조색1 6 8" xfId="24808"/>
    <cellStyle name="20% - 강조색1 6 9" xfId="4472"/>
    <cellStyle name="20% - 강조색1 60" xfId="9507"/>
    <cellStyle name="20% - 강조색1 61" xfId="9506"/>
    <cellStyle name="20% - 강조색1 62" xfId="9505"/>
    <cellStyle name="20% - 강조색1 63" xfId="9504"/>
    <cellStyle name="20% - 강조색1 64" xfId="9503"/>
    <cellStyle name="20% - 강조색1 65" xfId="9502"/>
    <cellStyle name="20% - 강조색1 66" xfId="9501"/>
    <cellStyle name="20% - 강조색1 67" xfId="11380"/>
    <cellStyle name="20% - 강조색1 68" xfId="6694"/>
    <cellStyle name="20% - 강조색1 68 2" xfId="17993"/>
    <cellStyle name="20% - 강조색1 69" xfId="11420"/>
    <cellStyle name="20% - 강조색1 69 2" xfId="20188"/>
    <cellStyle name="20% - 강조색1 7" xfId="438"/>
    <cellStyle name="20% - 강조색1 7 2" xfId="3412"/>
    <cellStyle name="20% - 강조색1 7 2 2" xfId="8166"/>
    <cellStyle name="20% - 강조색1 7 2 2 2" xfId="19465"/>
    <cellStyle name="20% - 강조색1 7 2 2 3" xfId="28268"/>
    <cellStyle name="20% - 강조색1 7 2 3" xfId="12892"/>
    <cellStyle name="20% - 강조색1 7 2 3 2" xfId="21660"/>
    <cellStyle name="20% - 강조색1 7 2 4" xfId="15078"/>
    <cellStyle name="20% - 강조색1 7 2 4 2" xfId="23846"/>
    <cellStyle name="20% - 강조색1 7 2 5" xfId="17277"/>
    <cellStyle name="20% - 강조색1 7 2 6" xfId="26082"/>
    <cellStyle name="20% - 강조색1 7 2 7" xfId="5746"/>
    <cellStyle name="20% - 강조색1 7 3" xfId="2314"/>
    <cellStyle name="20% - 강조색1 7 3 2" xfId="27174"/>
    <cellStyle name="20% - 강조색1 7 3 3" xfId="8876"/>
    <cellStyle name="20% - 강조색1 7 4" xfId="7072"/>
    <cellStyle name="20% - 강조색1 7 4 2" xfId="18371"/>
    <cellStyle name="20% - 강조색1 7 5" xfId="11798"/>
    <cellStyle name="20% - 강조색1 7 5 2" xfId="20566"/>
    <cellStyle name="20% - 강조색1 7 6" xfId="13984"/>
    <cellStyle name="20% - 강조색1 7 6 2" xfId="22752"/>
    <cellStyle name="20% - 강조색1 7 7" xfId="16173"/>
    <cellStyle name="20% - 강조색1 7 8" xfId="24988"/>
    <cellStyle name="20% - 강조색1 7 9" xfId="4652"/>
    <cellStyle name="20% - 강조색1 70" xfId="13606"/>
    <cellStyle name="20% - 강조색1 70 2" xfId="22374"/>
    <cellStyle name="20% - 강조색1 71" xfId="15957"/>
    <cellStyle name="20% - 강조색1 72" xfId="24610"/>
    <cellStyle name="20% - 강조색1 73" xfId="4274"/>
    <cellStyle name="20% - 강조색1 8" xfId="458"/>
    <cellStyle name="20% - 강조색1 8 2" xfId="3432"/>
    <cellStyle name="20% - 강조색1 8 2 2" xfId="8186"/>
    <cellStyle name="20% - 강조색1 8 2 2 2" xfId="19485"/>
    <cellStyle name="20% - 강조색1 8 2 2 3" xfId="28288"/>
    <cellStyle name="20% - 강조색1 8 2 3" xfId="12912"/>
    <cellStyle name="20% - 강조색1 8 2 3 2" xfId="21680"/>
    <cellStyle name="20% - 강조색1 8 2 4" xfId="15098"/>
    <cellStyle name="20% - 강조색1 8 2 4 2" xfId="23866"/>
    <cellStyle name="20% - 강조색1 8 2 5" xfId="17297"/>
    <cellStyle name="20% - 강조색1 8 2 6" xfId="26102"/>
    <cellStyle name="20% - 강조색1 8 2 7" xfId="5766"/>
    <cellStyle name="20% - 강조색1 8 3" xfId="2334"/>
    <cellStyle name="20% - 강조색1 8 3 2" xfId="27194"/>
    <cellStyle name="20% - 강조색1 8 3 3" xfId="8877"/>
    <cellStyle name="20% - 강조색1 8 4" xfId="7092"/>
    <cellStyle name="20% - 강조색1 8 4 2" xfId="18391"/>
    <cellStyle name="20% - 강조색1 8 5" xfId="11818"/>
    <cellStyle name="20% - 강조색1 8 5 2" xfId="20586"/>
    <cellStyle name="20% - 강조색1 8 6" xfId="14004"/>
    <cellStyle name="20% - 강조색1 8 6 2" xfId="22772"/>
    <cellStyle name="20% - 강조색1 8 7" xfId="16191"/>
    <cellStyle name="20% - 강조색1 8 8" xfId="25008"/>
    <cellStyle name="20% - 강조색1 8 9" xfId="4672"/>
    <cellStyle name="20% - 강조색1 9" xfId="3010"/>
    <cellStyle name="20% - 강조색1 9 2" xfId="4133"/>
    <cellStyle name="20% - 강조색1 9 2 2" xfId="8862"/>
    <cellStyle name="20% - 강조색1 9 2 2 2" xfId="20161"/>
    <cellStyle name="20% - 강조색1 9 2 2 3" xfId="28964"/>
    <cellStyle name="20% - 강조색1 9 2 3" xfId="13588"/>
    <cellStyle name="20% - 강조색1 9 2 3 2" xfId="22356"/>
    <cellStyle name="20% - 강조색1 9 2 4" xfId="15774"/>
    <cellStyle name="20% - 강조색1 9 2 4 2" xfId="24542"/>
    <cellStyle name="20% - 강조색1 9 2 5" xfId="17973"/>
    <cellStyle name="20% - 강조색1 9 2 6" xfId="26778"/>
    <cellStyle name="20% - 강조색1 9 2 7" xfId="6442"/>
    <cellStyle name="20% - 강조색1 9 3" xfId="9018"/>
    <cellStyle name="20% - 강조색1 9 3 2" xfId="27870"/>
    <cellStyle name="20% - 강조색1 9 4" xfId="7768"/>
    <cellStyle name="20% - 강조색1 9 4 2" xfId="19067"/>
    <cellStyle name="20% - 강조색1 9 5" xfId="12494"/>
    <cellStyle name="20% - 강조색1 9 5 2" xfId="21262"/>
    <cellStyle name="20% - 강조색1 9 6" xfId="14680"/>
    <cellStyle name="20% - 강조색1 9 6 2" xfId="23448"/>
    <cellStyle name="20% - 강조색1 9 7" xfId="16879"/>
    <cellStyle name="20% - 강조색1 9 8" xfId="25684"/>
    <cellStyle name="20% - 강조색1 9 9" xfId="5348"/>
    <cellStyle name="20% - 강조색2" xfId="43" builtinId="34" customBuiltin="1"/>
    <cellStyle name="20% - 강조색2 10" xfId="3026"/>
    <cellStyle name="20% - 강조색2 10 2" xfId="9453"/>
    <cellStyle name="20% - 강조색2 10 2 2" xfId="27886"/>
    <cellStyle name="20% - 강조색2 10 3" xfId="7784"/>
    <cellStyle name="20% - 강조색2 10 3 2" xfId="19083"/>
    <cellStyle name="20% - 강조색2 10 4" xfId="12510"/>
    <cellStyle name="20% - 강조색2 10 4 2" xfId="21278"/>
    <cellStyle name="20% - 강조색2 10 5" xfId="14696"/>
    <cellStyle name="20% - 강조색2 10 5 2" xfId="23464"/>
    <cellStyle name="20% - 강조색2 10 6" xfId="16895"/>
    <cellStyle name="20% - 강조색2 10 7" xfId="25700"/>
    <cellStyle name="20% - 강조색2 10 8" xfId="5364"/>
    <cellStyle name="20% - 강조색2 11" xfId="4189"/>
    <cellStyle name="20% - 강조색2 12" xfId="1938"/>
    <cellStyle name="20% - 강조색2 12 2" xfId="28981"/>
    <cellStyle name="20% - 강조색2 12 3" xfId="26792"/>
    <cellStyle name="20% - 강조색2 12 4" xfId="9509"/>
    <cellStyle name="20% - 강조색2 13" xfId="9464"/>
    <cellStyle name="20% - 강조색2 14" xfId="9463"/>
    <cellStyle name="20% - 강조색2 15" xfId="9461"/>
    <cellStyle name="20% - 강조색2 16" xfId="9460"/>
    <cellStyle name="20% - 강조색2 17" xfId="9459"/>
    <cellStyle name="20% - 강조색2 18" xfId="9458"/>
    <cellStyle name="20% - 강조색2 19" xfId="9457"/>
    <cellStyle name="20% - 강조색2 2" xfId="82"/>
    <cellStyle name="20% - 강조색2 2 10" xfId="11444"/>
    <cellStyle name="20% - 강조색2 2 10 2" xfId="20212"/>
    <cellStyle name="20% - 강조색2 2 11" xfId="13630"/>
    <cellStyle name="20% - 강조색2 2 11 2" xfId="22398"/>
    <cellStyle name="20% - 강조색2 2 12" xfId="15989"/>
    <cellStyle name="20% - 강조색2 2 13" xfId="24634"/>
    <cellStyle name="20% - 강조색2 2 14" xfId="4298"/>
    <cellStyle name="20% - 강조색2 2 2" xfId="158"/>
    <cellStyle name="20% - 강조색2 2 2 10" xfId="4373"/>
    <cellStyle name="20% - 강조색2 2 2 2" xfId="342"/>
    <cellStyle name="20% - 강조색2 2 2 2 2" xfId="3317"/>
    <cellStyle name="20% - 강조색2 2 2 2 2 2" xfId="8071"/>
    <cellStyle name="20% - 강조색2 2 2 2 2 2 2" xfId="19370"/>
    <cellStyle name="20% - 강조색2 2 2 2 2 2 3" xfId="28173"/>
    <cellStyle name="20% - 강조색2 2 2 2 2 3" xfId="12797"/>
    <cellStyle name="20% - 강조색2 2 2 2 2 3 2" xfId="21565"/>
    <cellStyle name="20% - 강조색2 2 2 2 2 4" xfId="14983"/>
    <cellStyle name="20% - 강조색2 2 2 2 2 4 2" xfId="23751"/>
    <cellStyle name="20% - 강조색2 2 2 2 2 5" xfId="17182"/>
    <cellStyle name="20% - 강조색2 2 2 2 2 6" xfId="25987"/>
    <cellStyle name="20% - 강조색2 2 2 2 2 7" xfId="5651"/>
    <cellStyle name="20% - 강조색2 2 2 2 3" xfId="2219"/>
    <cellStyle name="20% - 강조색2 2 2 2 3 2" xfId="18276"/>
    <cellStyle name="20% - 강조색2 2 2 2 3 3" xfId="27079"/>
    <cellStyle name="20% - 강조색2 2 2 2 3 4" xfId="6977"/>
    <cellStyle name="20% - 강조색2 2 2 2 4" xfId="11703"/>
    <cellStyle name="20% - 강조색2 2 2 2 4 2" xfId="20471"/>
    <cellStyle name="20% - 강조색2 2 2 2 5" xfId="13889"/>
    <cellStyle name="20% - 강조색2 2 2 2 5 2" xfId="22657"/>
    <cellStyle name="20% - 강조색2 2 2 2 6" xfId="16078"/>
    <cellStyle name="20% - 강조색2 2 2 2 7" xfId="24893"/>
    <cellStyle name="20% - 강조색2 2 2 2 8" xfId="4557"/>
    <cellStyle name="20% - 강조색2 2 2 3" xfId="3133"/>
    <cellStyle name="20% - 강조색2 2 2 3 2" xfId="7887"/>
    <cellStyle name="20% - 강조색2 2 2 3 2 2" xfId="19186"/>
    <cellStyle name="20% - 강조색2 2 2 3 2 3" xfId="27989"/>
    <cellStyle name="20% - 강조색2 2 2 3 3" xfId="12613"/>
    <cellStyle name="20% - 강조색2 2 2 3 3 2" xfId="21381"/>
    <cellStyle name="20% - 강조색2 2 2 3 4" xfId="14799"/>
    <cellStyle name="20% - 강조색2 2 2 3 4 2" xfId="23567"/>
    <cellStyle name="20% - 강조색2 2 2 3 5" xfId="16998"/>
    <cellStyle name="20% - 강조색2 2 2 3 6" xfId="25803"/>
    <cellStyle name="20% - 강조색2 2 2 3 7" xfId="5467"/>
    <cellStyle name="20% - 강조색2 2 2 4" xfId="2035"/>
    <cellStyle name="20% - 강조색2 2 2 4 2" xfId="26895"/>
    <cellStyle name="20% - 강조색2 2 2 4 3" xfId="6465"/>
    <cellStyle name="20% - 강조색2 2 2 5" xfId="6793"/>
    <cellStyle name="20% - 강조색2 2 2 5 2" xfId="18092"/>
    <cellStyle name="20% - 강조색2 2 2 6" xfId="11519"/>
    <cellStyle name="20% - 강조색2 2 2 6 2" xfId="20287"/>
    <cellStyle name="20% - 강조색2 2 2 7" xfId="13705"/>
    <cellStyle name="20% - 강조색2 2 2 7 2" xfId="22473"/>
    <cellStyle name="20% - 강조색2 2 2 8" xfId="15847"/>
    <cellStyle name="20% - 강조색2 2 2 9" xfId="24709"/>
    <cellStyle name="20% - 강조색2 2 3" xfId="220"/>
    <cellStyle name="20% - 강조색2 2 3 10" xfId="4435"/>
    <cellStyle name="20% - 강조색2 2 3 2" xfId="404"/>
    <cellStyle name="20% - 강조색2 2 3 2 2" xfId="3379"/>
    <cellStyle name="20% - 강조색2 2 3 2 2 2" xfId="8133"/>
    <cellStyle name="20% - 강조색2 2 3 2 2 2 2" xfId="19432"/>
    <cellStyle name="20% - 강조색2 2 3 2 2 2 3" xfId="28235"/>
    <cellStyle name="20% - 강조색2 2 3 2 2 3" xfId="12859"/>
    <cellStyle name="20% - 강조색2 2 3 2 2 3 2" xfId="21627"/>
    <cellStyle name="20% - 강조색2 2 3 2 2 4" xfId="15045"/>
    <cellStyle name="20% - 강조색2 2 3 2 2 4 2" xfId="23813"/>
    <cellStyle name="20% - 강조색2 2 3 2 2 5" xfId="17244"/>
    <cellStyle name="20% - 강조색2 2 3 2 2 6" xfId="26049"/>
    <cellStyle name="20% - 강조색2 2 3 2 2 7" xfId="5713"/>
    <cellStyle name="20% - 강조색2 2 3 2 3" xfId="2281"/>
    <cellStyle name="20% - 강조색2 2 3 2 3 2" xfId="18338"/>
    <cellStyle name="20% - 강조색2 2 3 2 3 3" xfId="27141"/>
    <cellStyle name="20% - 강조색2 2 3 2 3 4" xfId="7039"/>
    <cellStyle name="20% - 강조색2 2 3 2 4" xfId="11765"/>
    <cellStyle name="20% - 강조색2 2 3 2 4 2" xfId="20533"/>
    <cellStyle name="20% - 강조색2 2 3 2 5" xfId="13951"/>
    <cellStyle name="20% - 강조색2 2 3 2 5 2" xfId="22719"/>
    <cellStyle name="20% - 강조색2 2 3 2 6" xfId="16140"/>
    <cellStyle name="20% - 강조색2 2 3 2 7" xfId="24955"/>
    <cellStyle name="20% - 강조색2 2 3 2 8" xfId="4619"/>
    <cellStyle name="20% - 강조색2 2 3 3" xfId="3195"/>
    <cellStyle name="20% - 강조색2 2 3 3 2" xfId="7949"/>
    <cellStyle name="20% - 강조색2 2 3 3 2 2" xfId="19248"/>
    <cellStyle name="20% - 강조색2 2 3 3 2 3" xfId="28051"/>
    <cellStyle name="20% - 강조색2 2 3 3 3" xfId="12675"/>
    <cellStyle name="20% - 강조색2 2 3 3 3 2" xfId="21443"/>
    <cellStyle name="20% - 강조색2 2 3 3 4" xfId="14861"/>
    <cellStyle name="20% - 강조색2 2 3 3 4 2" xfId="23629"/>
    <cellStyle name="20% - 강조색2 2 3 3 5" xfId="17060"/>
    <cellStyle name="20% - 강조색2 2 3 3 6" xfId="25865"/>
    <cellStyle name="20% - 강조색2 2 3 3 7" xfId="5529"/>
    <cellStyle name="20% - 강조색2 2 3 4" xfId="2097"/>
    <cellStyle name="20% - 강조색2 2 3 4 2" xfId="26957"/>
    <cellStyle name="20% - 강조색2 2 3 4 3" xfId="6466"/>
    <cellStyle name="20% - 강조색2 2 3 5" xfId="6855"/>
    <cellStyle name="20% - 강조색2 2 3 5 2" xfId="18154"/>
    <cellStyle name="20% - 강조색2 2 3 6" xfId="11581"/>
    <cellStyle name="20% - 강조색2 2 3 6 2" xfId="20349"/>
    <cellStyle name="20% - 강조색2 2 3 7" xfId="13767"/>
    <cellStyle name="20% - 강조색2 2 3 7 2" xfId="22535"/>
    <cellStyle name="20% - 강조색2 2 3 8" xfId="15864"/>
    <cellStyle name="20% - 강조색2 2 3 9" xfId="24771"/>
    <cellStyle name="20% - 강조색2 2 4" xfId="281"/>
    <cellStyle name="20% - 강조색2 2 4 2" xfId="3256"/>
    <cellStyle name="20% - 강조색2 2 4 2 2" xfId="8010"/>
    <cellStyle name="20% - 강조색2 2 4 2 2 2" xfId="19309"/>
    <cellStyle name="20% - 강조색2 2 4 2 2 3" xfId="28112"/>
    <cellStyle name="20% - 강조색2 2 4 2 3" xfId="12736"/>
    <cellStyle name="20% - 강조색2 2 4 2 3 2" xfId="21504"/>
    <cellStyle name="20% - 강조색2 2 4 2 4" xfId="14922"/>
    <cellStyle name="20% - 강조색2 2 4 2 4 2" xfId="23690"/>
    <cellStyle name="20% - 강조색2 2 4 2 5" xfId="17121"/>
    <cellStyle name="20% - 강조색2 2 4 2 6" xfId="25926"/>
    <cellStyle name="20% - 강조색2 2 4 2 7" xfId="5590"/>
    <cellStyle name="20% - 강조색2 2 4 3" xfId="2158"/>
    <cellStyle name="20% - 강조색2 2 4 3 2" xfId="27018"/>
    <cellStyle name="20% - 강조색2 2 4 3 3" xfId="6467"/>
    <cellStyle name="20% - 강조색2 2 4 4" xfId="6916"/>
    <cellStyle name="20% - 강조색2 2 4 4 2" xfId="18215"/>
    <cellStyle name="20% - 강조색2 2 4 5" xfId="11642"/>
    <cellStyle name="20% - 강조색2 2 4 5 2" xfId="20410"/>
    <cellStyle name="20% - 강조색2 2 4 6" xfId="13828"/>
    <cellStyle name="20% - 강조색2 2 4 6 2" xfId="22596"/>
    <cellStyle name="20% - 강조색2 2 4 7" xfId="16017"/>
    <cellStyle name="20% - 강조색2 2 4 8" xfId="24832"/>
    <cellStyle name="20% - 강조색2 2 4 9" xfId="4496"/>
    <cellStyle name="20% - 강조색2 2 5" xfId="483"/>
    <cellStyle name="20% - 강조색2 2 5 2" xfId="3456"/>
    <cellStyle name="20% - 강조색2 2 5 2 2" xfId="8210"/>
    <cellStyle name="20% - 강조색2 2 5 2 2 2" xfId="19509"/>
    <cellStyle name="20% - 강조색2 2 5 2 2 3" xfId="28312"/>
    <cellStyle name="20% - 강조색2 2 5 2 3" xfId="12936"/>
    <cellStyle name="20% - 강조색2 2 5 2 3 2" xfId="21704"/>
    <cellStyle name="20% - 강조색2 2 5 2 4" xfId="15122"/>
    <cellStyle name="20% - 강조색2 2 5 2 4 2" xfId="23890"/>
    <cellStyle name="20% - 강조색2 2 5 2 5" xfId="17321"/>
    <cellStyle name="20% - 강조색2 2 5 2 6" xfId="26126"/>
    <cellStyle name="20% - 강조색2 2 5 2 7" xfId="5790"/>
    <cellStyle name="20% - 강조색2 2 5 3" xfId="2358"/>
    <cellStyle name="20% - 강조색2 2 5 3 2" xfId="18415"/>
    <cellStyle name="20% - 강조색2 2 5 3 3" xfId="27218"/>
    <cellStyle name="20% - 강조색2 2 5 3 4" xfId="7116"/>
    <cellStyle name="20% - 강조색2 2 5 4" xfId="11842"/>
    <cellStyle name="20% - 강조색2 2 5 4 2" xfId="20610"/>
    <cellStyle name="20% - 강조색2 2 5 5" xfId="14028"/>
    <cellStyle name="20% - 강조색2 2 5 5 2" xfId="22796"/>
    <cellStyle name="20% - 강조색2 2 5 6" xfId="16215"/>
    <cellStyle name="20% - 강조색2 2 5 7" xfId="25032"/>
    <cellStyle name="20% - 강조색2 2 5 8" xfId="4696"/>
    <cellStyle name="20% - 강조색2 2 6" xfId="516"/>
    <cellStyle name="20% - 강조색2 2 7" xfId="3058"/>
    <cellStyle name="20% - 강조색2 2 7 2" xfId="7812"/>
    <cellStyle name="20% - 강조색2 2 7 2 2" xfId="19111"/>
    <cellStyle name="20% - 강조색2 2 7 2 3" xfId="27914"/>
    <cellStyle name="20% - 강조색2 2 7 3" xfId="12538"/>
    <cellStyle name="20% - 강조색2 2 7 3 2" xfId="21306"/>
    <cellStyle name="20% - 강조색2 2 7 4" xfId="14724"/>
    <cellStyle name="20% - 강조색2 2 7 4 2" xfId="23492"/>
    <cellStyle name="20% - 강조색2 2 7 5" xfId="16923"/>
    <cellStyle name="20% - 강조색2 2 7 6" xfId="25728"/>
    <cellStyle name="20% - 강조색2 2 7 7" xfId="5392"/>
    <cellStyle name="20% - 강조색2 2 8" xfId="4185"/>
    <cellStyle name="20% - 강조색2 2 9" xfId="1960"/>
    <cellStyle name="20% - 강조색2 2 9 2" xfId="18017"/>
    <cellStyle name="20% - 강조색2 2 9 3" xfId="26820"/>
    <cellStyle name="20% - 강조색2 2 9 4" xfId="6718"/>
    <cellStyle name="20% - 강조색2 20" xfId="9456"/>
    <cellStyle name="20% - 강조색2 21" xfId="9455"/>
    <cellStyle name="20% - 강조색2 22" xfId="9454"/>
    <cellStyle name="20% - 강조색2 23" xfId="9452"/>
    <cellStyle name="20% - 강조색2 24" xfId="9451"/>
    <cellStyle name="20% - 강조색2 25" xfId="9450"/>
    <cellStyle name="20% - 강조색2 26" xfId="9449"/>
    <cellStyle name="20% - 강조색2 27" xfId="9448"/>
    <cellStyle name="20% - 강조색2 28" xfId="9447"/>
    <cellStyle name="20% - 강조색2 29" xfId="9445"/>
    <cellStyle name="20% - 강조색2 3" xfId="101"/>
    <cellStyle name="20% - 강조색2 3 10" xfId="13649"/>
    <cellStyle name="20% - 강조색2 3 10 2" xfId="22417"/>
    <cellStyle name="20% - 강조색2 3 11" xfId="15932"/>
    <cellStyle name="20% - 강조색2 3 12" xfId="24653"/>
    <cellStyle name="20% - 강조색2 3 13" xfId="4317"/>
    <cellStyle name="20% - 강조색2 3 2" xfId="177"/>
    <cellStyle name="20% - 강조색2 3 2 10" xfId="4392"/>
    <cellStyle name="20% - 강조색2 3 2 2" xfId="361"/>
    <cellStyle name="20% - 강조색2 3 2 2 2" xfId="3336"/>
    <cellStyle name="20% - 강조색2 3 2 2 2 2" xfId="8090"/>
    <cellStyle name="20% - 강조색2 3 2 2 2 2 2" xfId="19389"/>
    <cellStyle name="20% - 강조색2 3 2 2 2 2 3" xfId="28192"/>
    <cellStyle name="20% - 강조색2 3 2 2 2 3" xfId="12816"/>
    <cellStyle name="20% - 강조색2 3 2 2 2 3 2" xfId="21584"/>
    <cellStyle name="20% - 강조색2 3 2 2 2 4" xfId="15002"/>
    <cellStyle name="20% - 강조색2 3 2 2 2 4 2" xfId="23770"/>
    <cellStyle name="20% - 강조색2 3 2 2 2 5" xfId="17201"/>
    <cellStyle name="20% - 강조색2 3 2 2 2 6" xfId="26006"/>
    <cellStyle name="20% - 강조색2 3 2 2 2 7" xfId="5670"/>
    <cellStyle name="20% - 강조색2 3 2 2 3" xfId="2238"/>
    <cellStyle name="20% - 강조색2 3 2 2 3 2" xfId="18295"/>
    <cellStyle name="20% - 강조색2 3 2 2 3 3" xfId="27098"/>
    <cellStyle name="20% - 강조색2 3 2 2 3 4" xfId="6996"/>
    <cellStyle name="20% - 강조색2 3 2 2 4" xfId="11722"/>
    <cellStyle name="20% - 강조색2 3 2 2 4 2" xfId="20490"/>
    <cellStyle name="20% - 강조색2 3 2 2 5" xfId="13908"/>
    <cellStyle name="20% - 강조색2 3 2 2 5 2" xfId="22676"/>
    <cellStyle name="20% - 강조색2 3 2 2 6" xfId="16097"/>
    <cellStyle name="20% - 강조색2 3 2 2 7" xfId="24912"/>
    <cellStyle name="20% - 강조색2 3 2 2 8" xfId="4576"/>
    <cellStyle name="20% - 강조색2 3 2 3" xfId="3152"/>
    <cellStyle name="20% - 강조색2 3 2 3 2" xfId="7906"/>
    <cellStyle name="20% - 강조색2 3 2 3 2 2" xfId="19205"/>
    <cellStyle name="20% - 강조색2 3 2 3 2 3" xfId="28008"/>
    <cellStyle name="20% - 강조색2 3 2 3 3" xfId="12632"/>
    <cellStyle name="20% - 강조색2 3 2 3 3 2" xfId="21400"/>
    <cellStyle name="20% - 강조색2 3 2 3 4" xfId="14818"/>
    <cellStyle name="20% - 강조색2 3 2 3 4 2" xfId="23586"/>
    <cellStyle name="20% - 강조색2 3 2 3 5" xfId="17017"/>
    <cellStyle name="20% - 강조색2 3 2 3 6" xfId="25822"/>
    <cellStyle name="20% - 강조색2 3 2 3 7" xfId="5486"/>
    <cellStyle name="20% - 강조색2 3 2 4" xfId="2054"/>
    <cellStyle name="20% - 강조색2 3 2 4 2" xfId="26914"/>
    <cellStyle name="20% - 강조색2 3 2 4 3" xfId="6469"/>
    <cellStyle name="20% - 강조색2 3 2 5" xfId="6812"/>
    <cellStyle name="20% - 강조색2 3 2 5 2" xfId="18111"/>
    <cellStyle name="20% - 강조색2 3 2 6" xfId="11538"/>
    <cellStyle name="20% - 강조색2 3 2 6 2" xfId="20306"/>
    <cellStyle name="20% - 강조색2 3 2 7" xfId="13724"/>
    <cellStyle name="20% - 강조색2 3 2 7 2" xfId="22492"/>
    <cellStyle name="20% - 강조색2 3 2 8" xfId="15792"/>
    <cellStyle name="20% - 강조색2 3 2 9" xfId="24728"/>
    <cellStyle name="20% - 강조색2 3 3" xfId="239"/>
    <cellStyle name="20% - 강조색2 3 3 10" xfId="4454"/>
    <cellStyle name="20% - 강조색2 3 3 2" xfId="423"/>
    <cellStyle name="20% - 강조색2 3 3 2 2" xfId="3398"/>
    <cellStyle name="20% - 강조색2 3 3 2 2 2" xfId="8152"/>
    <cellStyle name="20% - 강조색2 3 3 2 2 2 2" xfId="19451"/>
    <cellStyle name="20% - 강조색2 3 3 2 2 2 3" xfId="28254"/>
    <cellStyle name="20% - 강조색2 3 3 2 2 3" xfId="12878"/>
    <cellStyle name="20% - 강조색2 3 3 2 2 3 2" xfId="21646"/>
    <cellStyle name="20% - 강조색2 3 3 2 2 4" xfId="15064"/>
    <cellStyle name="20% - 강조색2 3 3 2 2 4 2" xfId="23832"/>
    <cellStyle name="20% - 강조색2 3 3 2 2 5" xfId="17263"/>
    <cellStyle name="20% - 강조색2 3 3 2 2 6" xfId="26068"/>
    <cellStyle name="20% - 강조색2 3 3 2 2 7" xfId="5732"/>
    <cellStyle name="20% - 강조색2 3 3 2 3" xfId="2300"/>
    <cellStyle name="20% - 강조색2 3 3 2 3 2" xfId="18357"/>
    <cellStyle name="20% - 강조색2 3 3 2 3 3" xfId="27160"/>
    <cellStyle name="20% - 강조색2 3 3 2 3 4" xfId="7058"/>
    <cellStyle name="20% - 강조색2 3 3 2 4" xfId="11784"/>
    <cellStyle name="20% - 강조색2 3 3 2 4 2" xfId="20552"/>
    <cellStyle name="20% - 강조색2 3 3 2 5" xfId="13970"/>
    <cellStyle name="20% - 강조색2 3 3 2 5 2" xfId="22738"/>
    <cellStyle name="20% - 강조색2 3 3 2 6" xfId="16159"/>
    <cellStyle name="20% - 강조색2 3 3 2 7" xfId="24974"/>
    <cellStyle name="20% - 강조색2 3 3 2 8" xfId="4638"/>
    <cellStyle name="20% - 강조색2 3 3 3" xfId="3214"/>
    <cellStyle name="20% - 강조색2 3 3 3 2" xfId="7968"/>
    <cellStyle name="20% - 강조색2 3 3 3 2 2" xfId="19267"/>
    <cellStyle name="20% - 강조색2 3 3 3 2 3" xfId="28070"/>
    <cellStyle name="20% - 강조색2 3 3 3 3" xfId="12694"/>
    <cellStyle name="20% - 강조색2 3 3 3 3 2" xfId="21462"/>
    <cellStyle name="20% - 강조색2 3 3 3 4" xfId="14880"/>
    <cellStyle name="20% - 강조색2 3 3 3 4 2" xfId="23648"/>
    <cellStyle name="20% - 강조색2 3 3 3 5" xfId="17079"/>
    <cellStyle name="20% - 강조색2 3 3 3 6" xfId="25884"/>
    <cellStyle name="20% - 강조색2 3 3 3 7" xfId="5548"/>
    <cellStyle name="20% - 강조색2 3 3 4" xfId="2116"/>
    <cellStyle name="20% - 강조색2 3 3 4 2" xfId="26976"/>
    <cellStyle name="20% - 강조색2 3 3 4 3" xfId="6470"/>
    <cellStyle name="20% - 강조색2 3 3 5" xfId="6874"/>
    <cellStyle name="20% - 강조색2 3 3 5 2" xfId="18173"/>
    <cellStyle name="20% - 강조색2 3 3 6" xfId="11600"/>
    <cellStyle name="20% - 강조색2 3 3 6 2" xfId="20368"/>
    <cellStyle name="20% - 강조색2 3 3 7" xfId="13786"/>
    <cellStyle name="20% - 강조색2 3 3 7 2" xfId="22554"/>
    <cellStyle name="20% - 강조색2 3 3 8" xfId="15842"/>
    <cellStyle name="20% - 강조색2 3 3 9" xfId="24790"/>
    <cellStyle name="20% - 강조색2 3 4" xfId="300"/>
    <cellStyle name="20% - 강조색2 3 4 2" xfId="3275"/>
    <cellStyle name="20% - 강조색2 3 4 2 2" xfId="8029"/>
    <cellStyle name="20% - 강조색2 3 4 2 2 2" xfId="19328"/>
    <cellStyle name="20% - 강조색2 3 4 2 2 3" xfId="28131"/>
    <cellStyle name="20% - 강조색2 3 4 2 3" xfId="12755"/>
    <cellStyle name="20% - 강조색2 3 4 2 3 2" xfId="21523"/>
    <cellStyle name="20% - 강조색2 3 4 2 4" xfId="14941"/>
    <cellStyle name="20% - 강조색2 3 4 2 4 2" xfId="23709"/>
    <cellStyle name="20% - 강조색2 3 4 2 5" xfId="17140"/>
    <cellStyle name="20% - 강조색2 3 4 2 6" xfId="25945"/>
    <cellStyle name="20% - 강조색2 3 4 2 7" xfId="5609"/>
    <cellStyle name="20% - 강조색2 3 4 3" xfId="2177"/>
    <cellStyle name="20% - 강조색2 3 4 3 2" xfId="27037"/>
    <cellStyle name="20% - 강조색2 3 4 3 3" xfId="6471"/>
    <cellStyle name="20% - 강조색2 3 4 4" xfId="6935"/>
    <cellStyle name="20% - 강조색2 3 4 4 2" xfId="18234"/>
    <cellStyle name="20% - 강조색2 3 4 5" xfId="11661"/>
    <cellStyle name="20% - 강조색2 3 4 5 2" xfId="20429"/>
    <cellStyle name="20% - 강조색2 3 4 6" xfId="13847"/>
    <cellStyle name="20% - 강조색2 3 4 6 2" xfId="22615"/>
    <cellStyle name="20% - 강조색2 3 4 7" xfId="16036"/>
    <cellStyle name="20% - 강조색2 3 4 8" xfId="24851"/>
    <cellStyle name="20% - 강조색2 3 4 9" xfId="4515"/>
    <cellStyle name="20% - 강조색2 3 5" xfId="502"/>
    <cellStyle name="20% - 강조색2 3 5 2" xfId="3475"/>
    <cellStyle name="20% - 강조색2 3 5 2 2" xfId="8229"/>
    <cellStyle name="20% - 강조색2 3 5 2 2 2" xfId="19528"/>
    <cellStyle name="20% - 강조색2 3 5 2 2 3" xfId="28331"/>
    <cellStyle name="20% - 강조색2 3 5 2 3" xfId="12955"/>
    <cellStyle name="20% - 강조색2 3 5 2 3 2" xfId="21723"/>
    <cellStyle name="20% - 강조색2 3 5 2 4" xfId="15141"/>
    <cellStyle name="20% - 강조색2 3 5 2 4 2" xfId="23909"/>
    <cellStyle name="20% - 강조색2 3 5 2 5" xfId="17340"/>
    <cellStyle name="20% - 강조색2 3 5 2 6" xfId="26145"/>
    <cellStyle name="20% - 강조색2 3 5 2 7" xfId="5809"/>
    <cellStyle name="20% - 강조색2 3 5 3" xfId="2377"/>
    <cellStyle name="20% - 강조색2 3 5 3 2" xfId="18434"/>
    <cellStyle name="20% - 강조색2 3 5 3 3" xfId="27237"/>
    <cellStyle name="20% - 강조색2 3 5 3 4" xfId="7135"/>
    <cellStyle name="20% - 강조색2 3 5 4" xfId="11861"/>
    <cellStyle name="20% - 강조색2 3 5 4 2" xfId="20629"/>
    <cellStyle name="20% - 강조색2 3 5 5" xfId="14047"/>
    <cellStyle name="20% - 강조색2 3 5 5 2" xfId="22815"/>
    <cellStyle name="20% - 강조색2 3 5 6" xfId="16234"/>
    <cellStyle name="20% - 강조색2 3 5 7" xfId="25051"/>
    <cellStyle name="20% - 강조색2 3 5 8" xfId="4715"/>
    <cellStyle name="20% - 강조색2 3 6" xfId="3077"/>
    <cellStyle name="20% - 강조색2 3 6 2" xfId="7831"/>
    <cellStyle name="20% - 강조색2 3 6 2 2" xfId="19130"/>
    <cellStyle name="20% - 강조색2 3 6 2 3" xfId="27933"/>
    <cellStyle name="20% - 강조색2 3 6 3" xfId="12557"/>
    <cellStyle name="20% - 강조색2 3 6 3 2" xfId="21325"/>
    <cellStyle name="20% - 강조색2 3 6 4" xfId="14743"/>
    <cellStyle name="20% - 강조색2 3 6 4 2" xfId="23511"/>
    <cellStyle name="20% - 강조색2 3 6 5" xfId="16942"/>
    <cellStyle name="20% - 강조색2 3 6 6" xfId="25747"/>
    <cellStyle name="20% - 강조색2 3 6 7" xfId="5411"/>
    <cellStyle name="20% - 강조색2 3 7" xfId="1979"/>
    <cellStyle name="20% - 강조색2 3 7 2" xfId="26839"/>
    <cellStyle name="20% - 강조색2 3 7 3" xfId="6468"/>
    <cellStyle name="20% - 강조색2 3 8" xfId="6737"/>
    <cellStyle name="20% - 강조색2 3 8 2" xfId="18036"/>
    <cellStyle name="20% - 강조색2 3 9" xfId="11463"/>
    <cellStyle name="20% - 강조색2 3 9 2" xfId="20231"/>
    <cellStyle name="20% - 강조색2 30" xfId="9444"/>
    <cellStyle name="20% - 강조색2 31" xfId="9443"/>
    <cellStyle name="20% - 강조색2 32" xfId="9442"/>
    <cellStyle name="20% - 강조색2 33" xfId="9441"/>
    <cellStyle name="20% - 강조색2 34" xfId="9439"/>
    <cellStyle name="20% - 강조색2 35" xfId="9438"/>
    <cellStyle name="20% - 강조색2 36" xfId="9437"/>
    <cellStyle name="20% - 강조색2 37" xfId="9406"/>
    <cellStyle name="20% - 강조색2 38" xfId="9405"/>
    <cellStyle name="20% - 강조색2 39" xfId="9404"/>
    <cellStyle name="20% - 강조색2 4" xfId="117"/>
    <cellStyle name="20% - 강조색2 4 10" xfId="24669"/>
    <cellStyle name="20% - 강조색2 4 11" xfId="4333"/>
    <cellStyle name="20% - 강조색2 4 2" xfId="191"/>
    <cellStyle name="20% - 강조색2 4 2 2" xfId="3166"/>
    <cellStyle name="20% - 강조색2 4 2 2 2" xfId="7920"/>
    <cellStyle name="20% - 강조색2 4 2 2 2 2" xfId="19219"/>
    <cellStyle name="20% - 강조색2 4 2 2 2 3" xfId="28022"/>
    <cellStyle name="20% - 강조색2 4 2 2 3" xfId="12646"/>
    <cellStyle name="20% - 강조색2 4 2 2 3 2" xfId="21414"/>
    <cellStyle name="20% - 강조색2 4 2 2 4" xfId="14832"/>
    <cellStyle name="20% - 강조색2 4 2 2 4 2" xfId="23600"/>
    <cellStyle name="20% - 강조색2 4 2 2 5" xfId="17031"/>
    <cellStyle name="20% - 강조색2 4 2 2 6" xfId="25836"/>
    <cellStyle name="20% - 강조색2 4 2 2 7" xfId="5500"/>
    <cellStyle name="20% - 강조색2 4 2 3" xfId="2068"/>
    <cellStyle name="20% - 강조색2 4 2 3 2" xfId="26928"/>
    <cellStyle name="20% - 강조색2 4 2 3 3" xfId="6473"/>
    <cellStyle name="20% - 강조색2 4 2 4" xfId="6826"/>
    <cellStyle name="20% - 강조색2 4 2 4 2" xfId="18125"/>
    <cellStyle name="20% - 강조색2 4 2 5" xfId="11552"/>
    <cellStyle name="20% - 강조색2 4 2 5 2" xfId="20320"/>
    <cellStyle name="20% - 강조색2 4 2 6" xfId="13738"/>
    <cellStyle name="20% - 강조색2 4 2 6 2" xfId="22506"/>
    <cellStyle name="20% - 강조색2 4 2 7" xfId="15789"/>
    <cellStyle name="20% - 강조색2 4 2 8" xfId="24742"/>
    <cellStyle name="20% - 강조색2 4 2 9" xfId="4406"/>
    <cellStyle name="20% - 강조색2 4 3" xfId="324"/>
    <cellStyle name="20% - 강조색2 4 3 2" xfId="3299"/>
    <cellStyle name="20% - 강조색2 4 3 2 2" xfId="8053"/>
    <cellStyle name="20% - 강조색2 4 3 2 2 2" xfId="19352"/>
    <cellStyle name="20% - 강조색2 4 3 2 2 3" xfId="28155"/>
    <cellStyle name="20% - 강조색2 4 3 2 3" xfId="12779"/>
    <cellStyle name="20% - 강조색2 4 3 2 3 2" xfId="21547"/>
    <cellStyle name="20% - 강조색2 4 3 2 4" xfId="14965"/>
    <cellStyle name="20% - 강조색2 4 3 2 4 2" xfId="23733"/>
    <cellStyle name="20% - 강조색2 4 3 2 5" xfId="17164"/>
    <cellStyle name="20% - 강조색2 4 3 2 6" xfId="25969"/>
    <cellStyle name="20% - 강조색2 4 3 2 7" xfId="5633"/>
    <cellStyle name="20% - 강조색2 4 3 3" xfId="2201"/>
    <cellStyle name="20% - 강조색2 4 3 3 2" xfId="18258"/>
    <cellStyle name="20% - 강조색2 4 3 3 3" xfId="27061"/>
    <cellStyle name="20% - 강조색2 4 3 3 4" xfId="6959"/>
    <cellStyle name="20% - 강조색2 4 3 4" xfId="11685"/>
    <cellStyle name="20% - 강조색2 4 3 4 2" xfId="20453"/>
    <cellStyle name="20% - 강조색2 4 3 5" xfId="13871"/>
    <cellStyle name="20% - 강조색2 4 3 5 2" xfId="22639"/>
    <cellStyle name="20% - 강조색2 4 3 6" xfId="16060"/>
    <cellStyle name="20% - 강조색2 4 3 7" xfId="24875"/>
    <cellStyle name="20% - 강조색2 4 3 8" xfId="4539"/>
    <cellStyle name="20% - 강조색2 4 4" xfId="3093"/>
    <cellStyle name="20% - 강조색2 4 4 2" xfId="7847"/>
    <cellStyle name="20% - 강조색2 4 4 2 2" xfId="19146"/>
    <cellStyle name="20% - 강조색2 4 4 2 3" xfId="27949"/>
    <cellStyle name="20% - 강조색2 4 4 3" xfId="12573"/>
    <cellStyle name="20% - 강조색2 4 4 3 2" xfId="21341"/>
    <cellStyle name="20% - 강조색2 4 4 4" xfId="14759"/>
    <cellStyle name="20% - 강조색2 4 4 4 2" xfId="23527"/>
    <cellStyle name="20% - 강조색2 4 4 5" xfId="16958"/>
    <cellStyle name="20% - 강조색2 4 4 6" xfId="25763"/>
    <cellStyle name="20% - 강조색2 4 4 7" xfId="5427"/>
    <cellStyle name="20% - 강조색2 4 5" xfId="1995"/>
    <cellStyle name="20% - 강조색2 4 5 2" xfId="26855"/>
    <cellStyle name="20% - 강조색2 4 5 3" xfId="6472"/>
    <cellStyle name="20% - 강조색2 4 6" xfId="6753"/>
    <cellStyle name="20% - 강조색2 4 6 2" xfId="18052"/>
    <cellStyle name="20% - 강조색2 4 7" xfId="11479"/>
    <cellStyle name="20% - 강조색2 4 7 2" xfId="20247"/>
    <cellStyle name="20% - 강조색2 4 8" xfId="13665"/>
    <cellStyle name="20% - 강조색2 4 8 2" xfId="22433"/>
    <cellStyle name="20% - 강조색2 4 9" xfId="15945"/>
    <cellStyle name="20% - 강조색2 40" xfId="9100"/>
    <cellStyle name="20% - 강조색2 41" xfId="9069"/>
    <cellStyle name="20% - 강조색2 42" xfId="9058"/>
    <cellStyle name="20% - 강조색2 43" xfId="9047"/>
    <cellStyle name="20% - 강조색2 44" xfId="9023"/>
    <cellStyle name="20% - 강조색2 45" xfId="8874"/>
    <cellStyle name="20% - 강조색2 46" xfId="9022"/>
    <cellStyle name="20% - 강조색2 47" xfId="9019"/>
    <cellStyle name="20% - 강조색2 48" xfId="9017"/>
    <cellStyle name="20% - 강조색2 49" xfId="9015"/>
    <cellStyle name="20% - 강조색2 5" xfId="136"/>
    <cellStyle name="20% - 강조색2 5 10" xfId="4351"/>
    <cellStyle name="20% - 강조색2 5 2" xfId="382"/>
    <cellStyle name="20% - 강조색2 5 2 2" xfId="3357"/>
    <cellStyle name="20% - 강조색2 5 2 2 2" xfId="8111"/>
    <cellStyle name="20% - 강조색2 5 2 2 2 2" xfId="19410"/>
    <cellStyle name="20% - 강조색2 5 2 2 2 3" xfId="28213"/>
    <cellStyle name="20% - 강조색2 5 2 2 3" xfId="12837"/>
    <cellStyle name="20% - 강조색2 5 2 2 3 2" xfId="21605"/>
    <cellStyle name="20% - 강조색2 5 2 2 4" xfId="15023"/>
    <cellStyle name="20% - 강조색2 5 2 2 4 2" xfId="23791"/>
    <cellStyle name="20% - 강조색2 5 2 2 5" xfId="17222"/>
    <cellStyle name="20% - 강조색2 5 2 2 6" xfId="26027"/>
    <cellStyle name="20% - 강조색2 5 2 2 7" xfId="5691"/>
    <cellStyle name="20% - 강조색2 5 2 3" xfId="2259"/>
    <cellStyle name="20% - 강조색2 5 2 3 2" xfId="18316"/>
    <cellStyle name="20% - 강조색2 5 2 3 3" xfId="27119"/>
    <cellStyle name="20% - 강조색2 5 2 3 4" xfId="7017"/>
    <cellStyle name="20% - 강조색2 5 2 4" xfId="11743"/>
    <cellStyle name="20% - 강조색2 5 2 4 2" xfId="20511"/>
    <cellStyle name="20% - 강조색2 5 2 5" xfId="13929"/>
    <cellStyle name="20% - 강조색2 5 2 5 2" xfId="22697"/>
    <cellStyle name="20% - 강조색2 5 2 6" xfId="16118"/>
    <cellStyle name="20% - 강조색2 5 2 7" xfId="24933"/>
    <cellStyle name="20% - 강조색2 5 2 8" xfId="4597"/>
    <cellStyle name="20% - 강조색2 5 3" xfId="3111"/>
    <cellStyle name="20% - 강조색2 5 3 2" xfId="7865"/>
    <cellStyle name="20% - 강조색2 5 3 2 2" xfId="19164"/>
    <cellStyle name="20% - 강조색2 5 3 2 3" xfId="27967"/>
    <cellStyle name="20% - 강조색2 5 3 3" xfId="12591"/>
    <cellStyle name="20% - 강조색2 5 3 3 2" xfId="21359"/>
    <cellStyle name="20% - 강조색2 5 3 4" xfId="14777"/>
    <cellStyle name="20% - 강조색2 5 3 4 2" xfId="23545"/>
    <cellStyle name="20% - 강조색2 5 3 5" xfId="16976"/>
    <cellStyle name="20% - 강조색2 5 3 6" xfId="25781"/>
    <cellStyle name="20% - 강조색2 5 3 7" xfId="5445"/>
    <cellStyle name="20% - 강조색2 5 4" xfId="2013"/>
    <cellStyle name="20% - 강조색2 5 4 2" xfId="26873"/>
    <cellStyle name="20% - 강조색2 5 4 3" xfId="6474"/>
    <cellStyle name="20% - 강조색2 5 5" xfId="6771"/>
    <cellStyle name="20% - 강조색2 5 5 2" xfId="18070"/>
    <cellStyle name="20% - 강조색2 5 6" xfId="11497"/>
    <cellStyle name="20% - 강조색2 5 6 2" xfId="20265"/>
    <cellStyle name="20% - 강조색2 5 7" xfId="13683"/>
    <cellStyle name="20% - 강조색2 5 7 2" xfId="22451"/>
    <cellStyle name="20% - 강조색2 5 8" xfId="16002"/>
    <cellStyle name="20% - 강조색2 5 9" xfId="24687"/>
    <cellStyle name="20% - 강조색2 50" xfId="9014"/>
    <cellStyle name="20% - 강조색2 51" xfId="9012"/>
    <cellStyle name="20% - 강조색2 52" xfId="9011"/>
    <cellStyle name="20% - 강조색2 53" xfId="9009"/>
    <cellStyle name="20% - 강조색2 54" xfId="9008"/>
    <cellStyle name="20% - 강조색2 55" xfId="9007"/>
    <cellStyle name="20% - 강조색2 56" xfId="9005"/>
    <cellStyle name="20% - 강조색2 57" xfId="9004"/>
    <cellStyle name="20% - 강조색2 58" xfId="9001"/>
    <cellStyle name="20% - 강조색2 59" xfId="9000"/>
    <cellStyle name="20% - 강조색2 6" xfId="259"/>
    <cellStyle name="20% - 강조색2 6 2" xfId="3234"/>
    <cellStyle name="20% - 강조색2 6 2 2" xfId="7988"/>
    <cellStyle name="20% - 강조색2 6 2 2 2" xfId="19287"/>
    <cellStyle name="20% - 강조색2 6 2 2 3" xfId="28090"/>
    <cellStyle name="20% - 강조색2 6 2 3" xfId="12714"/>
    <cellStyle name="20% - 강조색2 6 2 3 2" xfId="21482"/>
    <cellStyle name="20% - 강조색2 6 2 4" xfId="14900"/>
    <cellStyle name="20% - 강조색2 6 2 4 2" xfId="23668"/>
    <cellStyle name="20% - 강조색2 6 2 5" xfId="17099"/>
    <cellStyle name="20% - 강조색2 6 2 6" xfId="25904"/>
    <cellStyle name="20% - 강조색2 6 2 7" xfId="5568"/>
    <cellStyle name="20% - 강조색2 6 3" xfId="2136"/>
    <cellStyle name="20% - 강조색2 6 3 2" xfId="26996"/>
    <cellStyle name="20% - 강조색2 6 3 3" xfId="6475"/>
    <cellStyle name="20% - 강조색2 6 4" xfId="6894"/>
    <cellStyle name="20% - 강조색2 6 4 2" xfId="18193"/>
    <cellStyle name="20% - 강조색2 6 5" xfId="11620"/>
    <cellStyle name="20% - 강조색2 6 5 2" xfId="20388"/>
    <cellStyle name="20% - 강조색2 6 6" xfId="13806"/>
    <cellStyle name="20% - 강조색2 6 6 2" xfId="22574"/>
    <cellStyle name="20% - 강조색2 6 7" xfId="15902"/>
    <cellStyle name="20% - 강조색2 6 8" xfId="24810"/>
    <cellStyle name="20% - 강조색2 6 9" xfId="4474"/>
    <cellStyle name="20% - 강조색2 60" xfId="8996"/>
    <cellStyle name="20% - 강조색2 61" xfId="8995"/>
    <cellStyle name="20% - 강조색2 62" xfId="8993"/>
    <cellStyle name="20% - 강조색2 63" xfId="8992"/>
    <cellStyle name="20% - 강조색2 64" xfId="8991"/>
    <cellStyle name="20% - 강조색2 65" xfId="8989"/>
    <cellStyle name="20% - 강조색2 66" xfId="8988"/>
    <cellStyle name="20% - 강조색2 67" xfId="11377"/>
    <cellStyle name="20% - 강조색2 68" xfId="6696"/>
    <cellStyle name="20% - 강조색2 68 2" xfId="17995"/>
    <cellStyle name="20% - 강조색2 69" xfId="11422"/>
    <cellStyle name="20% - 강조색2 69 2" xfId="20190"/>
    <cellStyle name="20% - 강조색2 7" xfId="440"/>
    <cellStyle name="20% - 강조색2 7 2" xfId="3414"/>
    <cellStyle name="20% - 강조색2 7 2 2" xfId="8168"/>
    <cellStyle name="20% - 강조색2 7 2 2 2" xfId="19467"/>
    <cellStyle name="20% - 강조색2 7 2 2 3" xfId="28270"/>
    <cellStyle name="20% - 강조색2 7 2 3" xfId="12894"/>
    <cellStyle name="20% - 강조색2 7 2 3 2" xfId="21662"/>
    <cellStyle name="20% - 강조색2 7 2 4" xfId="15080"/>
    <cellStyle name="20% - 강조색2 7 2 4 2" xfId="23848"/>
    <cellStyle name="20% - 강조색2 7 2 5" xfId="17279"/>
    <cellStyle name="20% - 강조색2 7 2 6" xfId="26084"/>
    <cellStyle name="20% - 강조색2 7 2 7" xfId="5748"/>
    <cellStyle name="20% - 강조색2 7 3" xfId="2316"/>
    <cellStyle name="20% - 강조색2 7 3 2" xfId="27176"/>
    <cellStyle name="20% - 강조색2 7 3 3" xfId="8880"/>
    <cellStyle name="20% - 강조색2 7 4" xfId="7074"/>
    <cellStyle name="20% - 강조색2 7 4 2" xfId="18373"/>
    <cellStyle name="20% - 강조색2 7 5" xfId="11800"/>
    <cellStyle name="20% - 강조색2 7 5 2" xfId="20568"/>
    <cellStyle name="20% - 강조색2 7 6" xfId="13986"/>
    <cellStyle name="20% - 강조색2 7 6 2" xfId="22754"/>
    <cellStyle name="20% - 강조색2 7 7" xfId="16175"/>
    <cellStyle name="20% - 강조색2 7 8" xfId="24990"/>
    <cellStyle name="20% - 강조색2 7 9" xfId="4654"/>
    <cellStyle name="20% - 강조색2 70" xfId="13608"/>
    <cellStyle name="20% - 강조색2 70 2" xfId="22376"/>
    <cellStyle name="20% - 강조색2 71" xfId="15965"/>
    <cellStyle name="20% - 강조색2 72" xfId="24612"/>
    <cellStyle name="20% - 강조색2 73" xfId="4276"/>
    <cellStyle name="20% - 강조색2 8" xfId="461"/>
    <cellStyle name="20% - 강조색2 8 2" xfId="3434"/>
    <cellStyle name="20% - 강조색2 8 2 2" xfId="8188"/>
    <cellStyle name="20% - 강조색2 8 2 2 2" xfId="19487"/>
    <cellStyle name="20% - 강조색2 8 2 2 3" xfId="28290"/>
    <cellStyle name="20% - 강조색2 8 2 3" xfId="12914"/>
    <cellStyle name="20% - 강조색2 8 2 3 2" xfId="21682"/>
    <cellStyle name="20% - 강조색2 8 2 4" xfId="15100"/>
    <cellStyle name="20% - 강조색2 8 2 4 2" xfId="23868"/>
    <cellStyle name="20% - 강조색2 8 2 5" xfId="17299"/>
    <cellStyle name="20% - 강조색2 8 2 6" xfId="26104"/>
    <cellStyle name="20% - 강조색2 8 2 7" xfId="5768"/>
    <cellStyle name="20% - 강조색2 8 3" xfId="2336"/>
    <cellStyle name="20% - 강조색2 8 3 2" xfId="27196"/>
    <cellStyle name="20% - 강조색2 8 3 3" xfId="8881"/>
    <cellStyle name="20% - 강조색2 8 4" xfId="7094"/>
    <cellStyle name="20% - 강조색2 8 4 2" xfId="18393"/>
    <cellStyle name="20% - 강조색2 8 5" xfId="11820"/>
    <cellStyle name="20% - 강조색2 8 5 2" xfId="20588"/>
    <cellStyle name="20% - 강조색2 8 6" xfId="14006"/>
    <cellStyle name="20% - 강조색2 8 6 2" xfId="22774"/>
    <cellStyle name="20% - 강조색2 8 7" xfId="16193"/>
    <cellStyle name="20% - 강조색2 8 8" xfId="25010"/>
    <cellStyle name="20% - 강조색2 8 9" xfId="4674"/>
    <cellStyle name="20% - 강조색2 9" xfId="3012"/>
    <cellStyle name="20% - 강조색2 9 2" xfId="4135"/>
    <cellStyle name="20% - 강조색2 9 2 2" xfId="8864"/>
    <cellStyle name="20% - 강조색2 9 2 2 2" xfId="20163"/>
    <cellStyle name="20% - 강조색2 9 2 2 3" xfId="28966"/>
    <cellStyle name="20% - 강조색2 9 2 3" xfId="13590"/>
    <cellStyle name="20% - 강조색2 9 2 3 2" xfId="22358"/>
    <cellStyle name="20% - 강조색2 9 2 4" xfId="15776"/>
    <cellStyle name="20% - 강조색2 9 2 4 2" xfId="24544"/>
    <cellStyle name="20% - 강조색2 9 2 5" xfId="17975"/>
    <cellStyle name="20% - 강조색2 9 2 6" xfId="26780"/>
    <cellStyle name="20% - 강조색2 9 2 7" xfId="6444"/>
    <cellStyle name="20% - 강조색2 9 3" xfId="8998"/>
    <cellStyle name="20% - 강조색2 9 3 2" xfId="27872"/>
    <cellStyle name="20% - 강조색2 9 4" xfId="7770"/>
    <cellStyle name="20% - 강조색2 9 4 2" xfId="19069"/>
    <cellStyle name="20% - 강조색2 9 5" xfId="12496"/>
    <cellStyle name="20% - 강조색2 9 5 2" xfId="21264"/>
    <cellStyle name="20% - 강조색2 9 6" xfId="14682"/>
    <cellStyle name="20% - 강조색2 9 6 2" xfId="23450"/>
    <cellStyle name="20% - 강조색2 9 7" xfId="16881"/>
    <cellStyle name="20% - 강조색2 9 8" xfId="25686"/>
    <cellStyle name="20% - 강조색2 9 9" xfId="5350"/>
    <cellStyle name="20% - 강조색3" xfId="47" builtinId="38" customBuiltin="1"/>
    <cellStyle name="20% - 강조색3 10" xfId="3028"/>
    <cellStyle name="20% - 강조색3 10 2" xfId="9440"/>
    <cellStyle name="20% - 강조색3 10 2 2" xfId="27888"/>
    <cellStyle name="20% - 강조색3 10 3" xfId="7786"/>
    <cellStyle name="20% - 강조색3 10 3 2" xfId="19085"/>
    <cellStyle name="20% - 강조색3 10 4" xfId="12512"/>
    <cellStyle name="20% - 강조색3 10 4 2" xfId="21280"/>
    <cellStyle name="20% - 강조색3 10 5" xfId="14698"/>
    <cellStyle name="20% - 강조색3 10 5 2" xfId="23466"/>
    <cellStyle name="20% - 강조색3 10 6" xfId="16897"/>
    <cellStyle name="20% - 강조색3 10 7" xfId="25702"/>
    <cellStyle name="20% - 강조색3 10 8" xfId="5366"/>
    <cellStyle name="20% - 강조색3 11" xfId="4187"/>
    <cellStyle name="20% - 강조색3 12" xfId="1940"/>
    <cellStyle name="20% - 강조색3 12 2" xfId="28983"/>
    <cellStyle name="20% - 강조색3 12 3" xfId="26794"/>
    <cellStyle name="20% - 강조색3 12 4" xfId="9462"/>
    <cellStyle name="20% - 강조색3 13" xfId="8983"/>
    <cellStyle name="20% - 강조색3 14" xfId="8980"/>
    <cellStyle name="20% - 강조색3 15" xfId="8978"/>
    <cellStyle name="20% - 강조색3 16" xfId="8977"/>
    <cellStyle name="20% - 강조색3 17" xfId="8976"/>
    <cellStyle name="20% - 강조색3 18" xfId="8973"/>
    <cellStyle name="20% - 강조색3 19" xfId="9561"/>
    <cellStyle name="20% - 강조색3 2" xfId="84"/>
    <cellStyle name="20% - 강조색3 2 10" xfId="11446"/>
    <cellStyle name="20% - 강조색3 2 10 2" xfId="20214"/>
    <cellStyle name="20% - 강조색3 2 11" xfId="13632"/>
    <cellStyle name="20% - 강조색3 2 11 2" xfId="22400"/>
    <cellStyle name="20% - 강조색3 2 12" xfId="15893"/>
    <cellStyle name="20% - 강조색3 2 13" xfId="24636"/>
    <cellStyle name="20% - 강조색3 2 14" xfId="4300"/>
    <cellStyle name="20% - 강조색3 2 2" xfId="160"/>
    <cellStyle name="20% - 강조색3 2 2 10" xfId="4375"/>
    <cellStyle name="20% - 강조색3 2 2 2" xfId="344"/>
    <cellStyle name="20% - 강조색3 2 2 2 2" xfId="3319"/>
    <cellStyle name="20% - 강조색3 2 2 2 2 2" xfId="8073"/>
    <cellStyle name="20% - 강조색3 2 2 2 2 2 2" xfId="19372"/>
    <cellStyle name="20% - 강조색3 2 2 2 2 2 3" xfId="28175"/>
    <cellStyle name="20% - 강조색3 2 2 2 2 3" xfId="12799"/>
    <cellStyle name="20% - 강조색3 2 2 2 2 3 2" xfId="21567"/>
    <cellStyle name="20% - 강조색3 2 2 2 2 4" xfId="14985"/>
    <cellStyle name="20% - 강조색3 2 2 2 2 4 2" xfId="23753"/>
    <cellStyle name="20% - 강조색3 2 2 2 2 5" xfId="17184"/>
    <cellStyle name="20% - 강조색3 2 2 2 2 6" xfId="25989"/>
    <cellStyle name="20% - 강조색3 2 2 2 2 7" xfId="5653"/>
    <cellStyle name="20% - 강조색3 2 2 2 3" xfId="2221"/>
    <cellStyle name="20% - 강조색3 2 2 2 3 2" xfId="18278"/>
    <cellStyle name="20% - 강조색3 2 2 2 3 3" xfId="27081"/>
    <cellStyle name="20% - 강조색3 2 2 2 3 4" xfId="6979"/>
    <cellStyle name="20% - 강조색3 2 2 2 4" xfId="11705"/>
    <cellStyle name="20% - 강조색3 2 2 2 4 2" xfId="20473"/>
    <cellStyle name="20% - 강조색3 2 2 2 5" xfId="13891"/>
    <cellStyle name="20% - 강조색3 2 2 2 5 2" xfId="22659"/>
    <cellStyle name="20% - 강조색3 2 2 2 6" xfId="16080"/>
    <cellStyle name="20% - 강조색3 2 2 2 7" xfId="24895"/>
    <cellStyle name="20% - 강조색3 2 2 2 8" xfId="4559"/>
    <cellStyle name="20% - 강조색3 2 2 3" xfId="3135"/>
    <cellStyle name="20% - 강조색3 2 2 3 2" xfId="7889"/>
    <cellStyle name="20% - 강조색3 2 2 3 2 2" xfId="19188"/>
    <cellStyle name="20% - 강조색3 2 2 3 2 3" xfId="27991"/>
    <cellStyle name="20% - 강조색3 2 2 3 3" xfId="12615"/>
    <cellStyle name="20% - 강조색3 2 2 3 3 2" xfId="21383"/>
    <cellStyle name="20% - 강조색3 2 2 3 4" xfId="14801"/>
    <cellStyle name="20% - 강조색3 2 2 3 4 2" xfId="23569"/>
    <cellStyle name="20% - 강조색3 2 2 3 5" xfId="17000"/>
    <cellStyle name="20% - 강조색3 2 2 3 6" xfId="25805"/>
    <cellStyle name="20% - 강조색3 2 2 3 7" xfId="5469"/>
    <cellStyle name="20% - 강조색3 2 2 4" xfId="2037"/>
    <cellStyle name="20% - 강조색3 2 2 4 2" xfId="26897"/>
    <cellStyle name="20% - 강조색3 2 2 4 3" xfId="6476"/>
    <cellStyle name="20% - 강조색3 2 2 5" xfId="6795"/>
    <cellStyle name="20% - 강조색3 2 2 5 2" xfId="18094"/>
    <cellStyle name="20% - 강조색3 2 2 6" xfId="11521"/>
    <cellStyle name="20% - 강조색3 2 2 6 2" xfId="20289"/>
    <cellStyle name="20% - 강조색3 2 2 7" xfId="13707"/>
    <cellStyle name="20% - 강조색3 2 2 7 2" xfId="22475"/>
    <cellStyle name="20% - 강조색3 2 2 8" xfId="15930"/>
    <cellStyle name="20% - 강조색3 2 2 9" xfId="24711"/>
    <cellStyle name="20% - 강조색3 2 3" xfId="222"/>
    <cellStyle name="20% - 강조색3 2 3 10" xfId="4437"/>
    <cellStyle name="20% - 강조색3 2 3 2" xfId="406"/>
    <cellStyle name="20% - 강조색3 2 3 2 2" xfId="3381"/>
    <cellStyle name="20% - 강조색3 2 3 2 2 2" xfId="8135"/>
    <cellStyle name="20% - 강조색3 2 3 2 2 2 2" xfId="19434"/>
    <cellStyle name="20% - 강조색3 2 3 2 2 2 3" xfId="28237"/>
    <cellStyle name="20% - 강조색3 2 3 2 2 3" xfId="12861"/>
    <cellStyle name="20% - 강조색3 2 3 2 2 3 2" xfId="21629"/>
    <cellStyle name="20% - 강조색3 2 3 2 2 4" xfId="15047"/>
    <cellStyle name="20% - 강조색3 2 3 2 2 4 2" xfId="23815"/>
    <cellStyle name="20% - 강조색3 2 3 2 2 5" xfId="17246"/>
    <cellStyle name="20% - 강조색3 2 3 2 2 6" xfId="26051"/>
    <cellStyle name="20% - 강조색3 2 3 2 2 7" xfId="5715"/>
    <cellStyle name="20% - 강조색3 2 3 2 3" xfId="2283"/>
    <cellStyle name="20% - 강조색3 2 3 2 3 2" xfId="18340"/>
    <cellStyle name="20% - 강조색3 2 3 2 3 3" xfId="27143"/>
    <cellStyle name="20% - 강조색3 2 3 2 3 4" xfId="7041"/>
    <cellStyle name="20% - 강조색3 2 3 2 4" xfId="11767"/>
    <cellStyle name="20% - 강조색3 2 3 2 4 2" xfId="20535"/>
    <cellStyle name="20% - 강조색3 2 3 2 5" xfId="13953"/>
    <cellStyle name="20% - 강조색3 2 3 2 5 2" xfId="22721"/>
    <cellStyle name="20% - 강조색3 2 3 2 6" xfId="16142"/>
    <cellStyle name="20% - 강조색3 2 3 2 7" xfId="24957"/>
    <cellStyle name="20% - 강조색3 2 3 2 8" xfId="4621"/>
    <cellStyle name="20% - 강조색3 2 3 3" xfId="3197"/>
    <cellStyle name="20% - 강조색3 2 3 3 2" xfId="7951"/>
    <cellStyle name="20% - 강조색3 2 3 3 2 2" xfId="19250"/>
    <cellStyle name="20% - 강조색3 2 3 3 2 3" xfId="28053"/>
    <cellStyle name="20% - 강조색3 2 3 3 3" xfId="12677"/>
    <cellStyle name="20% - 강조색3 2 3 3 3 2" xfId="21445"/>
    <cellStyle name="20% - 강조색3 2 3 3 4" xfId="14863"/>
    <cellStyle name="20% - 강조색3 2 3 3 4 2" xfId="23631"/>
    <cellStyle name="20% - 강조색3 2 3 3 5" xfId="17062"/>
    <cellStyle name="20% - 강조색3 2 3 3 6" xfId="25867"/>
    <cellStyle name="20% - 강조색3 2 3 3 7" xfId="5531"/>
    <cellStyle name="20% - 강조색3 2 3 4" xfId="2099"/>
    <cellStyle name="20% - 강조색3 2 3 4 2" xfId="26959"/>
    <cellStyle name="20% - 강조색3 2 3 4 3" xfId="6477"/>
    <cellStyle name="20% - 강조색3 2 3 5" xfId="6857"/>
    <cellStyle name="20% - 강조색3 2 3 5 2" xfId="18156"/>
    <cellStyle name="20% - 강조색3 2 3 6" xfId="11583"/>
    <cellStyle name="20% - 강조색3 2 3 6 2" xfId="20351"/>
    <cellStyle name="20% - 강조색3 2 3 7" xfId="13769"/>
    <cellStyle name="20% - 강조색3 2 3 7 2" xfId="22537"/>
    <cellStyle name="20% - 강조색3 2 3 8" xfId="15863"/>
    <cellStyle name="20% - 강조색3 2 3 9" xfId="24773"/>
    <cellStyle name="20% - 강조색3 2 4" xfId="283"/>
    <cellStyle name="20% - 강조색3 2 4 2" xfId="3258"/>
    <cellStyle name="20% - 강조색3 2 4 2 2" xfId="8012"/>
    <cellStyle name="20% - 강조색3 2 4 2 2 2" xfId="19311"/>
    <cellStyle name="20% - 강조색3 2 4 2 2 3" xfId="28114"/>
    <cellStyle name="20% - 강조색3 2 4 2 3" xfId="12738"/>
    <cellStyle name="20% - 강조색3 2 4 2 3 2" xfId="21506"/>
    <cellStyle name="20% - 강조색3 2 4 2 4" xfId="14924"/>
    <cellStyle name="20% - 강조색3 2 4 2 4 2" xfId="23692"/>
    <cellStyle name="20% - 강조색3 2 4 2 5" xfId="17123"/>
    <cellStyle name="20% - 강조색3 2 4 2 6" xfId="25928"/>
    <cellStyle name="20% - 강조색3 2 4 2 7" xfId="5592"/>
    <cellStyle name="20% - 강조색3 2 4 3" xfId="2160"/>
    <cellStyle name="20% - 강조색3 2 4 3 2" xfId="27020"/>
    <cellStyle name="20% - 강조색3 2 4 3 3" xfId="6478"/>
    <cellStyle name="20% - 강조색3 2 4 4" xfId="6918"/>
    <cellStyle name="20% - 강조색3 2 4 4 2" xfId="18217"/>
    <cellStyle name="20% - 강조색3 2 4 5" xfId="11644"/>
    <cellStyle name="20% - 강조색3 2 4 5 2" xfId="20412"/>
    <cellStyle name="20% - 강조색3 2 4 6" xfId="13830"/>
    <cellStyle name="20% - 강조색3 2 4 6 2" xfId="22598"/>
    <cellStyle name="20% - 강조색3 2 4 7" xfId="16019"/>
    <cellStyle name="20% - 강조색3 2 4 8" xfId="24834"/>
    <cellStyle name="20% - 강조색3 2 4 9" xfId="4498"/>
    <cellStyle name="20% - 강조색3 2 5" xfId="485"/>
    <cellStyle name="20% - 강조색3 2 5 2" xfId="3458"/>
    <cellStyle name="20% - 강조색3 2 5 2 2" xfId="8212"/>
    <cellStyle name="20% - 강조색3 2 5 2 2 2" xfId="19511"/>
    <cellStyle name="20% - 강조색3 2 5 2 2 3" xfId="28314"/>
    <cellStyle name="20% - 강조색3 2 5 2 3" xfId="12938"/>
    <cellStyle name="20% - 강조색3 2 5 2 3 2" xfId="21706"/>
    <cellStyle name="20% - 강조색3 2 5 2 4" xfId="15124"/>
    <cellStyle name="20% - 강조색3 2 5 2 4 2" xfId="23892"/>
    <cellStyle name="20% - 강조색3 2 5 2 5" xfId="17323"/>
    <cellStyle name="20% - 강조색3 2 5 2 6" xfId="26128"/>
    <cellStyle name="20% - 강조색3 2 5 2 7" xfId="5792"/>
    <cellStyle name="20% - 강조색3 2 5 3" xfId="2360"/>
    <cellStyle name="20% - 강조색3 2 5 3 2" xfId="18417"/>
    <cellStyle name="20% - 강조색3 2 5 3 3" xfId="27220"/>
    <cellStyle name="20% - 강조색3 2 5 3 4" xfId="7118"/>
    <cellStyle name="20% - 강조색3 2 5 4" xfId="11844"/>
    <cellStyle name="20% - 강조색3 2 5 4 2" xfId="20612"/>
    <cellStyle name="20% - 강조색3 2 5 5" xfId="14030"/>
    <cellStyle name="20% - 강조색3 2 5 5 2" xfId="22798"/>
    <cellStyle name="20% - 강조색3 2 5 6" xfId="16217"/>
    <cellStyle name="20% - 강조색3 2 5 7" xfId="25034"/>
    <cellStyle name="20% - 강조색3 2 5 8" xfId="4698"/>
    <cellStyle name="20% - 강조색3 2 6" xfId="517"/>
    <cellStyle name="20% - 강조색3 2 7" xfId="3060"/>
    <cellStyle name="20% - 강조색3 2 7 2" xfId="7814"/>
    <cellStyle name="20% - 강조색3 2 7 2 2" xfId="19113"/>
    <cellStyle name="20% - 강조색3 2 7 2 3" xfId="27916"/>
    <cellStyle name="20% - 강조색3 2 7 3" xfId="12540"/>
    <cellStyle name="20% - 강조색3 2 7 3 2" xfId="21308"/>
    <cellStyle name="20% - 강조색3 2 7 4" xfId="14726"/>
    <cellStyle name="20% - 강조색3 2 7 4 2" xfId="23494"/>
    <cellStyle name="20% - 강조색3 2 7 5" xfId="16925"/>
    <cellStyle name="20% - 강조색3 2 7 6" xfId="25730"/>
    <cellStyle name="20% - 강조색3 2 7 7" xfId="5394"/>
    <cellStyle name="20% - 강조색3 2 8" xfId="4159"/>
    <cellStyle name="20% - 강조색3 2 9" xfId="1962"/>
    <cellStyle name="20% - 강조색3 2 9 2" xfId="18019"/>
    <cellStyle name="20% - 강조색3 2 9 3" xfId="26822"/>
    <cellStyle name="20% - 강조색3 2 9 4" xfId="6720"/>
    <cellStyle name="20% - 강조색3 20" xfId="8971"/>
    <cellStyle name="20% - 강조색3 21" xfId="8969"/>
    <cellStyle name="20% - 강조색3 22" xfId="9562"/>
    <cellStyle name="20% - 강조색3 23" xfId="8968"/>
    <cellStyle name="20% - 강조색3 24" xfId="8967"/>
    <cellStyle name="20% - 강조색3 25" xfId="8965"/>
    <cellStyle name="20% - 강조색3 26" xfId="8963"/>
    <cellStyle name="20% - 강조색3 27" xfId="8961"/>
    <cellStyle name="20% - 강조색3 28" xfId="8960"/>
    <cellStyle name="20% - 강조색3 29" xfId="8959"/>
    <cellStyle name="20% - 강조색3 3" xfId="103"/>
    <cellStyle name="20% - 강조색3 3 10" xfId="13651"/>
    <cellStyle name="20% - 강조색3 3 10 2" xfId="22419"/>
    <cellStyle name="20% - 강조색3 3 11" xfId="15931"/>
    <cellStyle name="20% - 강조색3 3 12" xfId="24655"/>
    <cellStyle name="20% - 강조색3 3 13" xfId="4319"/>
    <cellStyle name="20% - 강조색3 3 2" xfId="179"/>
    <cellStyle name="20% - 강조색3 3 2 10" xfId="4394"/>
    <cellStyle name="20% - 강조색3 3 2 2" xfId="363"/>
    <cellStyle name="20% - 강조색3 3 2 2 2" xfId="3338"/>
    <cellStyle name="20% - 강조색3 3 2 2 2 2" xfId="8092"/>
    <cellStyle name="20% - 강조색3 3 2 2 2 2 2" xfId="19391"/>
    <cellStyle name="20% - 강조색3 3 2 2 2 2 3" xfId="28194"/>
    <cellStyle name="20% - 강조색3 3 2 2 2 3" xfId="12818"/>
    <cellStyle name="20% - 강조색3 3 2 2 2 3 2" xfId="21586"/>
    <cellStyle name="20% - 강조색3 3 2 2 2 4" xfId="15004"/>
    <cellStyle name="20% - 강조색3 3 2 2 2 4 2" xfId="23772"/>
    <cellStyle name="20% - 강조색3 3 2 2 2 5" xfId="17203"/>
    <cellStyle name="20% - 강조색3 3 2 2 2 6" xfId="26008"/>
    <cellStyle name="20% - 강조색3 3 2 2 2 7" xfId="5672"/>
    <cellStyle name="20% - 강조색3 3 2 2 3" xfId="2240"/>
    <cellStyle name="20% - 강조색3 3 2 2 3 2" xfId="18297"/>
    <cellStyle name="20% - 강조색3 3 2 2 3 3" xfId="27100"/>
    <cellStyle name="20% - 강조색3 3 2 2 3 4" xfId="6998"/>
    <cellStyle name="20% - 강조색3 3 2 2 4" xfId="11724"/>
    <cellStyle name="20% - 강조색3 3 2 2 4 2" xfId="20492"/>
    <cellStyle name="20% - 강조색3 3 2 2 5" xfId="13910"/>
    <cellStyle name="20% - 강조색3 3 2 2 5 2" xfId="22678"/>
    <cellStyle name="20% - 강조색3 3 2 2 6" xfId="16099"/>
    <cellStyle name="20% - 강조색3 3 2 2 7" xfId="24914"/>
    <cellStyle name="20% - 강조색3 3 2 2 8" xfId="4578"/>
    <cellStyle name="20% - 강조색3 3 2 3" xfId="3154"/>
    <cellStyle name="20% - 강조색3 3 2 3 2" xfId="7908"/>
    <cellStyle name="20% - 강조색3 3 2 3 2 2" xfId="19207"/>
    <cellStyle name="20% - 강조색3 3 2 3 2 3" xfId="28010"/>
    <cellStyle name="20% - 강조색3 3 2 3 3" xfId="12634"/>
    <cellStyle name="20% - 강조색3 3 2 3 3 2" xfId="21402"/>
    <cellStyle name="20% - 강조색3 3 2 3 4" xfId="14820"/>
    <cellStyle name="20% - 강조색3 3 2 3 4 2" xfId="23588"/>
    <cellStyle name="20% - 강조색3 3 2 3 5" xfId="17019"/>
    <cellStyle name="20% - 강조색3 3 2 3 6" xfId="25824"/>
    <cellStyle name="20% - 강조색3 3 2 3 7" xfId="5488"/>
    <cellStyle name="20% - 강조색3 3 2 4" xfId="2056"/>
    <cellStyle name="20% - 강조색3 3 2 4 2" xfId="26916"/>
    <cellStyle name="20% - 강조색3 3 2 4 3" xfId="6480"/>
    <cellStyle name="20% - 강조색3 3 2 5" xfId="6814"/>
    <cellStyle name="20% - 강조색3 3 2 5 2" xfId="18113"/>
    <cellStyle name="20% - 강조색3 3 2 6" xfId="11540"/>
    <cellStyle name="20% - 강조색3 3 2 6 2" xfId="20308"/>
    <cellStyle name="20% - 강조색3 3 2 7" xfId="13726"/>
    <cellStyle name="20% - 강조색3 3 2 7 2" xfId="22494"/>
    <cellStyle name="20% - 강조색3 3 2 8" xfId="15885"/>
    <cellStyle name="20% - 강조색3 3 2 9" xfId="24730"/>
    <cellStyle name="20% - 강조색3 3 3" xfId="241"/>
    <cellStyle name="20% - 강조색3 3 3 10" xfId="4456"/>
    <cellStyle name="20% - 강조색3 3 3 2" xfId="425"/>
    <cellStyle name="20% - 강조색3 3 3 2 2" xfId="3400"/>
    <cellStyle name="20% - 강조색3 3 3 2 2 2" xfId="8154"/>
    <cellStyle name="20% - 강조색3 3 3 2 2 2 2" xfId="19453"/>
    <cellStyle name="20% - 강조색3 3 3 2 2 2 3" xfId="28256"/>
    <cellStyle name="20% - 강조색3 3 3 2 2 3" xfId="12880"/>
    <cellStyle name="20% - 강조색3 3 3 2 2 3 2" xfId="21648"/>
    <cellStyle name="20% - 강조색3 3 3 2 2 4" xfId="15066"/>
    <cellStyle name="20% - 강조색3 3 3 2 2 4 2" xfId="23834"/>
    <cellStyle name="20% - 강조색3 3 3 2 2 5" xfId="17265"/>
    <cellStyle name="20% - 강조색3 3 3 2 2 6" xfId="26070"/>
    <cellStyle name="20% - 강조색3 3 3 2 2 7" xfId="5734"/>
    <cellStyle name="20% - 강조색3 3 3 2 3" xfId="2302"/>
    <cellStyle name="20% - 강조색3 3 3 2 3 2" xfId="18359"/>
    <cellStyle name="20% - 강조색3 3 3 2 3 3" xfId="27162"/>
    <cellStyle name="20% - 강조색3 3 3 2 3 4" xfId="7060"/>
    <cellStyle name="20% - 강조색3 3 3 2 4" xfId="11786"/>
    <cellStyle name="20% - 강조색3 3 3 2 4 2" xfId="20554"/>
    <cellStyle name="20% - 강조색3 3 3 2 5" xfId="13972"/>
    <cellStyle name="20% - 강조색3 3 3 2 5 2" xfId="22740"/>
    <cellStyle name="20% - 강조색3 3 3 2 6" xfId="16161"/>
    <cellStyle name="20% - 강조색3 3 3 2 7" xfId="24976"/>
    <cellStyle name="20% - 강조색3 3 3 2 8" xfId="4640"/>
    <cellStyle name="20% - 강조색3 3 3 3" xfId="3216"/>
    <cellStyle name="20% - 강조색3 3 3 3 2" xfId="7970"/>
    <cellStyle name="20% - 강조색3 3 3 3 2 2" xfId="19269"/>
    <cellStyle name="20% - 강조색3 3 3 3 2 3" xfId="28072"/>
    <cellStyle name="20% - 강조색3 3 3 3 3" xfId="12696"/>
    <cellStyle name="20% - 강조색3 3 3 3 3 2" xfId="21464"/>
    <cellStyle name="20% - 강조색3 3 3 3 4" xfId="14882"/>
    <cellStyle name="20% - 강조색3 3 3 3 4 2" xfId="23650"/>
    <cellStyle name="20% - 강조색3 3 3 3 5" xfId="17081"/>
    <cellStyle name="20% - 강조색3 3 3 3 6" xfId="25886"/>
    <cellStyle name="20% - 강조색3 3 3 3 7" xfId="5550"/>
    <cellStyle name="20% - 강조색3 3 3 4" xfId="2118"/>
    <cellStyle name="20% - 강조색3 3 3 4 2" xfId="26978"/>
    <cellStyle name="20% - 강조색3 3 3 4 3" xfId="6481"/>
    <cellStyle name="20% - 강조색3 3 3 5" xfId="6876"/>
    <cellStyle name="20% - 강조색3 3 3 5 2" xfId="18175"/>
    <cellStyle name="20% - 강조색3 3 3 6" xfId="11602"/>
    <cellStyle name="20% - 강조색3 3 3 6 2" xfId="20370"/>
    <cellStyle name="20% - 강조색3 3 3 7" xfId="13788"/>
    <cellStyle name="20% - 강조색3 3 3 7 2" xfId="22556"/>
    <cellStyle name="20% - 강조색3 3 3 8" xfId="15841"/>
    <cellStyle name="20% - 강조색3 3 3 9" xfId="24792"/>
    <cellStyle name="20% - 강조색3 3 4" xfId="302"/>
    <cellStyle name="20% - 강조색3 3 4 2" xfId="3277"/>
    <cellStyle name="20% - 강조색3 3 4 2 2" xfId="8031"/>
    <cellStyle name="20% - 강조색3 3 4 2 2 2" xfId="19330"/>
    <cellStyle name="20% - 강조색3 3 4 2 2 3" xfId="28133"/>
    <cellStyle name="20% - 강조색3 3 4 2 3" xfId="12757"/>
    <cellStyle name="20% - 강조색3 3 4 2 3 2" xfId="21525"/>
    <cellStyle name="20% - 강조색3 3 4 2 4" xfId="14943"/>
    <cellStyle name="20% - 강조색3 3 4 2 4 2" xfId="23711"/>
    <cellStyle name="20% - 강조색3 3 4 2 5" xfId="17142"/>
    <cellStyle name="20% - 강조색3 3 4 2 6" xfId="25947"/>
    <cellStyle name="20% - 강조색3 3 4 2 7" xfId="5611"/>
    <cellStyle name="20% - 강조색3 3 4 3" xfId="2179"/>
    <cellStyle name="20% - 강조색3 3 4 3 2" xfId="27039"/>
    <cellStyle name="20% - 강조색3 3 4 3 3" xfId="6482"/>
    <cellStyle name="20% - 강조색3 3 4 4" xfId="6937"/>
    <cellStyle name="20% - 강조색3 3 4 4 2" xfId="18236"/>
    <cellStyle name="20% - 강조색3 3 4 5" xfId="11663"/>
    <cellStyle name="20% - 강조색3 3 4 5 2" xfId="20431"/>
    <cellStyle name="20% - 강조색3 3 4 6" xfId="13849"/>
    <cellStyle name="20% - 강조색3 3 4 6 2" xfId="22617"/>
    <cellStyle name="20% - 강조색3 3 4 7" xfId="16038"/>
    <cellStyle name="20% - 강조색3 3 4 8" xfId="24853"/>
    <cellStyle name="20% - 강조색3 3 4 9" xfId="4517"/>
    <cellStyle name="20% - 강조색3 3 5" xfId="504"/>
    <cellStyle name="20% - 강조색3 3 5 2" xfId="3477"/>
    <cellStyle name="20% - 강조색3 3 5 2 2" xfId="8231"/>
    <cellStyle name="20% - 강조색3 3 5 2 2 2" xfId="19530"/>
    <cellStyle name="20% - 강조색3 3 5 2 2 3" xfId="28333"/>
    <cellStyle name="20% - 강조색3 3 5 2 3" xfId="12957"/>
    <cellStyle name="20% - 강조색3 3 5 2 3 2" xfId="21725"/>
    <cellStyle name="20% - 강조색3 3 5 2 4" xfId="15143"/>
    <cellStyle name="20% - 강조색3 3 5 2 4 2" xfId="23911"/>
    <cellStyle name="20% - 강조색3 3 5 2 5" xfId="17342"/>
    <cellStyle name="20% - 강조색3 3 5 2 6" xfId="26147"/>
    <cellStyle name="20% - 강조색3 3 5 2 7" xfId="5811"/>
    <cellStyle name="20% - 강조색3 3 5 3" xfId="2379"/>
    <cellStyle name="20% - 강조색3 3 5 3 2" xfId="18436"/>
    <cellStyle name="20% - 강조색3 3 5 3 3" xfId="27239"/>
    <cellStyle name="20% - 강조색3 3 5 3 4" xfId="7137"/>
    <cellStyle name="20% - 강조색3 3 5 4" xfId="11863"/>
    <cellStyle name="20% - 강조색3 3 5 4 2" xfId="20631"/>
    <cellStyle name="20% - 강조색3 3 5 5" xfId="14049"/>
    <cellStyle name="20% - 강조색3 3 5 5 2" xfId="22817"/>
    <cellStyle name="20% - 강조색3 3 5 6" xfId="16236"/>
    <cellStyle name="20% - 강조색3 3 5 7" xfId="25053"/>
    <cellStyle name="20% - 강조색3 3 5 8" xfId="4717"/>
    <cellStyle name="20% - 강조색3 3 6" xfId="3079"/>
    <cellStyle name="20% - 강조색3 3 6 2" xfId="7833"/>
    <cellStyle name="20% - 강조색3 3 6 2 2" xfId="19132"/>
    <cellStyle name="20% - 강조색3 3 6 2 3" xfId="27935"/>
    <cellStyle name="20% - 강조색3 3 6 3" xfId="12559"/>
    <cellStyle name="20% - 강조색3 3 6 3 2" xfId="21327"/>
    <cellStyle name="20% - 강조색3 3 6 4" xfId="14745"/>
    <cellStyle name="20% - 강조색3 3 6 4 2" xfId="23513"/>
    <cellStyle name="20% - 강조색3 3 6 5" xfId="16944"/>
    <cellStyle name="20% - 강조색3 3 6 6" xfId="25749"/>
    <cellStyle name="20% - 강조색3 3 6 7" xfId="5413"/>
    <cellStyle name="20% - 강조색3 3 7" xfId="1981"/>
    <cellStyle name="20% - 강조색3 3 7 2" xfId="26841"/>
    <cellStyle name="20% - 강조색3 3 7 3" xfId="6479"/>
    <cellStyle name="20% - 강조색3 3 8" xfId="6739"/>
    <cellStyle name="20% - 강조색3 3 8 2" xfId="18038"/>
    <cellStyle name="20% - 강조색3 3 9" xfId="11465"/>
    <cellStyle name="20% - 강조색3 3 9 2" xfId="20233"/>
    <cellStyle name="20% - 강조색3 30" xfId="8953"/>
    <cellStyle name="20% - 강조색3 31" xfId="8952"/>
    <cellStyle name="20% - 강조색3 32" xfId="8951"/>
    <cellStyle name="20% - 강조색3 33" xfId="8949"/>
    <cellStyle name="20% - 강조색3 34" xfId="8948"/>
    <cellStyle name="20% - 강조색3 35" xfId="8945"/>
    <cellStyle name="20% - 강조색3 36" xfId="8944"/>
    <cellStyle name="20% - 강조색3 37" xfId="8943"/>
    <cellStyle name="20% - 강조색3 38" xfId="8942"/>
    <cellStyle name="20% - 강조색3 39" xfId="8941"/>
    <cellStyle name="20% - 강조색3 4" xfId="119"/>
    <cellStyle name="20% - 강조색3 4 10" xfId="24671"/>
    <cellStyle name="20% - 강조색3 4 11" xfId="4335"/>
    <cellStyle name="20% - 강조색3 4 2" xfId="193"/>
    <cellStyle name="20% - 강조색3 4 2 2" xfId="3168"/>
    <cellStyle name="20% - 강조색3 4 2 2 2" xfId="7922"/>
    <cellStyle name="20% - 강조색3 4 2 2 2 2" xfId="19221"/>
    <cellStyle name="20% - 강조색3 4 2 2 2 3" xfId="28024"/>
    <cellStyle name="20% - 강조색3 4 2 2 3" xfId="12648"/>
    <cellStyle name="20% - 강조색3 4 2 2 3 2" xfId="21416"/>
    <cellStyle name="20% - 강조색3 4 2 2 4" xfId="14834"/>
    <cellStyle name="20% - 강조색3 4 2 2 4 2" xfId="23602"/>
    <cellStyle name="20% - 강조색3 4 2 2 5" xfId="17033"/>
    <cellStyle name="20% - 강조색3 4 2 2 6" xfId="25838"/>
    <cellStyle name="20% - 강조색3 4 2 2 7" xfId="5502"/>
    <cellStyle name="20% - 강조색3 4 2 3" xfId="2070"/>
    <cellStyle name="20% - 강조색3 4 2 3 2" xfId="26930"/>
    <cellStyle name="20% - 강조색3 4 2 3 3" xfId="6484"/>
    <cellStyle name="20% - 강조색3 4 2 4" xfId="6828"/>
    <cellStyle name="20% - 강조색3 4 2 4 2" xfId="18127"/>
    <cellStyle name="20% - 강조색3 4 2 5" xfId="11554"/>
    <cellStyle name="20% - 강조색3 4 2 5 2" xfId="20322"/>
    <cellStyle name="20% - 강조색3 4 2 6" xfId="13740"/>
    <cellStyle name="20% - 강조색3 4 2 6 2" xfId="22508"/>
    <cellStyle name="20% - 강조색3 4 2 7" xfId="15881"/>
    <cellStyle name="20% - 강조색3 4 2 8" xfId="24744"/>
    <cellStyle name="20% - 강조색3 4 2 9" xfId="4408"/>
    <cellStyle name="20% - 강조색3 4 3" xfId="326"/>
    <cellStyle name="20% - 강조색3 4 3 2" xfId="3301"/>
    <cellStyle name="20% - 강조색3 4 3 2 2" xfId="8055"/>
    <cellStyle name="20% - 강조색3 4 3 2 2 2" xfId="19354"/>
    <cellStyle name="20% - 강조색3 4 3 2 2 3" xfId="28157"/>
    <cellStyle name="20% - 강조색3 4 3 2 3" xfId="12781"/>
    <cellStyle name="20% - 강조색3 4 3 2 3 2" xfId="21549"/>
    <cellStyle name="20% - 강조색3 4 3 2 4" xfId="14967"/>
    <cellStyle name="20% - 강조색3 4 3 2 4 2" xfId="23735"/>
    <cellStyle name="20% - 강조색3 4 3 2 5" xfId="17166"/>
    <cellStyle name="20% - 강조색3 4 3 2 6" xfId="25971"/>
    <cellStyle name="20% - 강조색3 4 3 2 7" xfId="5635"/>
    <cellStyle name="20% - 강조색3 4 3 3" xfId="2203"/>
    <cellStyle name="20% - 강조색3 4 3 3 2" xfId="18260"/>
    <cellStyle name="20% - 강조색3 4 3 3 3" xfId="27063"/>
    <cellStyle name="20% - 강조색3 4 3 3 4" xfId="6961"/>
    <cellStyle name="20% - 강조색3 4 3 4" xfId="11687"/>
    <cellStyle name="20% - 강조색3 4 3 4 2" xfId="20455"/>
    <cellStyle name="20% - 강조색3 4 3 5" xfId="13873"/>
    <cellStyle name="20% - 강조색3 4 3 5 2" xfId="22641"/>
    <cellStyle name="20% - 강조색3 4 3 6" xfId="16062"/>
    <cellStyle name="20% - 강조색3 4 3 7" xfId="24877"/>
    <cellStyle name="20% - 강조색3 4 3 8" xfId="4541"/>
    <cellStyle name="20% - 강조색3 4 4" xfId="3095"/>
    <cellStyle name="20% - 강조색3 4 4 2" xfId="7849"/>
    <cellStyle name="20% - 강조색3 4 4 2 2" xfId="19148"/>
    <cellStyle name="20% - 강조색3 4 4 2 3" xfId="27951"/>
    <cellStyle name="20% - 강조색3 4 4 3" xfId="12575"/>
    <cellStyle name="20% - 강조색3 4 4 3 2" xfId="21343"/>
    <cellStyle name="20% - 강조색3 4 4 4" xfId="14761"/>
    <cellStyle name="20% - 강조색3 4 4 4 2" xfId="23529"/>
    <cellStyle name="20% - 강조색3 4 4 5" xfId="16960"/>
    <cellStyle name="20% - 강조색3 4 4 6" xfId="25765"/>
    <cellStyle name="20% - 강조색3 4 4 7" xfId="5429"/>
    <cellStyle name="20% - 강조색3 4 5" xfId="1997"/>
    <cellStyle name="20% - 강조색3 4 5 2" xfId="26857"/>
    <cellStyle name="20% - 강조색3 4 5 3" xfId="6483"/>
    <cellStyle name="20% - 강조색3 4 6" xfId="6755"/>
    <cellStyle name="20% - 강조색3 4 6 2" xfId="18054"/>
    <cellStyle name="20% - 강조색3 4 7" xfId="11481"/>
    <cellStyle name="20% - 강조색3 4 7 2" xfId="20249"/>
    <cellStyle name="20% - 강조색3 4 8" xfId="13667"/>
    <cellStyle name="20% - 강조색3 4 8 2" xfId="22435"/>
    <cellStyle name="20% - 강조색3 4 9" xfId="15786"/>
    <cellStyle name="20% - 강조색3 40" xfId="8938"/>
    <cellStyle name="20% - 강조색3 41" xfId="9500"/>
    <cellStyle name="20% - 강조색3 42" xfId="9588"/>
    <cellStyle name="20% - 강조색3 43" xfId="9587"/>
    <cellStyle name="20% - 강조색3 44" xfId="9498"/>
    <cellStyle name="20% - 강조색3 45" xfId="9497"/>
    <cellStyle name="20% - 강조색3 46" xfId="8937"/>
    <cellStyle name="20% - 강조색3 47" xfId="8936"/>
    <cellStyle name="20% - 강조색3 48" xfId="8934"/>
    <cellStyle name="20% - 강조색3 49" xfId="8933"/>
    <cellStyle name="20% - 강조색3 5" xfId="138"/>
    <cellStyle name="20% - 강조색3 5 10" xfId="4353"/>
    <cellStyle name="20% - 강조색3 5 2" xfId="384"/>
    <cellStyle name="20% - 강조색3 5 2 2" xfId="3359"/>
    <cellStyle name="20% - 강조색3 5 2 2 2" xfId="8113"/>
    <cellStyle name="20% - 강조색3 5 2 2 2 2" xfId="19412"/>
    <cellStyle name="20% - 강조색3 5 2 2 2 3" xfId="28215"/>
    <cellStyle name="20% - 강조색3 5 2 2 3" xfId="12839"/>
    <cellStyle name="20% - 강조색3 5 2 2 3 2" xfId="21607"/>
    <cellStyle name="20% - 강조색3 5 2 2 4" xfId="15025"/>
    <cellStyle name="20% - 강조색3 5 2 2 4 2" xfId="23793"/>
    <cellStyle name="20% - 강조색3 5 2 2 5" xfId="17224"/>
    <cellStyle name="20% - 강조색3 5 2 2 6" xfId="26029"/>
    <cellStyle name="20% - 강조색3 5 2 2 7" xfId="5693"/>
    <cellStyle name="20% - 강조색3 5 2 3" xfId="2261"/>
    <cellStyle name="20% - 강조색3 5 2 3 2" xfId="18318"/>
    <cellStyle name="20% - 강조색3 5 2 3 3" xfId="27121"/>
    <cellStyle name="20% - 강조색3 5 2 3 4" xfId="7019"/>
    <cellStyle name="20% - 강조색3 5 2 4" xfId="11745"/>
    <cellStyle name="20% - 강조색3 5 2 4 2" xfId="20513"/>
    <cellStyle name="20% - 강조색3 5 2 5" xfId="13931"/>
    <cellStyle name="20% - 강조색3 5 2 5 2" xfId="22699"/>
    <cellStyle name="20% - 강조색3 5 2 6" xfId="16120"/>
    <cellStyle name="20% - 강조색3 5 2 7" xfId="24935"/>
    <cellStyle name="20% - 강조색3 5 2 8" xfId="4599"/>
    <cellStyle name="20% - 강조색3 5 3" xfId="3113"/>
    <cellStyle name="20% - 강조색3 5 3 2" xfId="7867"/>
    <cellStyle name="20% - 강조색3 5 3 2 2" xfId="19166"/>
    <cellStyle name="20% - 강조색3 5 3 2 3" xfId="27969"/>
    <cellStyle name="20% - 강조색3 5 3 3" xfId="12593"/>
    <cellStyle name="20% - 강조색3 5 3 3 2" xfId="21361"/>
    <cellStyle name="20% - 강조색3 5 3 4" xfId="14779"/>
    <cellStyle name="20% - 강조색3 5 3 4 2" xfId="23547"/>
    <cellStyle name="20% - 강조색3 5 3 5" xfId="16978"/>
    <cellStyle name="20% - 강조색3 5 3 6" xfId="25783"/>
    <cellStyle name="20% - 강조색3 5 3 7" xfId="5447"/>
    <cellStyle name="20% - 강조색3 5 4" xfId="2015"/>
    <cellStyle name="20% - 강조색3 5 4 2" xfId="26875"/>
    <cellStyle name="20% - 강조색3 5 4 3" xfId="6485"/>
    <cellStyle name="20% - 강조색3 5 5" xfId="6773"/>
    <cellStyle name="20% - 강조색3 5 5 2" xfId="18072"/>
    <cellStyle name="20% - 강조색3 5 6" xfId="11499"/>
    <cellStyle name="20% - 강조색3 5 6 2" xfId="20267"/>
    <cellStyle name="20% - 강조색3 5 7" xfId="13685"/>
    <cellStyle name="20% - 강조색3 5 7 2" xfId="22453"/>
    <cellStyle name="20% - 강조색3 5 8" xfId="15962"/>
    <cellStyle name="20% - 강조색3 5 9" xfId="24689"/>
    <cellStyle name="20% - 강조색3 50" xfId="8931"/>
    <cellStyle name="20% - 강조색3 51" xfId="8929"/>
    <cellStyle name="20% - 강조색3 52" xfId="8927"/>
    <cellStyle name="20% - 강조색3 53" xfId="8926"/>
    <cellStyle name="20% - 강조색3 54" xfId="8925"/>
    <cellStyle name="20% - 강조색3 55" xfId="8923"/>
    <cellStyle name="20% - 강조색3 56" xfId="8922"/>
    <cellStyle name="20% - 강조색3 57" xfId="8921"/>
    <cellStyle name="20% - 강조색3 58" xfId="8919"/>
    <cellStyle name="20% - 강조색3 59" xfId="8914"/>
    <cellStyle name="20% - 강조색3 6" xfId="261"/>
    <cellStyle name="20% - 강조색3 6 2" xfId="3236"/>
    <cellStyle name="20% - 강조색3 6 2 2" xfId="7990"/>
    <cellStyle name="20% - 강조색3 6 2 2 2" xfId="19289"/>
    <cellStyle name="20% - 강조색3 6 2 2 3" xfId="28092"/>
    <cellStyle name="20% - 강조색3 6 2 3" xfId="12716"/>
    <cellStyle name="20% - 강조색3 6 2 3 2" xfId="21484"/>
    <cellStyle name="20% - 강조색3 6 2 4" xfId="14902"/>
    <cellStyle name="20% - 강조색3 6 2 4 2" xfId="23670"/>
    <cellStyle name="20% - 강조색3 6 2 5" xfId="17101"/>
    <cellStyle name="20% - 강조색3 6 2 6" xfId="25906"/>
    <cellStyle name="20% - 강조색3 6 2 7" xfId="5570"/>
    <cellStyle name="20% - 강조색3 6 3" xfId="2138"/>
    <cellStyle name="20% - 강조색3 6 3 2" xfId="26998"/>
    <cellStyle name="20% - 강조색3 6 3 3" xfId="6486"/>
    <cellStyle name="20% - 강조색3 6 4" xfId="6896"/>
    <cellStyle name="20% - 강조색3 6 4 2" xfId="18195"/>
    <cellStyle name="20% - 강조색3 6 5" xfId="11622"/>
    <cellStyle name="20% - 강조색3 6 5 2" xfId="20390"/>
    <cellStyle name="20% - 강조색3 6 6" xfId="13808"/>
    <cellStyle name="20% - 강조색3 6 6 2" xfId="22576"/>
    <cellStyle name="20% - 강조색3 6 7" xfId="15861"/>
    <cellStyle name="20% - 강조색3 6 8" xfId="24812"/>
    <cellStyle name="20% - 강조색3 6 9" xfId="4476"/>
    <cellStyle name="20% - 강조색3 60" xfId="8911"/>
    <cellStyle name="20% - 강조색3 61" xfId="8910"/>
    <cellStyle name="20% - 강조색3 62" xfId="8907"/>
    <cellStyle name="20% - 강조색3 63" xfId="8903"/>
    <cellStyle name="20% - 강조색3 64" xfId="8902"/>
    <cellStyle name="20% - 강조색3 65" xfId="8899"/>
    <cellStyle name="20% - 강조색3 66" xfId="8898"/>
    <cellStyle name="20% - 강조색3 67" xfId="10997"/>
    <cellStyle name="20% - 강조색3 68" xfId="6698"/>
    <cellStyle name="20% - 강조색3 68 2" xfId="17997"/>
    <cellStyle name="20% - 강조색3 69" xfId="11424"/>
    <cellStyle name="20% - 강조색3 69 2" xfId="20192"/>
    <cellStyle name="20% - 강조색3 7" xfId="442"/>
    <cellStyle name="20% - 강조색3 7 2" xfId="3416"/>
    <cellStyle name="20% - 강조색3 7 2 2" xfId="8170"/>
    <cellStyle name="20% - 강조색3 7 2 2 2" xfId="19469"/>
    <cellStyle name="20% - 강조색3 7 2 2 3" xfId="28272"/>
    <cellStyle name="20% - 강조색3 7 2 3" xfId="12896"/>
    <cellStyle name="20% - 강조색3 7 2 3 2" xfId="21664"/>
    <cellStyle name="20% - 강조색3 7 2 4" xfId="15082"/>
    <cellStyle name="20% - 강조색3 7 2 4 2" xfId="23850"/>
    <cellStyle name="20% - 강조색3 7 2 5" xfId="17281"/>
    <cellStyle name="20% - 강조색3 7 2 6" xfId="26086"/>
    <cellStyle name="20% - 강조색3 7 2 7" xfId="5750"/>
    <cellStyle name="20% - 강조색3 7 3" xfId="2318"/>
    <cellStyle name="20% - 강조색3 7 3 2" xfId="27178"/>
    <cellStyle name="20% - 강조색3 7 3 3" xfId="8884"/>
    <cellStyle name="20% - 강조색3 7 4" xfId="7076"/>
    <cellStyle name="20% - 강조색3 7 4 2" xfId="18375"/>
    <cellStyle name="20% - 강조색3 7 5" xfId="11802"/>
    <cellStyle name="20% - 강조색3 7 5 2" xfId="20570"/>
    <cellStyle name="20% - 강조색3 7 6" xfId="13988"/>
    <cellStyle name="20% - 강조색3 7 6 2" xfId="22756"/>
    <cellStyle name="20% - 강조색3 7 7" xfId="16177"/>
    <cellStyle name="20% - 강조색3 7 8" xfId="24992"/>
    <cellStyle name="20% - 강조색3 7 9" xfId="4656"/>
    <cellStyle name="20% - 강조색3 70" xfId="13610"/>
    <cellStyle name="20% - 강조색3 70 2" xfId="22378"/>
    <cellStyle name="20% - 강조색3 71" xfId="15942"/>
    <cellStyle name="20% - 강조색3 72" xfId="24614"/>
    <cellStyle name="20% - 강조색3 73" xfId="4278"/>
    <cellStyle name="20% - 강조색3 8" xfId="463"/>
    <cellStyle name="20% - 강조색3 8 2" xfId="3436"/>
    <cellStyle name="20% - 강조색3 8 2 2" xfId="8190"/>
    <cellStyle name="20% - 강조색3 8 2 2 2" xfId="19489"/>
    <cellStyle name="20% - 강조색3 8 2 2 3" xfId="28292"/>
    <cellStyle name="20% - 강조색3 8 2 3" xfId="12916"/>
    <cellStyle name="20% - 강조색3 8 2 3 2" xfId="21684"/>
    <cellStyle name="20% - 강조색3 8 2 4" xfId="15102"/>
    <cellStyle name="20% - 강조색3 8 2 4 2" xfId="23870"/>
    <cellStyle name="20% - 강조색3 8 2 5" xfId="17301"/>
    <cellStyle name="20% - 강조색3 8 2 6" xfId="26106"/>
    <cellStyle name="20% - 강조색3 8 2 7" xfId="5770"/>
    <cellStyle name="20% - 강조색3 8 3" xfId="2338"/>
    <cellStyle name="20% - 강조색3 8 3 2" xfId="27198"/>
    <cellStyle name="20% - 강조색3 8 3 3" xfId="8885"/>
    <cellStyle name="20% - 강조색3 8 4" xfId="7096"/>
    <cellStyle name="20% - 강조색3 8 4 2" xfId="18395"/>
    <cellStyle name="20% - 강조색3 8 5" xfId="11822"/>
    <cellStyle name="20% - 강조색3 8 5 2" xfId="20590"/>
    <cellStyle name="20% - 강조색3 8 6" xfId="14008"/>
    <cellStyle name="20% - 강조색3 8 6 2" xfId="22776"/>
    <cellStyle name="20% - 강조색3 8 7" xfId="16195"/>
    <cellStyle name="20% - 강조색3 8 8" xfId="25012"/>
    <cellStyle name="20% - 강조색3 8 9" xfId="4676"/>
    <cellStyle name="20% - 강조색3 9" xfId="3014"/>
    <cellStyle name="20% - 강조색3 9 2" xfId="4137"/>
    <cellStyle name="20% - 강조색3 9 2 2" xfId="8866"/>
    <cellStyle name="20% - 강조색3 9 2 2 2" xfId="20165"/>
    <cellStyle name="20% - 강조색3 9 2 2 3" xfId="28968"/>
    <cellStyle name="20% - 강조색3 9 2 3" xfId="13592"/>
    <cellStyle name="20% - 강조색3 9 2 3 2" xfId="22360"/>
    <cellStyle name="20% - 강조색3 9 2 4" xfId="15778"/>
    <cellStyle name="20% - 강조색3 9 2 4 2" xfId="24546"/>
    <cellStyle name="20% - 강조색3 9 2 5" xfId="17977"/>
    <cellStyle name="20% - 강조색3 9 2 6" xfId="26782"/>
    <cellStyle name="20% - 강조색3 9 2 7" xfId="6446"/>
    <cellStyle name="20% - 강조색3 9 3" xfId="8985"/>
    <cellStyle name="20% - 강조색3 9 3 2" xfId="27874"/>
    <cellStyle name="20% - 강조색3 9 4" xfId="7772"/>
    <cellStyle name="20% - 강조색3 9 4 2" xfId="19071"/>
    <cellStyle name="20% - 강조색3 9 5" xfId="12498"/>
    <cellStyle name="20% - 강조색3 9 5 2" xfId="21266"/>
    <cellStyle name="20% - 강조색3 9 6" xfId="14684"/>
    <cellStyle name="20% - 강조색3 9 6 2" xfId="23452"/>
    <cellStyle name="20% - 강조색3 9 7" xfId="16883"/>
    <cellStyle name="20% - 강조색3 9 8" xfId="25688"/>
    <cellStyle name="20% - 강조색3 9 9" xfId="5352"/>
    <cellStyle name="20% - 강조색4" xfId="51" builtinId="42" customBuiltin="1"/>
    <cellStyle name="20% - 강조색4 10" xfId="3030"/>
    <cellStyle name="20% - 강조색4 10 2" xfId="9021"/>
    <cellStyle name="20% - 강조색4 10 2 2" xfId="27890"/>
    <cellStyle name="20% - 강조색4 10 3" xfId="7788"/>
    <cellStyle name="20% - 강조색4 10 3 2" xfId="19087"/>
    <cellStyle name="20% - 강조색4 10 4" xfId="12514"/>
    <cellStyle name="20% - 강조색4 10 4 2" xfId="21282"/>
    <cellStyle name="20% - 강조색4 10 5" xfId="14700"/>
    <cellStyle name="20% - 강조색4 10 5 2" xfId="23468"/>
    <cellStyle name="20% - 강조색4 10 6" xfId="16899"/>
    <cellStyle name="20% - 강조색4 10 7" xfId="25704"/>
    <cellStyle name="20% - 강조색4 10 8" xfId="5368"/>
    <cellStyle name="20% - 강조색4 11" xfId="4165"/>
    <cellStyle name="20% - 강조색4 12" xfId="1942"/>
    <cellStyle name="20% - 강조색4 12 2" xfId="28985"/>
    <cellStyle name="20% - 강조색4 12 3" xfId="26796"/>
    <cellStyle name="20% - 강조색4 12 4" xfId="9446"/>
    <cellStyle name="20% - 강조색4 13" xfId="8891"/>
    <cellStyle name="20% - 강조색4 14" xfId="8890"/>
    <cellStyle name="20% - 강조색4 15" xfId="8886"/>
    <cellStyle name="20% - 강조색4 16" xfId="8883"/>
    <cellStyle name="20% - 강조색4 17" xfId="8882"/>
    <cellStyle name="20% - 강조색4 18" xfId="8879"/>
    <cellStyle name="20% - 강조색4 19" xfId="8875"/>
    <cellStyle name="20% - 강조색4 2" xfId="86"/>
    <cellStyle name="20% - 강조색4 2 10" xfId="11448"/>
    <cellStyle name="20% - 강조색4 2 10 2" xfId="20216"/>
    <cellStyle name="20% - 강조색4 2 11" xfId="13634"/>
    <cellStyle name="20% - 강조색4 2 11 2" xfId="22402"/>
    <cellStyle name="20% - 강조색4 2 12" xfId="15787"/>
    <cellStyle name="20% - 강조색4 2 13" xfId="24638"/>
    <cellStyle name="20% - 강조색4 2 14" xfId="4302"/>
    <cellStyle name="20% - 강조색4 2 2" xfId="162"/>
    <cellStyle name="20% - 강조색4 2 2 10" xfId="4377"/>
    <cellStyle name="20% - 강조색4 2 2 2" xfId="346"/>
    <cellStyle name="20% - 강조색4 2 2 2 2" xfId="3321"/>
    <cellStyle name="20% - 강조색4 2 2 2 2 2" xfId="8075"/>
    <cellStyle name="20% - 강조색4 2 2 2 2 2 2" xfId="19374"/>
    <cellStyle name="20% - 강조색4 2 2 2 2 2 3" xfId="28177"/>
    <cellStyle name="20% - 강조색4 2 2 2 2 3" xfId="12801"/>
    <cellStyle name="20% - 강조색4 2 2 2 2 3 2" xfId="21569"/>
    <cellStyle name="20% - 강조색4 2 2 2 2 4" xfId="14987"/>
    <cellStyle name="20% - 강조색4 2 2 2 2 4 2" xfId="23755"/>
    <cellStyle name="20% - 강조색4 2 2 2 2 5" xfId="17186"/>
    <cellStyle name="20% - 강조색4 2 2 2 2 6" xfId="25991"/>
    <cellStyle name="20% - 강조색4 2 2 2 2 7" xfId="5655"/>
    <cellStyle name="20% - 강조색4 2 2 2 3" xfId="2223"/>
    <cellStyle name="20% - 강조색4 2 2 2 3 2" xfId="18280"/>
    <cellStyle name="20% - 강조색4 2 2 2 3 3" xfId="27083"/>
    <cellStyle name="20% - 강조색4 2 2 2 3 4" xfId="6981"/>
    <cellStyle name="20% - 강조색4 2 2 2 4" xfId="11707"/>
    <cellStyle name="20% - 강조색4 2 2 2 4 2" xfId="20475"/>
    <cellStyle name="20% - 강조색4 2 2 2 5" xfId="13893"/>
    <cellStyle name="20% - 강조색4 2 2 2 5 2" xfId="22661"/>
    <cellStyle name="20% - 강조색4 2 2 2 6" xfId="16082"/>
    <cellStyle name="20% - 강조색4 2 2 2 7" xfId="24897"/>
    <cellStyle name="20% - 강조색4 2 2 2 8" xfId="4561"/>
    <cellStyle name="20% - 강조색4 2 2 3" xfId="3137"/>
    <cellStyle name="20% - 강조색4 2 2 3 2" xfId="7891"/>
    <cellStyle name="20% - 강조색4 2 2 3 2 2" xfId="19190"/>
    <cellStyle name="20% - 강조색4 2 2 3 2 3" xfId="27993"/>
    <cellStyle name="20% - 강조색4 2 2 3 3" xfId="12617"/>
    <cellStyle name="20% - 강조색4 2 2 3 3 2" xfId="21385"/>
    <cellStyle name="20% - 강조색4 2 2 3 4" xfId="14803"/>
    <cellStyle name="20% - 강조색4 2 2 3 4 2" xfId="23571"/>
    <cellStyle name="20% - 강조색4 2 2 3 5" xfId="17002"/>
    <cellStyle name="20% - 강조색4 2 2 3 6" xfId="25807"/>
    <cellStyle name="20% - 강조색4 2 2 3 7" xfId="5471"/>
    <cellStyle name="20% - 강조색4 2 2 4" xfId="2039"/>
    <cellStyle name="20% - 강조색4 2 2 4 2" xfId="26899"/>
    <cellStyle name="20% - 강조색4 2 2 4 3" xfId="6487"/>
    <cellStyle name="20% - 강조색4 2 2 5" xfId="6797"/>
    <cellStyle name="20% - 강조색4 2 2 5 2" xfId="18096"/>
    <cellStyle name="20% - 강조색4 2 2 6" xfId="11523"/>
    <cellStyle name="20% - 강조색4 2 2 6 2" xfId="20291"/>
    <cellStyle name="20% - 강조색4 2 2 7" xfId="13709"/>
    <cellStyle name="20% - 강조색4 2 2 7 2" xfId="22477"/>
    <cellStyle name="20% - 강조색4 2 2 8" xfId="15979"/>
    <cellStyle name="20% - 강조색4 2 2 9" xfId="24713"/>
    <cellStyle name="20% - 강조색4 2 3" xfId="224"/>
    <cellStyle name="20% - 강조색4 2 3 10" xfId="4439"/>
    <cellStyle name="20% - 강조색4 2 3 2" xfId="408"/>
    <cellStyle name="20% - 강조색4 2 3 2 2" xfId="3383"/>
    <cellStyle name="20% - 강조색4 2 3 2 2 2" xfId="8137"/>
    <cellStyle name="20% - 강조색4 2 3 2 2 2 2" xfId="19436"/>
    <cellStyle name="20% - 강조색4 2 3 2 2 2 3" xfId="28239"/>
    <cellStyle name="20% - 강조색4 2 3 2 2 3" xfId="12863"/>
    <cellStyle name="20% - 강조색4 2 3 2 2 3 2" xfId="21631"/>
    <cellStyle name="20% - 강조색4 2 3 2 2 4" xfId="15049"/>
    <cellStyle name="20% - 강조색4 2 3 2 2 4 2" xfId="23817"/>
    <cellStyle name="20% - 강조색4 2 3 2 2 5" xfId="17248"/>
    <cellStyle name="20% - 강조색4 2 3 2 2 6" xfId="26053"/>
    <cellStyle name="20% - 강조색4 2 3 2 2 7" xfId="5717"/>
    <cellStyle name="20% - 강조색4 2 3 2 3" xfId="2285"/>
    <cellStyle name="20% - 강조색4 2 3 2 3 2" xfId="18342"/>
    <cellStyle name="20% - 강조색4 2 3 2 3 3" xfId="27145"/>
    <cellStyle name="20% - 강조색4 2 3 2 3 4" xfId="7043"/>
    <cellStyle name="20% - 강조색4 2 3 2 4" xfId="11769"/>
    <cellStyle name="20% - 강조색4 2 3 2 4 2" xfId="20537"/>
    <cellStyle name="20% - 강조색4 2 3 2 5" xfId="13955"/>
    <cellStyle name="20% - 강조색4 2 3 2 5 2" xfId="22723"/>
    <cellStyle name="20% - 강조색4 2 3 2 6" xfId="16144"/>
    <cellStyle name="20% - 강조색4 2 3 2 7" xfId="24959"/>
    <cellStyle name="20% - 강조색4 2 3 2 8" xfId="4623"/>
    <cellStyle name="20% - 강조색4 2 3 3" xfId="3199"/>
    <cellStyle name="20% - 강조색4 2 3 3 2" xfId="7953"/>
    <cellStyle name="20% - 강조색4 2 3 3 2 2" xfId="19252"/>
    <cellStyle name="20% - 강조색4 2 3 3 2 3" xfId="28055"/>
    <cellStyle name="20% - 강조색4 2 3 3 3" xfId="12679"/>
    <cellStyle name="20% - 강조색4 2 3 3 3 2" xfId="21447"/>
    <cellStyle name="20% - 강조색4 2 3 3 4" xfId="14865"/>
    <cellStyle name="20% - 강조색4 2 3 3 4 2" xfId="23633"/>
    <cellStyle name="20% - 강조색4 2 3 3 5" xfId="17064"/>
    <cellStyle name="20% - 강조색4 2 3 3 6" xfId="25869"/>
    <cellStyle name="20% - 강조색4 2 3 3 7" xfId="5533"/>
    <cellStyle name="20% - 강조색4 2 3 4" xfId="2101"/>
    <cellStyle name="20% - 강조색4 2 3 4 2" xfId="26961"/>
    <cellStyle name="20% - 강조색4 2 3 4 3" xfId="6488"/>
    <cellStyle name="20% - 강조색4 2 3 5" xfId="6859"/>
    <cellStyle name="20% - 강조색4 2 3 5 2" xfId="18158"/>
    <cellStyle name="20% - 강조색4 2 3 6" xfId="11585"/>
    <cellStyle name="20% - 강조색4 2 3 6 2" xfId="20353"/>
    <cellStyle name="20% - 강조색4 2 3 7" xfId="13771"/>
    <cellStyle name="20% - 강조색4 2 3 7 2" xfId="22539"/>
    <cellStyle name="20% - 강조색4 2 3 8" xfId="15862"/>
    <cellStyle name="20% - 강조색4 2 3 9" xfId="24775"/>
    <cellStyle name="20% - 강조색4 2 4" xfId="285"/>
    <cellStyle name="20% - 강조색4 2 4 2" xfId="3260"/>
    <cellStyle name="20% - 강조색4 2 4 2 2" xfId="8014"/>
    <cellStyle name="20% - 강조색4 2 4 2 2 2" xfId="19313"/>
    <cellStyle name="20% - 강조색4 2 4 2 2 3" xfId="28116"/>
    <cellStyle name="20% - 강조색4 2 4 2 3" xfId="12740"/>
    <cellStyle name="20% - 강조색4 2 4 2 3 2" xfId="21508"/>
    <cellStyle name="20% - 강조색4 2 4 2 4" xfId="14926"/>
    <cellStyle name="20% - 강조색4 2 4 2 4 2" xfId="23694"/>
    <cellStyle name="20% - 강조색4 2 4 2 5" xfId="17125"/>
    <cellStyle name="20% - 강조색4 2 4 2 6" xfId="25930"/>
    <cellStyle name="20% - 강조색4 2 4 2 7" xfId="5594"/>
    <cellStyle name="20% - 강조색4 2 4 3" xfId="2162"/>
    <cellStyle name="20% - 강조색4 2 4 3 2" xfId="27022"/>
    <cellStyle name="20% - 강조색4 2 4 3 3" xfId="6489"/>
    <cellStyle name="20% - 강조색4 2 4 4" xfId="6920"/>
    <cellStyle name="20% - 강조색4 2 4 4 2" xfId="18219"/>
    <cellStyle name="20% - 강조색4 2 4 5" xfId="11646"/>
    <cellStyle name="20% - 강조색4 2 4 5 2" xfId="20414"/>
    <cellStyle name="20% - 강조색4 2 4 6" xfId="13832"/>
    <cellStyle name="20% - 강조색4 2 4 6 2" xfId="22600"/>
    <cellStyle name="20% - 강조색4 2 4 7" xfId="16021"/>
    <cellStyle name="20% - 강조색4 2 4 8" xfId="24836"/>
    <cellStyle name="20% - 강조색4 2 4 9" xfId="4500"/>
    <cellStyle name="20% - 강조색4 2 5" xfId="487"/>
    <cellStyle name="20% - 강조색4 2 5 2" xfId="3460"/>
    <cellStyle name="20% - 강조색4 2 5 2 2" xfId="8214"/>
    <cellStyle name="20% - 강조색4 2 5 2 2 2" xfId="19513"/>
    <cellStyle name="20% - 강조색4 2 5 2 2 3" xfId="28316"/>
    <cellStyle name="20% - 강조색4 2 5 2 3" xfId="12940"/>
    <cellStyle name="20% - 강조색4 2 5 2 3 2" xfId="21708"/>
    <cellStyle name="20% - 강조색4 2 5 2 4" xfId="15126"/>
    <cellStyle name="20% - 강조색4 2 5 2 4 2" xfId="23894"/>
    <cellStyle name="20% - 강조색4 2 5 2 5" xfId="17325"/>
    <cellStyle name="20% - 강조색4 2 5 2 6" xfId="26130"/>
    <cellStyle name="20% - 강조색4 2 5 2 7" xfId="5794"/>
    <cellStyle name="20% - 강조색4 2 5 3" xfId="2362"/>
    <cellStyle name="20% - 강조색4 2 5 3 2" xfId="18419"/>
    <cellStyle name="20% - 강조색4 2 5 3 3" xfId="27222"/>
    <cellStyle name="20% - 강조색4 2 5 3 4" xfId="7120"/>
    <cellStyle name="20% - 강조색4 2 5 4" xfId="11846"/>
    <cellStyle name="20% - 강조색4 2 5 4 2" xfId="20614"/>
    <cellStyle name="20% - 강조색4 2 5 5" xfId="14032"/>
    <cellStyle name="20% - 강조색4 2 5 5 2" xfId="22800"/>
    <cellStyle name="20% - 강조색4 2 5 6" xfId="16219"/>
    <cellStyle name="20% - 강조색4 2 5 7" xfId="25036"/>
    <cellStyle name="20% - 강조색4 2 5 8" xfId="4700"/>
    <cellStyle name="20% - 강조색4 2 6" xfId="518"/>
    <cellStyle name="20% - 강조색4 2 7" xfId="3062"/>
    <cellStyle name="20% - 강조색4 2 7 2" xfId="7816"/>
    <cellStyle name="20% - 강조색4 2 7 2 2" xfId="19115"/>
    <cellStyle name="20% - 강조색4 2 7 2 3" xfId="27918"/>
    <cellStyle name="20% - 강조색4 2 7 3" xfId="12542"/>
    <cellStyle name="20% - 강조색4 2 7 3 2" xfId="21310"/>
    <cellStyle name="20% - 강조색4 2 7 4" xfId="14728"/>
    <cellStyle name="20% - 강조색4 2 7 4 2" xfId="23496"/>
    <cellStyle name="20% - 강조색4 2 7 5" xfId="16927"/>
    <cellStyle name="20% - 강조색4 2 7 6" xfId="25732"/>
    <cellStyle name="20% - 강조색4 2 7 7" xfId="5396"/>
    <cellStyle name="20% - 강조색4 2 8" xfId="4172"/>
    <cellStyle name="20% - 강조색4 2 9" xfId="1964"/>
    <cellStyle name="20% - 강조색4 2 9 2" xfId="18021"/>
    <cellStyle name="20% - 강조색4 2 9 3" xfId="26824"/>
    <cellStyle name="20% - 강조색4 2 9 4" xfId="6722"/>
    <cellStyle name="20% - 강조색4 20" xfId="9107"/>
    <cellStyle name="20% - 강조색4 21" xfId="9108"/>
    <cellStyle name="20% - 강조색4 22" xfId="9109"/>
    <cellStyle name="20% - 강조색4 23" xfId="9111"/>
    <cellStyle name="20% - 강조색4 24" xfId="9112"/>
    <cellStyle name="20% - 강조색4 25" xfId="9113"/>
    <cellStyle name="20% - 강조색4 26" xfId="9114"/>
    <cellStyle name="20% - 강조색4 27" xfId="9115"/>
    <cellStyle name="20% - 강조색4 28" xfId="9116"/>
    <cellStyle name="20% - 강조색4 29" xfId="9119"/>
    <cellStyle name="20% - 강조색4 3" xfId="105"/>
    <cellStyle name="20% - 강조색4 3 10" xfId="13653"/>
    <cellStyle name="20% - 강조색4 3 10 2" xfId="22421"/>
    <cellStyle name="20% - 강조색4 3 11" xfId="15946"/>
    <cellStyle name="20% - 강조색4 3 12" xfId="24657"/>
    <cellStyle name="20% - 강조색4 3 13" xfId="4321"/>
    <cellStyle name="20% - 강조색4 3 2" xfId="181"/>
    <cellStyle name="20% - 강조색4 3 2 10" xfId="4396"/>
    <cellStyle name="20% - 강조색4 3 2 2" xfId="365"/>
    <cellStyle name="20% - 강조색4 3 2 2 2" xfId="3340"/>
    <cellStyle name="20% - 강조색4 3 2 2 2 2" xfId="8094"/>
    <cellStyle name="20% - 강조색4 3 2 2 2 2 2" xfId="19393"/>
    <cellStyle name="20% - 강조색4 3 2 2 2 2 3" xfId="28196"/>
    <cellStyle name="20% - 강조색4 3 2 2 2 3" xfId="12820"/>
    <cellStyle name="20% - 강조색4 3 2 2 2 3 2" xfId="21588"/>
    <cellStyle name="20% - 강조색4 3 2 2 2 4" xfId="15006"/>
    <cellStyle name="20% - 강조색4 3 2 2 2 4 2" xfId="23774"/>
    <cellStyle name="20% - 강조색4 3 2 2 2 5" xfId="17205"/>
    <cellStyle name="20% - 강조색4 3 2 2 2 6" xfId="26010"/>
    <cellStyle name="20% - 강조색4 3 2 2 2 7" xfId="5674"/>
    <cellStyle name="20% - 강조색4 3 2 2 3" xfId="2242"/>
    <cellStyle name="20% - 강조색4 3 2 2 3 2" xfId="18299"/>
    <cellStyle name="20% - 강조색4 3 2 2 3 3" xfId="27102"/>
    <cellStyle name="20% - 강조색4 3 2 2 3 4" xfId="7000"/>
    <cellStyle name="20% - 강조색4 3 2 2 4" xfId="11726"/>
    <cellStyle name="20% - 강조색4 3 2 2 4 2" xfId="20494"/>
    <cellStyle name="20% - 강조색4 3 2 2 5" xfId="13912"/>
    <cellStyle name="20% - 강조색4 3 2 2 5 2" xfId="22680"/>
    <cellStyle name="20% - 강조색4 3 2 2 6" xfId="16101"/>
    <cellStyle name="20% - 강조색4 3 2 2 7" xfId="24916"/>
    <cellStyle name="20% - 강조색4 3 2 2 8" xfId="4580"/>
    <cellStyle name="20% - 강조색4 3 2 3" xfId="3156"/>
    <cellStyle name="20% - 강조색4 3 2 3 2" xfId="7910"/>
    <cellStyle name="20% - 강조색4 3 2 3 2 2" xfId="19209"/>
    <cellStyle name="20% - 강조색4 3 2 3 2 3" xfId="28012"/>
    <cellStyle name="20% - 강조색4 3 2 3 3" xfId="12636"/>
    <cellStyle name="20% - 강조색4 3 2 3 3 2" xfId="21404"/>
    <cellStyle name="20% - 강조색4 3 2 3 4" xfId="14822"/>
    <cellStyle name="20% - 강조색4 3 2 3 4 2" xfId="23590"/>
    <cellStyle name="20% - 강조색4 3 2 3 5" xfId="17021"/>
    <cellStyle name="20% - 강조색4 3 2 3 6" xfId="25826"/>
    <cellStyle name="20% - 강조색4 3 2 3 7" xfId="5490"/>
    <cellStyle name="20% - 강조색4 3 2 4" xfId="2058"/>
    <cellStyle name="20% - 강조색4 3 2 4 2" xfId="26918"/>
    <cellStyle name="20% - 강조색4 3 2 4 3" xfId="6491"/>
    <cellStyle name="20% - 강조색4 3 2 5" xfId="6816"/>
    <cellStyle name="20% - 강조색4 3 2 5 2" xfId="18115"/>
    <cellStyle name="20% - 강조색4 3 2 6" xfId="11542"/>
    <cellStyle name="20% - 강조색4 3 2 6 2" xfId="20310"/>
    <cellStyle name="20% - 강조색4 3 2 7" xfId="13728"/>
    <cellStyle name="20% - 강조색4 3 2 7 2" xfId="22496"/>
    <cellStyle name="20% - 강조색4 3 2 8" xfId="15929"/>
    <cellStyle name="20% - 강조색4 3 2 9" xfId="24732"/>
    <cellStyle name="20% - 강조색4 3 3" xfId="243"/>
    <cellStyle name="20% - 강조색4 3 3 10" xfId="4458"/>
    <cellStyle name="20% - 강조색4 3 3 2" xfId="427"/>
    <cellStyle name="20% - 강조색4 3 3 2 2" xfId="3402"/>
    <cellStyle name="20% - 강조색4 3 3 2 2 2" xfId="8156"/>
    <cellStyle name="20% - 강조색4 3 3 2 2 2 2" xfId="19455"/>
    <cellStyle name="20% - 강조색4 3 3 2 2 2 3" xfId="28258"/>
    <cellStyle name="20% - 강조색4 3 3 2 2 3" xfId="12882"/>
    <cellStyle name="20% - 강조색4 3 3 2 2 3 2" xfId="21650"/>
    <cellStyle name="20% - 강조색4 3 3 2 2 4" xfId="15068"/>
    <cellStyle name="20% - 강조색4 3 3 2 2 4 2" xfId="23836"/>
    <cellStyle name="20% - 강조색4 3 3 2 2 5" xfId="17267"/>
    <cellStyle name="20% - 강조색4 3 3 2 2 6" xfId="26072"/>
    <cellStyle name="20% - 강조색4 3 3 2 2 7" xfId="5736"/>
    <cellStyle name="20% - 강조색4 3 3 2 3" xfId="2304"/>
    <cellStyle name="20% - 강조색4 3 3 2 3 2" xfId="18361"/>
    <cellStyle name="20% - 강조색4 3 3 2 3 3" xfId="27164"/>
    <cellStyle name="20% - 강조색4 3 3 2 3 4" xfId="7062"/>
    <cellStyle name="20% - 강조색4 3 3 2 4" xfId="11788"/>
    <cellStyle name="20% - 강조색4 3 3 2 4 2" xfId="20556"/>
    <cellStyle name="20% - 강조색4 3 3 2 5" xfId="13974"/>
    <cellStyle name="20% - 강조색4 3 3 2 5 2" xfId="22742"/>
    <cellStyle name="20% - 강조색4 3 3 2 6" xfId="16163"/>
    <cellStyle name="20% - 강조색4 3 3 2 7" xfId="24978"/>
    <cellStyle name="20% - 강조색4 3 3 2 8" xfId="4642"/>
    <cellStyle name="20% - 강조색4 3 3 3" xfId="3218"/>
    <cellStyle name="20% - 강조색4 3 3 3 2" xfId="7972"/>
    <cellStyle name="20% - 강조색4 3 3 3 2 2" xfId="19271"/>
    <cellStyle name="20% - 강조색4 3 3 3 2 3" xfId="28074"/>
    <cellStyle name="20% - 강조색4 3 3 3 3" xfId="12698"/>
    <cellStyle name="20% - 강조색4 3 3 3 3 2" xfId="21466"/>
    <cellStyle name="20% - 강조색4 3 3 3 4" xfId="14884"/>
    <cellStyle name="20% - 강조색4 3 3 3 4 2" xfId="23652"/>
    <cellStyle name="20% - 강조색4 3 3 3 5" xfId="17083"/>
    <cellStyle name="20% - 강조색4 3 3 3 6" xfId="25888"/>
    <cellStyle name="20% - 강조색4 3 3 3 7" xfId="5552"/>
    <cellStyle name="20% - 강조색4 3 3 4" xfId="2120"/>
    <cellStyle name="20% - 강조색4 3 3 4 2" xfId="26980"/>
    <cellStyle name="20% - 강조색4 3 3 4 3" xfId="6492"/>
    <cellStyle name="20% - 강조색4 3 3 5" xfId="6878"/>
    <cellStyle name="20% - 강조색4 3 3 5 2" xfId="18177"/>
    <cellStyle name="20% - 강조색4 3 3 6" xfId="11604"/>
    <cellStyle name="20% - 강조색4 3 3 6 2" xfId="20372"/>
    <cellStyle name="20% - 강조색4 3 3 7" xfId="13790"/>
    <cellStyle name="20% - 강조색4 3 3 7 2" xfId="22558"/>
    <cellStyle name="20% - 강조색4 3 3 8" xfId="15909"/>
    <cellStyle name="20% - 강조색4 3 3 9" xfId="24794"/>
    <cellStyle name="20% - 강조색4 3 4" xfId="304"/>
    <cellStyle name="20% - 강조색4 3 4 2" xfId="3279"/>
    <cellStyle name="20% - 강조색4 3 4 2 2" xfId="8033"/>
    <cellStyle name="20% - 강조색4 3 4 2 2 2" xfId="19332"/>
    <cellStyle name="20% - 강조색4 3 4 2 2 3" xfId="28135"/>
    <cellStyle name="20% - 강조색4 3 4 2 3" xfId="12759"/>
    <cellStyle name="20% - 강조색4 3 4 2 3 2" xfId="21527"/>
    <cellStyle name="20% - 강조색4 3 4 2 4" xfId="14945"/>
    <cellStyle name="20% - 강조색4 3 4 2 4 2" xfId="23713"/>
    <cellStyle name="20% - 강조색4 3 4 2 5" xfId="17144"/>
    <cellStyle name="20% - 강조색4 3 4 2 6" xfId="25949"/>
    <cellStyle name="20% - 강조색4 3 4 2 7" xfId="5613"/>
    <cellStyle name="20% - 강조색4 3 4 3" xfId="2181"/>
    <cellStyle name="20% - 강조색4 3 4 3 2" xfId="27041"/>
    <cellStyle name="20% - 강조색4 3 4 3 3" xfId="6493"/>
    <cellStyle name="20% - 강조색4 3 4 4" xfId="6939"/>
    <cellStyle name="20% - 강조색4 3 4 4 2" xfId="18238"/>
    <cellStyle name="20% - 강조색4 3 4 5" xfId="11665"/>
    <cellStyle name="20% - 강조색4 3 4 5 2" xfId="20433"/>
    <cellStyle name="20% - 강조색4 3 4 6" xfId="13851"/>
    <cellStyle name="20% - 강조색4 3 4 6 2" xfId="22619"/>
    <cellStyle name="20% - 강조색4 3 4 7" xfId="16040"/>
    <cellStyle name="20% - 강조색4 3 4 8" xfId="24855"/>
    <cellStyle name="20% - 강조색4 3 4 9" xfId="4519"/>
    <cellStyle name="20% - 강조색4 3 5" xfId="506"/>
    <cellStyle name="20% - 강조색4 3 5 2" xfId="3479"/>
    <cellStyle name="20% - 강조색4 3 5 2 2" xfId="8233"/>
    <cellStyle name="20% - 강조색4 3 5 2 2 2" xfId="19532"/>
    <cellStyle name="20% - 강조색4 3 5 2 2 3" xfId="28335"/>
    <cellStyle name="20% - 강조색4 3 5 2 3" xfId="12959"/>
    <cellStyle name="20% - 강조색4 3 5 2 3 2" xfId="21727"/>
    <cellStyle name="20% - 강조색4 3 5 2 4" xfId="15145"/>
    <cellStyle name="20% - 강조색4 3 5 2 4 2" xfId="23913"/>
    <cellStyle name="20% - 강조색4 3 5 2 5" xfId="17344"/>
    <cellStyle name="20% - 강조색4 3 5 2 6" xfId="26149"/>
    <cellStyle name="20% - 강조색4 3 5 2 7" xfId="5813"/>
    <cellStyle name="20% - 강조색4 3 5 3" xfId="2381"/>
    <cellStyle name="20% - 강조색4 3 5 3 2" xfId="18438"/>
    <cellStyle name="20% - 강조색4 3 5 3 3" xfId="27241"/>
    <cellStyle name="20% - 강조색4 3 5 3 4" xfId="7139"/>
    <cellStyle name="20% - 강조색4 3 5 4" xfId="11865"/>
    <cellStyle name="20% - 강조색4 3 5 4 2" xfId="20633"/>
    <cellStyle name="20% - 강조색4 3 5 5" xfId="14051"/>
    <cellStyle name="20% - 강조색4 3 5 5 2" xfId="22819"/>
    <cellStyle name="20% - 강조색4 3 5 6" xfId="16238"/>
    <cellStyle name="20% - 강조색4 3 5 7" xfId="25055"/>
    <cellStyle name="20% - 강조색4 3 5 8" xfId="4719"/>
    <cellStyle name="20% - 강조색4 3 6" xfId="3081"/>
    <cellStyle name="20% - 강조색4 3 6 2" xfId="7835"/>
    <cellStyle name="20% - 강조색4 3 6 2 2" xfId="19134"/>
    <cellStyle name="20% - 강조색4 3 6 2 3" xfId="27937"/>
    <cellStyle name="20% - 강조색4 3 6 3" xfId="12561"/>
    <cellStyle name="20% - 강조색4 3 6 3 2" xfId="21329"/>
    <cellStyle name="20% - 강조색4 3 6 4" xfId="14747"/>
    <cellStyle name="20% - 강조색4 3 6 4 2" xfId="23515"/>
    <cellStyle name="20% - 강조색4 3 6 5" xfId="16946"/>
    <cellStyle name="20% - 강조색4 3 6 6" xfId="25751"/>
    <cellStyle name="20% - 강조색4 3 6 7" xfId="5415"/>
    <cellStyle name="20% - 강조색4 3 7" xfId="1983"/>
    <cellStyle name="20% - 강조색4 3 7 2" xfId="26843"/>
    <cellStyle name="20% - 강조색4 3 7 3" xfId="6490"/>
    <cellStyle name="20% - 강조색4 3 8" xfId="6741"/>
    <cellStyle name="20% - 강조색4 3 8 2" xfId="18040"/>
    <cellStyle name="20% - 강조색4 3 9" xfId="11467"/>
    <cellStyle name="20% - 강조색4 3 9 2" xfId="20235"/>
    <cellStyle name="20% - 강조색4 30" xfId="9120"/>
    <cellStyle name="20% - 강조색4 31" xfId="9402"/>
    <cellStyle name="20% - 강조색4 32" xfId="9401"/>
    <cellStyle name="20% - 강조색4 33" xfId="9121"/>
    <cellStyle name="20% - 강조색4 34" xfId="9123"/>
    <cellStyle name="20% - 강조색4 35" xfId="9124"/>
    <cellStyle name="20% - 강조색4 36" xfId="9125"/>
    <cellStyle name="20% - 강조색4 37" xfId="9127"/>
    <cellStyle name="20% - 강조색4 38" xfId="9128"/>
    <cellStyle name="20% - 강조색4 39" xfId="9129"/>
    <cellStyle name="20% - 강조색4 4" xfId="121"/>
    <cellStyle name="20% - 강조색4 4 10" xfId="24673"/>
    <cellStyle name="20% - 강조색4 4 11" xfId="4337"/>
    <cellStyle name="20% - 강조색4 4 2" xfId="195"/>
    <cellStyle name="20% - 강조색4 4 2 2" xfId="3170"/>
    <cellStyle name="20% - 강조색4 4 2 2 2" xfId="7924"/>
    <cellStyle name="20% - 강조색4 4 2 2 2 2" xfId="19223"/>
    <cellStyle name="20% - 강조색4 4 2 2 2 3" xfId="28026"/>
    <cellStyle name="20% - 강조색4 4 2 2 3" xfId="12650"/>
    <cellStyle name="20% - 강조색4 4 2 2 3 2" xfId="21418"/>
    <cellStyle name="20% - 강조색4 4 2 2 4" xfId="14836"/>
    <cellStyle name="20% - 강조색4 4 2 2 4 2" xfId="23604"/>
    <cellStyle name="20% - 강조색4 4 2 2 5" xfId="17035"/>
    <cellStyle name="20% - 강조색4 4 2 2 6" xfId="25840"/>
    <cellStyle name="20% - 강조색4 4 2 2 7" xfId="5504"/>
    <cellStyle name="20% - 강조색4 4 2 3" xfId="2072"/>
    <cellStyle name="20% - 강조색4 4 2 3 2" xfId="26932"/>
    <cellStyle name="20% - 강조색4 4 2 3 3" xfId="6495"/>
    <cellStyle name="20% - 강조색4 4 2 4" xfId="6830"/>
    <cellStyle name="20% - 강조색4 4 2 4 2" xfId="18129"/>
    <cellStyle name="20% - 강조색4 4 2 5" xfId="11556"/>
    <cellStyle name="20% - 강조색4 4 2 5 2" xfId="20324"/>
    <cellStyle name="20% - 강조색4 4 2 6" xfId="13742"/>
    <cellStyle name="20% - 강조색4 4 2 6 2" xfId="22510"/>
    <cellStyle name="20% - 강조색4 4 2 7" xfId="15872"/>
    <cellStyle name="20% - 강조색4 4 2 8" xfId="24746"/>
    <cellStyle name="20% - 강조색4 4 2 9" xfId="4410"/>
    <cellStyle name="20% - 강조색4 4 3" xfId="328"/>
    <cellStyle name="20% - 강조색4 4 3 2" xfId="3303"/>
    <cellStyle name="20% - 강조색4 4 3 2 2" xfId="8057"/>
    <cellStyle name="20% - 강조색4 4 3 2 2 2" xfId="19356"/>
    <cellStyle name="20% - 강조색4 4 3 2 2 3" xfId="28159"/>
    <cellStyle name="20% - 강조색4 4 3 2 3" xfId="12783"/>
    <cellStyle name="20% - 강조색4 4 3 2 3 2" xfId="21551"/>
    <cellStyle name="20% - 강조색4 4 3 2 4" xfId="14969"/>
    <cellStyle name="20% - 강조색4 4 3 2 4 2" xfId="23737"/>
    <cellStyle name="20% - 강조색4 4 3 2 5" xfId="17168"/>
    <cellStyle name="20% - 강조색4 4 3 2 6" xfId="25973"/>
    <cellStyle name="20% - 강조색4 4 3 2 7" xfId="5637"/>
    <cellStyle name="20% - 강조색4 4 3 3" xfId="2205"/>
    <cellStyle name="20% - 강조색4 4 3 3 2" xfId="18262"/>
    <cellStyle name="20% - 강조색4 4 3 3 3" xfId="27065"/>
    <cellStyle name="20% - 강조색4 4 3 3 4" xfId="6963"/>
    <cellStyle name="20% - 강조색4 4 3 4" xfId="11689"/>
    <cellStyle name="20% - 강조색4 4 3 4 2" xfId="20457"/>
    <cellStyle name="20% - 강조색4 4 3 5" xfId="13875"/>
    <cellStyle name="20% - 강조색4 4 3 5 2" xfId="22643"/>
    <cellStyle name="20% - 강조색4 4 3 6" xfId="16064"/>
    <cellStyle name="20% - 강조색4 4 3 7" xfId="24879"/>
    <cellStyle name="20% - 강조색4 4 3 8" xfId="4543"/>
    <cellStyle name="20% - 강조색4 4 4" xfId="3097"/>
    <cellStyle name="20% - 강조색4 4 4 2" xfId="7851"/>
    <cellStyle name="20% - 강조색4 4 4 2 2" xfId="19150"/>
    <cellStyle name="20% - 강조색4 4 4 2 3" xfId="27953"/>
    <cellStyle name="20% - 강조색4 4 4 3" xfId="12577"/>
    <cellStyle name="20% - 강조색4 4 4 3 2" xfId="21345"/>
    <cellStyle name="20% - 강조색4 4 4 4" xfId="14763"/>
    <cellStyle name="20% - 강조색4 4 4 4 2" xfId="23531"/>
    <cellStyle name="20% - 강조색4 4 4 5" xfId="16962"/>
    <cellStyle name="20% - 강조색4 4 4 6" xfId="25767"/>
    <cellStyle name="20% - 강조색4 4 4 7" xfId="5431"/>
    <cellStyle name="20% - 강조색4 4 5" xfId="1999"/>
    <cellStyle name="20% - 강조색4 4 5 2" xfId="26859"/>
    <cellStyle name="20% - 강조색4 4 5 3" xfId="6494"/>
    <cellStyle name="20% - 강조색4 4 6" xfId="6757"/>
    <cellStyle name="20% - 강조색4 4 6 2" xfId="18056"/>
    <cellStyle name="20% - 강조색4 4 7" xfId="11483"/>
    <cellStyle name="20% - 강조색4 4 7 2" xfId="20251"/>
    <cellStyle name="20% - 강조색4 4 8" xfId="13669"/>
    <cellStyle name="20% - 강조색4 4 8 2" xfId="22437"/>
    <cellStyle name="20% - 강조색4 4 9" xfId="15986"/>
    <cellStyle name="20% - 강조색4 40" xfId="9130"/>
    <cellStyle name="20% - 강조색4 41" xfId="9132"/>
    <cellStyle name="20% - 강조색4 42" xfId="9133"/>
    <cellStyle name="20% - 강조색4 43" xfId="9134"/>
    <cellStyle name="20% - 강조색4 44" xfId="9135"/>
    <cellStyle name="20% - 강조색4 45" xfId="9137"/>
    <cellStyle name="20% - 강조색4 46" xfId="9139"/>
    <cellStyle name="20% - 강조색4 47" xfId="9141"/>
    <cellStyle name="20% - 강조색4 48" xfId="9143"/>
    <cellStyle name="20% - 강조색4 49" xfId="9144"/>
    <cellStyle name="20% - 강조색4 5" xfId="140"/>
    <cellStyle name="20% - 강조색4 5 10" xfId="4355"/>
    <cellStyle name="20% - 강조색4 5 2" xfId="386"/>
    <cellStyle name="20% - 강조색4 5 2 2" xfId="3361"/>
    <cellStyle name="20% - 강조색4 5 2 2 2" xfId="8115"/>
    <cellStyle name="20% - 강조색4 5 2 2 2 2" xfId="19414"/>
    <cellStyle name="20% - 강조색4 5 2 2 2 3" xfId="28217"/>
    <cellStyle name="20% - 강조색4 5 2 2 3" xfId="12841"/>
    <cellStyle name="20% - 강조색4 5 2 2 3 2" xfId="21609"/>
    <cellStyle name="20% - 강조색4 5 2 2 4" xfId="15027"/>
    <cellStyle name="20% - 강조색4 5 2 2 4 2" xfId="23795"/>
    <cellStyle name="20% - 강조색4 5 2 2 5" xfId="17226"/>
    <cellStyle name="20% - 강조색4 5 2 2 6" xfId="26031"/>
    <cellStyle name="20% - 강조색4 5 2 2 7" xfId="5695"/>
    <cellStyle name="20% - 강조색4 5 2 3" xfId="2263"/>
    <cellStyle name="20% - 강조색4 5 2 3 2" xfId="18320"/>
    <cellStyle name="20% - 강조색4 5 2 3 3" xfId="27123"/>
    <cellStyle name="20% - 강조색4 5 2 3 4" xfId="7021"/>
    <cellStyle name="20% - 강조색4 5 2 4" xfId="11747"/>
    <cellStyle name="20% - 강조색4 5 2 4 2" xfId="20515"/>
    <cellStyle name="20% - 강조색4 5 2 5" xfId="13933"/>
    <cellStyle name="20% - 강조색4 5 2 5 2" xfId="22701"/>
    <cellStyle name="20% - 강조색4 5 2 6" xfId="16122"/>
    <cellStyle name="20% - 강조색4 5 2 7" xfId="24937"/>
    <cellStyle name="20% - 강조색4 5 2 8" xfId="4601"/>
    <cellStyle name="20% - 강조색4 5 3" xfId="3115"/>
    <cellStyle name="20% - 강조색4 5 3 2" xfId="7869"/>
    <cellStyle name="20% - 강조색4 5 3 2 2" xfId="19168"/>
    <cellStyle name="20% - 강조색4 5 3 2 3" xfId="27971"/>
    <cellStyle name="20% - 강조색4 5 3 3" xfId="12595"/>
    <cellStyle name="20% - 강조색4 5 3 3 2" xfId="21363"/>
    <cellStyle name="20% - 강조색4 5 3 4" xfId="14781"/>
    <cellStyle name="20% - 강조색4 5 3 4 2" xfId="23549"/>
    <cellStyle name="20% - 강조색4 5 3 5" xfId="16980"/>
    <cellStyle name="20% - 강조색4 5 3 6" xfId="25785"/>
    <cellStyle name="20% - 강조색4 5 3 7" xfId="5449"/>
    <cellStyle name="20% - 강조색4 5 4" xfId="2017"/>
    <cellStyle name="20% - 강조색4 5 4 2" xfId="26877"/>
    <cellStyle name="20% - 강조색4 5 4 3" xfId="6496"/>
    <cellStyle name="20% - 강조색4 5 5" xfId="6775"/>
    <cellStyle name="20% - 강조색4 5 5 2" xfId="18074"/>
    <cellStyle name="20% - 강조색4 5 6" xfId="11501"/>
    <cellStyle name="20% - 강조색4 5 6 2" xfId="20269"/>
    <cellStyle name="20% - 강조색4 5 7" xfId="13687"/>
    <cellStyle name="20% - 강조색4 5 7 2" xfId="22455"/>
    <cellStyle name="20% - 강조색4 5 8" xfId="15951"/>
    <cellStyle name="20% - 강조색4 5 9" xfId="24691"/>
    <cellStyle name="20% - 강조색4 50" xfId="9145"/>
    <cellStyle name="20% - 강조색4 51" xfId="9149"/>
    <cellStyle name="20% - 강조색4 52" xfId="9150"/>
    <cellStyle name="20% - 강조색4 53" xfId="9151"/>
    <cellStyle name="20% - 강조색4 54" xfId="9152"/>
    <cellStyle name="20% - 강조색4 55" xfId="9154"/>
    <cellStyle name="20% - 강조색4 56" xfId="9157"/>
    <cellStyle name="20% - 강조색4 57" xfId="9158"/>
    <cellStyle name="20% - 강조색4 58" xfId="9162"/>
    <cellStyle name="20% - 강조색4 59" xfId="9163"/>
    <cellStyle name="20% - 강조색4 6" xfId="263"/>
    <cellStyle name="20% - 강조색4 6 2" xfId="3238"/>
    <cellStyle name="20% - 강조색4 6 2 2" xfId="7992"/>
    <cellStyle name="20% - 강조색4 6 2 2 2" xfId="19291"/>
    <cellStyle name="20% - 강조색4 6 2 2 3" xfId="28094"/>
    <cellStyle name="20% - 강조색4 6 2 3" xfId="12718"/>
    <cellStyle name="20% - 강조색4 6 2 3 2" xfId="21486"/>
    <cellStyle name="20% - 강조색4 6 2 4" xfId="14904"/>
    <cellStyle name="20% - 강조색4 6 2 4 2" xfId="23672"/>
    <cellStyle name="20% - 강조색4 6 2 5" xfId="17103"/>
    <cellStyle name="20% - 강조색4 6 2 6" xfId="25908"/>
    <cellStyle name="20% - 강조색4 6 2 7" xfId="5572"/>
    <cellStyle name="20% - 강조색4 6 3" xfId="2140"/>
    <cellStyle name="20% - 강조색4 6 3 2" xfId="27000"/>
    <cellStyle name="20% - 강조색4 6 3 3" xfId="6497"/>
    <cellStyle name="20% - 강조색4 6 4" xfId="6898"/>
    <cellStyle name="20% - 강조색4 6 4 2" xfId="18197"/>
    <cellStyle name="20% - 강조색4 6 5" xfId="11624"/>
    <cellStyle name="20% - 강조색4 6 5 2" xfId="20392"/>
    <cellStyle name="20% - 강조색4 6 6" xfId="13810"/>
    <cellStyle name="20% - 강조색4 6 6 2" xfId="22578"/>
    <cellStyle name="20% - 강조색4 6 7" xfId="15817"/>
    <cellStyle name="20% - 강조색4 6 8" xfId="24814"/>
    <cellStyle name="20% - 강조색4 6 9" xfId="4478"/>
    <cellStyle name="20% - 강조색4 60" xfId="9166"/>
    <cellStyle name="20% - 강조색4 61" xfId="9168"/>
    <cellStyle name="20% - 강조색4 62" xfId="9170"/>
    <cellStyle name="20% - 강조색4 63" xfId="9171"/>
    <cellStyle name="20% - 강조색4 64" xfId="9173"/>
    <cellStyle name="20% - 강조색4 65" xfId="9176"/>
    <cellStyle name="20% - 강조색4 66" xfId="9177"/>
    <cellStyle name="20% - 강조색4 67" xfId="10673"/>
    <cellStyle name="20% - 강조색4 68" xfId="6700"/>
    <cellStyle name="20% - 강조색4 68 2" xfId="17999"/>
    <cellStyle name="20% - 강조색4 69" xfId="11426"/>
    <cellStyle name="20% - 강조색4 69 2" xfId="20194"/>
    <cellStyle name="20% - 강조색4 7" xfId="444"/>
    <cellStyle name="20% - 강조색4 7 2" xfId="3418"/>
    <cellStyle name="20% - 강조색4 7 2 2" xfId="8172"/>
    <cellStyle name="20% - 강조색4 7 2 2 2" xfId="19471"/>
    <cellStyle name="20% - 강조색4 7 2 2 3" xfId="28274"/>
    <cellStyle name="20% - 강조색4 7 2 3" xfId="12898"/>
    <cellStyle name="20% - 강조색4 7 2 3 2" xfId="21666"/>
    <cellStyle name="20% - 강조색4 7 2 4" xfId="15084"/>
    <cellStyle name="20% - 강조색4 7 2 4 2" xfId="23852"/>
    <cellStyle name="20% - 강조색4 7 2 5" xfId="17283"/>
    <cellStyle name="20% - 강조색4 7 2 6" xfId="26088"/>
    <cellStyle name="20% - 강조색4 7 2 7" xfId="5752"/>
    <cellStyle name="20% - 강조색4 7 3" xfId="2320"/>
    <cellStyle name="20% - 강조색4 7 3 2" xfId="27180"/>
    <cellStyle name="20% - 강조색4 7 3 3" xfId="8888"/>
    <cellStyle name="20% - 강조색4 7 4" xfId="7078"/>
    <cellStyle name="20% - 강조색4 7 4 2" xfId="18377"/>
    <cellStyle name="20% - 강조색4 7 5" xfId="11804"/>
    <cellStyle name="20% - 강조색4 7 5 2" xfId="20572"/>
    <cellStyle name="20% - 강조색4 7 6" xfId="13990"/>
    <cellStyle name="20% - 강조색4 7 6 2" xfId="22758"/>
    <cellStyle name="20% - 강조색4 7 7" xfId="16179"/>
    <cellStyle name="20% - 강조색4 7 8" xfId="24994"/>
    <cellStyle name="20% - 강조색4 7 9" xfId="4658"/>
    <cellStyle name="20% - 강조색4 70" xfId="13612"/>
    <cellStyle name="20% - 강조색4 70 2" xfId="22380"/>
    <cellStyle name="20% - 강조색4 71" xfId="15964"/>
    <cellStyle name="20% - 강조색4 72" xfId="24616"/>
    <cellStyle name="20% - 강조색4 73" xfId="4280"/>
    <cellStyle name="20% - 강조색4 8" xfId="465"/>
    <cellStyle name="20% - 강조색4 8 2" xfId="3438"/>
    <cellStyle name="20% - 강조색4 8 2 2" xfId="8192"/>
    <cellStyle name="20% - 강조색4 8 2 2 2" xfId="19491"/>
    <cellStyle name="20% - 강조색4 8 2 2 3" xfId="28294"/>
    <cellStyle name="20% - 강조색4 8 2 3" xfId="12918"/>
    <cellStyle name="20% - 강조색4 8 2 3 2" xfId="21686"/>
    <cellStyle name="20% - 강조색4 8 2 4" xfId="15104"/>
    <cellStyle name="20% - 강조색4 8 2 4 2" xfId="23872"/>
    <cellStyle name="20% - 강조색4 8 2 5" xfId="17303"/>
    <cellStyle name="20% - 강조색4 8 2 6" xfId="26108"/>
    <cellStyle name="20% - 강조색4 8 2 7" xfId="5772"/>
    <cellStyle name="20% - 강조색4 8 3" xfId="2340"/>
    <cellStyle name="20% - 강조색4 8 3 2" xfId="27200"/>
    <cellStyle name="20% - 강조색4 8 3 3" xfId="8889"/>
    <cellStyle name="20% - 강조색4 8 4" xfId="7098"/>
    <cellStyle name="20% - 강조색4 8 4 2" xfId="18397"/>
    <cellStyle name="20% - 강조색4 8 5" xfId="11824"/>
    <cellStyle name="20% - 강조색4 8 5 2" xfId="20592"/>
    <cellStyle name="20% - 강조색4 8 6" xfId="14010"/>
    <cellStyle name="20% - 강조색4 8 6 2" xfId="22778"/>
    <cellStyle name="20% - 강조색4 8 7" xfId="16197"/>
    <cellStyle name="20% - 강조색4 8 8" xfId="25014"/>
    <cellStyle name="20% - 강조색4 8 9" xfId="4678"/>
    <cellStyle name="20% - 강조색4 9" xfId="3016"/>
    <cellStyle name="20% - 강조색4 9 2" xfId="4139"/>
    <cellStyle name="20% - 강조색4 9 2 2" xfId="8868"/>
    <cellStyle name="20% - 강조색4 9 2 2 2" xfId="20167"/>
    <cellStyle name="20% - 강조색4 9 2 2 3" xfId="28970"/>
    <cellStyle name="20% - 강조색4 9 2 3" xfId="13594"/>
    <cellStyle name="20% - 강조색4 9 2 3 2" xfId="22362"/>
    <cellStyle name="20% - 강조색4 9 2 4" xfId="15780"/>
    <cellStyle name="20% - 강조색4 9 2 4 2" xfId="24548"/>
    <cellStyle name="20% - 강조색4 9 2 5" xfId="17979"/>
    <cellStyle name="20% - 강조색4 9 2 6" xfId="26784"/>
    <cellStyle name="20% - 강조색4 9 2 7" xfId="6448"/>
    <cellStyle name="20% - 강조색4 9 3" xfId="8964"/>
    <cellStyle name="20% - 강조색4 9 3 2" xfId="27876"/>
    <cellStyle name="20% - 강조색4 9 4" xfId="7774"/>
    <cellStyle name="20% - 강조색4 9 4 2" xfId="19073"/>
    <cellStyle name="20% - 강조색4 9 5" xfId="12500"/>
    <cellStyle name="20% - 강조색4 9 5 2" xfId="21268"/>
    <cellStyle name="20% - 강조색4 9 6" xfId="14686"/>
    <cellStyle name="20% - 강조색4 9 6 2" xfId="23454"/>
    <cellStyle name="20% - 강조색4 9 7" xfId="16885"/>
    <cellStyle name="20% - 강조색4 9 8" xfId="25690"/>
    <cellStyle name="20% - 강조색4 9 9" xfId="5354"/>
    <cellStyle name="20% - 강조색5" xfId="55" builtinId="46" customBuiltin="1"/>
    <cellStyle name="20% - 강조색5 10" xfId="3032"/>
    <cellStyle name="20% - 강조색5 10 2" xfId="8997"/>
    <cellStyle name="20% - 강조색5 10 2 2" xfId="27892"/>
    <cellStyle name="20% - 강조색5 10 3" xfId="7790"/>
    <cellStyle name="20% - 강조색5 10 3 2" xfId="19089"/>
    <cellStyle name="20% - 강조색5 10 4" xfId="12516"/>
    <cellStyle name="20% - 강조색5 10 4 2" xfId="21284"/>
    <cellStyle name="20% - 강조색5 10 5" xfId="14702"/>
    <cellStyle name="20% - 강조색5 10 5 2" xfId="23470"/>
    <cellStyle name="20% - 강조색5 10 6" xfId="16901"/>
    <cellStyle name="20% - 강조색5 10 7" xfId="25706"/>
    <cellStyle name="20% - 강조색5 10 8" xfId="5370"/>
    <cellStyle name="20% - 강조색5 11" xfId="4161"/>
    <cellStyle name="20% - 강조색5 12" xfId="1944"/>
    <cellStyle name="20% - 강조색5 12 2" xfId="28987"/>
    <cellStyle name="20% - 강조색5 12 3" xfId="26798"/>
    <cellStyle name="20% - 강조색5 12 4" xfId="9097"/>
    <cellStyle name="20% - 강조색5 13" xfId="9184"/>
    <cellStyle name="20% - 강조색5 14" xfId="9186"/>
    <cellStyle name="20% - 강조색5 15" xfId="9187"/>
    <cellStyle name="20% - 강조색5 16" xfId="9190"/>
    <cellStyle name="20% - 강조색5 17" xfId="9192"/>
    <cellStyle name="20% - 강조색5 18" xfId="9194"/>
    <cellStyle name="20% - 강조색5 19" xfId="9197"/>
    <cellStyle name="20% - 강조색5 2" xfId="88"/>
    <cellStyle name="20% - 강조색5 2 10" xfId="11450"/>
    <cellStyle name="20% - 강조색5 2 10 2" xfId="20218"/>
    <cellStyle name="20% - 강조색5 2 11" xfId="13636"/>
    <cellStyle name="20% - 강조색5 2 11 2" xfId="22404"/>
    <cellStyle name="20% - 강조색5 2 12" xfId="15811"/>
    <cellStyle name="20% - 강조색5 2 13" xfId="24640"/>
    <cellStyle name="20% - 강조색5 2 14" xfId="4304"/>
    <cellStyle name="20% - 강조색5 2 2" xfId="164"/>
    <cellStyle name="20% - 강조색5 2 2 10" xfId="4379"/>
    <cellStyle name="20% - 강조색5 2 2 2" xfId="348"/>
    <cellStyle name="20% - 강조색5 2 2 2 2" xfId="3323"/>
    <cellStyle name="20% - 강조색5 2 2 2 2 2" xfId="8077"/>
    <cellStyle name="20% - 강조색5 2 2 2 2 2 2" xfId="19376"/>
    <cellStyle name="20% - 강조색5 2 2 2 2 2 3" xfId="28179"/>
    <cellStyle name="20% - 강조색5 2 2 2 2 3" xfId="12803"/>
    <cellStyle name="20% - 강조색5 2 2 2 2 3 2" xfId="21571"/>
    <cellStyle name="20% - 강조색5 2 2 2 2 4" xfId="14989"/>
    <cellStyle name="20% - 강조색5 2 2 2 2 4 2" xfId="23757"/>
    <cellStyle name="20% - 강조색5 2 2 2 2 5" xfId="17188"/>
    <cellStyle name="20% - 강조색5 2 2 2 2 6" xfId="25993"/>
    <cellStyle name="20% - 강조색5 2 2 2 2 7" xfId="5657"/>
    <cellStyle name="20% - 강조색5 2 2 2 3" xfId="2225"/>
    <cellStyle name="20% - 강조색5 2 2 2 3 2" xfId="18282"/>
    <cellStyle name="20% - 강조색5 2 2 2 3 3" xfId="27085"/>
    <cellStyle name="20% - 강조색5 2 2 2 3 4" xfId="6983"/>
    <cellStyle name="20% - 강조색5 2 2 2 4" xfId="11709"/>
    <cellStyle name="20% - 강조색5 2 2 2 4 2" xfId="20477"/>
    <cellStyle name="20% - 강조색5 2 2 2 5" xfId="13895"/>
    <cellStyle name="20% - 강조색5 2 2 2 5 2" xfId="22663"/>
    <cellStyle name="20% - 강조색5 2 2 2 6" xfId="16084"/>
    <cellStyle name="20% - 강조색5 2 2 2 7" xfId="24899"/>
    <cellStyle name="20% - 강조색5 2 2 2 8" xfId="4563"/>
    <cellStyle name="20% - 강조색5 2 2 3" xfId="3139"/>
    <cellStyle name="20% - 강조색5 2 2 3 2" xfId="7893"/>
    <cellStyle name="20% - 강조색5 2 2 3 2 2" xfId="19192"/>
    <cellStyle name="20% - 강조색5 2 2 3 2 3" xfId="27995"/>
    <cellStyle name="20% - 강조색5 2 2 3 3" xfId="12619"/>
    <cellStyle name="20% - 강조색5 2 2 3 3 2" xfId="21387"/>
    <cellStyle name="20% - 강조색5 2 2 3 4" xfId="14805"/>
    <cellStyle name="20% - 강조색5 2 2 3 4 2" xfId="23573"/>
    <cellStyle name="20% - 강조색5 2 2 3 5" xfId="17004"/>
    <cellStyle name="20% - 강조색5 2 2 3 6" xfId="25809"/>
    <cellStyle name="20% - 강조색5 2 2 3 7" xfId="5473"/>
    <cellStyle name="20% - 강조색5 2 2 4" xfId="2041"/>
    <cellStyle name="20% - 강조색5 2 2 4 2" xfId="26901"/>
    <cellStyle name="20% - 강조색5 2 2 4 3" xfId="6498"/>
    <cellStyle name="20% - 강조색5 2 2 5" xfId="6799"/>
    <cellStyle name="20% - 강조색5 2 2 5 2" xfId="18098"/>
    <cellStyle name="20% - 강조색5 2 2 6" xfId="11525"/>
    <cellStyle name="20% - 강조색5 2 2 6 2" xfId="20293"/>
    <cellStyle name="20% - 강조색5 2 2 7" xfId="13711"/>
    <cellStyle name="20% - 강조색5 2 2 7 2" xfId="22479"/>
    <cellStyle name="20% - 강조색5 2 2 8" xfId="15802"/>
    <cellStyle name="20% - 강조색5 2 2 9" xfId="24715"/>
    <cellStyle name="20% - 강조색5 2 3" xfId="226"/>
    <cellStyle name="20% - 강조색5 2 3 10" xfId="4441"/>
    <cellStyle name="20% - 강조색5 2 3 2" xfId="410"/>
    <cellStyle name="20% - 강조색5 2 3 2 2" xfId="3385"/>
    <cellStyle name="20% - 강조색5 2 3 2 2 2" xfId="8139"/>
    <cellStyle name="20% - 강조색5 2 3 2 2 2 2" xfId="19438"/>
    <cellStyle name="20% - 강조색5 2 3 2 2 2 3" xfId="28241"/>
    <cellStyle name="20% - 강조색5 2 3 2 2 3" xfId="12865"/>
    <cellStyle name="20% - 강조색5 2 3 2 2 3 2" xfId="21633"/>
    <cellStyle name="20% - 강조색5 2 3 2 2 4" xfId="15051"/>
    <cellStyle name="20% - 강조색5 2 3 2 2 4 2" xfId="23819"/>
    <cellStyle name="20% - 강조색5 2 3 2 2 5" xfId="17250"/>
    <cellStyle name="20% - 강조색5 2 3 2 2 6" xfId="26055"/>
    <cellStyle name="20% - 강조색5 2 3 2 2 7" xfId="5719"/>
    <cellStyle name="20% - 강조색5 2 3 2 3" xfId="2287"/>
    <cellStyle name="20% - 강조색5 2 3 2 3 2" xfId="18344"/>
    <cellStyle name="20% - 강조색5 2 3 2 3 3" xfId="27147"/>
    <cellStyle name="20% - 강조색5 2 3 2 3 4" xfId="7045"/>
    <cellStyle name="20% - 강조색5 2 3 2 4" xfId="11771"/>
    <cellStyle name="20% - 강조색5 2 3 2 4 2" xfId="20539"/>
    <cellStyle name="20% - 강조색5 2 3 2 5" xfId="13957"/>
    <cellStyle name="20% - 강조색5 2 3 2 5 2" xfId="22725"/>
    <cellStyle name="20% - 강조색5 2 3 2 6" xfId="16146"/>
    <cellStyle name="20% - 강조색5 2 3 2 7" xfId="24961"/>
    <cellStyle name="20% - 강조색5 2 3 2 8" xfId="4625"/>
    <cellStyle name="20% - 강조색5 2 3 3" xfId="3201"/>
    <cellStyle name="20% - 강조색5 2 3 3 2" xfId="7955"/>
    <cellStyle name="20% - 강조색5 2 3 3 2 2" xfId="19254"/>
    <cellStyle name="20% - 강조색5 2 3 3 2 3" xfId="28057"/>
    <cellStyle name="20% - 강조색5 2 3 3 3" xfId="12681"/>
    <cellStyle name="20% - 강조색5 2 3 3 3 2" xfId="21449"/>
    <cellStyle name="20% - 강조색5 2 3 3 4" xfId="14867"/>
    <cellStyle name="20% - 강조색5 2 3 3 4 2" xfId="23635"/>
    <cellStyle name="20% - 강조색5 2 3 3 5" xfId="17066"/>
    <cellStyle name="20% - 강조색5 2 3 3 6" xfId="25871"/>
    <cellStyle name="20% - 강조색5 2 3 3 7" xfId="5535"/>
    <cellStyle name="20% - 강조색5 2 3 4" xfId="2103"/>
    <cellStyle name="20% - 강조색5 2 3 4 2" xfId="26963"/>
    <cellStyle name="20% - 강조색5 2 3 4 3" xfId="6499"/>
    <cellStyle name="20% - 강조색5 2 3 5" xfId="6861"/>
    <cellStyle name="20% - 강조색5 2 3 5 2" xfId="18160"/>
    <cellStyle name="20% - 강조색5 2 3 6" xfId="11587"/>
    <cellStyle name="20% - 강조색5 2 3 6 2" xfId="20355"/>
    <cellStyle name="20% - 강조색5 2 3 7" xfId="13773"/>
    <cellStyle name="20% - 강조색5 2 3 7 2" xfId="22541"/>
    <cellStyle name="20% - 강조색5 2 3 8" xfId="15846"/>
    <cellStyle name="20% - 강조색5 2 3 9" xfId="24777"/>
    <cellStyle name="20% - 강조색5 2 4" xfId="287"/>
    <cellStyle name="20% - 강조색5 2 4 2" xfId="3262"/>
    <cellStyle name="20% - 강조색5 2 4 2 2" xfId="8016"/>
    <cellStyle name="20% - 강조색5 2 4 2 2 2" xfId="19315"/>
    <cellStyle name="20% - 강조색5 2 4 2 2 3" xfId="28118"/>
    <cellStyle name="20% - 강조색5 2 4 2 3" xfId="12742"/>
    <cellStyle name="20% - 강조색5 2 4 2 3 2" xfId="21510"/>
    <cellStyle name="20% - 강조색5 2 4 2 4" xfId="14928"/>
    <cellStyle name="20% - 강조색5 2 4 2 4 2" xfId="23696"/>
    <cellStyle name="20% - 강조색5 2 4 2 5" xfId="17127"/>
    <cellStyle name="20% - 강조색5 2 4 2 6" xfId="25932"/>
    <cellStyle name="20% - 강조색5 2 4 2 7" xfId="5596"/>
    <cellStyle name="20% - 강조색5 2 4 3" xfId="2164"/>
    <cellStyle name="20% - 강조색5 2 4 3 2" xfId="27024"/>
    <cellStyle name="20% - 강조색5 2 4 3 3" xfId="6500"/>
    <cellStyle name="20% - 강조색5 2 4 4" xfId="6922"/>
    <cellStyle name="20% - 강조색5 2 4 4 2" xfId="18221"/>
    <cellStyle name="20% - 강조색5 2 4 5" xfId="11648"/>
    <cellStyle name="20% - 강조색5 2 4 5 2" xfId="20416"/>
    <cellStyle name="20% - 강조색5 2 4 6" xfId="13834"/>
    <cellStyle name="20% - 강조색5 2 4 6 2" xfId="22602"/>
    <cellStyle name="20% - 강조색5 2 4 7" xfId="16023"/>
    <cellStyle name="20% - 강조색5 2 4 8" xfId="24838"/>
    <cellStyle name="20% - 강조색5 2 4 9" xfId="4502"/>
    <cellStyle name="20% - 강조색5 2 5" xfId="489"/>
    <cellStyle name="20% - 강조색5 2 5 2" xfId="3462"/>
    <cellStyle name="20% - 강조색5 2 5 2 2" xfId="8216"/>
    <cellStyle name="20% - 강조색5 2 5 2 2 2" xfId="19515"/>
    <cellStyle name="20% - 강조색5 2 5 2 2 3" xfId="28318"/>
    <cellStyle name="20% - 강조색5 2 5 2 3" xfId="12942"/>
    <cellStyle name="20% - 강조색5 2 5 2 3 2" xfId="21710"/>
    <cellStyle name="20% - 강조색5 2 5 2 4" xfId="15128"/>
    <cellStyle name="20% - 강조색5 2 5 2 4 2" xfId="23896"/>
    <cellStyle name="20% - 강조색5 2 5 2 5" xfId="17327"/>
    <cellStyle name="20% - 강조색5 2 5 2 6" xfId="26132"/>
    <cellStyle name="20% - 강조색5 2 5 2 7" xfId="5796"/>
    <cellStyle name="20% - 강조색5 2 5 3" xfId="2364"/>
    <cellStyle name="20% - 강조색5 2 5 3 2" xfId="18421"/>
    <cellStyle name="20% - 강조색5 2 5 3 3" xfId="27224"/>
    <cellStyle name="20% - 강조색5 2 5 3 4" xfId="7122"/>
    <cellStyle name="20% - 강조색5 2 5 4" xfId="11848"/>
    <cellStyle name="20% - 강조색5 2 5 4 2" xfId="20616"/>
    <cellStyle name="20% - 강조색5 2 5 5" xfId="14034"/>
    <cellStyle name="20% - 강조색5 2 5 5 2" xfId="22802"/>
    <cellStyle name="20% - 강조색5 2 5 6" xfId="16221"/>
    <cellStyle name="20% - 강조색5 2 5 7" xfId="25038"/>
    <cellStyle name="20% - 강조색5 2 5 8" xfId="4702"/>
    <cellStyle name="20% - 강조색5 2 6" xfId="519"/>
    <cellStyle name="20% - 강조색5 2 7" xfId="3064"/>
    <cellStyle name="20% - 강조색5 2 7 2" xfId="7818"/>
    <cellStyle name="20% - 강조색5 2 7 2 2" xfId="19117"/>
    <cellStyle name="20% - 강조색5 2 7 2 3" xfId="27920"/>
    <cellStyle name="20% - 강조색5 2 7 3" xfId="12544"/>
    <cellStyle name="20% - 강조색5 2 7 3 2" xfId="21312"/>
    <cellStyle name="20% - 강조색5 2 7 4" xfId="14730"/>
    <cellStyle name="20% - 강조색5 2 7 4 2" xfId="23498"/>
    <cellStyle name="20% - 강조색5 2 7 5" xfId="16929"/>
    <cellStyle name="20% - 강조색5 2 7 6" xfId="25734"/>
    <cellStyle name="20% - 강조색5 2 7 7" xfId="5398"/>
    <cellStyle name="20% - 강조색5 2 8" xfId="3870"/>
    <cellStyle name="20% - 강조색5 2 9" xfId="1966"/>
    <cellStyle name="20% - 강조색5 2 9 2" xfId="18023"/>
    <cellStyle name="20% - 강조색5 2 9 3" xfId="26826"/>
    <cellStyle name="20% - 강조색5 2 9 4" xfId="6724"/>
    <cellStyle name="20% - 강조색5 20" xfId="9201"/>
    <cellStyle name="20% - 강조색5 21" xfId="9203"/>
    <cellStyle name="20% - 강조색5 22" xfId="9205"/>
    <cellStyle name="20% - 강조색5 23" xfId="9206"/>
    <cellStyle name="20% - 강조색5 24" xfId="9208"/>
    <cellStyle name="20% - 강조색5 25" xfId="9211"/>
    <cellStyle name="20% - 강조색5 26" xfId="9213"/>
    <cellStyle name="20% - 강조색5 27" xfId="9216"/>
    <cellStyle name="20% - 강조색5 28" xfId="9217"/>
    <cellStyle name="20% - 강조색5 29" xfId="9218"/>
    <cellStyle name="20% - 강조색5 3" xfId="107"/>
    <cellStyle name="20% - 강조색5 3 10" xfId="13655"/>
    <cellStyle name="20% - 강조색5 3 10 2" xfId="22423"/>
    <cellStyle name="20% - 강조색5 3 11" xfId="15953"/>
    <cellStyle name="20% - 강조색5 3 12" xfId="24659"/>
    <cellStyle name="20% - 강조색5 3 13" xfId="4323"/>
    <cellStyle name="20% - 강조색5 3 2" xfId="183"/>
    <cellStyle name="20% - 강조색5 3 2 10" xfId="4398"/>
    <cellStyle name="20% - 강조색5 3 2 2" xfId="367"/>
    <cellStyle name="20% - 강조색5 3 2 2 2" xfId="3342"/>
    <cellStyle name="20% - 강조색5 3 2 2 2 2" xfId="8096"/>
    <cellStyle name="20% - 강조색5 3 2 2 2 2 2" xfId="19395"/>
    <cellStyle name="20% - 강조색5 3 2 2 2 2 3" xfId="28198"/>
    <cellStyle name="20% - 강조색5 3 2 2 2 3" xfId="12822"/>
    <cellStyle name="20% - 강조색5 3 2 2 2 3 2" xfId="21590"/>
    <cellStyle name="20% - 강조색5 3 2 2 2 4" xfId="15008"/>
    <cellStyle name="20% - 강조색5 3 2 2 2 4 2" xfId="23776"/>
    <cellStyle name="20% - 강조색5 3 2 2 2 5" xfId="17207"/>
    <cellStyle name="20% - 강조색5 3 2 2 2 6" xfId="26012"/>
    <cellStyle name="20% - 강조색5 3 2 2 2 7" xfId="5676"/>
    <cellStyle name="20% - 강조색5 3 2 2 3" xfId="2244"/>
    <cellStyle name="20% - 강조색5 3 2 2 3 2" xfId="18301"/>
    <cellStyle name="20% - 강조색5 3 2 2 3 3" xfId="27104"/>
    <cellStyle name="20% - 강조색5 3 2 2 3 4" xfId="7002"/>
    <cellStyle name="20% - 강조색5 3 2 2 4" xfId="11728"/>
    <cellStyle name="20% - 강조색5 3 2 2 4 2" xfId="20496"/>
    <cellStyle name="20% - 강조색5 3 2 2 5" xfId="13914"/>
    <cellStyle name="20% - 강조색5 3 2 2 5 2" xfId="22682"/>
    <cellStyle name="20% - 강조색5 3 2 2 6" xfId="16103"/>
    <cellStyle name="20% - 강조색5 3 2 2 7" xfId="24918"/>
    <cellStyle name="20% - 강조색5 3 2 2 8" xfId="4582"/>
    <cellStyle name="20% - 강조색5 3 2 3" xfId="3158"/>
    <cellStyle name="20% - 강조색5 3 2 3 2" xfId="7912"/>
    <cellStyle name="20% - 강조색5 3 2 3 2 2" xfId="19211"/>
    <cellStyle name="20% - 강조색5 3 2 3 2 3" xfId="28014"/>
    <cellStyle name="20% - 강조색5 3 2 3 3" xfId="12638"/>
    <cellStyle name="20% - 강조색5 3 2 3 3 2" xfId="21406"/>
    <cellStyle name="20% - 강조색5 3 2 3 4" xfId="14824"/>
    <cellStyle name="20% - 강조색5 3 2 3 4 2" xfId="23592"/>
    <cellStyle name="20% - 강조색5 3 2 3 5" xfId="17023"/>
    <cellStyle name="20% - 강조색5 3 2 3 6" xfId="25828"/>
    <cellStyle name="20% - 강조색5 3 2 3 7" xfId="5492"/>
    <cellStyle name="20% - 강조색5 3 2 4" xfId="2060"/>
    <cellStyle name="20% - 강조색5 3 2 4 2" xfId="26920"/>
    <cellStyle name="20% - 강조색5 3 2 4 3" xfId="6502"/>
    <cellStyle name="20% - 강조색5 3 2 5" xfId="6818"/>
    <cellStyle name="20% - 강조색5 3 2 5 2" xfId="18117"/>
    <cellStyle name="20% - 강조색5 3 2 6" xfId="11544"/>
    <cellStyle name="20% - 강조색5 3 2 6 2" xfId="20312"/>
    <cellStyle name="20% - 강조색5 3 2 7" xfId="13730"/>
    <cellStyle name="20% - 강조색5 3 2 7 2" xfId="22498"/>
    <cellStyle name="20% - 강조색5 3 2 8" xfId="15800"/>
    <cellStyle name="20% - 강조색5 3 2 9" xfId="24734"/>
    <cellStyle name="20% - 강조색5 3 3" xfId="245"/>
    <cellStyle name="20% - 강조색5 3 3 10" xfId="4460"/>
    <cellStyle name="20% - 강조색5 3 3 2" xfId="429"/>
    <cellStyle name="20% - 강조색5 3 3 2 2" xfId="3404"/>
    <cellStyle name="20% - 강조색5 3 3 2 2 2" xfId="8158"/>
    <cellStyle name="20% - 강조색5 3 3 2 2 2 2" xfId="19457"/>
    <cellStyle name="20% - 강조색5 3 3 2 2 2 3" xfId="28260"/>
    <cellStyle name="20% - 강조색5 3 3 2 2 3" xfId="12884"/>
    <cellStyle name="20% - 강조색5 3 3 2 2 3 2" xfId="21652"/>
    <cellStyle name="20% - 강조색5 3 3 2 2 4" xfId="15070"/>
    <cellStyle name="20% - 강조색5 3 3 2 2 4 2" xfId="23838"/>
    <cellStyle name="20% - 강조색5 3 3 2 2 5" xfId="17269"/>
    <cellStyle name="20% - 강조색5 3 3 2 2 6" xfId="26074"/>
    <cellStyle name="20% - 강조색5 3 3 2 2 7" xfId="5738"/>
    <cellStyle name="20% - 강조색5 3 3 2 3" xfId="2306"/>
    <cellStyle name="20% - 강조색5 3 3 2 3 2" xfId="18363"/>
    <cellStyle name="20% - 강조색5 3 3 2 3 3" xfId="27166"/>
    <cellStyle name="20% - 강조색5 3 3 2 3 4" xfId="7064"/>
    <cellStyle name="20% - 강조색5 3 3 2 4" xfId="11790"/>
    <cellStyle name="20% - 강조색5 3 3 2 4 2" xfId="20558"/>
    <cellStyle name="20% - 강조색5 3 3 2 5" xfId="13976"/>
    <cellStyle name="20% - 강조색5 3 3 2 5 2" xfId="22744"/>
    <cellStyle name="20% - 강조색5 3 3 2 6" xfId="16165"/>
    <cellStyle name="20% - 강조색5 3 3 2 7" xfId="24980"/>
    <cellStyle name="20% - 강조색5 3 3 2 8" xfId="4644"/>
    <cellStyle name="20% - 강조색5 3 3 3" xfId="3220"/>
    <cellStyle name="20% - 강조색5 3 3 3 2" xfId="7974"/>
    <cellStyle name="20% - 강조색5 3 3 3 2 2" xfId="19273"/>
    <cellStyle name="20% - 강조색5 3 3 3 2 3" xfId="28076"/>
    <cellStyle name="20% - 강조색5 3 3 3 3" xfId="12700"/>
    <cellStyle name="20% - 강조색5 3 3 3 3 2" xfId="21468"/>
    <cellStyle name="20% - 강조색5 3 3 3 4" xfId="14886"/>
    <cellStyle name="20% - 강조색5 3 3 3 4 2" xfId="23654"/>
    <cellStyle name="20% - 강조색5 3 3 3 5" xfId="17085"/>
    <cellStyle name="20% - 강조색5 3 3 3 6" xfId="25890"/>
    <cellStyle name="20% - 강조색5 3 3 3 7" xfId="5554"/>
    <cellStyle name="20% - 강조색5 3 3 4" xfId="2122"/>
    <cellStyle name="20% - 강조색5 3 3 4 2" xfId="26982"/>
    <cellStyle name="20% - 강조색5 3 3 4 3" xfId="6503"/>
    <cellStyle name="20% - 강조색5 3 3 5" xfId="6880"/>
    <cellStyle name="20% - 강조색5 3 3 5 2" xfId="18179"/>
    <cellStyle name="20% - 강조색5 3 3 6" xfId="11606"/>
    <cellStyle name="20% - 강조색5 3 3 6 2" xfId="20374"/>
    <cellStyle name="20% - 강조색5 3 3 7" xfId="13792"/>
    <cellStyle name="20% - 강조색5 3 3 7 2" xfId="22560"/>
    <cellStyle name="20% - 강조색5 3 3 8" xfId="15908"/>
    <cellStyle name="20% - 강조색5 3 3 9" xfId="24796"/>
    <cellStyle name="20% - 강조색5 3 4" xfId="306"/>
    <cellStyle name="20% - 강조색5 3 4 2" xfId="3281"/>
    <cellStyle name="20% - 강조색5 3 4 2 2" xfId="8035"/>
    <cellStyle name="20% - 강조색5 3 4 2 2 2" xfId="19334"/>
    <cellStyle name="20% - 강조색5 3 4 2 2 3" xfId="28137"/>
    <cellStyle name="20% - 강조색5 3 4 2 3" xfId="12761"/>
    <cellStyle name="20% - 강조색5 3 4 2 3 2" xfId="21529"/>
    <cellStyle name="20% - 강조색5 3 4 2 4" xfId="14947"/>
    <cellStyle name="20% - 강조색5 3 4 2 4 2" xfId="23715"/>
    <cellStyle name="20% - 강조색5 3 4 2 5" xfId="17146"/>
    <cellStyle name="20% - 강조색5 3 4 2 6" xfId="25951"/>
    <cellStyle name="20% - 강조색5 3 4 2 7" xfId="5615"/>
    <cellStyle name="20% - 강조색5 3 4 3" xfId="2183"/>
    <cellStyle name="20% - 강조색5 3 4 3 2" xfId="27043"/>
    <cellStyle name="20% - 강조색5 3 4 3 3" xfId="6504"/>
    <cellStyle name="20% - 강조색5 3 4 4" xfId="6941"/>
    <cellStyle name="20% - 강조색5 3 4 4 2" xfId="18240"/>
    <cellStyle name="20% - 강조색5 3 4 5" xfId="11667"/>
    <cellStyle name="20% - 강조색5 3 4 5 2" xfId="20435"/>
    <cellStyle name="20% - 강조색5 3 4 6" xfId="13853"/>
    <cellStyle name="20% - 강조색5 3 4 6 2" xfId="22621"/>
    <cellStyle name="20% - 강조색5 3 4 7" xfId="16042"/>
    <cellStyle name="20% - 강조색5 3 4 8" xfId="24857"/>
    <cellStyle name="20% - 강조색5 3 4 9" xfId="4521"/>
    <cellStyle name="20% - 강조색5 3 5" xfId="508"/>
    <cellStyle name="20% - 강조색5 3 5 2" xfId="3481"/>
    <cellStyle name="20% - 강조색5 3 5 2 2" xfId="8235"/>
    <cellStyle name="20% - 강조색5 3 5 2 2 2" xfId="19534"/>
    <cellStyle name="20% - 강조색5 3 5 2 2 3" xfId="28337"/>
    <cellStyle name="20% - 강조색5 3 5 2 3" xfId="12961"/>
    <cellStyle name="20% - 강조색5 3 5 2 3 2" xfId="21729"/>
    <cellStyle name="20% - 강조색5 3 5 2 4" xfId="15147"/>
    <cellStyle name="20% - 강조색5 3 5 2 4 2" xfId="23915"/>
    <cellStyle name="20% - 강조색5 3 5 2 5" xfId="17346"/>
    <cellStyle name="20% - 강조색5 3 5 2 6" xfId="26151"/>
    <cellStyle name="20% - 강조색5 3 5 2 7" xfId="5815"/>
    <cellStyle name="20% - 강조색5 3 5 3" xfId="2383"/>
    <cellStyle name="20% - 강조색5 3 5 3 2" xfId="18440"/>
    <cellStyle name="20% - 강조색5 3 5 3 3" xfId="27243"/>
    <cellStyle name="20% - 강조색5 3 5 3 4" xfId="7141"/>
    <cellStyle name="20% - 강조색5 3 5 4" xfId="11867"/>
    <cellStyle name="20% - 강조색5 3 5 4 2" xfId="20635"/>
    <cellStyle name="20% - 강조색5 3 5 5" xfId="14053"/>
    <cellStyle name="20% - 강조색5 3 5 5 2" xfId="22821"/>
    <cellStyle name="20% - 강조색5 3 5 6" xfId="16240"/>
    <cellStyle name="20% - 강조색5 3 5 7" xfId="25057"/>
    <cellStyle name="20% - 강조색5 3 5 8" xfId="4721"/>
    <cellStyle name="20% - 강조색5 3 6" xfId="3083"/>
    <cellStyle name="20% - 강조색5 3 6 2" xfId="7837"/>
    <cellStyle name="20% - 강조색5 3 6 2 2" xfId="19136"/>
    <cellStyle name="20% - 강조색5 3 6 2 3" xfId="27939"/>
    <cellStyle name="20% - 강조색5 3 6 3" xfId="12563"/>
    <cellStyle name="20% - 강조색5 3 6 3 2" xfId="21331"/>
    <cellStyle name="20% - 강조색5 3 6 4" xfId="14749"/>
    <cellStyle name="20% - 강조색5 3 6 4 2" xfId="23517"/>
    <cellStyle name="20% - 강조색5 3 6 5" xfId="16948"/>
    <cellStyle name="20% - 강조색5 3 6 6" xfId="25753"/>
    <cellStyle name="20% - 강조색5 3 6 7" xfId="5417"/>
    <cellStyle name="20% - 강조색5 3 7" xfId="1985"/>
    <cellStyle name="20% - 강조색5 3 7 2" xfId="26845"/>
    <cellStyle name="20% - 강조색5 3 7 3" xfId="6501"/>
    <cellStyle name="20% - 강조색5 3 8" xfId="6743"/>
    <cellStyle name="20% - 강조색5 3 8 2" xfId="18042"/>
    <cellStyle name="20% - 강조색5 3 9" xfId="11469"/>
    <cellStyle name="20% - 강조색5 3 9 2" xfId="20237"/>
    <cellStyle name="20% - 강조색5 30" xfId="9224"/>
    <cellStyle name="20% - 강조색5 31" xfId="9226"/>
    <cellStyle name="20% - 강조색5 32" xfId="9227"/>
    <cellStyle name="20% - 강조색5 33" xfId="9229"/>
    <cellStyle name="20% - 강조색5 34" xfId="9230"/>
    <cellStyle name="20% - 강조색5 35" xfId="9233"/>
    <cellStyle name="20% - 강조색5 36" xfId="9234"/>
    <cellStyle name="20% - 강조색5 37" xfId="9235"/>
    <cellStyle name="20% - 강조색5 38" xfId="9238"/>
    <cellStyle name="20% - 강조색5 39" xfId="9239"/>
    <cellStyle name="20% - 강조색5 4" xfId="123"/>
    <cellStyle name="20% - 강조색5 4 10" xfId="24675"/>
    <cellStyle name="20% - 강조색5 4 11" xfId="4339"/>
    <cellStyle name="20% - 강조색5 4 2" xfId="197"/>
    <cellStyle name="20% - 강조색5 4 2 2" xfId="3172"/>
    <cellStyle name="20% - 강조색5 4 2 2 2" xfId="7926"/>
    <cellStyle name="20% - 강조색5 4 2 2 2 2" xfId="19225"/>
    <cellStyle name="20% - 강조색5 4 2 2 2 3" xfId="28028"/>
    <cellStyle name="20% - 강조색5 4 2 2 3" xfId="12652"/>
    <cellStyle name="20% - 강조색5 4 2 2 3 2" xfId="21420"/>
    <cellStyle name="20% - 강조색5 4 2 2 4" xfId="14838"/>
    <cellStyle name="20% - 강조색5 4 2 2 4 2" xfId="23606"/>
    <cellStyle name="20% - 강조색5 4 2 2 5" xfId="17037"/>
    <cellStyle name="20% - 강조색5 4 2 2 6" xfId="25842"/>
    <cellStyle name="20% - 강조색5 4 2 2 7" xfId="5506"/>
    <cellStyle name="20% - 강조색5 4 2 3" xfId="2074"/>
    <cellStyle name="20% - 강조색5 4 2 3 2" xfId="26934"/>
    <cellStyle name="20% - 강조색5 4 2 3 3" xfId="6506"/>
    <cellStyle name="20% - 강조색5 4 2 4" xfId="6832"/>
    <cellStyle name="20% - 강조색5 4 2 4 2" xfId="18131"/>
    <cellStyle name="20% - 강조색5 4 2 5" xfId="11558"/>
    <cellStyle name="20% - 강조색5 4 2 5 2" xfId="20326"/>
    <cellStyle name="20% - 강조색5 4 2 6" xfId="13744"/>
    <cellStyle name="20% - 강조색5 4 2 6 2" xfId="22512"/>
    <cellStyle name="20% - 강조색5 4 2 7" xfId="15797"/>
    <cellStyle name="20% - 강조색5 4 2 8" xfId="24748"/>
    <cellStyle name="20% - 강조색5 4 2 9" xfId="4412"/>
    <cellStyle name="20% - 강조색5 4 3" xfId="330"/>
    <cellStyle name="20% - 강조색5 4 3 2" xfId="3305"/>
    <cellStyle name="20% - 강조색5 4 3 2 2" xfId="8059"/>
    <cellStyle name="20% - 강조색5 4 3 2 2 2" xfId="19358"/>
    <cellStyle name="20% - 강조색5 4 3 2 2 3" xfId="28161"/>
    <cellStyle name="20% - 강조색5 4 3 2 3" xfId="12785"/>
    <cellStyle name="20% - 강조색5 4 3 2 3 2" xfId="21553"/>
    <cellStyle name="20% - 강조색5 4 3 2 4" xfId="14971"/>
    <cellStyle name="20% - 강조색5 4 3 2 4 2" xfId="23739"/>
    <cellStyle name="20% - 강조색5 4 3 2 5" xfId="17170"/>
    <cellStyle name="20% - 강조색5 4 3 2 6" xfId="25975"/>
    <cellStyle name="20% - 강조색5 4 3 2 7" xfId="5639"/>
    <cellStyle name="20% - 강조색5 4 3 3" xfId="2207"/>
    <cellStyle name="20% - 강조색5 4 3 3 2" xfId="18264"/>
    <cellStyle name="20% - 강조색5 4 3 3 3" xfId="27067"/>
    <cellStyle name="20% - 강조색5 4 3 3 4" xfId="6965"/>
    <cellStyle name="20% - 강조색5 4 3 4" xfId="11691"/>
    <cellStyle name="20% - 강조색5 4 3 4 2" xfId="20459"/>
    <cellStyle name="20% - 강조색5 4 3 5" xfId="13877"/>
    <cellStyle name="20% - 강조색5 4 3 5 2" xfId="22645"/>
    <cellStyle name="20% - 강조색5 4 3 6" xfId="16066"/>
    <cellStyle name="20% - 강조색5 4 3 7" xfId="24881"/>
    <cellStyle name="20% - 강조색5 4 3 8" xfId="4545"/>
    <cellStyle name="20% - 강조색5 4 4" xfId="3099"/>
    <cellStyle name="20% - 강조색5 4 4 2" xfId="7853"/>
    <cellStyle name="20% - 강조색5 4 4 2 2" xfId="19152"/>
    <cellStyle name="20% - 강조색5 4 4 2 3" xfId="27955"/>
    <cellStyle name="20% - 강조색5 4 4 3" xfId="12579"/>
    <cellStyle name="20% - 강조색5 4 4 3 2" xfId="21347"/>
    <cellStyle name="20% - 강조색5 4 4 4" xfId="14765"/>
    <cellStyle name="20% - 강조색5 4 4 4 2" xfId="23533"/>
    <cellStyle name="20% - 강조색5 4 4 5" xfId="16964"/>
    <cellStyle name="20% - 강조색5 4 4 6" xfId="25769"/>
    <cellStyle name="20% - 강조색5 4 4 7" xfId="5433"/>
    <cellStyle name="20% - 강조색5 4 5" xfId="2001"/>
    <cellStyle name="20% - 강조색5 4 5 2" xfId="26861"/>
    <cellStyle name="20% - 강조색5 4 5 3" xfId="6505"/>
    <cellStyle name="20% - 강조색5 4 6" xfId="6759"/>
    <cellStyle name="20% - 강조색5 4 6 2" xfId="18058"/>
    <cellStyle name="20% - 강조색5 4 7" xfId="11485"/>
    <cellStyle name="20% - 강조색5 4 7 2" xfId="20253"/>
    <cellStyle name="20% - 강조색5 4 8" xfId="13671"/>
    <cellStyle name="20% - 강조색5 4 8 2" xfId="22439"/>
    <cellStyle name="20% - 강조색5 4 9" xfId="16003"/>
    <cellStyle name="20% - 강조색5 40" xfId="9241"/>
    <cellStyle name="20% - 강조색5 41" xfId="9243"/>
    <cellStyle name="20% - 강조색5 42" xfId="9244"/>
    <cellStyle name="20% - 강조색5 43" xfId="9245"/>
    <cellStyle name="20% - 강조색5 44" xfId="9246"/>
    <cellStyle name="20% - 강조색5 45" xfId="9247"/>
    <cellStyle name="20% - 강조색5 46" xfId="9248"/>
    <cellStyle name="20% - 강조색5 47" xfId="9250"/>
    <cellStyle name="20% - 강조색5 48" xfId="9251"/>
    <cellStyle name="20% - 강조색5 49" xfId="9252"/>
    <cellStyle name="20% - 강조색5 5" xfId="142"/>
    <cellStyle name="20% - 강조색5 5 10" xfId="4357"/>
    <cellStyle name="20% - 강조색5 5 2" xfId="388"/>
    <cellStyle name="20% - 강조색5 5 2 2" xfId="3363"/>
    <cellStyle name="20% - 강조색5 5 2 2 2" xfId="8117"/>
    <cellStyle name="20% - 강조색5 5 2 2 2 2" xfId="19416"/>
    <cellStyle name="20% - 강조색5 5 2 2 2 3" xfId="28219"/>
    <cellStyle name="20% - 강조색5 5 2 2 3" xfId="12843"/>
    <cellStyle name="20% - 강조색5 5 2 2 3 2" xfId="21611"/>
    <cellStyle name="20% - 강조색5 5 2 2 4" xfId="15029"/>
    <cellStyle name="20% - 강조색5 5 2 2 4 2" xfId="23797"/>
    <cellStyle name="20% - 강조색5 5 2 2 5" xfId="17228"/>
    <cellStyle name="20% - 강조색5 5 2 2 6" xfId="26033"/>
    <cellStyle name="20% - 강조색5 5 2 2 7" xfId="5697"/>
    <cellStyle name="20% - 강조색5 5 2 3" xfId="2265"/>
    <cellStyle name="20% - 강조색5 5 2 3 2" xfId="18322"/>
    <cellStyle name="20% - 강조색5 5 2 3 3" xfId="27125"/>
    <cellStyle name="20% - 강조색5 5 2 3 4" xfId="7023"/>
    <cellStyle name="20% - 강조색5 5 2 4" xfId="11749"/>
    <cellStyle name="20% - 강조색5 5 2 4 2" xfId="20517"/>
    <cellStyle name="20% - 강조색5 5 2 5" xfId="13935"/>
    <cellStyle name="20% - 강조색5 5 2 5 2" xfId="22703"/>
    <cellStyle name="20% - 강조색5 5 2 6" xfId="16124"/>
    <cellStyle name="20% - 강조색5 5 2 7" xfId="24939"/>
    <cellStyle name="20% - 강조색5 5 2 8" xfId="4603"/>
    <cellStyle name="20% - 강조색5 5 3" xfId="3117"/>
    <cellStyle name="20% - 강조색5 5 3 2" xfId="7871"/>
    <cellStyle name="20% - 강조색5 5 3 2 2" xfId="19170"/>
    <cellStyle name="20% - 강조색5 5 3 2 3" xfId="27973"/>
    <cellStyle name="20% - 강조색5 5 3 3" xfId="12597"/>
    <cellStyle name="20% - 강조색5 5 3 3 2" xfId="21365"/>
    <cellStyle name="20% - 강조색5 5 3 4" xfId="14783"/>
    <cellStyle name="20% - 강조색5 5 3 4 2" xfId="23551"/>
    <cellStyle name="20% - 강조색5 5 3 5" xfId="16982"/>
    <cellStyle name="20% - 강조색5 5 3 6" xfId="25787"/>
    <cellStyle name="20% - 강조색5 5 3 7" xfId="5451"/>
    <cellStyle name="20% - 강조색5 5 4" xfId="2019"/>
    <cellStyle name="20% - 강조색5 5 4 2" xfId="26879"/>
    <cellStyle name="20% - 강조색5 5 4 3" xfId="6507"/>
    <cellStyle name="20% - 강조색5 5 5" xfId="6777"/>
    <cellStyle name="20% - 강조색5 5 5 2" xfId="18076"/>
    <cellStyle name="20% - 강조색5 5 6" xfId="11503"/>
    <cellStyle name="20% - 강조색5 5 6 2" xfId="20271"/>
    <cellStyle name="20% - 강조색5 5 7" xfId="13689"/>
    <cellStyle name="20% - 강조색5 5 7 2" xfId="22457"/>
    <cellStyle name="20% - 강조색5 5 8" xfId="15854"/>
    <cellStyle name="20% - 강조색5 5 9" xfId="24693"/>
    <cellStyle name="20% - 강조색5 50" xfId="9253"/>
    <cellStyle name="20% - 강조색5 51" xfId="9254"/>
    <cellStyle name="20% - 강조색5 52" xfId="9255"/>
    <cellStyle name="20% - 강조색5 53" xfId="9257"/>
    <cellStyle name="20% - 강조색5 54" xfId="9258"/>
    <cellStyle name="20% - 강조색5 55" xfId="9260"/>
    <cellStyle name="20% - 강조색5 56" xfId="9261"/>
    <cellStyle name="20% - 강조색5 57" xfId="9263"/>
    <cellStyle name="20% - 강조색5 58" xfId="9264"/>
    <cellStyle name="20% - 강조색5 59" xfId="9265"/>
    <cellStyle name="20% - 강조색5 6" xfId="265"/>
    <cellStyle name="20% - 강조색5 6 2" xfId="3240"/>
    <cellStyle name="20% - 강조색5 6 2 2" xfId="7994"/>
    <cellStyle name="20% - 강조색5 6 2 2 2" xfId="19293"/>
    <cellStyle name="20% - 강조색5 6 2 2 3" xfId="28096"/>
    <cellStyle name="20% - 강조색5 6 2 3" xfId="12720"/>
    <cellStyle name="20% - 강조색5 6 2 3 2" xfId="21488"/>
    <cellStyle name="20% - 강조색5 6 2 4" xfId="14906"/>
    <cellStyle name="20% - 강조색5 6 2 4 2" xfId="23674"/>
    <cellStyle name="20% - 강조색5 6 2 5" xfId="17105"/>
    <cellStyle name="20% - 강조색5 6 2 6" xfId="25910"/>
    <cellStyle name="20% - 강조색5 6 2 7" xfId="5574"/>
    <cellStyle name="20% - 강조색5 6 3" xfId="2142"/>
    <cellStyle name="20% - 강조색5 6 3 2" xfId="27002"/>
    <cellStyle name="20% - 강조색5 6 3 3" xfId="6508"/>
    <cellStyle name="20% - 강조색5 6 4" xfId="6900"/>
    <cellStyle name="20% - 강조색5 6 4 2" xfId="18199"/>
    <cellStyle name="20% - 강조색5 6 5" xfId="11626"/>
    <cellStyle name="20% - 강조색5 6 5 2" xfId="20394"/>
    <cellStyle name="20% - 강조색5 6 6" xfId="13812"/>
    <cellStyle name="20% - 강조색5 6 6 2" xfId="22580"/>
    <cellStyle name="20% - 강조색5 6 7" xfId="15816"/>
    <cellStyle name="20% - 강조색5 6 8" xfId="24816"/>
    <cellStyle name="20% - 강조색5 6 9" xfId="4480"/>
    <cellStyle name="20% - 강조색5 60" xfId="9268"/>
    <cellStyle name="20% - 강조색5 61" xfId="9269"/>
    <cellStyle name="20% - 강조색5 62" xfId="9270"/>
    <cellStyle name="20% - 강조색5 63" xfId="9271"/>
    <cellStyle name="20% - 강조색5 64" xfId="9273"/>
    <cellStyle name="20% - 강조색5 65" xfId="9274"/>
    <cellStyle name="20% - 강조색5 66" xfId="9276"/>
    <cellStyle name="20% - 강조색5 67" xfId="10239"/>
    <cellStyle name="20% - 강조색5 68" xfId="6702"/>
    <cellStyle name="20% - 강조색5 68 2" xfId="18001"/>
    <cellStyle name="20% - 강조색5 69" xfId="11428"/>
    <cellStyle name="20% - 강조색5 69 2" xfId="20196"/>
    <cellStyle name="20% - 강조색5 7" xfId="446"/>
    <cellStyle name="20% - 강조색5 7 2" xfId="3420"/>
    <cellStyle name="20% - 강조색5 7 2 2" xfId="8174"/>
    <cellStyle name="20% - 강조색5 7 2 2 2" xfId="19473"/>
    <cellStyle name="20% - 강조색5 7 2 2 3" xfId="28276"/>
    <cellStyle name="20% - 강조색5 7 2 3" xfId="12900"/>
    <cellStyle name="20% - 강조색5 7 2 3 2" xfId="21668"/>
    <cellStyle name="20% - 강조색5 7 2 4" xfId="15086"/>
    <cellStyle name="20% - 강조색5 7 2 4 2" xfId="23854"/>
    <cellStyle name="20% - 강조색5 7 2 5" xfId="17285"/>
    <cellStyle name="20% - 강조색5 7 2 6" xfId="26090"/>
    <cellStyle name="20% - 강조색5 7 2 7" xfId="5754"/>
    <cellStyle name="20% - 강조색5 7 3" xfId="2322"/>
    <cellStyle name="20% - 강조색5 7 3 2" xfId="27182"/>
    <cellStyle name="20% - 강조색5 7 3 3" xfId="8892"/>
    <cellStyle name="20% - 강조색5 7 4" xfId="7080"/>
    <cellStyle name="20% - 강조색5 7 4 2" xfId="18379"/>
    <cellStyle name="20% - 강조색5 7 5" xfId="11806"/>
    <cellStyle name="20% - 강조색5 7 5 2" xfId="20574"/>
    <cellStyle name="20% - 강조색5 7 6" xfId="13992"/>
    <cellStyle name="20% - 강조색5 7 6 2" xfId="22760"/>
    <cellStyle name="20% - 강조색5 7 7" xfId="16181"/>
    <cellStyle name="20% - 강조색5 7 8" xfId="24996"/>
    <cellStyle name="20% - 강조색5 7 9" xfId="4660"/>
    <cellStyle name="20% - 강조색5 70" xfId="13614"/>
    <cellStyle name="20% - 강조색5 70 2" xfId="22382"/>
    <cellStyle name="20% - 강조색5 71" xfId="15859"/>
    <cellStyle name="20% - 강조색5 72" xfId="24618"/>
    <cellStyle name="20% - 강조색5 73" xfId="4282"/>
    <cellStyle name="20% - 강조색5 8" xfId="467"/>
    <cellStyle name="20% - 강조색5 8 2" xfId="3440"/>
    <cellStyle name="20% - 강조색5 8 2 2" xfId="8194"/>
    <cellStyle name="20% - 강조색5 8 2 2 2" xfId="19493"/>
    <cellStyle name="20% - 강조색5 8 2 2 3" xfId="28296"/>
    <cellStyle name="20% - 강조색5 8 2 3" xfId="12920"/>
    <cellStyle name="20% - 강조색5 8 2 3 2" xfId="21688"/>
    <cellStyle name="20% - 강조색5 8 2 4" xfId="15106"/>
    <cellStyle name="20% - 강조색5 8 2 4 2" xfId="23874"/>
    <cellStyle name="20% - 강조색5 8 2 5" xfId="17305"/>
    <cellStyle name="20% - 강조색5 8 2 6" xfId="26110"/>
    <cellStyle name="20% - 강조색5 8 2 7" xfId="5774"/>
    <cellStyle name="20% - 강조색5 8 3" xfId="2342"/>
    <cellStyle name="20% - 강조색5 8 3 2" xfId="27202"/>
    <cellStyle name="20% - 강조색5 8 3 3" xfId="8893"/>
    <cellStyle name="20% - 강조색5 8 4" xfId="7100"/>
    <cellStyle name="20% - 강조색5 8 4 2" xfId="18399"/>
    <cellStyle name="20% - 강조색5 8 5" xfId="11826"/>
    <cellStyle name="20% - 강조색5 8 5 2" xfId="20594"/>
    <cellStyle name="20% - 강조색5 8 6" xfId="14012"/>
    <cellStyle name="20% - 강조색5 8 6 2" xfId="22780"/>
    <cellStyle name="20% - 강조색5 8 7" xfId="16199"/>
    <cellStyle name="20% - 강조색5 8 8" xfId="25016"/>
    <cellStyle name="20% - 강조색5 8 9" xfId="4680"/>
    <cellStyle name="20% - 강조색5 9" xfId="3018"/>
    <cellStyle name="20% - 강조색5 9 2" xfId="4141"/>
    <cellStyle name="20% - 강조색5 9 2 2" xfId="8870"/>
    <cellStyle name="20% - 강조색5 9 2 2 2" xfId="20169"/>
    <cellStyle name="20% - 강조색5 9 2 2 3" xfId="28972"/>
    <cellStyle name="20% - 강조색5 9 2 3" xfId="13596"/>
    <cellStyle name="20% - 강조색5 9 2 3 2" xfId="22364"/>
    <cellStyle name="20% - 강조색5 9 2 4" xfId="15782"/>
    <cellStyle name="20% - 강조색5 9 2 4 2" xfId="24550"/>
    <cellStyle name="20% - 강조색5 9 2 5" xfId="17981"/>
    <cellStyle name="20% - 강조색5 9 2 6" xfId="26786"/>
    <cellStyle name="20% - 강조색5 9 2 7" xfId="6450"/>
    <cellStyle name="20% - 강조색5 9 3" xfId="8947"/>
    <cellStyle name="20% - 강조색5 9 3 2" xfId="27878"/>
    <cellStyle name="20% - 강조색5 9 4" xfId="7776"/>
    <cellStyle name="20% - 강조색5 9 4 2" xfId="19075"/>
    <cellStyle name="20% - 강조색5 9 5" xfId="12502"/>
    <cellStyle name="20% - 강조색5 9 5 2" xfId="21270"/>
    <cellStyle name="20% - 강조색5 9 6" xfId="14688"/>
    <cellStyle name="20% - 강조색5 9 6 2" xfId="23456"/>
    <cellStyle name="20% - 강조색5 9 7" xfId="16887"/>
    <cellStyle name="20% - 강조색5 9 8" xfId="25692"/>
    <cellStyle name="20% - 강조색5 9 9" xfId="5356"/>
    <cellStyle name="20% - 강조색6" xfId="59" builtinId="50" customBuiltin="1"/>
    <cellStyle name="20% - 강조색6 10" xfId="3034"/>
    <cellStyle name="20% - 강조색6 10 2" xfId="8981"/>
    <cellStyle name="20% - 강조색6 10 2 2" xfId="27894"/>
    <cellStyle name="20% - 강조색6 10 3" xfId="7792"/>
    <cellStyle name="20% - 강조색6 10 3 2" xfId="19091"/>
    <cellStyle name="20% - 강조색6 10 4" xfId="12518"/>
    <cellStyle name="20% - 강조색6 10 4 2" xfId="21286"/>
    <cellStyle name="20% - 강조색6 10 5" xfId="14704"/>
    <cellStyle name="20% - 강조색6 10 5 2" xfId="23472"/>
    <cellStyle name="20% - 강조색6 10 6" xfId="16903"/>
    <cellStyle name="20% - 강조색6 10 7" xfId="25708"/>
    <cellStyle name="20% - 강조색6 10 8" xfId="5372"/>
    <cellStyle name="20% - 강조색6 11" xfId="4186"/>
    <cellStyle name="20% - 강조색6 12" xfId="1946"/>
    <cellStyle name="20% - 강조색6 12 2" xfId="28989"/>
    <cellStyle name="20% - 강조색6 12 3" xfId="26800"/>
    <cellStyle name="20% - 강조색6 12 4" xfId="9003"/>
    <cellStyle name="20% - 강조색6 13" xfId="9284"/>
    <cellStyle name="20% - 강조색6 14" xfId="9105"/>
    <cellStyle name="20% - 강조색6 15" xfId="9106"/>
    <cellStyle name="20% - 강조색6 16" xfId="9287"/>
    <cellStyle name="20% - 강조색6 17" xfId="9288"/>
    <cellStyle name="20% - 강조색6 18" xfId="9289"/>
    <cellStyle name="20% - 강조색6 19" xfId="9292"/>
    <cellStyle name="20% - 강조색6 2" xfId="91"/>
    <cellStyle name="20% - 강조색6 2 10" xfId="11453"/>
    <cellStyle name="20% - 강조색6 2 10 2" xfId="20221"/>
    <cellStyle name="20% - 강조색6 2 11" xfId="13639"/>
    <cellStyle name="20% - 강조색6 2 11 2" xfId="22407"/>
    <cellStyle name="20% - 강조색6 2 12" xfId="15973"/>
    <cellStyle name="20% - 강조색6 2 13" xfId="24643"/>
    <cellStyle name="20% - 강조색6 2 14" xfId="4307"/>
    <cellStyle name="20% - 강조색6 2 2" xfId="167"/>
    <cellStyle name="20% - 강조색6 2 2 10" xfId="4382"/>
    <cellStyle name="20% - 강조색6 2 2 2" xfId="351"/>
    <cellStyle name="20% - 강조색6 2 2 2 2" xfId="3326"/>
    <cellStyle name="20% - 강조색6 2 2 2 2 2" xfId="8080"/>
    <cellStyle name="20% - 강조색6 2 2 2 2 2 2" xfId="19379"/>
    <cellStyle name="20% - 강조색6 2 2 2 2 2 3" xfId="28182"/>
    <cellStyle name="20% - 강조색6 2 2 2 2 3" xfId="12806"/>
    <cellStyle name="20% - 강조색6 2 2 2 2 3 2" xfId="21574"/>
    <cellStyle name="20% - 강조색6 2 2 2 2 4" xfId="14992"/>
    <cellStyle name="20% - 강조색6 2 2 2 2 4 2" xfId="23760"/>
    <cellStyle name="20% - 강조색6 2 2 2 2 5" xfId="17191"/>
    <cellStyle name="20% - 강조색6 2 2 2 2 6" xfId="25996"/>
    <cellStyle name="20% - 강조색6 2 2 2 2 7" xfId="5660"/>
    <cellStyle name="20% - 강조색6 2 2 2 3" xfId="2228"/>
    <cellStyle name="20% - 강조색6 2 2 2 3 2" xfId="18285"/>
    <cellStyle name="20% - 강조색6 2 2 2 3 3" xfId="27088"/>
    <cellStyle name="20% - 강조색6 2 2 2 3 4" xfId="6986"/>
    <cellStyle name="20% - 강조색6 2 2 2 4" xfId="11712"/>
    <cellStyle name="20% - 강조색6 2 2 2 4 2" xfId="20480"/>
    <cellStyle name="20% - 강조색6 2 2 2 5" xfId="13898"/>
    <cellStyle name="20% - 강조색6 2 2 2 5 2" xfId="22666"/>
    <cellStyle name="20% - 강조색6 2 2 2 6" xfId="16087"/>
    <cellStyle name="20% - 강조색6 2 2 2 7" xfId="24902"/>
    <cellStyle name="20% - 강조색6 2 2 2 8" xfId="4566"/>
    <cellStyle name="20% - 강조색6 2 2 3" xfId="3142"/>
    <cellStyle name="20% - 강조색6 2 2 3 2" xfId="7896"/>
    <cellStyle name="20% - 강조색6 2 2 3 2 2" xfId="19195"/>
    <cellStyle name="20% - 강조색6 2 2 3 2 3" xfId="27998"/>
    <cellStyle name="20% - 강조색6 2 2 3 3" xfId="12622"/>
    <cellStyle name="20% - 강조색6 2 2 3 3 2" xfId="21390"/>
    <cellStyle name="20% - 강조색6 2 2 3 4" xfId="14808"/>
    <cellStyle name="20% - 강조색6 2 2 3 4 2" xfId="23576"/>
    <cellStyle name="20% - 강조색6 2 2 3 5" xfId="17007"/>
    <cellStyle name="20% - 강조색6 2 2 3 6" xfId="25812"/>
    <cellStyle name="20% - 강조색6 2 2 3 7" xfId="5476"/>
    <cellStyle name="20% - 강조색6 2 2 4" xfId="2044"/>
    <cellStyle name="20% - 강조색6 2 2 4 2" xfId="26904"/>
    <cellStyle name="20% - 강조색6 2 2 4 3" xfId="6509"/>
    <cellStyle name="20% - 강조색6 2 2 5" xfId="6802"/>
    <cellStyle name="20% - 강조색6 2 2 5 2" xfId="18101"/>
    <cellStyle name="20% - 강조색6 2 2 6" xfId="11528"/>
    <cellStyle name="20% - 강조색6 2 2 6 2" xfId="20296"/>
    <cellStyle name="20% - 강조색6 2 2 7" xfId="13714"/>
    <cellStyle name="20% - 강조색6 2 2 7 2" xfId="22482"/>
    <cellStyle name="20% - 강조색6 2 2 8" xfId="15887"/>
    <cellStyle name="20% - 강조색6 2 2 9" xfId="24718"/>
    <cellStyle name="20% - 강조색6 2 3" xfId="229"/>
    <cellStyle name="20% - 강조색6 2 3 10" xfId="4444"/>
    <cellStyle name="20% - 강조색6 2 3 2" xfId="413"/>
    <cellStyle name="20% - 강조색6 2 3 2 2" xfId="3388"/>
    <cellStyle name="20% - 강조색6 2 3 2 2 2" xfId="8142"/>
    <cellStyle name="20% - 강조색6 2 3 2 2 2 2" xfId="19441"/>
    <cellStyle name="20% - 강조색6 2 3 2 2 2 3" xfId="28244"/>
    <cellStyle name="20% - 강조색6 2 3 2 2 3" xfId="12868"/>
    <cellStyle name="20% - 강조색6 2 3 2 2 3 2" xfId="21636"/>
    <cellStyle name="20% - 강조색6 2 3 2 2 4" xfId="15054"/>
    <cellStyle name="20% - 강조색6 2 3 2 2 4 2" xfId="23822"/>
    <cellStyle name="20% - 강조색6 2 3 2 2 5" xfId="17253"/>
    <cellStyle name="20% - 강조색6 2 3 2 2 6" xfId="26058"/>
    <cellStyle name="20% - 강조색6 2 3 2 2 7" xfId="5722"/>
    <cellStyle name="20% - 강조색6 2 3 2 3" xfId="2290"/>
    <cellStyle name="20% - 강조색6 2 3 2 3 2" xfId="18347"/>
    <cellStyle name="20% - 강조색6 2 3 2 3 3" xfId="27150"/>
    <cellStyle name="20% - 강조색6 2 3 2 3 4" xfId="7048"/>
    <cellStyle name="20% - 강조색6 2 3 2 4" xfId="11774"/>
    <cellStyle name="20% - 강조색6 2 3 2 4 2" xfId="20542"/>
    <cellStyle name="20% - 강조색6 2 3 2 5" xfId="13960"/>
    <cellStyle name="20% - 강조색6 2 3 2 5 2" xfId="22728"/>
    <cellStyle name="20% - 강조색6 2 3 2 6" xfId="16149"/>
    <cellStyle name="20% - 강조색6 2 3 2 7" xfId="24964"/>
    <cellStyle name="20% - 강조색6 2 3 2 8" xfId="4628"/>
    <cellStyle name="20% - 강조색6 2 3 3" xfId="3204"/>
    <cellStyle name="20% - 강조색6 2 3 3 2" xfId="7958"/>
    <cellStyle name="20% - 강조색6 2 3 3 2 2" xfId="19257"/>
    <cellStyle name="20% - 강조색6 2 3 3 2 3" xfId="28060"/>
    <cellStyle name="20% - 강조색6 2 3 3 3" xfId="12684"/>
    <cellStyle name="20% - 강조색6 2 3 3 3 2" xfId="21452"/>
    <cellStyle name="20% - 강조색6 2 3 3 4" xfId="14870"/>
    <cellStyle name="20% - 강조색6 2 3 3 4 2" xfId="23638"/>
    <cellStyle name="20% - 강조색6 2 3 3 5" xfId="17069"/>
    <cellStyle name="20% - 강조색6 2 3 3 6" xfId="25874"/>
    <cellStyle name="20% - 강조색6 2 3 3 7" xfId="5538"/>
    <cellStyle name="20% - 강조색6 2 3 4" xfId="2106"/>
    <cellStyle name="20% - 강조색6 2 3 4 2" xfId="26966"/>
    <cellStyle name="20% - 강조색6 2 3 4 3" xfId="6510"/>
    <cellStyle name="20% - 강조색6 2 3 5" xfId="6864"/>
    <cellStyle name="20% - 강조색6 2 3 5 2" xfId="18163"/>
    <cellStyle name="20% - 강조색6 2 3 6" xfId="11590"/>
    <cellStyle name="20% - 강조색6 2 3 6 2" xfId="20358"/>
    <cellStyle name="20% - 강조색6 2 3 7" xfId="13776"/>
    <cellStyle name="20% - 강조색6 2 3 7 2" xfId="22544"/>
    <cellStyle name="20% - 강조색6 2 3 8" xfId="15916"/>
    <cellStyle name="20% - 강조색6 2 3 9" xfId="24780"/>
    <cellStyle name="20% - 강조색6 2 4" xfId="290"/>
    <cellStyle name="20% - 강조색6 2 4 2" xfId="3265"/>
    <cellStyle name="20% - 강조색6 2 4 2 2" xfId="8019"/>
    <cellStyle name="20% - 강조색6 2 4 2 2 2" xfId="19318"/>
    <cellStyle name="20% - 강조색6 2 4 2 2 3" xfId="28121"/>
    <cellStyle name="20% - 강조색6 2 4 2 3" xfId="12745"/>
    <cellStyle name="20% - 강조색6 2 4 2 3 2" xfId="21513"/>
    <cellStyle name="20% - 강조색6 2 4 2 4" xfId="14931"/>
    <cellStyle name="20% - 강조색6 2 4 2 4 2" xfId="23699"/>
    <cellStyle name="20% - 강조색6 2 4 2 5" xfId="17130"/>
    <cellStyle name="20% - 강조색6 2 4 2 6" xfId="25935"/>
    <cellStyle name="20% - 강조색6 2 4 2 7" xfId="5599"/>
    <cellStyle name="20% - 강조색6 2 4 3" xfId="2167"/>
    <cellStyle name="20% - 강조색6 2 4 3 2" xfId="27027"/>
    <cellStyle name="20% - 강조색6 2 4 3 3" xfId="6511"/>
    <cellStyle name="20% - 강조색6 2 4 4" xfId="6925"/>
    <cellStyle name="20% - 강조색6 2 4 4 2" xfId="18224"/>
    <cellStyle name="20% - 강조색6 2 4 5" xfId="11651"/>
    <cellStyle name="20% - 강조색6 2 4 5 2" xfId="20419"/>
    <cellStyle name="20% - 강조색6 2 4 6" xfId="13837"/>
    <cellStyle name="20% - 강조색6 2 4 6 2" xfId="22605"/>
    <cellStyle name="20% - 강조색6 2 4 7" xfId="16026"/>
    <cellStyle name="20% - 강조색6 2 4 8" xfId="24841"/>
    <cellStyle name="20% - 강조색6 2 4 9" xfId="4505"/>
    <cellStyle name="20% - 강조색6 2 5" xfId="492"/>
    <cellStyle name="20% - 강조색6 2 5 2" xfId="3465"/>
    <cellStyle name="20% - 강조색6 2 5 2 2" xfId="8219"/>
    <cellStyle name="20% - 강조색6 2 5 2 2 2" xfId="19518"/>
    <cellStyle name="20% - 강조색6 2 5 2 2 3" xfId="28321"/>
    <cellStyle name="20% - 강조색6 2 5 2 3" xfId="12945"/>
    <cellStyle name="20% - 강조색6 2 5 2 3 2" xfId="21713"/>
    <cellStyle name="20% - 강조색6 2 5 2 4" xfId="15131"/>
    <cellStyle name="20% - 강조색6 2 5 2 4 2" xfId="23899"/>
    <cellStyle name="20% - 강조색6 2 5 2 5" xfId="17330"/>
    <cellStyle name="20% - 강조색6 2 5 2 6" xfId="26135"/>
    <cellStyle name="20% - 강조색6 2 5 2 7" xfId="5799"/>
    <cellStyle name="20% - 강조색6 2 5 3" xfId="2367"/>
    <cellStyle name="20% - 강조색6 2 5 3 2" xfId="18424"/>
    <cellStyle name="20% - 강조색6 2 5 3 3" xfId="27227"/>
    <cellStyle name="20% - 강조색6 2 5 3 4" xfId="7125"/>
    <cellStyle name="20% - 강조색6 2 5 4" xfId="11851"/>
    <cellStyle name="20% - 강조색6 2 5 4 2" xfId="20619"/>
    <cellStyle name="20% - 강조색6 2 5 5" xfId="14037"/>
    <cellStyle name="20% - 강조색6 2 5 5 2" xfId="22805"/>
    <cellStyle name="20% - 강조색6 2 5 6" xfId="16224"/>
    <cellStyle name="20% - 강조색6 2 5 7" xfId="25041"/>
    <cellStyle name="20% - 강조색6 2 5 8" xfId="4705"/>
    <cellStyle name="20% - 강조색6 2 6" xfId="520"/>
    <cellStyle name="20% - 강조색6 2 7" xfId="3067"/>
    <cellStyle name="20% - 강조색6 2 7 2" xfId="7821"/>
    <cellStyle name="20% - 강조색6 2 7 2 2" xfId="19120"/>
    <cellStyle name="20% - 강조색6 2 7 2 3" xfId="27923"/>
    <cellStyle name="20% - 강조색6 2 7 3" xfId="12547"/>
    <cellStyle name="20% - 강조색6 2 7 3 2" xfId="21315"/>
    <cellStyle name="20% - 강조색6 2 7 4" xfId="14733"/>
    <cellStyle name="20% - 강조색6 2 7 4 2" xfId="23501"/>
    <cellStyle name="20% - 강조색6 2 7 5" xfId="16932"/>
    <cellStyle name="20% - 강조색6 2 7 6" xfId="25737"/>
    <cellStyle name="20% - 강조색6 2 7 7" xfId="5401"/>
    <cellStyle name="20% - 강조색6 2 8" xfId="4162"/>
    <cellStyle name="20% - 강조색6 2 9" xfId="1969"/>
    <cellStyle name="20% - 강조색6 2 9 2" xfId="18026"/>
    <cellStyle name="20% - 강조색6 2 9 3" xfId="26829"/>
    <cellStyle name="20% - 강조색6 2 9 4" xfId="6727"/>
    <cellStyle name="20% - 강조색6 20" xfId="9295"/>
    <cellStyle name="20% - 강조색6 21" xfId="9297"/>
    <cellStyle name="20% - 강조색6 22" xfId="9301"/>
    <cellStyle name="20% - 강조색6 23" xfId="9302"/>
    <cellStyle name="20% - 강조색6 24" xfId="9303"/>
    <cellStyle name="20% - 강조색6 25" xfId="9304"/>
    <cellStyle name="20% - 강조색6 26" xfId="9307"/>
    <cellStyle name="20% - 강조색6 27" xfId="9308"/>
    <cellStyle name="20% - 강조색6 28" xfId="9467"/>
    <cellStyle name="20% - 강조색6 29" xfId="9468"/>
    <cellStyle name="20% - 강조색6 3" xfId="109"/>
    <cellStyle name="20% - 강조색6 3 10" xfId="13657"/>
    <cellStyle name="20% - 강조색6 3 10 2" xfId="22425"/>
    <cellStyle name="20% - 강조색6 3 11" xfId="15809"/>
    <cellStyle name="20% - 강조색6 3 12" xfId="24661"/>
    <cellStyle name="20% - 강조색6 3 13" xfId="4325"/>
    <cellStyle name="20% - 강조색6 3 2" xfId="185"/>
    <cellStyle name="20% - 강조색6 3 2 10" xfId="4400"/>
    <cellStyle name="20% - 강조색6 3 2 2" xfId="369"/>
    <cellStyle name="20% - 강조색6 3 2 2 2" xfId="3344"/>
    <cellStyle name="20% - 강조색6 3 2 2 2 2" xfId="8098"/>
    <cellStyle name="20% - 강조색6 3 2 2 2 2 2" xfId="19397"/>
    <cellStyle name="20% - 강조색6 3 2 2 2 2 3" xfId="28200"/>
    <cellStyle name="20% - 강조색6 3 2 2 2 3" xfId="12824"/>
    <cellStyle name="20% - 강조색6 3 2 2 2 3 2" xfId="21592"/>
    <cellStyle name="20% - 강조색6 3 2 2 2 4" xfId="15010"/>
    <cellStyle name="20% - 강조색6 3 2 2 2 4 2" xfId="23778"/>
    <cellStyle name="20% - 강조색6 3 2 2 2 5" xfId="17209"/>
    <cellStyle name="20% - 강조색6 3 2 2 2 6" xfId="26014"/>
    <cellStyle name="20% - 강조색6 3 2 2 2 7" xfId="5678"/>
    <cellStyle name="20% - 강조색6 3 2 2 3" xfId="2246"/>
    <cellStyle name="20% - 강조색6 3 2 2 3 2" xfId="18303"/>
    <cellStyle name="20% - 강조색6 3 2 2 3 3" xfId="27106"/>
    <cellStyle name="20% - 강조색6 3 2 2 3 4" xfId="7004"/>
    <cellStyle name="20% - 강조색6 3 2 2 4" xfId="11730"/>
    <cellStyle name="20% - 강조색6 3 2 2 4 2" xfId="20498"/>
    <cellStyle name="20% - 강조색6 3 2 2 5" xfId="13916"/>
    <cellStyle name="20% - 강조색6 3 2 2 5 2" xfId="22684"/>
    <cellStyle name="20% - 강조색6 3 2 2 6" xfId="16105"/>
    <cellStyle name="20% - 강조색6 3 2 2 7" xfId="24920"/>
    <cellStyle name="20% - 강조색6 3 2 2 8" xfId="4584"/>
    <cellStyle name="20% - 강조색6 3 2 3" xfId="3160"/>
    <cellStyle name="20% - 강조색6 3 2 3 2" xfId="7914"/>
    <cellStyle name="20% - 강조색6 3 2 3 2 2" xfId="19213"/>
    <cellStyle name="20% - 강조색6 3 2 3 2 3" xfId="28016"/>
    <cellStyle name="20% - 강조색6 3 2 3 3" xfId="12640"/>
    <cellStyle name="20% - 강조색6 3 2 3 3 2" xfId="21408"/>
    <cellStyle name="20% - 강조색6 3 2 3 4" xfId="14826"/>
    <cellStyle name="20% - 강조색6 3 2 3 4 2" xfId="23594"/>
    <cellStyle name="20% - 강조색6 3 2 3 5" xfId="17025"/>
    <cellStyle name="20% - 강조색6 3 2 3 6" xfId="25830"/>
    <cellStyle name="20% - 강조색6 3 2 3 7" xfId="5494"/>
    <cellStyle name="20% - 강조색6 3 2 4" xfId="2062"/>
    <cellStyle name="20% - 강조색6 3 2 4 2" xfId="26922"/>
    <cellStyle name="20% - 강조색6 3 2 4 3" xfId="6513"/>
    <cellStyle name="20% - 강조색6 3 2 5" xfId="6820"/>
    <cellStyle name="20% - 강조색6 3 2 5 2" xfId="18119"/>
    <cellStyle name="20% - 강조색6 3 2 6" xfId="11546"/>
    <cellStyle name="20% - 강조색6 3 2 6 2" xfId="20314"/>
    <cellStyle name="20% - 강조색6 3 2 7" xfId="13732"/>
    <cellStyle name="20% - 강조색6 3 2 7 2" xfId="22500"/>
    <cellStyle name="20% - 강조색6 3 2 8" xfId="15997"/>
    <cellStyle name="20% - 강조색6 3 2 9" xfId="24736"/>
    <cellStyle name="20% - 강조색6 3 3" xfId="247"/>
    <cellStyle name="20% - 강조색6 3 3 10" xfId="4462"/>
    <cellStyle name="20% - 강조색6 3 3 2" xfId="431"/>
    <cellStyle name="20% - 강조색6 3 3 2 2" xfId="3406"/>
    <cellStyle name="20% - 강조색6 3 3 2 2 2" xfId="8160"/>
    <cellStyle name="20% - 강조색6 3 3 2 2 2 2" xfId="19459"/>
    <cellStyle name="20% - 강조색6 3 3 2 2 2 3" xfId="28262"/>
    <cellStyle name="20% - 강조색6 3 3 2 2 3" xfId="12886"/>
    <cellStyle name="20% - 강조색6 3 3 2 2 3 2" xfId="21654"/>
    <cellStyle name="20% - 강조색6 3 3 2 2 4" xfId="15072"/>
    <cellStyle name="20% - 강조색6 3 3 2 2 4 2" xfId="23840"/>
    <cellStyle name="20% - 강조색6 3 3 2 2 5" xfId="17271"/>
    <cellStyle name="20% - 강조색6 3 3 2 2 6" xfId="26076"/>
    <cellStyle name="20% - 강조색6 3 3 2 2 7" xfId="5740"/>
    <cellStyle name="20% - 강조색6 3 3 2 3" xfId="2308"/>
    <cellStyle name="20% - 강조색6 3 3 2 3 2" xfId="18365"/>
    <cellStyle name="20% - 강조색6 3 3 2 3 3" xfId="27168"/>
    <cellStyle name="20% - 강조색6 3 3 2 3 4" xfId="7066"/>
    <cellStyle name="20% - 강조색6 3 3 2 4" xfId="11792"/>
    <cellStyle name="20% - 강조색6 3 3 2 4 2" xfId="20560"/>
    <cellStyle name="20% - 강조색6 3 3 2 5" xfId="13978"/>
    <cellStyle name="20% - 강조색6 3 3 2 5 2" xfId="22746"/>
    <cellStyle name="20% - 강조색6 3 3 2 6" xfId="16167"/>
    <cellStyle name="20% - 강조색6 3 3 2 7" xfId="24982"/>
    <cellStyle name="20% - 강조색6 3 3 2 8" xfId="4646"/>
    <cellStyle name="20% - 강조색6 3 3 3" xfId="3222"/>
    <cellStyle name="20% - 강조색6 3 3 3 2" xfId="7976"/>
    <cellStyle name="20% - 강조색6 3 3 3 2 2" xfId="19275"/>
    <cellStyle name="20% - 강조색6 3 3 3 2 3" xfId="28078"/>
    <cellStyle name="20% - 강조색6 3 3 3 3" xfId="12702"/>
    <cellStyle name="20% - 강조색6 3 3 3 3 2" xfId="21470"/>
    <cellStyle name="20% - 강조색6 3 3 3 4" xfId="14888"/>
    <cellStyle name="20% - 강조색6 3 3 3 4 2" xfId="23656"/>
    <cellStyle name="20% - 강조색6 3 3 3 5" xfId="17087"/>
    <cellStyle name="20% - 강조색6 3 3 3 6" xfId="25892"/>
    <cellStyle name="20% - 강조색6 3 3 3 7" xfId="5556"/>
    <cellStyle name="20% - 강조색6 3 3 4" xfId="2124"/>
    <cellStyle name="20% - 강조색6 3 3 4 2" xfId="26984"/>
    <cellStyle name="20% - 강조색6 3 3 4 3" xfId="6514"/>
    <cellStyle name="20% - 강조색6 3 3 5" xfId="6882"/>
    <cellStyle name="20% - 강조색6 3 3 5 2" xfId="18181"/>
    <cellStyle name="20% - 강조색6 3 3 6" xfId="11608"/>
    <cellStyle name="20% - 강조색6 3 3 6 2" xfId="20376"/>
    <cellStyle name="20% - 강조색6 3 3 7" xfId="13794"/>
    <cellStyle name="20% - 강조색6 3 3 7 2" xfId="22562"/>
    <cellStyle name="20% - 강조색6 3 3 8" xfId="15907"/>
    <cellStyle name="20% - 강조색6 3 3 9" xfId="24798"/>
    <cellStyle name="20% - 강조색6 3 4" xfId="308"/>
    <cellStyle name="20% - 강조색6 3 4 2" xfId="3283"/>
    <cellStyle name="20% - 강조색6 3 4 2 2" xfId="8037"/>
    <cellStyle name="20% - 강조색6 3 4 2 2 2" xfId="19336"/>
    <cellStyle name="20% - 강조색6 3 4 2 2 3" xfId="28139"/>
    <cellStyle name="20% - 강조색6 3 4 2 3" xfId="12763"/>
    <cellStyle name="20% - 강조색6 3 4 2 3 2" xfId="21531"/>
    <cellStyle name="20% - 강조색6 3 4 2 4" xfId="14949"/>
    <cellStyle name="20% - 강조색6 3 4 2 4 2" xfId="23717"/>
    <cellStyle name="20% - 강조색6 3 4 2 5" xfId="17148"/>
    <cellStyle name="20% - 강조색6 3 4 2 6" xfId="25953"/>
    <cellStyle name="20% - 강조색6 3 4 2 7" xfId="5617"/>
    <cellStyle name="20% - 강조색6 3 4 3" xfId="2185"/>
    <cellStyle name="20% - 강조색6 3 4 3 2" xfId="27045"/>
    <cellStyle name="20% - 강조색6 3 4 3 3" xfId="6515"/>
    <cellStyle name="20% - 강조색6 3 4 4" xfId="6943"/>
    <cellStyle name="20% - 강조색6 3 4 4 2" xfId="18242"/>
    <cellStyle name="20% - 강조색6 3 4 5" xfId="11669"/>
    <cellStyle name="20% - 강조색6 3 4 5 2" xfId="20437"/>
    <cellStyle name="20% - 강조색6 3 4 6" xfId="13855"/>
    <cellStyle name="20% - 강조색6 3 4 6 2" xfId="22623"/>
    <cellStyle name="20% - 강조색6 3 4 7" xfId="16044"/>
    <cellStyle name="20% - 강조색6 3 4 8" xfId="24859"/>
    <cellStyle name="20% - 강조색6 3 4 9" xfId="4523"/>
    <cellStyle name="20% - 강조색6 3 5" xfId="510"/>
    <cellStyle name="20% - 강조색6 3 5 2" xfId="3483"/>
    <cellStyle name="20% - 강조색6 3 5 2 2" xfId="8237"/>
    <cellStyle name="20% - 강조색6 3 5 2 2 2" xfId="19536"/>
    <cellStyle name="20% - 강조색6 3 5 2 2 3" xfId="28339"/>
    <cellStyle name="20% - 강조색6 3 5 2 3" xfId="12963"/>
    <cellStyle name="20% - 강조색6 3 5 2 3 2" xfId="21731"/>
    <cellStyle name="20% - 강조색6 3 5 2 4" xfId="15149"/>
    <cellStyle name="20% - 강조색6 3 5 2 4 2" xfId="23917"/>
    <cellStyle name="20% - 강조색6 3 5 2 5" xfId="17348"/>
    <cellStyle name="20% - 강조색6 3 5 2 6" xfId="26153"/>
    <cellStyle name="20% - 강조색6 3 5 2 7" xfId="5817"/>
    <cellStyle name="20% - 강조색6 3 5 3" xfId="2385"/>
    <cellStyle name="20% - 강조색6 3 5 3 2" xfId="18442"/>
    <cellStyle name="20% - 강조색6 3 5 3 3" xfId="27245"/>
    <cellStyle name="20% - 강조색6 3 5 3 4" xfId="7143"/>
    <cellStyle name="20% - 강조색6 3 5 4" xfId="11869"/>
    <cellStyle name="20% - 강조색6 3 5 4 2" xfId="20637"/>
    <cellStyle name="20% - 강조색6 3 5 5" xfId="14055"/>
    <cellStyle name="20% - 강조색6 3 5 5 2" xfId="22823"/>
    <cellStyle name="20% - 강조색6 3 5 6" xfId="16242"/>
    <cellStyle name="20% - 강조색6 3 5 7" xfId="25059"/>
    <cellStyle name="20% - 강조색6 3 5 8" xfId="4723"/>
    <cellStyle name="20% - 강조색6 3 6" xfId="3085"/>
    <cellStyle name="20% - 강조색6 3 6 2" xfId="7839"/>
    <cellStyle name="20% - 강조색6 3 6 2 2" xfId="19138"/>
    <cellStyle name="20% - 강조색6 3 6 2 3" xfId="27941"/>
    <cellStyle name="20% - 강조색6 3 6 3" xfId="12565"/>
    <cellStyle name="20% - 강조색6 3 6 3 2" xfId="21333"/>
    <cellStyle name="20% - 강조색6 3 6 4" xfId="14751"/>
    <cellStyle name="20% - 강조색6 3 6 4 2" xfId="23519"/>
    <cellStyle name="20% - 강조색6 3 6 5" xfId="16950"/>
    <cellStyle name="20% - 강조색6 3 6 6" xfId="25755"/>
    <cellStyle name="20% - 강조색6 3 6 7" xfId="5419"/>
    <cellStyle name="20% - 강조색6 3 7" xfId="1987"/>
    <cellStyle name="20% - 강조색6 3 7 2" xfId="26847"/>
    <cellStyle name="20% - 강조색6 3 7 3" xfId="6512"/>
    <cellStyle name="20% - 강조색6 3 8" xfId="6745"/>
    <cellStyle name="20% - 강조색6 3 8 2" xfId="18044"/>
    <cellStyle name="20% - 강조색6 3 9" xfId="11471"/>
    <cellStyle name="20% - 강조색6 3 9 2" xfId="20239"/>
    <cellStyle name="20% - 강조색6 30" xfId="9312"/>
    <cellStyle name="20% - 강조색6 31" xfId="9315"/>
    <cellStyle name="20% - 강조색6 32" xfId="9316"/>
    <cellStyle name="20% - 강조색6 33" xfId="9317"/>
    <cellStyle name="20% - 강조색6 34" xfId="9318"/>
    <cellStyle name="20% - 강조색6 35" xfId="9319"/>
    <cellStyle name="20% - 강조색6 36" xfId="9321"/>
    <cellStyle name="20% - 강조색6 37" xfId="9323"/>
    <cellStyle name="20% - 강조색6 38" xfId="9324"/>
    <cellStyle name="20% - 강조색6 39" xfId="9325"/>
    <cellStyle name="20% - 강조색6 4" xfId="125"/>
    <cellStyle name="20% - 강조색6 4 10" xfId="24677"/>
    <cellStyle name="20% - 강조색6 4 11" xfId="4341"/>
    <cellStyle name="20% - 강조색6 4 2" xfId="199"/>
    <cellStyle name="20% - 강조색6 4 2 2" xfId="3174"/>
    <cellStyle name="20% - 강조색6 4 2 2 2" xfId="7928"/>
    <cellStyle name="20% - 강조색6 4 2 2 2 2" xfId="19227"/>
    <cellStyle name="20% - 강조색6 4 2 2 2 3" xfId="28030"/>
    <cellStyle name="20% - 강조색6 4 2 2 3" xfId="12654"/>
    <cellStyle name="20% - 강조색6 4 2 2 3 2" xfId="21422"/>
    <cellStyle name="20% - 강조색6 4 2 2 4" xfId="14840"/>
    <cellStyle name="20% - 강조색6 4 2 2 4 2" xfId="23608"/>
    <cellStyle name="20% - 강조색6 4 2 2 5" xfId="17039"/>
    <cellStyle name="20% - 강조색6 4 2 2 6" xfId="25844"/>
    <cellStyle name="20% - 강조색6 4 2 2 7" xfId="5508"/>
    <cellStyle name="20% - 강조색6 4 2 3" xfId="2076"/>
    <cellStyle name="20% - 강조색6 4 2 3 2" xfId="26936"/>
    <cellStyle name="20% - 강조색6 4 2 3 3" xfId="6517"/>
    <cellStyle name="20% - 강조색6 4 2 4" xfId="6834"/>
    <cellStyle name="20% - 강조색6 4 2 4 2" xfId="18133"/>
    <cellStyle name="20% - 강조색6 4 2 5" xfId="11560"/>
    <cellStyle name="20% - 강조색6 4 2 5 2" xfId="20328"/>
    <cellStyle name="20% - 강조색6 4 2 6" xfId="13746"/>
    <cellStyle name="20% - 강조색6 4 2 6 2" xfId="22514"/>
    <cellStyle name="20% - 강조색6 4 2 7" xfId="15895"/>
    <cellStyle name="20% - 강조색6 4 2 8" xfId="24750"/>
    <cellStyle name="20% - 강조색6 4 2 9" xfId="4414"/>
    <cellStyle name="20% - 강조색6 4 3" xfId="332"/>
    <cellStyle name="20% - 강조색6 4 3 2" xfId="3307"/>
    <cellStyle name="20% - 강조색6 4 3 2 2" xfId="8061"/>
    <cellStyle name="20% - 강조색6 4 3 2 2 2" xfId="19360"/>
    <cellStyle name="20% - 강조색6 4 3 2 2 3" xfId="28163"/>
    <cellStyle name="20% - 강조색6 4 3 2 3" xfId="12787"/>
    <cellStyle name="20% - 강조색6 4 3 2 3 2" xfId="21555"/>
    <cellStyle name="20% - 강조색6 4 3 2 4" xfId="14973"/>
    <cellStyle name="20% - 강조색6 4 3 2 4 2" xfId="23741"/>
    <cellStyle name="20% - 강조색6 4 3 2 5" xfId="17172"/>
    <cellStyle name="20% - 강조색6 4 3 2 6" xfId="25977"/>
    <cellStyle name="20% - 강조색6 4 3 2 7" xfId="5641"/>
    <cellStyle name="20% - 강조색6 4 3 3" xfId="2209"/>
    <cellStyle name="20% - 강조색6 4 3 3 2" xfId="18266"/>
    <cellStyle name="20% - 강조색6 4 3 3 3" xfId="27069"/>
    <cellStyle name="20% - 강조색6 4 3 3 4" xfId="6967"/>
    <cellStyle name="20% - 강조색6 4 3 4" xfId="11693"/>
    <cellStyle name="20% - 강조색6 4 3 4 2" xfId="20461"/>
    <cellStyle name="20% - 강조색6 4 3 5" xfId="13879"/>
    <cellStyle name="20% - 강조색6 4 3 5 2" xfId="22647"/>
    <cellStyle name="20% - 강조색6 4 3 6" xfId="16068"/>
    <cellStyle name="20% - 강조색6 4 3 7" xfId="24883"/>
    <cellStyle name="20% - 강조색6 4 3 8" xfId="4547"/>
    <cellStyle name="20% - 강조색6 4 4" xfId="3101"/>
    <cellStyle name="20% - 강조색6 4 4 2" xfId="7855"/>
    <cellStyle name="20% - 강조색6 4 4 2 2" xfId="19154"/>
    <cellStyle name="20% - 강조색6 4 4 2 3" xfId="27957"/>
    <cellStyle name="20% - 강조색6 4 4 3" xfId="12581"/>
    <cellStyle name="20% - 강조색6 4 4 3 2" xfId="21349"/>
    <cellStyle name="20% - 강조색6 4 4 4" xfId="14767"/>
    <cellStyle name="20% - 강조색6 4 4 4 2" xfId="23535"/>
    <cellStyle name="20% - 강조색6 4 4 5" xfId="16966"/>
    <cellStyle name="20% - 강조색6 4 4 6" xfId="25771"/>
    <cellStyle name="20% - 강조색6 4 4 7" xfId="5435"/>
    <cellStyle name="20% - 강조색6 4 5" xfId="2003"/>
    <cellStyle name="20% - 강조색6 4 5 2" xfId="26863"/>
    <cellStyle name="20% - 강조색6 4 5 3" xfId="6516"/>
    <cellStyle name="20% - 강조색6 4 6" xfId="6761"/>
    <cellStyle name="20% - 강조색6 4 6 2" xfId="18060"/>
    <cellStyle name="20% - 강조색6 4 7" xfId="11487"/>
    <cellStyle name="20% - 강조색6 4 7 2" xfId="20255"/>
    <cellStyle name="20% - 강조색6 4 8" xfId="13673"/>
    <cellStyle name="20% - 강조색6 4 8 2" xfId="22441"/>
    <cellStyle name="20% - 강조색6 4 9" xfId="15944"/>
    <cellStyle name="20% - 강조색6 40" xfId="9327"/>
    <cellStyle name="20% - 강조색6 41" xfId="9330"/>
    <cellStyle name="20% - 강조색6 42" xfId="9331"/>
    <cellStyle name="20% - 강조색6 43" xfId="9332"/>
    <cellStyle name="20% - 강조색6 44" xfId="9333"/>
    <cellStyle name="20% - 강조색6 45" xfId="9334"/>
    <cellStyle name="20% - 강조색6 46" xfId="9336"/>
    <cellStyle name="20% - 강조색6 47" xfId="9337"/>
    <cellStyle name="20% - 강조색6 48" xfId="9340"/>
    <cellStyle name="20% - 강조색6 49" xfId="9532"/>
    <cellStyle name="20% - 강조색6 5" xfId="144"/>
    <cellStyle name="20% - 강조색6 5 10" xfId="4359"/>
    <cellStyle name="20% - 강조색6 5 2" xfId="390"/>
    <cellStyle name="20% - 강조색6 5 2 2" xfId="3365"/>
    <cellStyle name="20% - 강조색6 5 2 2 2" xfId="8119"/>
    <cellStyle name="20% - 강조색6 5 2 2 2 2" xfId="19418"/>
    <cellStyle name="20% - 강조색6 5 2 2 2 3" xfId="28221"/>
    <cellStyle name="20% - 강조색6 5 2 2 3" xfId="12845"/>
    <cellStyle name="20% - 강조색6 5 2 2 3 2" xfId="21613"/>
    <cellStyle name="20% - 강조색6 5 2 2 4" xfId="15031"/>
    <cellStyle name="20% - 강조색6 5 2 2 4 2" xfId="23799"/>
    <cellStyle name="20% - 강조색6 5 2 2 5" xfId="17230"/>
    <cellStyle name="20% - 강조색6 5 2 2 6" xfId="26035"/>
    <cellStyle name="20% - 강조색6 5 2 2 7" xfId="5699"/>
    <cellStyle name="20% - 강조색6 5 2 3" xfId="2267"/>
    <cellStyle name="20% - 강조색6 5 2 3 2" xfId="18324"/>
    <cellStyle name="20% - 강조색6 5 2 3 3" xfId="27127"/>
    <cellStyle name="20% - 강조색6 5 2 3 4" xfId="7025"/>
    <cellStyle name="20% - 강조색6 5 2 4" xfId="11751"/>
    <cellStyle name="20% - 강조색6 5 2 4 2" xfId="20519"/>
    <cellStyle name="20% - 강조색6 5 2 5" xfId="13937"/>
    <cellStyle name="20% - 강조색6 5 2 5 2" xfId="22705"/>
    <cellStyle name="20% - 강조색6 5 2 6" xfId="16126"/>
    <cellStyle name="20% - 강조색6 5 2 7" xfId="24941"/>
    <cellStyle name="20% - 강조색6 5 2 8" xfId="4605"/>
    <cellStyle name="20% - 강조색6 5 3" xfId="3119"/>
    <cellStyle name="20% - 강조색6 5 3 2" xfId="7873"/>
    <cellStyle name="20% - 강조색6 5 3 2 2" xfId="19172"/>
    <cellStyle name="20% - 강조색6 5 3 2 3" xfId="27975"/>
    <cellStyle name="20% - 강조색6 5 3 3" xfId="12599"/>
    <cellStyle name="20% - 강조색6 5 3 3 2" xfId="21367"/>
    <cellStyle name="20% - 강조색6 5 3 4" xfId="14785"/>
    <cellStyle name="20% - 강조색6 5 3 4 2" xfId="23553"/>
    <cellStyle name="20% - 강조색6 5 3 5" xfId="16984"/>
    <cellStyle name="20% - 강조색6 5 3 6" xfId="25789"/>
    <cellStyle name="20% - 강조색6 5 3 7" xfId="5453"/>
    <cellStyle name="20% - 강조색6 5 4" xfId="2021"/>
    <cellStyle name="20% - 강조색6 5 4 2" xfId="26881"/>
    <cellStyle name="20% - 강조색6 5 4 3" xfId="6518"/>
    <cellStyle name="20% - 강조색6 5 5" xfId="6779"/>
    <cellStyle name="20% - 강조색6 5 5 2" xfId="18078"/>
    <cellStyle name="20% - 강조색6 5 6" xfId="11505"/>
    <cellStyle name="20% - 강조색6 5 6 2" xfId="20273"/>
    <cellStyle name="20% - 강조색6 5 7" xfId="13691"/>
    <cellStyle name="20% - 강조색6 5 7 2" xfId="22459"/>
    <cellStyle name="20% - 강조색6 5 8" xfId="15950"/>
    <cellStyle name="20% - 강조색6 5 9" xfId="24695"/>
    <cellStyle name="20% - 강조색6 50" xfId="9342"/>
    <cellStyle name="20% - 강조색6 51" xfId="9343"/>
    <cellStyle name="20% - 강조색6 52" xfId="9344"/>
    <cellStyle name="20% - 강조색6 53" xfId="9345"/>
    <cellStyle name="20% - 강조색6 54" xfId="9346"/>
    <cellStyle name="20% - 강조색6 55" xfId="9347"/>
    <cellStyle name="20% - 강조색6 56" xfId="9348"/>
    <cellStyle name="20% - 강조색6 57" xfId="9349"/>
    <cellStyle name="20% - 강조색6 58" xfId="9352"/>
    <cellStyle name="20% - 강조색6 59" xfId="9353"/>
    <cellStyle name="20% - 강조색6 6" xfId="267"/>
    <cellStyle name="20% - 강조색6 6 2" xfId="3242"/>
    <cellStyle name="20% - 강조색6 6 2 2" xfId="7996"/>
    <cellStyle name="20% - 강조색6 6 2 2 2" xfId="19295"/>
    <cellStyle name="20% - 강조색6 6 2 2 3" xfId="28098"/>
    <cellStyle name="20% - 강조색6 6 2 3" xfId="12722"/>
    <cellStyle name="20% - 강조색6 6 2 3 2" xfId="21490"/>
    <cellStyle name="20% - 강조색6 6 2 4" xfId="14908"/>
    <cellStyle name="20% - 강조색6 6 2 4 2" xfId="23676"/>
    <cellStyle name="20% - 강조색6 6 2 5" xfId="17107"/>
    <cellStyle name="20% - 강조색6 6 2 6" xfId="25912"/>
    <cellStyle name="20% - 강조색6 6 2 7" xfId="5576"/>
    <cellStyle name="20% - 강조색6 6 3" xfId="2144"/>
    <cellStyle name="20% - 강조색6 6 3 2" xfId="27004"/>
    <cellStyle name="20% - 강조색6 6 3 3" xfId="6519"/>
    <cellStyle name="20% - 강조색6 6 4" xfId="6902"/>
    <cellStyle name="20% - 강조색6 6 4 2" xfId="18201"/>
    <cellStyle name="20% - 강조색6 6 5" xfId="11628"/>
    <cellStyle name="20% - 강조색6 6 5 2" xfId="20396"/>
    <cellStyle name="20% - 강조색6 6 6" xfId="13814"/>
    <cellStyle name="20% - 강조색6 6 6 2" xfId="22582"/>
    <cellStyle name="20% - 강조색6 6 7" xfId="15898"/>
    <cellStyle name="20% - 강조색6 6 8" xfId="24818"/>
    <cellStyle name="20% - 강조색6 6 9" xfId="4482"/>
    <cellStyle name="20% - 강조색6 60" xfId="9354"/>
    <cellStyle name="20% - 강조색6 61" xfId="9355"/>
    <cellStyle name="20% - 강조색6 62" xfId="9357"/>
    <cellStyle name="20% - 강조색6 63" xfId="9358"/>
    <cellStyle name="20% - 강조색6 64" xfId="9360"/>
    <cellStyle name="20% - 강조색6 65" xfId="9361"/>
    <cellStyle name="20% - 강조색6 66" xfId="9363"/>
    <cellStyle name="20% - 강조색6 67" xfId="9780"/>
    <cellStyle name="20% - 강조색6 68" xfId="6704"/>
    <cellStyle name="20% - 강조색6 68 2" xfId="18003"/>
    <cellStyle name="20% - 강조색6 69" xfId="11430"/>
    <cellStyle name="20% - 강조색6 69 2" xfId="20198"/>
    <cellStyle name="20% - 강조색6 7" xfId="448"/>
    <cellStyle name="20% - 강조색6 7 2" xfId="3422"/>
    <cellStyle name="20% - 강조색6 7 2 2" xfId="8176"/>
    <cellStyle name="20% - 강조색6 7 2 2 2" xfId="19475"/>
    <cellStyle name="20% - 강조색6 7 2 2 3" xfId="28278"/>
    <cellStyle name="20% - 강조색6 7 2 3" xfId="12902"/>
    <cellStyle name="20% - 강조색6 7 2 3 2" xfId="21670"/>
    <cellStyle name="20% - 강조색6 7 2 4" xfId="15088"/>
    <cellStyle name="20% - 강조색6 7 2 4 2" xfId="23856"/>
    <cellStyle name="20% - 강조색6 7 2 5" xfId="17287"/>
    <cellStyle name="20% - 강조색6 7 2 6" xfId="26092"/>
    <cellStyle name="20% - 강조색6 7 2 7" xfId="5756"/>
    <cellStyle name="20% - 강조색6 7 3" xfId="2324"/>
    <cellStyle name="20% - 강조색6 7 3 2" xfId="27184"/>
    <cellStyle name="20% - 강조색6 7 3 3" xfId="8894"/>
    <cellStyle name="20% - 강조색6 7 4" xfId="7082"/>
    <cellStyle name="20% - 강조색6 7 4 2" xfId="18381"/>
    <cellStyle name="20% - 강조색6 7 5" xfId="11808"/>
    <cellStyle name="20% - 강조색6 7 5 2" xfId="20576"/>
    <cellStyle name="20% - 강조색6 7 6" xfId="13994"/>
    <cellStyle name="20% - 강조색6 7 6 2" xfId="22762"/>
    <cellStyle name="20% - 강조색6 7 7" xfId="16183"/>
    <cellStyle name="20% - 강조색6 7 8" xfId="24998"/>
    <cellStyle name="20% - 강조색6 7 9" xfId="4662"/>
    <cellStyle name="20% - 강조색6 70" xfId="13616"/>
    <cellStyle name="20% - 강조색6 70 2" xfId="22384"/>
    <cellStyle name="20% - 강조색6 71" xfId="15858"/>
    <cellStyle name="20% - 강조색6 72" xfId="24620"/>
    <cellStyle name="20% - 강조색6 73" xfId="4284"/>
    <cellStyle name="20% - 강조색6 8" xfId="469"/>
    <cellStyle name="20% - 강조색6 8 2" xfId="3442"/>
    <cellStyle name="20% - 강조색6 8 2 2" xfId="8196"/>
    <cellStyle name="20% - 강조색6 8 2 2 2" xfId="19495"/>
    <cellStyle name="20% - 강조색6 8 2 2 3" xfId="28298"/>
    <cellStyle name="20% - 강조색6 8 2 3" xfId="12922"/>
    <cellStyle name="20% - 강조색6 8 2 3 2" xfId="21690"/>
    <cellStyle name="20% - 강조색6 8 2 4" xfId="15108"/>
    <cellStyle name="20% - 강조색6 8 2 4 2" xfId="23876"/>
    <cellStyle name="20% - 강조색6 8 2 5" xfId="17307"/>
    <cellStyle name="20% - 강조색6 8 2 6" xfId="26112"/>
    <cellStyle name="20% - 강조색6 8 2 7" xfId="5776"/>
    <cellStyle name="20% - 강조색6 8 3" xfId="2344"/>
    <cellStyle name="20% - 강조색6 8 3 2" xfId="27204"/>
    <cellStyle name="20% - 강조색6 8 3 3" xfId="8895"/>
    <cellStyle name="20% - 강조색6 8 4" xfId="7102"/>
    <cellStyle name="20% - 강조색6 8 4 2" xfId="18401"/>
    <cellStyle name="20% - 강조색6 8 5" xfId="11828"/>
    <cellStyle name="20% - 강조색6 8 5 2" xfId="20596"/>
    <cellStyle name="20% - 강조색6 8 6" xfId="14014"/>
    <cellStyle name="20% - 강조색6 8 6 2" xfId="22782"/>
    <cellStyle name="20% - 강조색6 8 7" xfId="16201"/>
    <cellStyle name="20% - 강조색6 8 8" xfId="25018"/>
    <cellStyle name="20% - 강조색6 8 9" xfId="4682"/>
    <cellStyle name="20% - 강조색6 9" xfId="3020"/>
    <cellStyle name="20% - 강조색6 9 2" xfId="4143"/>
    <cellStyle name="20% - 강조색6 9 2 2" xfId="8872"/>
    <cellStyle name="20% - 강조색6 9 2 2 2" xfId="20171"/>
    <cellStyle name="20% - 강조색6 9 2 2 3" xfId="28974"/>
    <cellStyle name="20% - 강조색6 9 2 3" xfId="13598"/>
    <cellStyle name="20% - 강조색6 9 2 3 2" xfId="22366"/>
    <cellStyle name="20% - 강조색6 9 2 4" xfId="15784"/>
    <cellStyle name="20% - 강조색6 9 2 4 2" xfId="24552"/>
    <cellStyle name="20% - 강조색6 9 2 5" xfId="17983"/>
    <cellStyle name="20% - 강조색6 9 2 6" xfId="26788"/>
    <cellStyle name="20% - 강조색6 9 2 7" xfId="6452"/>
    <cellStyle name="20% - 강조색6 9 3" xfId="8930"/>
    <cellStyle name="20% - 강조색6 9 3 2" xfId="27880"/>
    <cellStyle name="20% - 강조색6 9 4" xfId="7778"/>
    <cellStyle name="20% - 강조색6 9 4 2" xfId="19077"/>
    <cellStyle name="20% - 강조색6 9 5" xfId="12504"/>
    <cellStyle name="20% - 강조색6 9 5 2" xfId="21272"/>
    <cellStyle name="20% - 강조색6 9 6" xfId="14690"/>
    <cellStyle name="20% - 강조색6 9 6 2" xfId="23458"/>
    <cellStyle name="20% - 강조색6 9 7" xfId="16889"/>
    <cellStyle name="20% - 강조색6 9 8" xfId="25694"/>
    <cellStyle name="20% - 강조색6 9 9" xfId="5358"/>
    <cellStyle name="40% - 강조색1" xfId="40" builtinId="31" customBuiltin="1"/>
    <cellStyle name="40% - 강조색1 10" xfId="3025"/>
    <cellStyle name="40% - 강조색1 10 2" xfId="8957"/>
    <cellStyle name="40% - 강조색1 10 2 2" xfId="27885"/>
    <cellStyle name="40% - 강조색1 10 3" xfId="7783"/>
    <cellStyle name="40% - 강조색1 10 3 2" xfId="19082"/>
    <cellStyle name="40% - 강조색1 10 4" xfId="12509"/>
    <cellStyle name="40% - 강조색1 10 4 2" xfId="21277"/>
    <cellStyle name="40% - 강조색1 10 5" xfId="14695"/>
    <cellStyle name="40% - 강조색1 10 5 2" xfId="23463"/>
    <cellStyle name="40% - 강조색1 10 6" xfId="16894"/>
    <cellStyle name="40% - 강조색1 10 7" xfId="25699"/>
    <cellStyle name="40% - 강조색1 10 8" xfId="5363"/>
    <cellStyle name="40% - 강조색1 11" xfId="4149"/>
    <cellStyle name="40% - 강조색1 12" xfId="1937"/>
    <cellStyle name="40% - 강조색1 12 2" xfId="28980"/>
    <cellStyle name="40% - 강조색1 12 3" xfId="26791"/>
    <cellStyle name="40% - 강조색1 12 4" xfId="8982"/>
    <cellStyle name="40% - 강조색1 13" xfId="9366"/>
    <cellStyle name="40% - 강조색1 14" xfId="9367"/>
    <cellStyle name="40% - 강조색1 15" xfId="9368"/>
    <cellStyle name="40% - 강조색1 16" xfId="9370"/>
    <cellStyle name="40% - 강조색1 17" xfId="9565"/>
    <cellStyle name="40% - 강조색1 18" xfId="9531"/>
    <cellStyle name="40% - 강조색1 19" xfId="9372"/>
    <cellStyle name="40% - 강조색1 2" xfId="81"/>
    <cellStyle name="40% - 강조색1 2 10" xfId="11443"/>
    <cellStyle name="40% - 강조색1 2 10 2" xfId="20211"/>
    <cellStyle name="40% - 강조색1 2 11" xfId="13629"/>
    <cellStyle name="40% - 강조색1 2 11 2" xfId="22397"/>
    <cellStyle name="40% - 강조색1 2 12" xfId="15833"/>
    <cellStyle name="40% - 강조색1 2 13" xfId="24633"/>
    <cellStyle name="40% - 강조색1 2 14" xfId="4297"/>
    <cellStyle name="40% - 강조색1 2 2" xfId="157"/>
    <cellStyle name="40% - 강조색1 2 2 10" xfId="4372"/>
    <cellStyle name="40% - 강조색1 2 2 2" xfId="341"/>
    <cellStyle name="40% - 강조색1 2 2 2 2" xfId="3316"/>
    <cellStyle name="40% - 강조색1 2 2 2 2 2" xfId="8070"/>
    <cellStyle name="40% - 강조색1 2 2 2 2 2 2" xfId="19369"/>
    <cellStyle name="40% - 강조색1 2 2 2 2 2 3" xfId="28172"/>
    <cellStyle name="40% - 강조색1 2 2 2 2 3" xfId="12796"/>
    <cellStyle name="40% - 강조색1 2 2 2 2 3 2" xfId="21564"/>
    <cellStyle name="40% - 강조색1 2 2 2 2 4" xfId="14982"/>
    <cellStyle name="40% - 강조색1 2 2 2 2 4 2" xfId="23750"/>
    <cellStyle name="40% - 강조색1 2 2 2 2 5" xfId="17181"/>
    <cellStyle name="40% - 강조색1 2 2 2 2 6" xfId="25986"/>
    <cellStyle name="40% - 강조색1 2 2 2 2 7" xfId="5650"/>
    <cellStyle name="40% - 강조색1 2 2 2 3" xfId="2218"/>
    <cellStyle name="40% - 강조색1 2 2 2 3 2" xfId="18275"/>
    <cellStyle name="40% - 강조색1 2 2 2 3 3" xfId="27078"/>
    <cellStyle name="40% - 강조색1 2 2 2 3 4" xfId="6976"/>
    <cellStyle name="40% - 강조색1 2 2 2 4" xfId="11702"/>
    <cellStyle name="40% - 강조색1 2 2 2 4 2" xfId="20470"/>
    <cellStyle name="40% - 강조색1 2 2 2 5" xfId="13888"/>
    <cellStyle name="40% - 강조색1 2 2 2 5 2" xfId="22656"/>
    <cellStyle name="40% - 강조색1 2 2 2 6" xfId="16077"/>
    <cellStyle name="40% - 강조색1 2 2 2 7" xfId="24892"/>
    <cellStyle name="40% - 강조색1 2 2 2 8" xfId="4556"/>
    <cellStyle name="40% - 강조색1 2 2 3" xfId="3132"/>
    <cellStyle name="40% - 강조색1 2 2 3 2" xfId="7886"/>
    <cellStyle name="40% - 강조색1 2 2 3 2 2" xfId="19185"/>
    <cellStyle name="40% - 강조색1 2 2 3 2 3" xfId="27988"/>
    <cellStyle name="40% - 강조색1 2 2 3 3" xfId="12612"/>
    <cellStyle name="40% - 강조색1 2 2 3 3 2" xfId="21380"/>
    <cellStyle name="40% - 강조색1 2 2 3 4" xfId="14798"/>
    <cellStyle name="40% - 강조색1 2 2 3 4 2" xfId="23566"/>
    <cellStyle name="40% - 강조색1 2 2 3 5" xfId="16997"/>
    <cellStyle name="40% - 강조색1 2 2 3 6" xfId="25802"/>
    <cellStyle name="40% - 강조색1 2 2 3 7" xfId="5466"/>
    <cellStyle name="40% - 강조색1 2 2 4" xfId="2034"/>
    <cellStyle name="40% - 강조색1 2 2 4 2" xfId="26894"/>
    <cellStyle name="40% - 강조색1 2 2 4 3" xfId="6520"/>
    <cellStyle name="40% - 강조색1 2 2 5" xfId="6792"/>
    <cellStyle name="40% - 강조색1 2 2 5 2" xfId="18091"/>
    <cellStyle name="40% - 강조색1 2 2 6" xfId="11518"/>
    <cellStyle name="40% - 강조색1 2 2 6 2" xfId="20286"/>
    <cellStyle name="40% - 강조색1 2 2 7" xfId="13704"/>
    <cellStyle name="40% - 강조색1 2 2 7 2" xfId="22472"/>
    <cellStyle name="40% - 강조색1 2 2 8" xfId="15826"/>
    <cellStyle name="40% - 강조색1 2 2 9" xfId="24708"/>
    <cellStyle name="40% - 강조색1 2 3" xfId="219"/>
    <cellStyle name="40% - 강조색1 2 3 10" xfId="4434"/>
    <cellStyle name="40% - 강조색1 2 3 2" xfId="403"/>
    <cellStyle name="40% - 강조색1 2 3 2 2" xfId="3378"/>
    <cellStyle name="40% - 강조색1 2 3 2 2 2" xfId="8132"/>
    <cellStyle name="40% - 강조색1 2 3 2 2 2 2" xfId="19431"/>
    <cellStyle name="40% - 강조색1 2 3 2 2 2 3" xfId="28234"/>
    <cellStyle name="40% - 강조색1 2 3 2 2 3" xfId="12858"/>
    <cellStyle name="40% - 강조색1 2 3 2 2 3 2" xfId="21626"/>
    <cellStyle name="40% - 강조색1 2 3 2 2 4" xfId="15044"/>
    <cellStyle name="40% - 강조색1 2 3 2 2 4 2" xfId="23812"/>
    <cellStyle name="40% - 강조색1 2 3 2 2 5" xfId="17243"/>
    <cellStyle name="40% - 강조색1 2 3 2 2 6" xfId="26048"/>
    <cellStyle name="40% - 강조색1 2 3 2 2 7" xfId="5712"/>
    <cellStyle name="40% - 강조색1 2 3 2 3" xfId="2280"/>
    <cellStyle name="40% - 강조색1 2 3 2 3 2" xfId="18337"/>
    <cellStyle name="40% - 강조색1 2 3 2 3 3" xfId="27140"/>
    <cellStyle name="40% - 강조색1 2 3 2 3 4" xfId="7038"/>
    <cellStyle name="40% - 강조색1 2 3 2 4" xfId="11764"/>
    <cellStyle name="40% - 강조색1 2 3 2 4 2" xfId="20532"/>
    <cellStyle name="40% - 강조색1 2 3 2 5" xfId="13950"/>
    <cellStyle name="40% - 강조색1 2 3 2 5 2" xfId="22718"/>
    <cellStyle name="40% - 강조색1 2 3 2 6" xfId="16139"/>
    <cellStyle name="40% - 강조색1 2 3 2 7" xfId="24954"/>
    <cellStyle name="40% - 강조색1 2 3 2 8" xfId="4618"/>
    <cellStyle name="40% - 강조색1 2 3 3" xfId="3194"/>
    <cellStyle name="40% - 강조색1 2 3 3 2" xfId="7948"/>
    <cellStyle name="40% - 강조색1 2 3 3 2 2" xfId="19247"/>
    <cellStyle name="40% - 강조색1 2 3 3 2 3" xfId="28050"/>
    <cellStyle name="40% - 강조색1 2 3 3 3" xfId="12674"/>
    <cellStyle name="40% - 강조색1 2 3 3 3 2" xfId="21442"/>
    <cellStyle name="40% - 강조색1 2 3 3 4" xfId="14860"/>
    <cellStyle name="40% - 강조색1 2 3 3 4 2" xfId="23628"/>
    <cellStyle name="40% - 강조색1 2 3 3 5" xfId="17059"/>
    <cellStyle name="40% - 강조색1 2 3 3 6" xfId="25864"/>
    <cellStyle name="40% - 강조색1 2 3 3 7" xfId="5528"/>
    <cellStyle name="40% - 강조색1 2 3 4" xfId="2096"/>
    <cellStyle name="40% - 강조색1 2 3 4 2" xfId="26956"/>
    <cellStyle name="40% - 강조색1 2 3 4 3" xfId="6521"/>
    <cellStyle name="40% - 강조색1 2 3 5" xfId="6854"/>
    <cellStyle name="40% - 강조색1 2 3 5 2" xfId="18153"/>
    <cellStyle name="40% - 강조색1 2 3 6" xfId="11580"/>
    <cellStyle name="40% - 강조색1 2 3 6 2" xfId="20348"/>
    <cellStyle name="40% - 강조색1 2 3 7" xfId="13766"/>
    <cellStyle name="40% - 강조색1 2 3 7 2" xfId="22534"/>
    <cellStyle name="40% - 강조색1 2 3 8" xfId="15865"/>
    <cellStyle name="40% - 강조색1 2 3 9" xfId="24770"/>
    <cellStyle name="40% - 강조색1 2 4" xfId="280"/>
    <cellStyle name="40% - 강조색1 2 4 2" xfId="3255"/>
    <cellStyle name="40% - 강조색1 2 4 2 2" xfId="8009"/>
    <cellStyle name="40% - 강조색1 2 4 2 2 2" xfId="19308"/>
    <cellStyle name="40% - 강조색1 2 4 2 2 3" xfId="28111"/>
    <cellStyle name="40% - 강조색1 2 4 2 3" xfId="12735"/>
    <cellStyle name="40% - 강조색1 2 4 2 3 2" xfId="21503"/>
    <cellStyle name="40% - 강조색1 2 4 2 4" xfId="14921"/>
    <cellStyle name="40% - 강조색1 2 4 2 4 2" xfId="23689"/>
    <cellStyle name="40% - 강조색1 2 4 2 5" xfId="17120"/>
    <cellStyle name="40% - 강조색1 2 4 2 6" xfId="25925"/>
    <cellStyle name="40% - 강조색1 2 4 2 7" xfId="5589"/>
    <cellStyle name="40% - 강조색1 2 4 3" xfId="2157"/>
    <cellStyle name="40% - 강조색1 2 4 3 2" xfId="27017"/>
    <cellStyle name="40% - 강조색1 2 4 3 3" xfId="6522"/>
    <cellStyle name="40% - 강조색1 2 4 4" xfId="6915"/>
    <cellStyle name="40% - 강조색1 2 4 4 2" xfId="18214"/>
    <cellStyle name="40% - 강조색1 2 4 5" xfId="11641"/>
    <cellStyle name="40% - 강조색1 2 4 5 2" xfId="20409"/>
    <cellStyle name="40% - 강조색1 2 4 6" xfId="13827"/>
    <cellStyle name="40% - 강조색1 2 4 6 2" xfId="22595"/>
    <cellStyle name="40% - 강조색1 2 4 7" xfId="16016"/>
    <cellStyle name="40% - 강조색1 2 4 8" xfId="24831"/>
    <cellStyle name="40% - 강조색1 2 4 9" xfId="4495"/>
    <cellStyle name="40% - 강조색1 2 5" xfId="482"/>
    <cellStyle name="40% - 강조색1 2 5 2" xfId="3455"/>
    <cellStyle name="40% - 강조색1 2 5 2 2" xfId="8209"/>
    <cellStyle name="40% - 강조색1 2 5 2 2 2" xfId="19508"/>
    <cellStyle name="40% - 강조색1 2 5 2 2 3" xfId="28311"/>
    <cellStyle name="40% - 강조색1 2 5 2 3" xfId="12935"/>
    <cellStyle name="40% - 강조색1 2 5 2 3 2" xfId="21703"/>
    <cellStyle name="40% - 강조색1 2 5 2 4" xfId="15121"/>
    <cellStyle name="40% - 강조색1 2 5 2 4 2" xfId="23889"/>
    <cellStyle name="40% - 강조색1 2 5 2 5" xfId="17320"/>
    <cellStyle name="40% - 강조색1 2 5 2 6" xfId="26125"/>
    <cellStyle name="40% - 강조색1 2 5 2 7" xfId="5789"/>
    <cellStyle name="40% - 강조색1 2 5 3" xfId="2357"/>
    <cellStyle name="40% - 강조색1 2 5 3 2" xfId="18414"/>
    <cellStyle name="40% - 강조색1 2 5 3 3" xfId="27217"/>
    <cellStyle name="40% - 강조색1 2 5 3 4" xfId="7115"/>
    <cellStyle name="40% - 강조색1 2 5 4" xfId="11841"/>
    <cellStyle name="40% - 강조색1 2 5 4 2" xfId="20609"/>
    <cellStyle name="40% - 강조색1 2 5 5" xfId="14027"/>
    <cellStyle name="40% - 강조색1 2 5 5 2" xfId="22795"/>
    <cellStyle name="40% - 강조색1 2 5 6" xfId="16214"/>
    <cellStyle name="40% - 강조색1 2 5 7" xfId="25031"/>
    <cellStyle name="40% - 강조색1 2 5 8" xfId="4695"/>
    <cellStyle name="40% - 강조색1 2 6" xfId="521"/>
    <cellStyle name="40% - 강조색1 2 7" xfId="3057"/>
    <cellStyle name="40% - 강조색1 2 7 2" xfId="7811"/>
    <cellStyle name="40% - 강조색1 2 7 2 2" xfId="19110"/>
    <cellStyle name="40% - 강조색1 2 7 2 3" xfId="27913"/>
    <cellStyle name="40% - 강조색1 2 7 3" xfId="12537"/>
    <cellStyle name="40% - 강조색1 2 7 3 2" xfId="21305"/>
    <cellStyle name="40% - 강조색1 2 7 4" xfId="14723"/>
    <cellStyle name="40% - 강조색1 2 7 4 2" xfId="23491"/>
    <cellStyle name="40% - 강조색1 2 7 5" xfId="16922"/>
    <cellStyle name="40% - 강조색1 2 7 6" xfId="25727"/>
    <cellStyle name="40% - 강조색1 2 7 7" xfId="5391"/>
    <cellStyle name="40% - 강조색1 2 8" xfId="4004"/>
    <cellStyle name="40% - 강조색1 2 9" xfId="1959"/>
    <cellStyle name="40% - 강조색1 2 9 2" xfId="18016"/>
    <cellStyle name="40% - 강조색1 2 9 3" xfId="26819"/>
    <cellStyle name="40% - 강조색1 2 9 4" xfId="6717"/>
    <cellStyle name="40% - 강조색1 20" xfId="9373"/>
    <cellStyle name="40% - 강조색1 21" xfId="9375"/>
    <cellStyle name="40% - 강조색1 22" xfId="9376"/>
    <cellStyle name="40% - 강조색1 23" xfId="9377"/>
    <cellStyle name="40% - 강조색1 24" xfId="9378"/>
    <cellStyle name="40% - 강조색1 25" xfId="9379"/>
    <cellStyle name="40% - 강조색1 26" xfId="9380"/>
    <cellStyle name="40% - 강조색1 27" xfId="9381"/>
    <cellStyle name="40% - 강조색1 28" xfId="9382"/>
    <cellStyle name="40% - 강조색1 29" xfId="9384"/>
    <cellStyle name="40% - 강조색1 3" xfId="100"/>
    <cellStyle name="40% - 강조색1 3 10" xfId="13648"/>
    <cellStyle name="40% - 강조색1 3 10 2" xfId="22416"/>
    <cellStyle name="40% - 강조색1 3 11" xfId="15933"/>
    <cellStyle name="40% - 강조색1 3 12" xfId="24652"/>
    <cellStyle name="40% - 강조색1 3 13" xfId="4316"/>
    <cellStyle name="40% - 강조색1 3 2" xfId="176"/>
    <cellStyle name="40% - 강조색1 3 2 10" xfId="4391"/>
    <cellStyle name="40% - 강조색1 3 2 2" xfId="360"/>
    <cellStyle name="40% - 강조색1 3 2 2 2" xfId="3335"/>
    <cellStyle name="40% - 강조색1 3 2 2 2 2" xfId="8089"/>
    <cellStyle name="40% - 강조색1 3 2 2 2 2 2" xfId="19388"/>
    <cellStyle name="40% - 강조색1 3 2 2 2 2 3" xfId="28191"/>
    <cellStyle name="40% - 강조색1 3 2 2 2 3" xfId="12815"/>
    <cellStyle name="40% - 강조색1 3 2 2 2 3 2" xfId="21583"/>
    <cellStyle name="40% - 강조색1 3 2 2 2 4" xfId="15001"/>
    <cellStyle name="40% - 강조색1 3 2 2 2 4 2" xfId="23769"/>
    <cellStyle name="40% - 강조색1 3 2 2 2 5" xfId="17200"/>
    <cellStyle name="40% - 강조색1 3 2 2 2 6" xfId="26005"/>
    <cellStyle name="40% - 강조색1 3 2 2 2 7" xfId="5669"/>
    <cellStyle name="40% - 강조색1 3 2 2 3" xfId="2237"/>
    <cellStyle name="40% - 강조색1 3 2 2 3 2" xfId="18294"/>
    <cellStyle name="40% - 강조색1 3 2 2 3 3" xfId="27097"/>
    <cellStyle name="40% - 강조색1 3 2 2 3 4" xfId="6995"/>
    <cellStyle name="40% - 강조색1 3 2 2 4" xfId="11721"/>
    <cellStyle name="40% - 강조색1 3 2 2 4 2" xfId="20489"/>
    <cellStyle name="40% - 강조색1 3 2 2 5" xfId="13907"/>
    <cellStyle name="40% - 강조색1 3 2 2 5 2" xfId="22675"/>
    <cellStyle name="40% - 강조색1 3 2 2 6" xfId="16096"/>
    <cellStyle name="40% - 강조색1 3 2 2 7" xfId="24911"/>
    <cellStyle name="40% - 강조색1 3 2 2 8" xfId="4575"/>
    <cellStyle name="40% - 강조색1 3 2 3" xfId="3151"/>
    <cellStyle name="40% - 강조색1 3 2 3 2" xfId="7905"/>
    <cellStyle name="40% - 강조색1 3 2 3 2 2" xfId="19204"/>
    <cellStyle name="40% - 강조색1 3 2 3 2 3" xfId="28007"/>
    <cellStyle name="40% - 강조색1 3 2 3 3" xfId="12631"/>
    <cellStyle name="40% - 강조색1 3 2 3 3 2" xfId="21399"/>
    <cellStyle name="40% - 강조색1 3 2 3 4" xfId="14817"/>
    <cellStyle name="40% - 강조색1 3 2 3 4 2" xfId="23585"/>
    <cellStyle name="40% - 강조색1 3 2 3 5" xfId="17016"/>
    <cellStyle name="40% - 강조색1 3 2 3 6" xfId="25821"/>
    <cellStyle name="40% - 강조색1 3 2 3 7" xfId="5485"/>
    <cellStyle name="40% - 강조색1 3 2 4" xfId="2053"/>
    <cellStyle name="40% - 강조색1 3 2 4 2" xfId="26913"/>
    <cellStyle name="40% - 강조색1 3 2 4 3" xfId="6524"/>
    <cellStyle name="40% - 강조색1 3 2 5" xfId="6811"/>
    <cellStyle name="40% - 강조색1 3 2 5 2" xfId="18110"/>
    <cellStyle name="40% - 강조색1 3 2 6" xfId="11537"/>
    <cellStyle name="40% - 강조색1 3 2 6 2" xfId="20305"/>
    <cellStyle name="40% - 강조색1 3 2 7" xfId="13723"/>
    <cellStyle name="40% - 강조색1 3 2 7 2" xfId="22491"/>
    <cellStyle name="40% - 강조색1 3 2 8" xfId="15801"/>
    <cellStyle name="40% - 강조색1 3 2 9" xfId="24727"/>
    <cellStyle name="40% - 강조색1 3 3" xfId="238"/>
    <cellStyle name="40% - 강조색1 3 3 10" xfId="4453"/>
    <cellStyle name="40% - 강조색1 3 3 2" xfId="422"/>
    <cellStyle name="40% - 강조색1 3 3 2 2" xfId="3397"/>
    <cellStyle name="40% - 강조색1 3 3 2 2 2" xfId="8151"/>
    <cellStyle name="40% - 강조색1 3 3 2 2 2 2" xfId="19450"/>
    <cellStyle name="40% - 강조색1 3 3 2 2 2 3" xfId="28253"/>
    <cellStyle name="40% - 강조색1 3 3 2 2 3" xfId="12877"/>
    <cellStyle name="40% - 강조색1 3 3 2 2 3 2" xfId="21645"/>
    <cellStyle name="40% - 강조색1 3 3 2 2 4" xfId="15063"/>
    <cellStyle name="40% - 강조색1 3 3 2 2 4 2" xfId="23831"/>
    <cellStyle name="40% - 강조색1 3 3 2 2 5" xfId="17262"/>
    <cellStyle name="40% - 강조색1 3 3 2 2 6" xfId="26067"/>
    <cellStyle name="40% - 강조색1 3 3 2 2 7" xfId="5731"/>
    <cellStyle name="40% - 강조색1 3 3 2 3" xfId="2299"/>
    <cellStyle name="40% - 강조색1 3 3 2 3 2" xfId="18356"/>
    <cellStyle name="40% - 강조색1 3 3 2 3 3" xfId="27159"/>
    <cellStyle name="40% - 강조색1 3 3 2 3 4" xfId="7057"/>
    <cellStyle name="40% - 강조색1 3 3 2 4" xfId="11783"/>
    <cellStyle name="40% - 강조색1 3 3 2 4 2" xfId="20551"/>
    <cellStyle name="40% - 강조색1 3 3 2 5" xfId="13969"/>
    <cellStyle name="40% - 강조색1 3 3 2 5 2" xfId="22737"/>
    <cellStyle name="40% - 강조색1 3 3 2 6" xfId="16158"/>
    <cellStyle name="40% - 강조색1 3 3 2 7" xfId="24973"/>
    <cellStyle name="40% - 강조색1 3 3 2 8" xfId="4637"/>
    <cellStyle name="40% - 강조색1 3 3 3" xfId="3213"/>
    <cellStyle name="40% - 강조색1 3 3 3 2" xfId="7967"/>
    <cellStyle name="40% - 강조색1 3 3 3 2 2" xfId="19266"/>
    <cellStyle name="40% - 강조색1 3 3 3 2 3" xfId="28069"/>
    <cellStyle name="40% - 강조색1 3 3 3 3" xfId="12693"/>
    <cellStyle name="40% - 강조색1 3 3 3 3 2" xfId="21461"/>
    <cellStyle name="40% - 강조색1 3 3 3 4" xfId="14879"/>
    <cellStyle name="40% - 강조색1 3 3 3 4 2" xfId="23647"/>
    <cellStyle name="40% - 강조색1 3 3 3 5" xfId="17078"/>
    <cellStyle name="40% - 강조색1 3 3 3 6" xfId="25883"/>
    <cellStyle name="40% - 강조색1 3 3 3 7" xfId="5547"/>
    <cellStyle name="40% - 강조색1 3 3 4" xfId="2115"/>
    <cellStyle name="40% - 강조색1 3 3 4 2" xfId="26975"/>
    <cellStyle name="40% - 강조색1 3 3 4 3" xfId="6525"/>
    <cellStyle name="40% - 강조색1 3 3 5" xfId="6873"/>
    <cellStyle name="40% - 강조색1 3 3 5 2" xfId="18172"/>
    <cellStyle name="40% - 강조색1 3 3 6" xfId="11599"/>
    <cellStyle name="40% - 강조색1 3 3 6 2" xfId="20367"/>
    <cellStyle name="40% - 강조색1 3 3 7" xfId="13785"/>
    <cellStyle name="40% - 강조색1 3 3 7 2" xfId="22553"/>
    <cellStyle name="40% - 강조색1 3 3 8" xfId="15912"/>
    <cellStyle name="40% - 강조색1 3 3 9" xfId="24789"/>
    <cellStyle name="40% - 강조색1 3 4" xfId="299"/>
    <cellStyle name="40% - 강조색1 3 4 2" xfId="3274"/>
    <cellStyle name="40% - 강조색1 3 4 2 2" xfId="8028"/>
    <cellStyle name="40% - 강조색1 3 4 2 2 2" xfId="19327"/>
    <cellStyle name="40% - 강조색1 3 4 2 2 3" xfId="28130"/>
    <cellStyle name="40% - 강조색1 3 4 2 3" xfId="12754"/>
    <cellStyle name="40% - 강조색1 3 4 2 3 2" xfId="21522"/>
    <cellStyle name="40% - 강조색1 3 4 2 4" xfId="14940"/>
    <cellStyle name="40% - 강조색1 3 4 2 4 2" xfId="23708"/>
    <cellStyle name="40% - 강조색1 3 4 2 5" xfId="17139"/>
    <cellStyle name="40% - 강조색1 3 4 2 6" xfId="25944"/>
    <cellStyle name="40% - 강조색1 3 4 2 7" xfId="5608"/>
    <cellStyle name="40% - 강조색1 3 4 3" xfId="2176"/>
    <cellStyle name="40% - 강조색1 3 4 3 2" xfId="27036"/>
    <cellStyle name="40% - 강조색1 3 4 3 3" xfId="6526"/>
    <cellStyle name="40% - 강조색1 3 4 4" xfId="6934"/>
    <cellStyle name="40% - 강조색1 3 4 4 2" xfId="18233"/>
    <cellStyle name="40% - 강조색1 3 4 5" xfId="11660"/>
    <cellStyle name="40% - 강조색1 3 4 5 2" xfId="20428"/>
    <cellStyle name="40% - 강조색1 3 4 6" xfId="13846"/>
    <cellStyle name="40% - 강조색1 3 4 6 2" xfId="22614"/>
    <cellStyle name="40% - 강조색1 3 4 7" xfId="16035"/>
    <cellStyle name="40% - 강조색1 3 4 8" xfId="24850"/>
    <cellStyle name="40% - 강조색1 3 4 9" xfId="4514"/>
    <cellStyle name="40% - 강조색1 3 5" xfId="501"/>
    <cellStyle name="40% - 강조색1 3 5 2" xfId="3474"/>
    <cellStyle name="40% - 강조색1 3 5 2 2" xfId="8228"/>
    <cellStyle name="40% - 강조색1 3 5 2 2 2" xfId="19527"/>
    <cellStyle name="40% - 강조색1 3 5 2 2 3" xfId="28330"/>
    <cellStyle name="40% - 강조색1 3 5 2 3" xfId="12954"/>
    <cellStyle name="40% - 강조색1 3 5 2 3 2" xfId="21722"/>
    <cellStyle name="40% - 강조색1 3 5 2 4" xfId="15140"/>
    <cellStyle name="40% - 강조색1 3 5 2 4 2" xfId="23908"/>
    <cellStyle name="40% - 강조색1 3 5 2 5" xfId="17339"/>
    <cellStyle name="40% - 강조색1 3 5 2 6" xfId="26144"/>
    <cellStyle name="40% - 강조색1 3 5 2 7" xfId="5808"/>
    <cellStyle name="40% - 강조색1 3 5 3" xfId="2376"/>
    <cellStyle name="40% - 강조색1 3 5 3 2" xfId="18433"/>
    <cellStyle name="40% - 강조색1 3 5 3 3" xfId="27236"/>
    <cellStyle name="40% - 강조색1 3 5 3 4" xfId="7134"/>
    <cellStyle name="40% - 강조색1 3 5 4" xfId="11860"/>
    <cellStyle name="40% - 강조색1 3 5 4 2" xfId="20628"/>
    <cellStyle name="40% - 강조색1 3 5 5" xfId="14046"/>
    <cellStyle name="40% - 강조색1 3 5 5 2" xfId="22814"/>
    <cellStyle name="40% - 강조색1 3 5 6" xfId="16233"/>
    <cellStyle name="40% - 강조색1 3 5 7" xfId="25050"/>
    <cellStyle name="40% - 강조색1 3 5 8" xfId="4714"/>
    <cellStyle name="40% - 강조색1 3 6" xfId="3076"/>
    <cellStyle name="40% - 강조색1 3 6 2" xfId="7830"/>
    <cellStyle name="40% - 강조색1 3 6 2 2" xfId="19129"/>
    <cellStyle name="40% - 강조색1 3 6 2 3" xfId="27932"/>
    <cellStyle name="40% - 강조색1 3 6 3" xfId="12556"/>
    <cellStyle name="40% - 강조색1 3 6 3 2" xfId="21324"/>
    <cellStyle name="40% - 강조색1 3 6 4" xfId="14742"/>
    <cellStyle name="40% - 강조색1 3 6 4 2" xfId="23510"/>
    <cellStyle name="40% - 강조색1 3 6 5" xfId="16941"/>
    <cellStyle name="40% - 강조색1 3 6 6" xfId="25746"/>
    <cellStyle name="40% - 강조색1 3 6 7" xfId="5410"/>
    <cellStyle name="40% - 강조색1 3 7" xfId="1978"/>
    <cellStyle name="40% - 강조색1 3 7 2" xfId="26838"/>
    <cellStyle name="40% - 강조색1 3 7 3" xfId="6523"/>
    <cellStyle name="40% - 강조색1 3 8" xfId="6736"/>
    <cellStyle name="40% - 강조색1 3 8 2" xfId="18035"/>
    <cellStyle name="40% - 강조색1 3 9" xfId="11462"/>
    <cellStyle name="40% - 강조색1 3 9 2" xfId="20230"/>
    <cellStyle name="40% - 강조색1 30" xfId="9386"/>
    <cellStyle name="40% - 강조색1 31" xfId="9387"/>
    <cellStyle name="40% - 강조색1 32" xfId="9563"/>
    <cellStyle name="40% - 강조색1 33" xfId="9388"/>
    <cellStyle name="40% - 강조색1 34" xfId="9389"/>
    <cellStyle name="40% - 강조색1 35" xfId="9390"/>
    <cellStyle name="40% - 강조색1 36" xfId="9391"/>
    <cellStyle name="40% - 강조색1 37" xfId="9392"/>
    <cellStyle name="40% - 강조색1 38" xfId="9393"/>
    <cellStyle name="40% - 강조색1 39" xfId="9394"/>
    <cellStyle name="40% - 강조색1 4" xfId="116"/>
    <cellStyle name="40% - 강조색1 4 10" xfId="24668"/>
    <cellStyle name="40% - 강조색1 4 11" xfId="4332"/>
    <cellStyle name="40% - 강조색1 4 2" xfId="190"/>
    <cellStyle name="40% - 강조색1 4 2 2" xfId="3165"/>
    <cellStyle name="40% - 강조색1 4 2 2 2" xfId="7919"/>
    <cellStyle name="40% - 강조색1 4 2 2 2 2" xfId="19218"/>
    <cellStyle name="40% - 강조색1 4 2 2 2 3" xfId="28021"/>
    <cellStyle name="40% - 강조색1 4 2 2 3" xfId="12645"/>
    <cellStyle name="40% - 강조색1 4 2 2 3 2" xfId="21413"/>
    <cellStyle name="40% - 강조색1 4 2 2 4" xfId="14831"/>
    <cellStyle name="40% - 강조색1 4 2 2 4 2" xfId="23599"/>
    <cellStyle name="40% - 강조색1 4 2 2 5" xfId="17030"/>
    <cellStyle name="40% - 강조색1 4 2 2 6" xfId="25835"/>
    <cellStyle name="40% - 강조색1 4 2 2 7" xfId="5499"/>
    <cellStyle name="40% - 강조색1 4 2 3" xfId="2067"/>
    <cellStyle name="40% - 강조색1 4 2 3 2" xfId="26927"/>
    <cellStyle name="40% - 강조색1 4 2 3 3" xfId="6528"/>
    <cellStyle name="40% - 강조색1 4 2 4" xfId="6825"/>
    <cellStyle name="40% - 강조색1 4 2 4 2" xfId="18124"/>
    <cellStyle name="40% - 강조색1 4 2 5" xfId="11551"/>
    <cellStyle name="40% - 강조색1 4 2 5 2" xfId="20319"/>
    <cellStyle name="40% - 강조색1 4 2 6" xfId="13737"/>
    <cellStyle name="40% - 강조색1 4 2 6 2" xfId="22505"/>
    <cellStyle name="40% - 강조색1 4 2 7" xfId="15928"/>
    <cellStyle name="40% - 강조색1 4 2 8" xfId="24741"/>
    <cellStyle name="40% - 강조색1 4 2 9" xfId="4405"/>
    <cellStyle name="40% - 강조색1 4 3" xfId="323"/>
    <cellStyle name="40% - 강조색1 4 3 2" xfId="3298"/>
    <cellStyle name="40% - 강조색1 4 3 2 2" xfId="8052"/>
    <cellStyle name="40% - 강조색1 4 3 2 2 2" xfId="19351"/>
    <cellStyle name="40% - 강조색1 4 3 2 2 3" xfId="28154"/>
    <cellStyle name="40% - 강조색1 4 3 2 3" xfId="12778"/>
    <cellStyle name="40% - 강조색1 4 3 2 3 2" xfId="21546"/>
    <cellStyle name="40% - 강조색1 4 3 2 4" xfId="14964"/>
    <cellStyle name="40% - 강조색1 4 3 2 4 2" xfId="23732"/>
    <cellStyle name="40% - 강조색1 4 3 2 5" xfId="17163"/>
    <cellStyle name="40% - 강조색1 4 3 2 6" xfId="25968"/>
    <cellStyle name="40% - 강조색1 4 3 2 7" xfId="5632"/>
    <cellStyle name="40% - 강조색1 4 3 3" xfId="2200"/>
    <cellStyle name="40% - 강조색1 4 3 3 2" xfId="18257"/>
    <cellStyle name="40% - 강조색1 4 3 3 3" xfId="27060"/>
    <cellStyle name="40% - 강조색1 4 3 3 4" xfId="6958"/>
    <cellStyle name="40% - 강조색1 4 3 4" xfId="11684"/>
    <cellStyle name="40% - 강조색1 4 3 4 2" xfId="20452"/>
    <cellStyle name="40% - 강조색1 4 3 5" xfId="13870"/>
    <cellStyle name="40% - 강조색1 4 3 5 2" xfId="22638"/>
    <cellStyle name="40% - 강조색1 4 3 6" xfId="16059"/>
    <cellStyle name="40% - 강조색1 4 3 7" xfId="24874"/>
    <cellStyle name="40% - 강조색1 4 3 8" xfId="4538"/>
    <cellStyle name="40% - 강조색1 4 4" xfId="3092"/>
    <cellStyle name="40% - 강조색1 4 4 2" xfId="7846"/>
    <cellStyle name="40% - 강조색1 4 4 2 2" xfId="19145"/>
    <cellStyle name="40% - 강조색1 4 4 2 3" xfId="27948"/>
    <cellStyle name="40% - 강조색1 4 4 3" xfId="12572"/>
    <cellStyle name="40% - 강조색1 4 4 3 2" xfId="21340"/>
    <cellStyle name="40% - 강조색1 4 4 4" xfId="14758"/>
    <cellStyle name="40% - 강조색1 4 4 4 2" xfId="23526"/>
    <cellStyle name="40% - 강조색1 4 4 5" xfId="16957"/>
    <cellStyle name="40% - 강조색1 4 4 6" xfId="25762"/>
    <cellStyle name="40% - 강조색1 4 4 7" xfId="5426"/>
    <cellStyle name="40% - 강조색1 4 5" xfId="1994"/>
    <cellStyle name="40% - 강조색1 4 5 2" xfId="26854"/>
    <cellStyle name="40% - 강조색1 4 5 3" xfId="6527"/>
    <cellStyle name="40% - 강조색1 4 6" xfId="6752"/>
    <cellStyle name="40% - 강조색1 4 6 2" xfId="18051"/>
    <cellStyle name="40% - 강조색1 4 7" xfId="11478"/>
    <cellStyle name="40% - 강조색1 4 7 2" xfId="20246"/>
    <cellStyle name="40% - 강조색1 4 8" xfId="13664"/>
    <cellStyle name="40% - 강조색1 4 8 2" xfId="22432"/>
    <cellStyle name="40% - 강조색1 4 9" xfId="15890"/>
    <cellStyle name="40% - 강조색1 40" xfId="9396"/>
    <cellStyle name="40% - 강조색1 41" xfId="9397"/>
    <cellStyle name="40% - 강조색1 42" xfId="9398"/>
    <cellStyle name="40% - 강조색1 43" xfId="9399"/>
    <cellStyle name="40% - 강조색1 44" xfId="9400"/>
    <cellStyle name="40% - 강조색1 45" xfId="9408"/>
    <cellStyle name="40% - 강조색1 46" xfId="9409"/>
    <cellStyle name="40% - 강조색1 47" xfId="9410"/>
    <cellStyle name="40% - 강조색1 48" xfId="9411"/>
    <cellStyle name="40% - 강조색1 49" xfId="9412"/>
    <cellStyle name="40% - 강조색1 5" xfId="135"/>
    <cellStyle name="40% - 강조색1 5 10" xfId="4350"/>
    <cellStyle name="40% - 강조색1 5 2" xfId="381"/>
    <cellStyle name="40% - 강조색1 5 2 2" xfId="3356"/>
    <cellStyle name="40% - 강조색1 5 2 2 2" xfId="8110"/>
    <cellStyle name="40% - 강조색1 5 2 2 2 2" xfId="19409"/>
    <cellStyle name="40% - 강조색1 5 2 2 2 3" xfId="28212"/>
    <cellStyle name="40% - 강조색1 5 2 2 3" xfId="12836"/>
    <cellStyle name="40% - 강조색1 5 2 2 3 2" xfId="21604"/>
    <cellStyle name="40% - 강조색1 5 2 2 4" xfId="15022"/>
    <cellStyle name="40% - 강조색1 5 2 2 4 2" xfId="23790"/>
    <cellStyle name="40% - 강조색1 5 2 2 5" xfId="17221"/>
    <cellStyle name="40% - 강조색1 5 2 2 6" xfId="26026"/>
    <cellStyle name="40% - 강조색1 5 2 2 7" xfId="5690"/>
    <cellStyle name="40% - 강조색1 5 2 3" xfId="2258"/>
    <cellStyle name="40% - 강조색1 5 2 3 2" xfId="18315"/>
    <cellStyle name="40% - 강조색1 5 2 3 3" xfId="27118"/>
    <cellStyle name="40% - 강조색1 5 2 3 4" xfId="7016"/>
    <cellStyle name="40% - 강조색1 5 2 4" xfId="11742"/>
    <cellStyle name="40% - 강조색1 5 2 4 2" xfId="20510"/>
    <cellStyle name="40% - 강조색1 5 2 5" xfId="13928"/>
    <cellStyle name="40% - 강조색1 5 2 5 2" xfId="22696"/>
    <cellStyle name="40% - 강조색1 5 2 6" xfId="16117"/>
    <cellStyle name="40% - 강조색1 5 2 7" xfId="24932"/>
    <cellStyle name="40% - 강조색1 5 2 8" xfId="4596"/>
    <cellStyle name="40% - 강조색1 5 3" xfId="3110"/>
    <cellStyle name="40% - 강조색1 5 3 2" xfId="7864"/>
    <cellStyle name="40% - 강조색1 5 3 2 2" xfId="19163"/>
    <cellStyle name="40% - 강조색1 5 3 2 3" xfId="27966"/>
    <cellStyle name="40% - 강조색1 5 3 3" xfId="12590"/>
    <cellStyle name="40% - 강조색1 5 3 3 2" xfId="21358"/>
    <cellStyle name="40% - 강조색1 5 3 4" xfId="14776"/>
    <cellStyle name="40% - 강조색1 5 3 4 2" xfId="23544"/>
    <cellStyle name="40% - 강조색1 5 3 5" xfId="16975"/>
    <cellStyle name="40% - 강조색1 5 3 6" xfId="25780"/>
    <cellStyle name="40% - 강조색1 5 3 7" xfId="5444"/>
    <cellStyle name="40% - 강조색1 5 4" xfId="2012"/>
    <cellStyle name="40% - 강조색1 5 4 2" xfId="26872"/>
    <cellStyle name="40% - 강조색1 5 4 3" xfId="6529"/>
    <cellStyle name="40% - 강조색1 5 5" xfId="6770"/>
    <cellStyle name="40% - 강조색1 5 5 2" xfId="18069"/>
    <cellStyle name="40% - 강조색1 5 6" xfId="11496"/>
    <cellStyle name="40% - 강조색1 5 6 2" xfId="20264"/>
    <cellStyle name="40% - 강조색1 5 7" xfId="13682"/>
    <cellStyle name="40% - 강조색1 5 7 2" xfId="22450"/>
    <cellStyle name="40% - 강조색1 5 8" xfId="15875"/>
    <cellStyle name="40% - 강조색1 5 9" xfId="24686"/>
    <cellStyle name="40% - 강조색1 50" xfId="9413"/>
    <cellStyle name="40% - 강조색1 51" xfId="9414"/>
    <cellStyle name="40% - 강조색1 52" xfId="9415"/>
    <cellStyle name="40% - 강조색1 53" xfId="9416"/>
    <cellStyle name="40% - 강조색1 54" xfId="9417"/>
    <cellStyle name="40% - 강조색1 55" xfId="9418"/>
    <cellStyle name="40% - 강조색1 56" xfId="9420"/>
    <cellStyle name="40% - 강조색1 57" xfId="9421"/>
    <cellStyle name="40% - 강조색1 58" xfId="9422"/>
    <cellStyle name="40% - 강조색1 59" xfId="9423"/>
    <cellStyle name="40% - 강조색1 6" xfId="258"/>
    <cellStyle name="40% - 강조색1 6 2" xfId="3233"/>
    <cellStyle name="40% - 강조색1 6 2 2" xfId="7987"/>
    <cellStyle name="40% - 강조색1 6 2 2 2" xfId="19286"/>
    <cellStyle name="40% - 강조색1 6 2 2 3" xfId="28089"/>
    <cellStyle name="40% - 강조색1 6 2 3" xfId="12713"/>
    <cellStyle name="40% - 강조색1 6 2 3 2" xfId="21481"/>
    <cellStyle name="40% - 강조색1 6 2 4" xfId="14899"/>
    <cellStyle name="40% - 강조색1 6 2 4 2" xfId="23667"/>
    <cellStyle name="40% - 강조색1 6 2 5" xfId="17098"/>
    <cellStyle name="40% - 강조색1 6 2 6" xfId="25903"/>
    <cellStyle name="40% - 강조색1 6 2 7" xfId="5567"/>
    <cellStyle name="40% - 강조색1 6 3" xfId="2135"/>
    <cellStyle name="40% - 강조색1 6 3 2" xfId="26995"/>
    <cellStyle name="40% - 강조색1 6 3 3" xfId="6530"/>
    <cellStyle name="40% - 강조색1 6 4" xfId="6893"/>
    <cellStyle name="40% - 강조색1 6 4 2" xfId="18192"/>
    <cellStyle name="40% - 강조색1 6 5" xfId="11619"/>
    <cellStyle name="40% - 강조색1 6 5 2" xfId="20387"/>
    <cellStyle name="40% - 강조색1 6 6" xfId="13805"/>
    <cellStyle name="40% - 강조색1 6 6 2" xfId="22573"/>
    <cellStyle name="40% - 강조색1 6 7" xfId="15956"/>
    <cellStyle name="40% - 강조색1 6 8" xfId="24809"/>
    <cellStyle name="40% - 강조색1 6 9" xfId="4473"/>
    <cellStyle name="40% - 강조색1 60" xfId="9424"/>
    <cellStyle name="40% - 강조색1 61" xfId="9425"/>
    <cellStyle name="40% - 강조색1 62" xfId="9427"/>
    <cellStyle name="40% - 강조색1 63" xfId="9646"/>
    <cellStyle name="40% - 강조색1 64" xfId="9428"/>
    <cellStyle name="40% - 강조색1 65" xfId="9530"/>
    <cellStyle name="40% - 강조색1 66" xfId="9429"/>
    <cellStyle name="40% - 강조색1 67" xfId="9547"/>
    <cellStyle name="40% - 강조색1 68" xfId="6695"/>
    <cellStyle name="40% - 강조색1 68 2" xfId="17994"/>
    <cellStyle name="40% - 강조색1 69" xfId="11421"/>
    <cellStyle name="40% - 강조색1 69 2" xfId="20189"/>
    <cellStyle name="40% - 강조색1 7" xfId="439"/>
    <cellStyle name="40% - 강조색1 7 2" xfId="3413"/>
    <cellStyle name="40% - 강조색1 7 2 2" xfId="8167"/>
    <cellStyle name="40% - 강조색1 7 2 2 2" xfId="19466"/>
    <cellStyle name="40% - 강조색1 7 2 2 3" xfId="28269"/>
    <cellStyle name="40% - 강조색1 7 2 3" xfId="12893"/>
    <cellStyle name="40% - 강조색1 7 2 3 2" xfId="21661"/>
    <cellStyle name="40% - 강조색1 7 2 4" xfId="15079"/>
    <cellStyle name="40% - 강조색1 7 2 4 2" xfId="23847"/>
    <cellStyle name="40% - 강조색1 7 2 5" xfId="17278"/>
    <cellStyle name="40% - 강조색1 7 2 6" xfId="26083"/>
    <cellStyle name="40% - 강조색1 7 2 7" xfId="5747"/>
    <cellStyle name="40% - 강조색1 7 3" xfId="2315"/>
    <cellStyle name="40% - 강조색1 7 3 2" xfId="27175"/>
    <cellStyle name="40% - 강조색1 7 3 3" xfId="8896"/>
    <cellStyle name="40% - 강조색1 7 4" xfId="7073"/>
    <cellStyle name="40% - 강조색1 7 4 2" xfId="18372"/>
    <cellStyle name="40% - 강조색1 7 5" xfId="11799"/>
    <cellStyle name="40% - 강조색1 7 5 2" xfId="20567"/>
    <cellStyle name="40% - 강조색1 7 6" xfId="13985"/>
    <cellStyle name="40% - 강조색1 7 6 2" xfId="22753"/>
    <cellStyle name="40% - 강조색1 7 7" xfId="16174"/>
    <cellStyle name="40% - 강조색1 7 8" xfId="24989"/>
    <cellStyle name="40% - 강조색1 7 9" xfId="4653"/>
    <cellStyle name="40% - 강조색1 70" xfId="13607"/>
    <cellStyle name="40% - 강조색1 70 2" xfId="22375"/>
    <cellStyle name="40% - 강조색1 71" xfId="15966"/>
    <cellStyle name="40% - 강조색1 72" xfId="24611"/>
    <cellStyle name="40% - 강조색1 73" xfId="4275"/>
    <cellStyle name="40% - 강조색1 8" xfId="459"/>
    <cellStyle name="40% - 강조색1 8 2" xfId="3433"/>
    <cellStyle name="40% - 강조색1 8 2 2" xfId="8187"/>
    <cellStyle name="40% - 강조색1 8 2 2 2" xfId="19486"/>
    <cellStyle name="40% - 강조색1 8 2 2 3" xfId="28289"/>
    <cellStyle name="40% - 강조색1 8 2 3" xfId="12913"/>
    <cellStyle name="40% - 강조색1 8 2 3 2" xfId="21681"/>
    <cellStyle name="40% - 강조색1 8 2 4" xfId="15099"/>
    <cellStyle name="40% - 강조색1 8 2 4 2" xfId="23867"/>
    <cellStyle name="40% - 강조색1 8 2 5" xfId="17298"/>
    <cellStyle name="40% - 강조색1 8 2 6" xfId="26103"/>
    <cellStyle name="40% - 강조색1 8 2 7" xfId="5767"/>
    <cellStyle name="40% - 강조색1 8 3" xfId="2335"/>
    <cellStyle name="40% - 강조색1 8 3 2" xfId="27195"/>
    <cellStyle name="40% - 강조색1 8 3 3" xfId="8897"/>
    <cellStyle name="40% - 강조색1 8 4" xfId="7093"/>
    <cellStyle name="40% - 강조색1 8 4 2" xfId="18392"/>
    <cellStyle name="40% - 강조색1 8 5" xfId="11819"/>
    <cellStyle name="40% - 강조색1 8 5 2" xfId="20587"/>
    <cellStyle name="40% - 강조색1 8 6" xfId="14005"/>
    <cellStyle name="40% - 강조색1 8 6 2" xfId="22773"/>
    <cellStyle name="40% - 강조색1 8 7" xfId="16192"/>
    <cellStyle name="40% - 강조색1 8 8" xfId="25009"/>
    <cellStyle name="40% - 강조색1 8 9" xfId="4673"/>
    <cellStyle name="40% - 강조색1 9" xfId="3011"/>
    <cellStyle name="40% - 강조색1 9 2" xfId="4134"/>
    <cellStyle name="40% - 강조색1 9 2 2" xfId="8863"/>
    <cellStyle name="40% - 강조색1 9 2 2 2" xfId="20162"/>
    <cellStyle name="40% - 강조색1 9 2 2 3" xfId="28965"/>
    <cellStyle name="40% - 강조색1 9 2 3" xfId="13589"/>
    <cellStyle name="40% - 강조색1 9 2 3 2" xfId="22357"/>
    <cellStyle name="40% - 강조색1 9 2 4" xfId="15775"/>
    <cellStyle name="40% - 강조색1 9 2 4 2" xfId="24543"/>
    <cellStyle name="40% - 강조색1 9 2 5" xfId="17974"/>
    <cellStyle name="40% - 강조색1 9 2 6" xfId="26779"/>
    <cellStyle name="40% - 강조색1 9 2 7" xfId="6443"/>
    <cellStyle name="40% - 강조색1 9 3" xfId="8906"/>
    <cellStyle name="40% - 강조색1 9 3 2" xfId="27871"/>
    <cellStyle name="40% - 강조색1 9 4" xfId="7769"/>
    <cellStyle name="40% - 강조색1 9 4 2" xfId="19068"/>
    <cellStyle name="40% - 강조색1 9 5" xfId="12495"/>
    <cellStyle name="40% - 강조색1 9 5 2" xfId="21263"/>
    <cellStyle name="40% - 강조색1 9 6" xfId="14681"/>
    <cellStyle name="40% - 강조색1 9 6 2" xfId="23449"/>
    <cellStyle name="40% - 강조색1 9 7" xfId="16880"/>
    <cellStyle name="40% - 강조색1 9 8" xfId="25685"/>
    <cellStyle name="40% - 강조색1 9 9" xfId="5349"/>
    <cellStyle name="40% - 강조색2" xfId="44" builtinId="35" customBuiltin="1"/>
    <cellStyle name="40% - 강조색2 10" xfId="3027"/>
    <cellStyle name="40% - 강조색2 10 2" xfId="8940"/>
    <cellStyle name="40% - 강조색2 10 2 2" xfId="27887"/>
    <cellStyle name="40% - 강조색2 10 3" xfId="7785"/>
    <cellStyle name="40% - 강조색2 10 3 2" xfId="19084"/>
    <cellStyle name="40% - 강조색2 10 4" xfId="12511"/>
    <cellStyle name="40% - 강조색2 10 4 2" xfId="21279"/>
    <cellStyle name="40% - 강조색2 10 5" xfId="14697"/>
    <cellStyle name="40% - 강조색2 10 5 2" xfId="23465"/>
    <cellStyle name="40% - 강조색2 10 6" xfId="16896"/>
    <cellStyle name="40% - 강조색2 10 7" xfId="25701"/>
    <cellStyle name="40% - 강조색2 10 8" xfId="5365"/>
    <cellStyle name="40% - 강조색2 11" xfId="4145"/>
    <cellStyle name="40% - 강조색2 12" xfId="1939"/>
    <cellStyle name="40% - 강조색2 12 2" xfId="28982"/>
    <cellStyle name="40% - 강조색2 12 3" xfId="26793"/>
    <cellStyle name="40% - 강조색2 12 4" xfId="8956"/>
    <cellStyle name="40% - 강조색2 13" xfId="9430"/>
    <cellStyle name="40% - 강조색2 14" xfId="9431"/>
    <cellStyle name="40% - 강조색2 15" xfId="9432"/>
    <cellStyle name="40% - 강조색2 16" xfId="9433"/>
    <cellStyle name="40% - 강조색2 17" xfId="9434"/>
    <cellStyle name="40% - 강조색2 18" xfId="9435"/>
    <cellStyle name="40% - 강조색2 19" xfId="9469"/>
    <cellStyle name="40% - 강조색2 2" xfId="83"/>
    <cellStyle name="40% - 강조색2 2 10" xfId="11445"/>
    <cellStyle name="40% - 강조색2 2 10 2" xfId="20213"/>
    <cellStyle name="40% - 강조색2 2 11" xfId="13631"/>
    <cellStyle name="40% - 강조색2 2 11 2" xfId="22399"/>
    <cellStyle name="40% - 강조색2 2 12" xfId="15983"/>
    <cellStyle name="40% - 강조색2 2 13" xfId="24635"/>
    <cellStyle name="40% - 강조색2 2 14" xfId="4299"/>
    <cellStyle name="40% - 강조색2 2 2" xfId="159"/>
    <cellStyle name="40% - 강조색2 2 2 10" xfId="4374"/>
    <cellStyle name="40% - 강조색2 2 2 2" xfId="343"/>
    <cellStyle name="40% - 강조색2 2 2 2 2" xfId="3318"/>
    <cellStyle name="40% - 강조색2 2 2 2 2 2" xfId="8072"/>
    <cellStyle name="40% - 강조색2 2 2 2 2 2 2" xfId="19371"/>
    <cellStyle name="40% - 강조색2 2 2 2 2 2 3" xfId="28174"/>
    <cellStyle name="40% - 강조색2 2 2 2 2 3" xfId="12798"/>
    <cellStyle name="40% - 강조색2 2 2 2 2 3 2" xfId="21566"/>
    <cellStyle name="40% - 강조색2 2 2 2 2 4" xfId="14984"/>
    <cellStyle name="40% - 강조색2 2 2 2 2 4 2" xfId="23752"/>
    <cellStyle name="40% - 강조색2 2 2 2 2 5" xfId="17183"/>
    <cellStyle name="40% - 강조색2 2 2 2 2 6" xfId="25988"/>
    <cellStyle name="40% - 강조색2 2 2 2 2 7" xfId="5652"/>
    <cellStyle name="40% - 강조색2 2 2 2 3" xfId="2220"/>
    <cellStyle name="40% - 강조색2 2 2 2 3 2" xfId="18277"/>
    <cellStyle name="40% - 강조색2 2 2 2 3 3" xfId="27080"/>
    <cellStyle name="40% - 강조색2 2 2 2 3 4" xfId="6978"/>
    <cellStyle name="40% - 강조색2 2 2 2 4" xfId="11704"/>
    <cellStyle name="40% - 강조색2 2 2 2 4 2" xfId="20472"/>
    <cellStyle name="40% - 강조색2 2 2 2 5" xfId="13890"/>
    <cellStyle name="40% - 강조색2 2 2 2 5 2" xfId="22658"/>
    <cellStyle name="40% - 강조색2 2 2 2 6" xfId="16079"/>
    <cellStyle name="40% - 강조색2 2 2 2 7" xfId="24894"/>
    <cellStyle name="40% - 강조색2 2 2 2 8" xfId="4558"/>
    <cellStyle name="40% - 강조색2 2 2 3" xfId="3134"/>
    <cellStyle name="40% - 강조색2 2 2 3 2" xfId="7888"/>
    <cellStyle name="40% - 강조색2 2 2 3 2 2" xfId="19187"/>
    <cellStyle name="40% - 강조색2 2 2 3 2 3" xfId="27990"/>
    <cellStyle name="40% - 강조색2 2 2 3 3" xfId="12614"/>
    <cellStyle name="40% - 강조색2 2 2 3 3 2" xfId="21382"/>
    <cellStyle name="40% - 강조색2 2 2 3 4" xfId="14800"/>
    <cellStyle name="40% - 강조색2 2 2 3 4 2" xfId="23568"/>
    <cellStyle name="40% - 강조색2 2 2 3 5" xfId="16999"/>
    <cellStyle name="40% - 강조색2 2 2 3 6" xfId="25804"/>
    <cellStyle name="40% - 강조색2 2 2 3 7" xfId="5468"/>
    <cellStyle name="40% - 강조색2 2 2 4" xfId="2036"/>
    <cellStyle name="40% - 강조색2 2 2 4 2" xfId="26896"/>
    <cellStyle name="40% - 강조색2 2 2 4 3" xfId="6531"/>
    <cellStyle name="40% - 강조색2 2 2 5" xfId="6794"/>
    <cellStyle name="40% - 강조색2 2 2 5 2" xfId="18093"/>
    <cellStyle name="40% - 강조색2 2 2 6" xfId="11520"/>
    <cellStyle name="40% - 강조색2 2 2 6 2" xfId="20288"/>
    <cellStyle name="40% - 강조색2 2 2 7" xfId="13706"/>
    <cellStyle name="40% - 강조색2 2 2 7 2" xfId="22474"/>
    <cellStyle name="40% - 강조색2 2 2 8" xfId="15958"/>
    <cellStyle name="40% - 강조색2 2 2 9" xfId="24710"/>
    <cellStyle name="40% - 강조색2 2 3" xfId="221"/>
    <cellStyle name="40% - 강조색2 2 3 10" xfId="4436"/>
    <cellStyle name="40% - 강조색2 2 3 2" xfId="405"/>
    <cellStyle name="40% - 강조색2 2 3 2 2" xfId="3380"/>
    <cellStyle name="40% - 강조색2 2 3 2 2 2" xfId="8134"/>
    <cellStyle name="40% - 강조색2 2 3 2 2 2 2" xfId="19433"/>
    <cellStyle name="40% - 강조색2 2 3 2 2 2 3" xfId="28236"/>
    <cellStyle name="40% - 강조색2 2 3 2 2 3" xfId="12860"/>
    <cellStyle name="40% - 강조색2 2 3 2 2 3 2" xfId="21628"/>
    <cellStyle name="40% - 강조색2 2 3 2 2 4" xfId="15046"/>
    <cellStyle name="40% - 강조색2 2 3 2 2 4 2" xfId="23814"/>
    <cellStyle name="40% - 강조색2 2 3 2 2 5" xfId="17245"/>
    <cellStyle name="40% - 강조색2 2 3 2 2 6" xfId="26050"/>
    <cellStyle name="40% - 강조색2 2 3 2 2 7" xfId="5714"/>
    <cellStyle name="40% - 강조색2 2 3 2 3" xfId="2282"/>
    <cellStyle name="40% - 강조색2 2 3 2 3 2" xfId="18339"/>
    <cellStyle name="40% - 강조색2 2 3 2 3 3" xfId="27142"/>
    <cellStyle name="40% - 강조색2 2 3 2 3 4" xfId="7040"/>
    <cellStyle name="40% - 강조색2 2 3 2 4" xfId="11766"/>
    <cellStyle name="40% - 강조색2 2 3 2 4 2" xfId="20534"/>
    <cellStyle name="40% - 강조색2 2 3 2 5" xfId="13952"/>
    <cellStyle name="40% - 강조색2 2 3 2 5 2" xfId="22720"/>
    <cellStyle name="40% - 강조색2 2 3 2 6" xfId="16141"/>
    <cellStyle name="40% - 강조색2 2 3 2 7" xfId="24956"/>
    <cellStyle name="40% - 강조색2 2 3 2 8" xfId="4620"/>
    <cellStyle name="40% - 강조색2 2 3 3" xfId="3196"/>
    <cellStyle name="40% - 강조색2 2 3 3 2" xfId="7950"/>
    <cellStyle name="40% - 강조색2 2 3 3 2 2" xfId="19249"/>
    <cellStyle name="40% - 강조색2 2 3 3 2 3" xfId="28052"/>
    <cellStyle name="40% - 강조색2 2 3 3 3" xfId="12676"/>
    <cellStyle name="40% - 강조색2 2 3 3 3 2" xfId="21444"/>
    <cellStyle name="40% - 강조색2 2 3 3 4" xfId="14862"/>
    <cellStyle name="40% - 강조색2 2 3 3 4 2" xfId="23630"/>
    <cellStyle name="40% - 강조색2 2 3 3 5" xfId="17061"/>
    <cellStyle name="40% - 강조색2 2 3 3 6" xfId="25866"/>
    <cellStyle name="40% - 강조색2 2 3 3 7" xfId="5530"/>
    <cellStyle name="40% - 강조색2 2 3 4" xfId="2098"/>
    <cellStyle name="40% - 강조색2 2 3 4 2" xfId="26958"/>
    <cellStyle name="40% - 강조색2 2 3 4 3" xfId="6532"/>
    <cellStyle name="40% - 강조색2 2 3 5" xfId="6856"/>
    <cellStyle name="40% - 강조색2 2 3 5 2" xfId="18155"/>
    <cellStyle name="40% - 강조색2 2 3 6" xfId="11582"/>
    <cellStyle name="40% - 강조색2 2 3 6 2" xfId="20350"/>
    <cellStyle name="40% - 강조색2 2 3 7" xfId="13768"/>
    <cellStyle name="40% - 강조색2 2 3 7 2" xfId="22536"/>
    <cellStyle name="40% - 강조색2 2 3 8" xfId="15920"/>
    <cellStyle name="40% - 강조색2 2 3 9" xfId="24772"/>
    <cellStyle name="40% - 강조색2 2 4" xfId="282"/>
    <cellStyle name="40% - 강조색2 2 4 2" xfId="3257"/>
    <cellStyle name="40% - 강조색2 2 4 2 2" xfId="8011"/>
    <cellStyle name="40% - 강조색2 2 4 2 2 2" xfId="19310"/>
    <cellStyle name="40% - 강조색2 2 4 2 2 3" xfId="28113"/>
    <cellStyle name="40% - 강조색2 2 4 2 3" xfId="12737"/>
    <cellStyle name="40% - 강조색2 2 4 2 3 2" xfId="21505"/>
    <cellStyle name="40% - 강조색2 2 4 2 4" xfId="14923"/>
    <cellStyle name="40% - 강조색2 2 4 2 4 2" xfId="23691"/>
    <cellStyle name="40% - 강조색2 2 4 2 5" xfId="17122"/>
    <cellStyle name="40% - 강조색2 2 4 2 6" xfId="25927"/>
    <cellStyle name="40% - 강조색2 2 4 2 7" xfId="5591"/>
    <cellStyle name="40% - 강조색2 2 4 3" xfId="2159"/>
    <cellStyle name="40% - 강조색2 2 4 3 2" xfId="27019"/>
    <cellStyle name="40% - 강조색2 2 4 3 3" xfId="6533"/>
    <cellStyle name="40% - 강조색2 2 4 4" xfId="6917"/>
    <cellStyle name="40% - 강조색2 2 4 4 2" xfId="18216"/>
    <cellStyle name="40% - 강조색2 2 4 5" xfId="11643"/>
    <cellStyle name="40% - 강조색2 2 4 5 2" xfId="20411"/>
    <cellStyle name="40% - 강조색2 2 4 6" xfId="13829"/>
    <cellStyle name="40% - 강조색2 2 4 6 2" xfId="22597"/>
    <cellStyle name="40% - 강조색2 2 4 7" xfId="16018"/>
    <cellStyle name="40% - 강조색2 2 4 8" xfId="24833"/>
    <cellStyle name="40% - 강조색2 2 4 9" xfId="4497"/>
    <cellStyle name="40% - 강조색2 2 5" xfId="484"/>
    <cellStyle name="40% - 강조색2 2 5 2" xfId="3457"/>
    <cellStyle name="40% - 강조색2 2 5 2 2" xfId="8211"/>
    <cellStyle name="40% - 강조색2 2 5 2 2 2" xfId="19510"/>
    <cellStyle name="40% - 강조색2 2 5 2 2 3" xfId="28313"/>
    <cellStyle name="40% - 강조색2 2 5 2 3" xfId="12937"/>
    <cellStyle name="40% - 강조색2 2 5 2 3 2" xfId="21705"/>
    <cellStyle name="40% - 강조색2 2 5 2 4" xfId="15123"/>
    <cellStyle name="40% - 강조색2 2 5 2 4 2" xfId="23891"/>
    <cellStyle name="40% - 강조색2 2 5 2 5" xfId="17322"/>
    <cellStyle name="40% - 강조색2 2 5 2 6" xfId="26127"/>
    <cellStyle name="40% - 강조색2 2 5 2 7" xfId="5791"/>
    <cellStyle name="40% - 강조색2 2 5 3" xfId="2359"/>
    <cellStyle name="40% - 강조색2 2 5 3 2" xfId="18416"/>
    <cellStyle name="40% - 강조색2 2 5 3 3" xfId="27219"/>
    <cellStyle name="40% - 강조색2 2 5 3 4" xfId="7117"/>
    <cellStyle name="40% - 강조색2 2 5 4" xfId="11843"/>
    <cellStyle name="40% - 강조색2 2 5 4 2" xfId="20611"/>
    <cellStyle name="40% - 강조색2 2 5 5" xfId="14029"/>
    <cellStyle name="40% - 강조색2 2 5 5 2" xfId="22797"/>
    <cellStyle name="40% - 강조색2 2 5 6" xfId="16216"/>
    <cellStyle name="40% - 강조색2 2 5 7" xfId="25033"/>
    <cellStyle name="40% - 강조색2 2 5 8" xfId="4697"/>
    <cellStyle name="40% - 강조색2 2 6" xfId="522"/>
    <cellStyle name="40% - 강조색2 2 7" xfId="3059"/>
    <cellStyle name="40% - 강조색2 2 7 2" xfId="7813"/>
    <cellStyle name="40% - 강조색2 2 7 2 2" xfId="19112"/>
    <cellStyle name="40% - 강조색2 2 7 2 3" xfId="27915"/>
    <cellStyle name="40% - 강조색2 2 7 3" xfId="12539"/>
    <cellStyle name="40% - 강조색2 2 7 3 2" xfId="21307"/>
    <cellStyle name="40% - 강조색2 2 7 4" xfId="14725"/>
    <cellStyle name="40% - 강조색2 2 7 4 2" xfId="23493"/>
    <cellStyle name="40% - 강조색2 2 7 5" xfId="16924"/>
    <cellStyle name="40% - 강조색2 2 7 6" xfId="25729"/>
    <cellStyle name="40% - 강조색2 2 7 7" xfId="5393"/>
    <cellStyle name="40% - 강조색2 2 8" xfId="3037"/>
    <cellStyle name="40% - 강조색2 2 9" xfId="1961"/>
    <cellStyle name="40% - 강조색2 2 9 2" xfId="18018"/>
    <cellStyle name="40% - 강조색2 2 9 3" xfId="26821"/>
    <cellStyle name="40% - 강조색2 2 9 4" xfId="6719"/>
    <cellStyle name="40% - 강조색2 20" xfId="9470"/>
    <cellStyle name="40% - 강조색2 21" xfId="9471"/>
    <cellStyle name="40% - 강조색2 22" xfId="9472"/>
    <cellStyle name="40% - 강조색2 23" xfId="9473"/>
    <cellStyle name="40% - 강조색2 24" xfId="9474"/>
    <cellStyle name="40% - 강조색2 25" xfId="9475"/>
    <cellStyle name="40% - 강조색2 26" xfId="9476"/>
    <cellStyle name="40% - 강조색2 27" xfId="9477"/>
    <cellStyle name="40% - 강조색2 28" xfId="9478"/>
    <cellStyle name="40% - 강조색2 29" xfId="9479"/>
    <cellStyle name="40% - 강조색2 3" xfId="102"/>
    <cellStyle name="40% - 강조색2 3 10" xfId="13650"/>
    <cellStyle name="40% - 강조색2 3 10 2" xfId="22418"/>
    <cellStyle name="40% - 강조색2 3 11" xfId="16000"/>
    <cellStyle name="40% - 강조색2 3 12" xfId="24654"/>
    <cellStyle name="40% - 강조색2 3 13" xfId="4318"/>
    <cellStyle name="40% - 강조색2 3 2" xfId="178"/>
    <cellStyle name="40% - 강조색2 3 2 10" xfId="4393"/>
    <cellStyle name="40% - 강조색2 3 2 2" xfId="362"/>
    <cellStyle name="40% - 강조색2 3 2 2 2" xfId="3337"/>
    <cellStyle name="40% - 강조색2 3 2 2 2 2" xfId="8091"/>
    <cellStyle name="40% - 강조색2 3 2 2 2 2 2" xfId="19390"/>
    <cellStyle name="40% - 강조색2 3 2 2 2 2 3" xfId="28193"/>
    <cellStyle name="40% - 강조색2 3 2 2 2 3" xfId="12817"/>
    <cellStyle name="40% - 강조색2 3 2 2 2 3 2" xfId="21585"/>
    <cellStyle name="40% - 강조색2 3 2 2 2 4" xfId="15003"/>
    <cellStyle name="40% - 강조색2 3 2 2 2 4 2" xfId="23771"/>
    <cellStyle name="40% - 강조색2 3 2 2 2 5" xfId="17202"/>
    <cellStyle name="40% - 강조색2 3 2 2 2 6" xfId="26007"/>
    <cellStyle name="40% - 강조색2 3 2 2 2 7" xfId="5671"/>
    <cellStyle name="40% - 강조색2 3 2 2 3" xfId="2239"/>
    <cellStyle name="40% - 강조색2 3 2 2 3 2" xfId="18296"/>
    <cellStyle name="40% - 강조색2 3 2 2 3 3" xfId="27099"/>
    <cellStyle name="40% - 강조색2 3 2 2 3 4" xfId="6997"/>
    <cellStyle name="40% - 강조색2 3 2 2 4" xfId="11723"/>
    <cellStyle name="40% - 강조색2 3 2 2 4 2" xfId="20491"/>
    <cellStyle name="40% - 강조색2 3 2 2 5" xfId="13909"/>
    <cellStyle name="40% - 강조색2 3 2 2 5 2" xfId="22677"/>
    <cellStyle name="40% - 강조색2 3 2 2 6" xfId="16098"/>
    <cellStyle name="40% - 강조색2 3 2 2 7" xfId="24913"/>
    <cellStyle name="40% - 강조색2 3 2 2 8" xfId="4577"/>
    <cellStyle name="40% - 강조색2 3 2 3" xfId="3153"/>
    <cellStyle name="40% - 강조색2 3 2 3 2" xfId="7907"/>
    <cellStyle name="40% - 강조색2 3 2 3 2 2" xfId="19206"/>
    <cellStyle name="40% - 강조색2 3 2 3 2 3" xfId="28009"/>
    <cellStyle name="40% - 강조색2 3 2 3 3" xfId="12633"/>
    <cellStyle name="40% - 강조색2 3 2 3 3 2" xfId="21401"/>
    <cellStyle name="40% - 강조색2 3 2 3 4" xfId="14819"/>
    <cellStyle name="40% - 강조색2 3 2 3 4 2" xfId="23587"/>
    <cellStyle name="40% - 강조색2 3 2 3 5" xfId="17018"/>
    <cellStyle name="40% - 강조색2 3 2 3 6" xfId="25823"/>
    <cellStyle name="40% - 강조색2 3 2 3 7" xfId="5487"/>
    <cellStyle name="40% - 강조색2 3 2 4" xfId="2055"/>
    <cellStyle name="40% - 강조색2 3 2 4 2" xfId="26915"/>
    <cellStyle name="40% - 강조색2 3 2 4 3" xfId="6535"/>
    <cellStyle name="40% - 강조색2 3 2 5" xfId="6813"/>
    <cellStyle name="40% - 강조색2 3 2 5 2" xfId="18112"/>
    <cellStyle name="40% - 강조색2 3 2 6" xfId="11539"/>
    <cellStyle name="40% - 강조색2 3 2 6 2" xfId="20307"/>
    <cellStyle name="40% - 강조색2 3 2 7" xfId="13725"/>
    <cellStyle name="40% - 강조색2 3 2 7 2" xfId="22493"/>
    <cellStyle name="40% - 강조색2 3 2 8" xfId="15819"/>
    <cellStyle name="40% - 강조색2 3 2 9" xfId="24729"/>
    <cellStyle name="40% - 강조색2 3 3" xfId="240"/>
    <cellStyle name="40% - 강조색2 3 3 10" xfId="4455"/>
    <cellStyle name="40% - 강조색2 3 3 2" xfId="424"/>
    <cellStyle name="40% - 강조색2 3 3 2 2" xfId="3399"/>
    <cellStyle name="40% - 강조색2 3 3 2 2 2" xfId="8153"/>
    <cellStyle name="40% - 강조색2 3 3 2 2 2 2" xfId="19452"/>
    <cellStyle name="40% - 강조색2 3 3 2 2 2 3" xfId="28255"/>
    <cellStyle name="40% - 강조색2 3 3 2 2 3" xfId="12879"/>
    <cellStyle name="40% - 강조색2 3 3 2 2 3 2" xfId="21647"/>
    <cellStyle name="40% - 강조색2 3 3 2 2 4" xfId="15065"/>
    <cellStyle name="40% - 강조색2 3 3 2 2 4 2" xfId="23833"/>
    <cellStyle name="40% - 강조색2 3 3 2 2 5" xfId="17264"/>
    <cellStyle name="40% - 강조색2 3 3 2 2 6" xfId="26069"/>
    <cellStyle name="40% - 강조색2 3 3 2 2 7" xfId="5733"/>
    <cellStyle name="40% - 강조색2 3 3 2 3" xfId="2301"/>
    <cellStyle name="40% - 강조색2 3 3 2 3 2" xfId="18358"/>
    <cellStyle name="40% - 강조색2 3 3 2 3 3" xfId="27161"/>
    <cellStyle name="40% - 강조색2 3 3 2 3 4" xfId="7059"/>
    <cellStyle name="40% - 강조색2 3 3 2 4" xfId="11785"/>
    <cellStyle name="40% - 강조색2 3 3 2 4 2" xfId="20553"/>
    <cellStyle name="40% - 강조색2 3 3 2 5" xfId="13971"/>
    <cellStyle name="40% - 강조색2 3 3 2 5 2" xfId="22739"/>
    <cellStyle name="40% - 강조색2 3 3 2 6" xfId="16160"/>
    <cellStyle name="40% - 강조색2 3 3 2 7" xfId="24975"/>
    <cellStyle name="40% - 강조색2 3 3 2 8" xfId="4639"/>
    <cellStyle name="40% - 강조색2 3 3 3" xfId="3215"/>
    <cellStyle name="40% - 강조색2 3 3 3 2" xfId="7969"/>
    <cellStyle name="40% - 강조색2 3 3 3 2 2" xfId="19268"/>
    <cellStyle name="40% - 강조색2 3 3 3 2 3" xfId="28071"/>
    <cellStyle name="40% - 강조색2 3 3 3 3" xfId="12695"/>
    <cellStyle name="40% - 강조색2 3 3 3 3 2" xfId="21463"/>
    <cellStyle name="40% - 강조색2 3 3 3 4" xfId="14881"/>
    <cellStyle name="40% - 강조색2 3 3 3 4 2" xfId="23649"/>
    <cellStyle name="40% - 강조색2 3 3 3 5" xfId="17080"/>
    <cellStyle name="40% - 강조색2 3 3 3 6" xfId="25885"/>
    <cellStyle name="40% - 강조색2 3 3 3 7" xfId="5549"/>
    <cellStyle name="40% - 강조색2 3 3 4" xfId="2117"/>
    <cellStyle name="40% - 강조색2 3 3 4 2" xfId="26977"/>
    <cellStyle name="40% - 강조색2 3 3 4 3" xfId="6536"/>
    <cellStyle name="40% - 강조색2 3 3 5" xfId="6875"/>
    <cellStyle name="40% - 강조색2 3 3 5 2" xfId="18174"/>
    <cellStyle name="40% - 강조색2 3 3 6" xfId="11601"/>
    <cellStyle name="40% - 강조색2 3 3 6 2" xfId="20369"/>
    <cellStyle name="40% - 강조색2 3 3 7" xfId="13787"/>
    <cellStyle name="40% - 강조색2 3 3 7 2" xfId="22555"/>
    <cellStyle name="40% - 강조색2 3 3 8" xfId="15911"/>
    <cellStyle name="40% - 강조색2 3 3 9" xfId="24791"/>
    <cellStyle name="40% - 강조색2 3 4" xfId="301"/>
    <cellStyle name="40% - 강조색2 3 4 2" xfId="3276"/>
    <cellStyle name="40% - 강조색2 3 4 2 2" xfId="8030"/>
    <cellStyle name="40% - 강조색2 3 4 2 2 2" xfId="19329"/>
    <cellStyle name="40% - 강조색2 3 4 2 2 3" xfId="28132"/>
    <cellStyle name="40% - 강조색2 3 4 2 3" xfId="12756"/>
    <cellStyle name="40% - 강조색2 3 4 2 3 2" xfId="21524"/>
    <cellStyle name="40% - 강조색2 3 4 2 4" xfId="14942"/>
    <cellStyle name="40% - 강조색2 3 4 2 4 2" xfId="23710"/>
    <cellStyle name="40% - 강조색2 3 4 2 5" xfId="17141"/>
    <cellStyle name="40% - 강조색2 3 4 2 6" xfId="25946"/>
    <cellStyle name="40% - 강조색2 3 4 2 7" xfId="5610"/>
    <cellStyle name="40% - 강조색2 3 4 3" xfId="2178"/>
    <cellStyle name="40% - 강조색2 3 4 3 2" xfId="27038"/>
    <cellStyle name="40% - 강조색2 3 4 3 3" xfId="6537"/>
    <cellStyle name="40% - 강조색2 3 4 4" xfId="6936"/>
    <cellStyle name="40% - 강조색2 3 4 4 2" xfId="18235"/>
    <cellStyle name="40% - 강조색2 3 4 5" xfId="11662"/>
    <cellStyle name="40% - 강조색2 3 4 5 2" xfId="20430"/>
    <cellStyle name="40% - 강조색2 3 4 6" xfId="13848"/>
    <cellStyle name="40% - 강조색2 3 4 6 2" xfId="22616"/>
    <cellStyle name="40% - 강조색2 3 4 7" xfId="16037"/>
    <cellStyle name="40% - 강조색2 3 4 8" xfId="24852"/>
    <cellStyle name="40% - 강조색2 3 4 9" xfId="4516"/>
    <cellStyle name="40% - 강조색2 3 5" xfId="503"/>
    <cellStyle name="40% - 강조색2 3 5 2" xfId="3476"/>
    <cellStyle name="40% - 강조색2 3 5 2 2" xfId="8230"/>
    <cellStyle name="40% - 강조색2 3 5 2 2 2" xfId="19529"/>
    <cellStyle name="40% - 강조색2 3 5 2 2 3" xfId="28332"/>
    <cellStyle name="40% - 강조색2 3 5 2 3" xfId="12956"/>
    <cellStyle name="40% - 강조색2 3 5 2 3 2" xfId="21724"/>
    <cellStyle name="40% - 강조색2 3 5 2 4" xfId="15142"/>
    <cellStyle name="40% - 강조색2 3 5 2 4 2" xfId="23910"/>
    <cellStyle name="40% - 강조색2 3 5 2 5" xfId="17341"/>
    <cellStyle name="40% - 강조색2 3 5 2 6" xfId="26146"/>
    <cellStyle name="40% - 강조색2 3 5 2 7" xfId="5810"/>
    <cellStyle name="40% - 강조색2 3 5 3" xfId="2378"/>
    <cellStyle name="40% - 강조색2 3 5 3 2" xfId="18435"/>
    <cellStyle name="40% - 강조색2 3 5 3 3" xfId="27238"/>
    <cellStyle name="40% - 강조색2 3 5 3 4" xfId="7136"/>
    <cellStyle name="40% - 강조색2 3 5 4" xfId="11862"/>
    <cellStyle name="40% - 강조색2 3 5 4 2" xfId="20630"/>
    <cellStyle name="40% - 강조색2 3 5 5" xfId="14048"/>
    <cellStyle name="40% - 강조색2 3 5 5 2" xfId="22816"/>
    <cellStyle name="40% - 강조색2 3 5 6" xfId="16235"/>
    <cellStyle name="40% - 강조색2 3 5 7" xfId="25052"/>
    <cellStyle name="40% - 강조색2 3 5 8" xfId="4716"/>
    <cellStyle name="40% - 강조색2 3 6" xfId="3078"/>
    <cellStyle name="40% - 강조색2 3 6 2" xfId="7832"/>
    <cellStyle name="40% - 강조색2 3 6 2 2" xfId="19131"/>
    <cellStyle name="40% - 강조색2 3 6 2 3" xfId="27934"/>
    <cellStyle name="40% - 강조색2 3 6 3" xfId="12558"/>
    <cellStyle name="40% - 강조색2 3 6 3 2" xfId="21326"/>
    <cellStyle name="40% - 강조색2 3 6 4" xfId="14744"/>
    <cellStyle name="40% - 강조색2 3 6 4 2" xfId="23512"/>
    <cellStyle name="40% - 강조색2 3 6 5" xfId="16943"/>
    <cellStyle name="40% - 강조색2 3 6 6" xfId="25748"/>
    <cellStyle name="40% - 강조색2 3 6 7" xfId="5412"/>
    <cellStyle name="40% - 강조색2 3 7" xfId="1980"/>
    <cellStyle name="40% - 강조색2 3 7 2" xfId="26840"/>
    <cellStyle name="40% - 강조색2 3 7 3" xfId="6534"/>
    <cellStyle name="40% - 강조색2 3 8" xfId="6738"/>
    <cellStyle name="40% - 강조색2 3 8 2" xfId="18037"/>
    <cellStyle name="40% - 강조색2 3 9" xfId="11464"/>
    <cellStyle name="40% - 강조색2 3 9 2" xfId="20232"/>
    <cellStyle name="40% - 강조색2 30" xfId="9480"/>
    <cellStyle name="40% - 강조색2 31" xfId="9481"/>
    <cellStyle name="40% - 강조색2 32" xfId="9482"/>
    <cellStyle name="40% - 강조색2 33" xfId="9483"/>
    <cellStyle name="40% - 강조색2 34" xfId="9484"/>
    <cellStyle name="40% - 강조색2 35" xfId="9485"/>
    <cellStyle name="40% - 강조색2 36" xfId="9486"/>
    <cellStyle name="40% - 강조색2 37" xfId="9487"/>
    <cellStyle name="40% - 강조색2 38" xfId="9488"/>
    <cellStyle name="40% - 강조색2 39" xfId="9489"/>
    <cellStyle name="40% - 강조색2 4" xfId="118"/>
    <cellStyle name="40% - 강조색2 4 10" xfId="24670"/>
    <cellStyle name="40% - 강조색2 4 11" xfId="4334"/>
    <cellStyle name="40% - 강조색2 4 2" xfId="192"/>
    <cellStyle name="40% - 강조색2 4 2 2" xfId="3167"/>
    <cellStyle name="40% - 강조색2 4 2 2 2" xfId="7921"/>
    <cellStyle name="40% - 강조색2 4 2 2 2 2" xfId="19220"/>
    <cellStyle name="40% - 강조색2 4 2 2 2 3" xfId="28023"/>
    <cellStyle name="40% - 강조색2 4 2 2 3" xfId="12647"/>
    <cellStyle name="40% - 강조색2 4 2 2 3 2" xfId="21415"/>
    <cellStyle name="40% - 강조색2 4 2 2 4" xfId="14833"/>
    <cellStyle name="40% - 강조색2 4 2 2 4 2" xfId="23601"/>
    <cellStyle name="40% - 강조색2 4 2 2 5" xfId="17032"/>
    <cellStyle name="40% - 강조색2 4 2 2 6" xfId="25837"/>
    <cellStyle name="40% - 강조색2 4 2 2 7" xfId="5501"/>
    <cellStyle name="40% - 강조색2 4 2 3" xfId="2069"/>
    <cellStyle name="40% - 강조색2 4 2 3 2" xfId="26929"/>
    <cellStyle name="40% - 강조색2 4 2 3 3" xfId="6539"/>
    <cellStyle name="40% - 강조색2 4 2 4" xfId="6827"/>
    <cellStyle name="40% - 강조색2 4 2 4 2" xfId="18126"/>
    <cellStyle name="40% - 강조색2 4 2 5" xfId="11553"/>
    <cellStyle name="40% - 강조색2 4 2 5 2" xfId="20321"/>
    <cellStyle name="40% - 강조색2 4 2 6" xfId="13739"/>
    <cellStyle name="40% - 강조색2 4 2 6 2" xfId="22507"/>
    <cellStyle name="40% - 강조색2 4 2 7" xfId="15798"/>
    <cellStyle name="40% - 강조색2 4 2 8" xfId="24743"/>
    <cellStyle name="40% - 강조색2 4 2 9" xfId="4407"/>
    <cellStyle name="40% - 강조색2 4 3" xfId="325"/>
    <cellStyle name="40% - 강조색2 4 3 2" xfId="3300"/>
    <cellStyle name="40% - 강조색2 4 3 2 2" xfId="8054"/>
    <cellStyle name="40% - 강조색2 4 3 2 2 2" xfId="19353"/>
    <cellStyle name="40% - 강조색2 4 3 2 2 3" xfId="28156"/>
    <cellStyle name="40% - 강조색2 4 3 2 3" xfId="12780"/>
    <cellStyle name="40% - 강조색2 4 3 2 3 2" xfId="21548"/>
    <cellStyle name="40% - 강조색2 4 3 2 4" xfId="14966"/>
    <cellStyle name="40% - 강조색2 4 3 2 4 2" xfId="23734"/>
    <cellStyle name="40% - 강조색2 4 3 2 5" xfId="17165"/>
    <cellStyle name="40% - 강조색2 4 3 2 6" xfId="25970"/>
    <cellStyle name="40% - 강조색2 4 3 2 7" xfId="5634"/>
    <cellStyle name="40% - 강조색2 4 3 3" xfId="2202"/>
    <cellStyle name="40% - 강조색2 4 3 3 2" xfId="18259"/>
    <cellStyle name="40% - 강조색2 4 3 3 3" xfId="27062"/>
    <cellStyle name="40% - 강조색2 4 3 3 4" xfId="6960"/>
    <cellStyle name="40% - 강조색2 4 3 4" xfId="11686"/>
    <cellStyle name="40% - 강조색2 4 3 4 2" xfId="20454"/>
    <cellStyle name="40% - 강조색2 4 3 5" xfId="13872"/>
    <cellStyle name="40% - 강조색2 4 3 5 2" xfId="22640"/>
    <cellStyle name="40% - 강조색2 4 3 6" xfId="16061"/>
    <cellStyle name="40% - 강조색2 4 3 7" xfId="24876"/>
    <cellStyle name="40% - 강조색2 4 3 8" xfId="4540"/>
    <cellStyle name="40% - 강조색2 4 4" xfId="3094"/>
    <cellStyle name="40% - 강조색2 4 4 2" xfId="7848"/>
    <cellStyle name="40% - 강조색2 4 4 2 2" xfId="19147"/>
    <cellStyle name="40% - 강조색2 4 4 2 3" xfId="27950"/>
    <cellStyle name="40% - 강조색2 4 4 3" xfId="12574"/>
    <cellStyle name="40% - 강조색2 4 4 3 2" xfId="21342"/>
    <cellStyle name="40% - 강조색2 4 4 4" xfId="14760"/>
    <cellStyle name="40% - 강조색2 4 4 4 2" xfId="23528"/>
    <cellStyle name="40% - 강조색2 4 4 5" xfId="16959"/>
    <cellStyle name="40% - 강조색2 4 4 6" xfId="25764"/>
    <cellStyle name="40% - 강조색2 4 4 7" xfId="5428"/>
    <cellStyle name="40% - 강조색2 4 5" xfId="1996"/>
    <cellStyle name="40% - 강조색2 4 5 2" xfId="26856"/>
    <cellStyle name="40% - 강조색2 4 5 3" xfId="6538"/>
    <cellStyle name="40% - 강조색2 4 6" xfId="6754"/>
    <cellStyle name="40% - 강조색2 4 6 2" xfId="18053"/>
    <cellStyle name="40% - 강조색2 4 7" xfId="11480"/>
    <cellStyle name="40% - 강조색2 4 7 2" xfId="20248"/>
    <cellStyle name="40% - 강조색2 4 8" xfId="13666"/>
    <cellStyle name="40% - 강조색2 4 8 2" xfId="22434"/>
    <cellStyle name="40% - 강조색2 4 9" xfId="15807"/>
    <cellStyle name="40% - 강조색2 40" xfId="9490"/>
    <cellStyle name="40% - 강조색2 41" xfId="9491"/>
    <cellStyle name="40% - 강조색2 42" xfId="9492"/>
    <cellStyle name="40% - 강조색2 43" xfId="9493"/>
    <cellStyle name="40% - 강조색2 44" xfId="9494"/>
    <cellStyle name="40% - 강조색2 45" xfId="9495"/>
    <cellStyle name="40% - 강조색2 46" xfId="9496"/>
    <cellStyle name="40% - 강조색2 47" xfId="9534"/>
    <cellStyle name="40% - 강조색2 48" xfId="9535"/>
    <cellStyle name="40% - 강조색2 49" xfId="9536"/>
    <cellStyle name="40% - 강조색2 5" xfId="137"/>
    <cellStyle name="40% - 강조색2 5 10" xfId="4352"/>
    <cellStyle name="40% - 강조색2 5 2" xfId="383"/>
    <cellStyle name="40% - 강조색2 5 2 2" xfId="3358"/>
    <cellStyle name="40% - 강조색2 5 2 2 2" xfId="8112"/>
    <cellStyle name="40% - 강조색2 5 2 2 2 2" xfId="19411"/>
    <cellStyle name="40% - 강조색2 5 2 2 2 3" xfId="28214"/>
    <cellStyle name="40% - 강조색2 5 2 2 3" xfId="12838"/>
    <cellStyle name="40% - 강조색2 5 2 2 3 2" xfId="21606"/>
    <cellStyle name="40% - 강조색2 5 2 2 4" xfId="15024"/>
    <cellStyle name="40% - 강조색2 5 2 2 4 2" xfId="23792"/>
    <cellStyle name="40% - 강조색2 5 2 2 5" xfId="17223"/>
    <cellStyle name="40% - 강조색2 5 2 2 6" xfId="26028"/>
    <cellStyle name="40% - 강조색2 5 2 2 7" xfId="5692"/>
    <cellStyle name="40% - 강조색2 5 2 3" xfId="2260"/>
    <cellStyle name="40% - 강조색2 5 2 3 2" xfId="18317"/>
    <cellStyle name="40% - 강조색2 5 2 3 3" xfId="27120"/>
    <cellStyle name="40% - 강조색2 5 2 3 4" xfId="7018"/>
    <cellStyle name="40% - 강조색2 5 2 4" xfId="11744"/>
    <cellStyle name="40% - 강조색2 5 2 4 2" xfId="20512"/>
    <cellStyle name="40% - 강조색2 5 2 5" xfId="13930"/>
    <cellStyle name="40% - 강조색2 5 2 5 2" xfId="22698"/>
    <cellStyle name="40% - 강조색2 5 2 6" xfId="16119"/>
    <cellStyle name="40% - 강조색2 5 2 7" xfId="24934"/>
    <cellStyle name="40% - 강조색2 5 2 8" xfId="4598"/>
    <cellStyle name="40% - 강조색2 5 3" xfId="3112"/>
    <cellStyle name="40% - 강조색2 5 3 2" xfId="7866"/>
    <cellStyle name="40% - 강조색2 5 3 2 2" xfId="19165"/>
    <cellStyle name="40% - 강조색2 5 3 2 3" xfId="27968"/>
    <cellStyle name="40% - 강조색2 5 3 3" xfId="12592"/>
    <cellStyle name="40% - 강조색2 5 3 3 2" xfId="21360"/>
    <cellStyle name="40% - 강조색2 5 3 4" xfId="14778"/>
    <cellStyle name="40% - 강조색2 5 3 4 2" xfId="23546"/>
    <cellStyle name="40% - 강조색2 5 3 5" xfId="16977"/>
    <cellStyle name="40% - 강조색2 5 3 6" xfId="25782"/>
    <cellStyle name="40% - 강조색2 5 3 7" xfId="5446"/>
    <cellStyle name="40% - 강조색2 5 4" xfId="2014"/>
    <cellStyle name="40% - 강조색2 5 4 2" xfId="26874"/>
    <cellStyle name="40% - 강조색2 5 4 3" xfId="6540"/>
    <cellStyle name="40% - 강조색2 5 5" xfId="6772"/>
    <cellStyle name="40% - 강조색2 5 5 2" xfId="18071"/>
    <cellStyle name="40% - 강조색2 5 6" xfId="11498"/>
    <cellStyle name="40% - 강조색2 5 6 2" xfId="20266"/>
    <cellStyle name="40% - 강조색2 5 7" xfId="13684"/>
    <cellStyle name="40% - 강조색2 5 7 2" xfId="22452"/>
    <cellStyle name="40% - 강조색2 5 8" xfId="16007"/>
    <cellStyle name="40% - 강조색2 5 9" xfId="24688"/>
    <cellStyle name="40% - 강조색2 50" xfId="9537"/>
    <cellStyle name="40% - 강조색2 51" xfId="9538"/>
    <cellStyle name="40% - 강조색2 52" xfId="9539"/>
    <cellStyle name="40% - 강조색2 53" xfId="9540"/>
    <cellStyle name="40% - 강조색2 54" xfId="9541"/>
    <cellStyle name="40% - 강조색2 55" xfId="9542"/>
    <cellStyle name="40% - 강조색2 56" xfId="9543"/>
    <cellStyle name="40% - 강조색2 57" xfId="9544"/>
    <cellStyle name="40% - 강조색2 58" xfId="9545"/>
    <cellStyle name="40% - 강조색2 59" xfId="9546"/>
    <cellStyle name="40% - 강조색2 6" xfId="260"/>
    <cellStyle name="40% - 강조색2 6 2" xfId="3235"/>
    <cellStyle name="40% - 강조색2 6 2 2" xfId="7989"/>
    <cellStyle name="40% - 강조색2 6 2 2 2" xfId="19288"/>
    <cellStyle name="40% - 강조색2 6 2 2 3" xfId="28091"/>
    <cellStyle name="40% - 강조색2 6 2 3" xfId="12715"/>
    <cellStyle name="40% - 강조색2 6 2 3 2" xfId="21483"/>
    <cellStyle name="40% - 강조색2 6 2 4" xfId="14901"/>
    <cellStyle name="40% - 강조색2 6 2 4 2" xfId="23669"/>
    <cellStyle name="40% - 강조색2 6 2 5" xfId="17100"/>
    <cellStyle name="40% - 강조색2 6 2 6" xfId="25905"/>
    <cellStyle name="40% - 강조색2 6 2 7" xfId="5569"/>
    <cellStyle name="40% - 강조색2 6 3" xfId="2137"/>
    <cellStyle name="40% - 강조색2 6 3 2" xfId="26997"/>
    <cellStyle name="40% - 강조색2 6 3 3" xfId="6541"/>
    <cellStyle name="40% - 강조색2 6 4" xfId="6895"/>
    <cellStyle name="40% - 강조색2 6 4 2" xfId="18194"/>
    <cellStyle name="40% - 강조색2 6 5" xfId="11621"/>
    <cellStyle name="40% - 강조색2 6 5 2" xfId="20389"/>
    <cellStyle name="40% - 강조색2 6 6" xfId="13807"/>
    <cellStyle name="40% - 강조색2 6 6 2" xfId="22575"/>
    <cellStyle name="40% - 강조색2 6 7" xfId="15901"/>
    <cellStyle name="40% - 강조색2 6 8" xfId="24811"/>
    <cellStyle name="40% - 강조색2 6 9" xfId="4475"/>
    <cellStyle name="40% - 강조색2 60" xfId="9548"/>
    <cellStyle name="40% - 강조색2 61" xfId="9549"/>
    <cellStyle name="40% - 강조색2 62" xfId="9550"/>
    <cellStyle name="40% - 강조색2 63" xfId="9551"/>
    <cellStyle name="40% - 강조색2 64" xfId="9552"/>
    <cellStyle name="40% - 강조색2 65" xfId="9553"/>
    <cellStyle name="40% - 강조색2 66" xfId="9554"/>
    <cellStyle name="40% - 강조색2 67" xfId="9179"/>
    <cellStyle name="40% - 강조색2 68" xfId="6697"/>
    <cellStyle name="40% - 강조색2 68 2" xfId="17996"/>
    <cellStyle name="40% - 강조색2 69" xfId="11423"/>
    <cellStyle name="40% - 강조색2 69 2" xfId="20191"/>
    <cellStyle name="40% - 강조색2 7" xfId="441"/>
    <cellStyle name="40% - 강조색2 7 2" xfId="3415"/>
    <cellStyle name="40% - 강조색2 7 2 2" xfId="8169"/>
    <cellStyle name="40% - 강조색2 7 2 2 2" xfId="19468"/>
    <cellStyle name="40% - 강조색2 7 2 2 3" xfId="28271"/>
    <cellStyle name="40% - 강조색2 7 2 3" xfId="12895"/>
    <cellStyle name="40% - 강조색2 7 2 3 2" xfId="21663"/>
    <cellStyle name="40% - 강조색2 7 2 4" xfId="15081"/>
    <cellStyle name="40% - 강조색2 7 2 4 2" xfId="23849"/>
    <cellStyle name="40% - 강조색2 7 2 5" xfId="17280"/>
    <cellStyle name="40% - 강조색2 7 2 6" xfId="26085"/>
    <cellStyle name="40% - 강조색2 7 2 7" xfId="5749"/>
    <cellStyle name="40% - 강조색2 7 3" xfId="2317"/>
    <cellStyle name="40% - 강조색2 7 3 2" xfId="27177"/>
    <cellStyle name="40% - 강조색2 7 3 3" xfId="8900"/>
    <cellStyle name="40% - 강조색2 7 4" xfId="7075"/>
    <cellStyle name="40% - 강조색2 7 4 2" xfId="18374"/>
    <cellStyle name="40% - 강조색2 7 5" xfId="11801"/>
    <cellStyle name="40% - 강조색2 7 5 2" xfId="20569"/>
    <cellStyle name="40% - 강조색2 7 6" xfId="13987"/>
    <cellStyle name="40% - 강조색2 7 6 2" xfId="22755"/>
    <cellStyle name="40% - 강조색2 7 7" xfId="16176"/>
    <cellStyle name="40% - 강조색2 7 8" xfId="24991"/>
    <cellStyle name="40% - 강조색2 7 9" xfId="4655"/>
    <cellStyle name="40% - 강조색2 70" xfId="13609"/>
    <cellStyle name="40% - 강조색2 70 2" xfId="22377"/>
    <cellStyle name="40% - 강조색2 71" xfId="15943"/>
    <cellStyle name="40% - 강조색2 72" xfId="24613"/>
    <cellStyle name="40% - 강조색2 73" xfId="4277"/>
    <cellStyle name="40% - 강조색2 8" xfId="462"/>
    <cellStyle name="40% - 강조색2 8 2" xfId="3435"/>
    <cellStyle name="40% - 강조색2 8 2 2" xfId="8189"/>
    <cellStyle name="40% - 강조색2 8 2 2 2" xfId="19488"/>
    <cellStyle name="40% - 강조색2 8 2 2 3" xfId="28291"/>
    <cellStyle name="40% - 강조색2 8 2 3" xfId="12915"/>
    <cellStyle name="40% - 강조색2 8 2 3 2" xfId="21683"/>
    <cellStyle name="40% - 강조색2 8 2 4" xfId="15101"/>
    <cellStyle name="40% - 강조색2 8 2 4 2" xfId="23869"/>
    <cellStyle name="40% - 강조색2 8 2 5" xfId="17300"/>
    <cellStyle name="40% - 강조색2 8 2 6" xfId="26105"/>
    <cellStyle name="40% - 강조색2 8 2 7" xfId="5769"/>
    <cellStyle name="40% - 강조색2 8 3" xfId="2337"/>
    <cellStyle name="40% - 강조색2 8 3 2" xfId="27197"/>
    <cellStyle name="40% - 강조색2 8 3 3" xfId="8901"/>
    <cellStyle name="40% - 강조색2 8 4" xfId="7095"/>
    <cellStyle name="40% - 강조색2 8 4 2" xfId="18394"/>
    <cellStyle name="40% - 강조색2 8 5" xfId="11821"/>
    <cellStyle name="40% - 강조색2 8 5 2" xfId="20589"/>
    <cellStyle name="40% - 강조색2 8 6" xfId="14007"/>
    <cellStyle name="40% - 강조색2 8 6 2" xfId="22775"/>
    <cellStyle name="40% - 강조색2 8 7" xfId="16194"/>
    <cellStyle name="40% - 강조색2 8 8" xfId="25011"/>
    <cellStyle name="40% - 강조색2 8 9" xfId="4675"/>
    <cellStyle name="40% - 강조색2 9" xfId="3013"/>
    <cellStyle name="40% - 강조색2 9 2" xfId="4136"/>
    <cellStyle name="40% - 강조색2 9 2 2" xfId="8865"/>
    <cellStyle name="40% - 강조색2 9 2 2 2" xfId="20164"/>
    <cellStyle name="40% - 강조색2 9 2 2 3" xfId="28967"/>
    <cellStyle name="40% - 강조색2 9 2 3" xfId="13591"/>
    <cellStyle name="40% - 강조색2 9 2 3 2" xfId="22359"/>
    <cellStyle name="40% - 강조색2 9 2 4" xfId="15777"/>
    <cellStyle name="40% - 강조색2 9 2 4 2" xfId="24545"/>
    <cellStyle name="40% - 강조색2 9 2 5" xfId="17976"/>
    <cellStyle name="40% - 강조색2 9 2 6" xfId="26781"/>
    <cellStyle name="40% - 강조색2 9 2 7" xfId="6445"/>
    <cellStyle name="40% - 강조색2 9 3" xfId="8878"/>
    <cellStyle name="40% - 강조색2 9 3 2" xfId="27873"/>
    <cellStyle name="40% - 강조색2 9 4" xfId="7771"/>
    <cellStyle name="40% - 강조색2 9 4 2" xfId="19070"/>
    <cellStyle name="40% - 강조색2 9 5" xfId="12497"/>
    <cellStyle name="40% - 강조색2 9 5 2" xfId="21265"/>
    <cellStyle name="40% - 강조색2 9 6" xfId="14683"/>
    <cellStyle name="40% - 강조색2 9 6 2" xfId="23451"/>
    <cellStyle name="40% - 강조색2 9 7" xfId="16882"/>
    <cellStyle name="40% - 강조색2 9 8" xfId="25687"/>
    <cellStyle name="40% - 강조색2 9 9" xfId="5351"/>
    <cellStyle name="40% - 강조색3" xfId="48" builtinId="39" customBuiltin="1"/>
    <cellStyle name="40% - 강조색3 10" xfId="3029"/>
    <cellStyle name="40% - 강조색3 10 2" xfId="8918"/>
    <cellStyle name="40% - 강조색3 10 2 2" xfId="27889"/>
    <cellStyle name="40% - 강조색3 10 3" xfId="7787"/>
    <cellStyle name="40% - 강조색3 10 3 2" xfId="19086"/>
    <cellStyle name="40% - 강조색3 10 4" xfId="12513"/>
    <cellStyle name="40% - 강조색3 10 4 2" xfId="21281"/>
    <cellStyle name="40% - 강조색3 10 5" xfId="14699"/>
    <cellStyle name="40% - 강조색3 10 5 2" xfId="23467"/>
    <cellStyle name="40% - 강조색3 10 6" xfId="16898"/>
    <cellStyle name="40% - 강조색3 10 7" xfId="25703"/>
    <cellStyle name="40% - 강조색3 10 8" xfId="5367"/>
    <cellStyle name="40% - 강조색3 11" xfId="4156"/>
    <cellStyle name="40% - 강조색3 12" xfId="1941"/>
    <cellStyle name="40% - 강조색3 12 2" xfId="28984"/>
    <cellStyle name="40% - 강조색3 12 3" xfId="26795"/>
    <cellStyle name="40% - 강조색3 12 4" xfId="9499"/>
    <cellStyle name="40% - 강조색3 13" xfId="9555"/>
    <cellStyle name="40% - 강조색3 14" xfId="9556"/>
    <cellStyle name="40% - 강조색3 15" xfId="9557"/>
    <cellStyle name="40% - 강조색3 16" xfId="9558"/>
    <cellStyle name="40% - 강조색3 17" xfId="9559"/>
    <cellStyle name="40% - 강조색3 18" xfId="9560"/>
    <cellStyle name="40% - 강조색3 19" xfId="9566"/>
    <cellStyle name="40% - 강조색3 2" xfId="85"/>
    <cellStyle name="40% - 강조색3 2 10" xfId="11447"/>
    <cellStyle name="40% - 강조색3 2 10 2" xfId="20215"/>
    <cellStyle name="40% - 강조색3 2 11" xfId="13633"/>
    <cellStyle name="40% - 강조색3 2 11 2" xfId="22401"/>
    <cellStyle name="40% - 강조색3 2 12" xfId="15941"/>
    <cellStyle name="40% - 강조색3 2 13" xfId="24637"/>
    <cellStyle name="40% - 강조색3 2 14" xfId="4301"/>
    <cellStyle name="40% - 강조색3 2 2" xfId="161"/>
    <cellStyle name="40% - 강조색3 2 2 10" xfId="4376"/>
    <cellStyle name="40% - 강조색3 2 2 2" xfId="345"/>
    <cellStyle name="40% - 강조색3 2 2 2 2" xfId="3320"/>
    <cellStyle name="40% - 강조색3 2 2 2 2 2" xfId="8074"/>
    <cellStyle name="40% - 강조색3 2 2 2 2 2 2" xfId="19373"/>
    <cellStyle name="40% - 강조색3 2 2 2 2 2 3" xfId="28176"/>
    <cellStyle name="40% - 강조색3 2 2 2 2 3" xfId="12800"/>
    <cellStyle name="40% - 강조색3 2 2 2 2 3 2" xfId="21568"/>
    <cellStyle name="40% - 강조색3 2 2 2 2 4" xfId="14986"/>
    <cellStyle name="40% - 강조색3 2 2 2 2 4 2" xfId="23754"/>
    <cellStyle name="40% - 강조색3 2 2 2 2 5" xfId="17185"/>
    <cellStyle name="40% - 강조색3 2 2 2 2 6" xfId="25990"/>
    <cellStyle name="40% - 강조색3 2 2 2 2 7" xfId="5654"/>
    <cellStyle name="40% - 강조색3 2 2 2 3" xfId="2222"/>
    <cellStyle name="40% - 강조색3 2 2 2 3 2" xfId="18279"/>
    <cellStyle name="40% - 강조색3 2 2 2 3 3" xfId="27082"/>
    <cellStyle name="40% - 강조색3 2 2 2 3 4" xfId="6980"/>
    <cellStyle name="40% - 강조색3 2 2 2 4" xfId="11706"/>
    <cellStyle name="40% - 강조색3 2 2 2 4 2" xfId="20474"/>
    <cellStyle name="40% - 강조색3 2 2 2 5" xfId="13892"/>
    <cellStyle name="40% - 강조색3 2 2 2 5 2" xfId="22660"/>
    <cellStyle name="40% - 강조색3 2 2 2 6" xfId="16081"/>
    <cellStyle name="40% - 강조색3 2 2 2 7" xfId="24896"/>
    <cellStyle name="40% - 강조색3 2 2 2 8" xfId="4560"/>
    <cellStyle name="40% - 강조색3 2 2 3" xfId="3136"/>
    <cellStyle name="40% - 강조색3 2 2 3 2" xfId="7890"/>
    <cellStyle name="40% - 강조색3 2 2 3 2 2" xfId="19189"/>
    <cellStyle name="40% - 강조색3 2 2 3 2 3" xfId="27992"/>
    <cellStyle name="40% - 강조색3 2 2 3 3" xfId="12616"/>
    <cellStyle name="40% - 강조색3 2 2 3 3 2" xfId="21384"/>
    <cellStyle name="40% - 강조색3 2 2 3 4" xfId="14802"/>
    <cellStyle name="40% - 강조색3 2 2 3 4 2" xfId="23570"/>
    <cellStyle name="40% - 강조색3 2 2 3 5" xfId="17001"/>
    <cellStyle name="40% - 강조색3 2 2 3 6" xfId="25806"/>
    <cellStyle name="40% - 강조색3 2 2 3 7" xfId="5470"/>
    <cellStyle name="40% - 강조색3 2 2 4" xfId="2038"/>
    <cellStyle name="40% - 강조색3 2 2 4 2" xfId="26898"/>
    <cellStyle name="40% - 강조색3 2 2 4 3" xfId="6542"/>
    <cellStyle name="40% - 강조색3 2 2 5" xfId="6796"/>
    <cellStyle name="40% - 강조색3 2 2 5 2" xfId="18095"/>
    <cellStyle name="40% - 강조색3 2 2 6" xfId="11522"/>
    <cellStyle name="40% - 강조색3 2 2 6 2" xfId="20290"/>
    <cellStyle name="40% - 강조색3 2 2 7" xfId="13708"/>
    <cellStyle name="40% - 강조색3 2 2 7 2" xfId="22476"/>
    <cellStyle name="40% - 강조색3 2 2 8" xfId="15825"/>
    <cellStyle name="40% - 강조색3 2 2 9" xfId="24712"/>
    <cellStyle name="40% - 강조색3 2 3" xfId="223"/>
    <cellStyle name="40% - 강조색3 2 3 10" xfId="4438"/>
    <cellStyle name="40% - 강조색3 2 3 2" xfId="407"/>
    <cellStyle name="40% - 강조색3 2 3 2 2" xfId="3382"/>
    <cellStyle name="40% - 강조색3 2 3 2 2 2" xfId="8136"/>
    <cellStyle name="40% - 강조색3 2 3 2 2 2 2" xfId="19435"/>
    <cellStyle name="40% - 강조색3 2 3 2 2 2 3" xfId="28238"/>
    <cellStyle name="40% - 강조색3 2 3 2 2 3" xfId="12862"/>
    <cellStyle name="40% - 강조색3 2 3 2 2 3 2" xfId="21630"/>
    <cellStyle name="40% - 강조색3 2 3 2 2 4" xfId="15048"/>
    <cellStyle name="40% - 강조색3 2 3 2 2 4 2" xfId="23816"/>
    <cellStyle name="40% - 강조색3 2 3 2 2 5" xfId="17247"/>
    <cellStyle name="40% - 강조색3 2 3 2 2 6" xfId="26052"/>
    <cellStyle name="40% - 강조색3 2 3 2 2 7" xfId="5716"/>
    <cellStyle name="40% - 강조색3 2 3 2 3" xfId="2284"/>
    <cellStyle name="40% - 강조색3 2 3 2 3 2" xfId="18341"/>
    <cellStyle name="40% - 강조색3 2 3 2 3 3" xfId="27144"/>
    <cellStyle name="40% - 강조색3 2 3 2 3 4" xfId="7042"/>
    <cellStyle name="40% - 강조색3 2 3 2 4" xfId="11768"/>
    <cellStyle name="40% - 강조색3 2 3 2 4 2" xfId="20536"/>
    <cellStyle name="40% - 강조색3 2 3 2 5" xfId="13954"/>
    <cellStyle name="40% - 강조색3 2 3 2 5 2" xfId="22722"/>
    <cellStyle name="40% - 강조색3 2 3 2 6" xfId="16143"/>
    <cellStyle name="40% - 강조색3 2 3 2 7" xfId="24958"/>
    <cellStyle name="40% - 강조색3 2 3 2 8" xfId="4622"/>
    <cellStyle name="40% - 강조색3 2 3 3" xfId="3198"/>
    <cellStyle name="40% - 강조색3 2 3 3 2" xfId="7952"/>
    <cellStyle name="40% - 강조색3 2 3 3 2 2" xfId="19251"/>
    <cellStyle name="40% - 강조색3 2 3 3 2 3" xfId="28054"/>
    <cellStyle name="40% - 강조색3 2 3 3 3" xfId="12678"/>
    <cellStyle name="40% - 강조색3 2 3 3 3 2" xfId="21446"/>
    <cellStyle name="40% - 강조색3 2 3 3 4" xfId="14864"/>
    <cellStyle name="40% - 강조색3 2 3 3 4 2" xfId="23632"/>
    <cellStyle name="40% - 강조색3 2 3 3 5" xfId="17063"/>
    <cellStyle name="40% - 강조색3 2 3 3 6" xfId="25868"/>
    <cellStyle name="40% - 강조색3 2 3 3 7" xfId="5532"/>
    <cellStyle name="40% - 강조색3 2 3 4" xfId="2100"/>
    <cellStyle name="40% - 강조색3 2 3 4 2" xfId="26960"/>
    <cellStyle name="40% - 강조색3 2 3 4 3" xfId="6543"/>
    <cellStyle name="40% - 강조색3 2 3 5" xfId="6858"/>
    <cellStyle name="40% - 강조색3 2 3 5 2" xfId="18157"/>
    <cellStyle name="40% - 강조색3 2 3 6" xfId="11584"/>
    <cellStyle name="40% - 강조색3 2 3 6 2" xfId="20352"/>
    <cellStyle name="40% - 강조색3 2 3 7" xfId="13770"/>
    <cellStyle name="40% - 강조색3 2 3 7 2" xfId="22538"/>
    <cellStyle name="40% - 강조색3 2 3 8" xfId="15919"/>
    <cellStyle name="40% - 강조색3 2 3 9" xfId="24774"/>
    <cellStyle name="40% - 강조색3 2 4" xfId="284"/>
    <cellStyle name="40% - 강조색3 2 4 2" xfId="3259"/>
    <cellStyle name="40% - 강조색3 2 4 2 2" xfId="8013"/>
    <cellStyle name="40% - 강조색3 2 4 2 2 2" xfId="19312"/>
    <cellStyle name="40% - 강조색3 2 4 2 2 3" xfId="28115"/>
    <cellStyle name="40% - 강조색3 2 4 2 3" xfId="12739"/>
    <cellStyle name="40% - 강조색3 2 4 2 3 2" xfId="21507"/>
    <cellStyle name="40% - 강조색3 2 4 2 4" xfId="14925"/>
    <cellStyle name="40% - 강조색3 2 4 2 4 2" xfId="23693"/>
    <cellStyle name="40% - 강조색3 2 4 2 5" xfId="17124"/>
    <cellStyle name="40% - 강조색3 2 4 2 6" xfId="25929"/>
    <cellStyle name="40% - 강조색3 2 4 2 7" xfId="5593"/>
    <cellStyle name="40% - 강조색3 2 4 3" xfId="2161"/>
    <cellStyle name="40% - 강조색3 2 4 3 2" xfId="27021"/>
    <cellStyle name="40% - 강조색3 2 4 3 3" xfId="6544"/>
    <cellStyle name="40% - 강조색3 2 4 4" xfId="6919"/>
    <cellStyle name="40% - 강조색3 2 4 4 2" xfId="18218"/>
    <cellStyle name="40% - 강조색3 2 4 5" xfId="11645"/>
    <cellStyle name="40% - 강조색3 2 4 5 2" xfId="20413"/>
    <cellStyle name="40% - 강조색3 2 4 6" xfId="13831"/>
    <cellStyle name="40% - 강조색3 2 4 6 2" xfId="22599"/>
    <cellStyle name="40% - 강조색3 2 4 7" xfId="16020"/>
    <cellStyle name="40% - 강조색3 2 4 8" xfId="24835"/>
    <cellStyle name="40% - 강조색3 2 4 9" xfId="4499"/>
    <cellStyle name="40% - 강조색3 2 5" xfId="486"/>
    <cellStyle name="40% - 강조색3 2 5 2" xfId="3459"/>
    <cellStyle name="40% - 강조색3 2 5 2 2" xfId="8213"/>
    <cellStyle name="40% - 강조색3 2 5 2 2 2" xfId="19512"/>
    <cellStyle name="40% - 강조색3 2 5 2 2 3" xfId="28315"/>
    <cellStyle name="40% - 강조색3 2 5 2 3" xfId="12939"/>
    <cellStyle name="40% - 강조색3 2 5 2 3 2" xfId="21707"/>
    <cellStyle name="40% - 강조색3 2 5 2 4" xfId="15125"/>
    <cellStyle name="40% - 강조색3 2 5 2 4 2" xfId="23893"/>
    <cellStyle name="40% - 강조색3 2 5 2 5" xfId="17324"/>
    <cellStyle name="40% - 강조색3 2 5 2 6" xfId="26129"/>
    <cellStyle name="40% - 강조색3 2 5 2 7" xfId="5793"/>
    <cellStyle name="40% - 강조색3 2 5 3" xfId="2361"/>
    <cellStyle name="40% - 강조색3 2 5 3 2" xfId="18418"/>
    <cellStyle name="40% - 강조색3 2 5 3 3" xfId="27221"/>
    <cellStyle name="40% - 강조색3 2 5 3 4" xfId="7119"/>
    <cellStyle name="40% - 강조색3 2 5 4" xfId="11845"/>
    <cellStyle name="40% - 강조색3 2 5 4 2" xfId="20613"/>
    <cellStyle name="40% - 강조색3 2 5 5" xfId="14031"/>
    <cellStyle name="40% - 강조색3 2 5 5 2" xfId="22799"/>
    <cellStyle name="40% - 강조색3 2 5 6" xfId="16218"/>
    <cellStyle name="40% - 강조색3 2 5 7" xfId="25035"/>
    <cellStyle name="40% - 강조색3 2 5 8" xfId="4699"/>
    <cellStyle name="40% - 강조색3 2 6" xfId="523"/>
    <cellStyle name="40% - 강조색3 2 7" xfId="3061"/>
    <cellStyle name="40% - 강조색3 2 7 2" xfId="7815"/>
    <cellStyle name="40% - 강조색3 2 7 2 2" xfId="19114"/>
    <cellStyle name="40% - 강조색3 2 7 2 3" xfId="27917"/>
    <cellStyle name="40% - 강조색3 2 7 3" xfId="12541"/>
    <cellStyle name="40% - 강조색3 2 7 3 2" xfId="21309"/>
    <cellStyle name="40% - 강조색3 2 7 4" xfId="14727"/>
    <cellStyle name="40% - 강조색3 2 7 4 2" xfId="23495"/>
    <cellStyle name="40% - 강조색3 2 7 5" xfId="16926"/>
    <cellStyle name="40% - 강조색3 2 7 6" xfId="25731"/>
    <cellStyle name="40% - 강조색3 2 7 7" xfId="5395"/>
    <cellStyle name="40% - 강조색3 2 8" xfId="3841"/>
    <cellStyle name="40% - 강조색3 2 9" xfId="1963"/>
    <cellStyle name="40% - 강조색3 2 9 2" xfId="18020"/>
    <cellStyle name="40% - 강조색3 2 9 3" xfId="26823"/>
    <cellStyle name="40% - 강조색3 2 9 4" xfId="6721"/>
    <cellStyle name="40% - 강조색3 20" xfId="9567"/>
    <cellStyle name="40% - 강조색3 21" xfId="9568"/>
    <cellStyle name="40% - 강조색3 22" xfId="9569"/>
    <cellStyle name="40% - 강조색3 23" xfId="9570"/>
    <cellStyle name="40% - 강조색3 24" xfId="9571"/>
    <cellStyle name="40% - 강조색3 25" xfId="9572"/>
    <cellStyle name="40% - 강조색3 26" xfId="9573"/>
    <cellStyle name="40% - 강조색3 27" xfId="9574"/>
    <cellStyle name="40% - 강조색3 28" xfId="9575"/>
    <cellStyle name="40% - 강조색3 29" xfId="9576"/>
    <cellStyle name="40% - 강조색3 3" xfId="104"/>
    <cellStyle name="40% - 강조색3 3 10" xfId="13652"/>
    <cellStyle name="40% - 강조색3 3 10 2" xfId="22420"/>
    <cellStyle name="40% - 강조색3 3 11" xfId="15938"/>
    <cellStyle name="40% - 강조색3 3 12" xfId="24656"/>
    <cellStyle name="40% - 강조색3 3 13" xfId="4320"/>
    <cellStyle name="40% - 강조색3 3 2" xfId="180"/>
    <cellStyle name="40% - 강조색3 3 2 10" xfId="4395"/>
    <cellStyle name="40% - 강조색3 3 2 2" xfId="364"/>
    <cellStyle name="40% - 강조색3 3 2 2 2" xfId="3339"/>
    <cellStyle name="40% - 강조색3 3 2 2 2 2" xfId="8093"/>
    <cellStyle name="40% - 강조색3 3 2 2 2 2 2" xfId="19392"/>
    <cellStyle name="40% - 강조색3 3 2 2 2 2 3" xfId="28195"/>
    <cellStyle name="40% - 강조색3 3 2 2 2 3" xfId="12819"/>
    <cellStyle name="40% - 강조색3 3 2 2 2 3 2" xfId="21587"/>
    <cellStyle name="40% - 강조색3 3 2 2 2 4" xfId="15005"/>
    <cellStyle name="40% - 강조색3 3 2 2 2 4 2" xfId="23773"/>
    <cellStyle name="40% - 강조색3 3 2 2 2 5" xfId="17204"/>
    <cellStyle name="40% - 강조색3 3 2 2 2 6" xfId="26009"/>
    <cellStyle name="40% - 강조색3 3 2 2 2 7" xfId="5673"/>
    <cellStyle name="40% - 강조색3 3 2 2 3" xfId="2241"/>
    <cellStyle name="40% - 강조색3 3 2 2 3 2" xfId="18298"/>
    <cellStyle name="40% - 강조색3 3 2 2 3 3" xfId="27101"/>
    <cellStyle name="40% - 강조색3 3 2 2 3 4" xfId="6999"/>
    <cellStyle name="40% - 강조색3 3 2 2 4" xfId="11725"/>
    <cellStyle name="40% - 강조색3 3 2 2 4 2" xfId="20493"/>
    <cellStyle name="40% - 강조색3 3 2 2 5" xfId="13911"/>
    <cellStyle name="40% - 강조색3 3 2 2 5 2" xfId="22679"/>
    <cellStyle name="40% - 강조색3 3 2 2 6" xfId="16100"/>
    <cellStyle name="40% - 강조색3 3 2 2 7" xfId="24915"/>
    <cellStyle name="40% - 강조색3 3 2 2 8" xfId="4579"/>
    <cellStyle name="40% - 강조색3 3 2 3" xfId="3155"/>
    <cellStyle name="40% - 강조색3 3 2 3 2" xfId="7909"/>
    <cellStyle name="40% - 강조색3 3 2 3 2 2" xfId="19208"/>
    <cellStyle name="40% - 강조색3 3 2 3 2 3" xfId="28011"/>
    <cellStyle name="40% - 강조색3 3 2 3 3" xfId="12635"/>
    <cellStyle name="40% - 강조색3 3 2 3 3 2" xfId="21403"/>
    <cellStyle name="40% - 강조색3 3 2 3 4" xfId="14821"/>
    <cellStyle name="40% - 강조색3 3 2 3 4 2" xfId="23589"/>
    <cellStyle name="40% - 강조색3 3 2 3 5" xfId="17020"/>
    <cellStyle name="40% - 강조색3 3 2 3 6" xfId="25825"/>
    <cellStyle name="40% - 강조색3 3 2 3 7" xfId="5489"/>
    <cellStyle name="40% - 강조색3 3 2 4" xfId="2057"/>
    <cellStyle name="40% - 강조색3 3 2 4 2" xfId="26917"/>
    <cellStyle name="40% - 강조색3 3 2 4 3" xfId="6546"/>
    <cellStyle name="40% - 강조색3 3 2 5" xfId="6815"/>
    <cellStyle name="40% - 강조색3 3 2 5 2" xfId="18114"/>
    <cellStyle name="40% - 강조색3 3 2 6" xfId="11541"/>
    <cellStyle name="40% - 강조색3 3 2 6 2" xfId="20309"/>
    <cellStyle name="40% - 강조색3 3 2 7" xfId="13727"/>
    <cellStyle name="40% - 강조색3 3 2 7 2" xfId="22495"/>
    <cellStyle name="40% - 강조색3 3 2 8" xfId="15976"/>
    <cellStyle name="40% - 강조색3 3 2 9" xfId="24731"/>
    <cellStyle name="40% - 강조색3 3 3" xfId="242"/>
    <cellStyle name="40% - 강조색3 3 3 10" xfId="4457"/>
    <cellStyle name="40% - 강조색3 3 3 2" xfId="426"/>
    <cellStyle name="40% - 강조색3 3 3 2 2" xfId="3401"/>
    <cellStyle name="40% - 강조색3 3 3 2 2 2" xfId="8155"/>
    <cellStyle name="40% - 강조색3 3 3 2 2 2 2" xfId="19454"/>
    <cellStyle name="40% - 강조색3 3 3 2 2 2 3" xfId="28257"/>
    <cellStyle name="40% - 강조색3 3 3 2 2 3" xfId="12881"/>
    <cellStyle name="40% - 강조색3 3 3 2 2 3 2" xfId="21649"/>
    <cellStyle name="40% - 강조색3 3 3 2 2 4" xfId="15067"/>
    <cellStyle name="40% - 강조색3 3 3 2 2 4 2" xfId="23835"/>
    <cellStyle name="40% - 강조색3 3 3 2 2 5" xfId="17266"/>
    <cellStyle name="40% - 강조색3 3 3 2 2 6" xfId="26071"/>
    <cellStyle name="40% - 강조색3 3 3 2 2 7" xfId="5735"/>
    <cellStyle name="40% - 강조색3 3 3 2 3" xfId="2303"/>
    <cellStyle name="40% - 강조색3 3 3 2 3 2" xfId="18360"/>
    <cellStyle name="40% - 강조색3 3 3 2 3 3" xfId="27163"/>
    <cellStyle name="40% - 강조색3 3 3 2 3 4" xfId="7061"/>
    <cellStyle name="40% - 강조색3 3 3 2 4" xfId="11787"/>
    <cellStyle name="40% - 강조색3 3 3 2 4 2" xfId="20555"/>
    <cellStyle name="40% - 강조색3 3 3 2 5" xfId="13973"/>
    <cellStyle name="40% - 강조색3 3 3 2 5 2" xfId="22741"/>
    <cellStyle name="40% - 강조색3 3 3 2 6" xfId="16162"/>
    <cellStyle name="40% - 강조색3 3 3 2 7" xfId="24977"/>
    <cellStyle name="40% - 강조색3 3 3 2 8" xfId="4641"/>
    <cellStyle name="40% - 강조색3 3 3 3" xfId="3217"/>
    <cellStyle name="40% - 강조색3 3 3 3 2" xfId="7971"/>
    <cellStyle name="40% - 강조색3 3 3 3 2 2" xfId="19270"/>
    <cellStyle name="40% - 강조색3 3 3 3 2 3" xfId="28073"/>
    <cellStyle name="40% - 강조색3 3 3 3 3" xfId="12697"/>
    <cellStyle name="40% - 강조색3 3 3 3 3 2" xfId="21465"/>
    <cellStyle name="40% - 강조색3 3 3 3 4" xfId="14883"/>
    <cellStyle name="40% - 강조색3 3 3 3 4 2" xfId="23651"/>
    <cellStyle name="40% - 강조색3 3 3 3 5" xfId="17082"/>
    <cellStyle name="40% - 강조색3 3 3 3 6" xfId="25887"/>
    <cellStyle name="40% - 강조색3 3 3 3 7" xfId="5551"/>
    <cellStyle name="40% - 강조색3 3 3 4" xfId="2119"/>
    <cellStyle name="40% - 강조색3 3 3 4 2" xfId="26979"/>
    <cellStyle name="40% - 강조색3 3 3 4 3" xfId="6547"/>
    <cellStyle name="40% - 강조색3 3 3 5" xfId="6877"/>
    <cellStyle name="40% - 강조색3 3 3 5 2" xfId="18176"/>
    <cellStyle name="40% - 강조색3 3 3 6" xfId="11603"/>
    <cellStyle name="40% - 강조색3 3 3 6 2" xfId="20371"/>
    <cellStyle name="40% - 강조색3 3 3 7" xfId="13789"/>
    <cellStyle name="40% - 강조색3 3 3 7 2" xfId="22557"/>
    <cellStyle name="40% - 강조색3 3 3 8" xfId="15910"/>
    <cellStyle name="40% - 강조색3 3 3 9" xfId="24793"/>
    <cellStyle name="40% - 강조색3 3 4" xfId="303"/>
    <cellStyle name="40% - 강조색3 3 4 2" xfId="3278"/>
    <cellStyle name="40% - 강조색3 3 4 2 2" xfId="8032"/>
    <cellStyle name="40% - 강조색3 3 4 2 2 2" xfId="19331"/>
    <cellStyle name="40% - 강조색3 3 4 2 2 3" xfId="28134"/>
    <cellStyle name="40% - 강조색3 3 4 2 3" xfId="12758"/>
    <cellStyle name="40% - 강조색3 3 4 2 3 2" xfId="21526"/>
    <cellStyle name="40% - 강조색3 3 4 2 4" xfId="14944"/>
    <cellStyle name="40% - 강조색3 3 4 2 4 2" xfId="23712"/>
    <cellStyle name="40% - 강조색3 3 4 2 5" xfId="17143"/>
    <cellStyle name="40% - 강조색3 3 4 2 6" xfId="25948"/>
    <cellStyle name="40% - 강조색3 3 4 2 7" xfId="5612"/>
    <cellStyle name="40% - 강조색3 3 4 3" xfId="2180"/>
    <cellStyle name="40% - 강조색3 3 4 3 2" xfId="27040"/>
    <cellStyle name="40% - 강조색3 3 4 3 3" xfId="6548"/>
    <cellStyle name="40% - 강조색3 3 4 4" xfId="6938"/>
    <cellStyle name="40% - 강조색3 3 4 4 2" xfId="18237"/>
    <cellStyle name="40% - 강조색3 3 4 5" xfId="11664"/>
    <cellStyle name="40% - 강조색3 3 4 5 2" xfId="20432"/>
    <cellStyle name="40% - 강조색3 3 4 6" xfId="13850"/>
    <cellStyle name="40% - 강조색3 3 4 6 2" xfId="22618"/>
    <cellStyle name="40% - 강조색3 3 4 7" xfId="16039"/>
    <cellStyle name="40% - 강조색3 3 4 8" xfId="24854"/>
    <cellStyle name="40% - 강조색3 3 4 9" xfId="4518"/>
    <cellStyle name="40% - 강조색3 3 5" xfId="505"/>
    <cellStyle name="40% - 강조색3 3 5 2" xfId="3478"/>
    <cellStyle name="40% - 강조색3 3 5 2 2" xfId="8232"/>
    <cellStyle name="40% - 강조색3 3 5 2 2 2" xfId="19531"/>
    <cellStyle name="40% - 강조색3 3 5 2 2 3" xfId="28334"/>
    <cellStyle name="40% - 강조색3 3 5 2 3" xfId="12958"/>
    <cellStyle name="40% - 강조색3 3 5 2 3 2" xfId="21726"/>
    <cellStyle name="40% - 강조색3 3 5 2 4" xfId="15144"/>
    <cellStyle name="40% - 강조색3 3 5 2 4 2" xfId="23912"/>
    <cellStyle name="40% - 강조색3 3 5 2 5" xfId="17343"/>
    <cellStyle name="40% - 강조색3 3 5 2 6" xfId="26148"/>
    <cellStyle name="40% - 강조색3 3 5 2 7" xfId="5812"/>
    <cellStyle name="40% - 강조색3 3 5 3" xfId="2380"/>
    <cellStyle name="40% - 강조색3 3 5 3 2" xfId="18437"/>
    <cellStyle name="40% - 강조색3 3 5 3 3" xfId="27240"/>
    <cellStyle name="40% - 강조색3 3 5 3 4" xfId="7138"/>
    <cellStyle name="40% - 강조색3 3 5 4" xfId="11864"/>
    <cellStyle name="40% - 강조색3 3 5 4 2" xfId="20632"/>
    <cellStyle name="40% - 강조색3 3 5 5" xfId="14050"/>
    <cellStyle name="40% - 강조색3 3 5 5 2" xfId="22818"/>
    <cellStyle name="40% - 강조색3 3 5 6" xfId="16237"/>
    <cellStyle name="40% - 강조색3 3 5 7" xfId="25054"/>
    <cellStyle name="40% - 강조색3 3 5 8" xfId="4718"/>
    <cellStyle name="40% - 강조색3 3 6" xfId="3080"/>
    <cellStyle name="40% - 강조색3 3 6 2" xfId="7834"/>
    <cellStyle name="40% - 강조색3 3 6 2 2" xfId="19133"/>
    <cellStyle name="40% - 강조색3 3 6 2 3" xfId="27936"/>
    <cellStyle name="40% - 강조색3 3 6 3" xfId="12560"/>
    <cellStyle name="40% - 강조색3 3 6 3 2" xfId="21328"/>
    <cellStyle name="40% - 강조색3 3 6 4" xfId="14746"/>
    <cellStyle name="40% - 강조색3 3 6 4 2" xfId="23514"/>
    <cellStyle name="40% - 강조색3 3 6 5" xfId="16945"/>
    <cellStyle name="40% - 강조색3 3 6 6" xfId="25750"/>
    <cellStyle name="40% - 강조색3 3 6 7" xfId="5414"/>
    <cellStyle name="40% - 강조색3 3 7" xfId="1982"/>
    <cellStyle name="40% - 강조색3 3 7 2" xfId="26842"/>
    <cellStyle name="40% - 강조색3 3 7 3" xfId="6545"/>
    <cellStyle name="40% - 강조색3 3 8" xfId="6740"/>
    <cellStyle name="40% - 강조색3 3 8 2" xfId="18039"/>
    <cellStyle name="40% - 강조색3 3 9" xfId="11466"/>
    <cellStyle name="40% - 강조색3 3 9 2" xfId="20234"/>
    <cellStyle name="40% - 강조색3 30" xfId="9577"/>
    <cellStyle name="40% - 강조색3 31" xfId="9578"/>
    <cellStyle name="40% - 강조색3 32" xfId="9579"/>
    <cellStyle name="40% - 강조색3 33" xfId="9580"/>
    <cellStyle name="40% - 강조색3 34" xfId="9581"/>
    <cellStyle name="40% - 강조색3 35" xfId="9582"/>
    <cellStyle name="40% - 강조색3 36" xfId="9583"/>
    <cellStyle name="40% - 강조색3 37" xfId="9584"/>
    <cellStyle name="40% - 강조색3 38" xfId="9585"/>
    <cellStyle name="40% - 강조색3 39" xfId="9586"/>
    <cellStyle name="40% - 강조색3 4" xfId="120"/>
    <cellStyle name="40% - 강조색3 4 10" xfId="24672"/>
    <cellStyle name="40% - 강조색3 4 11" xfId="4336"/>
    <cellStyle name="40% - 강조색3 4 2" xfId="194"/>
    <cellStyle name="40% - 강조색3 4 2 2" xfId="3169"/>
    <cellStyle name="40% - 강조색3 4 2 2 2" xfId="7923"/>
    <cellStyle name="40% - 강조색3 4 2 2 2 2" xfId="19222"/>
    <cellStyle name="40% - 강조색3 4 2 2 2 3" xfId="28025"/>
    <cellStyle name="40% - 강조색3 4 2 2 3" xfId="12649"/>
    <cellStyle name="40% - 강조색3 4 2 2 3 2" xfId="21417"/>
    <cellStyle name="40% - 강조색3 4 2 2 4" xfId="14835"/>
    <cellStyle name="40% - 강조색3 4 2 2 4 2" xfId="23603"/>
    <cellStyle name="40% - 강조색3 4 2 2 5" xfId="17034"/>
    <cellStyle name="40% - 강조색3 4 2 2 6" xfId="25839"/>
    <cellStyle name="40% - 강조색3 4 2 2 7" xfId="5503"/>
    <cellStyle name="40% - 강조색3 4 2 3" xfId="2071"/>
    <cellStyle name="40% - 강조색3 4 2 3 2" xfId="26931"/>
    <cellStyle name="40% - 강조색3 4 2 3 3" xfId="6550"/>
    <cellStyle name="40% - 강조색3 4 2 4" xfId="6829"/>
    <cellStyle name="40% - 강조색3 4 2 4 2" xfId="18128"/>
    <cellStyle name="40% - 강조색3 4 2 5" xfId="11555"/>
    <cellStyle name="40% - 강조색3 4 2 5 2" xfId="20323"/>
    <cellStyle name="40% - 강조색3 4 2 6" xfId="13741"/>
    <cellStyle name="40% - 강조색3 4 2 6 2" xfId="22509"/>
    <cellStyle name="40% - 강조색3 4 2 7" xfId="15996"/>
    <cellStyle name="40% - 강조색3 4 2 8" xfId="24745"/>
    <cellStyle name="40% - 강조색3 4 2 9" xfId="4409"/>
    <cellStyle name="40% - 강조색3 4 3" xfId="327"/>
    <cellStyle name="40% - 강조색3 4 3 2" xfId="3302"/>
    <cellStyle name="40% - 강조색3 4 3 2 2" xfId="8056"/>
    <cellStyle name="40% - 강조색3 4 3 2 2 2" xfId="19355"/>
    <cellStyle name="40% - 강조색3 4 3 2 2 3" xfId="28158"/>
    <cellStyle name="40% - 강조색3 4 3 2 3" xfId="12782"/>
    <cellStyle name="40% - 강조색3 4 3 2 3 2" xfId="21550"/>
    <cellStyle name="40% - 강조색3 4 3 2 4" xfId="14968"/>
    <cellStyle name="40% - 강조색3 4 3 2 4 2" xfId="23736"/>
    <cellStyle name="40% - 강조색3 4 3 2 5" xfId="17167"/>
    <cellStyle name="40% - 강조색3 4 3 2 6" xfId="25972"/>
    <cellStyle name="40% - 강조색3 4 3 2 7" xfId="5636"/>
    <cellStyle name="40% - 강조색3 4 3 3" xfId="2204"/>
    <cellStyle name="40% - 강조색3 4 3 3 2" xfId="18261"/>
    <cellStyle name="40% - 강조색3 4 3 3 3" xfId="27064"/>
    <cellStyle name="40% - 강조색3 4 3 3 4" xfId="6962"/>
    <cellStyle name="40% - 강조색3 4 3 4" xfId="11688"/>
    <cellStyle name="40% - 강조색3 4 3 4 2" xfId="20456"/>
    <cellStyle name="40% - 강조색3 4 3 5" xfId="13874"/>
    <cellStyle name="40% - 강조색3 4 3 5 2" xfId="22642"/>
    <cellStyle name="40% - 강조색3 4 3 6" xfId="16063"/>
    <cellStyle name="40% - 강조색3 4 3 7" xfId="24878"/>
    <cellStyle name="40% - 강조색3 4 3 8" xfId="4542"/>
    <cellStyle name="40% - 강조색3 4 4" xfId="3096"/>
    <cellStyle name="40% - 강조색3 4 4 2" xfId="7850"/>
    <cellStyle name="40% - 강조색3 4 4 2 2" xfId="19149"/>
    <cellStyle name="40% - 강조색3 4 4 2 3" xfId="27952"/>
    <cellStyle name="40% - 강조색3 4 4 3" xfId="12576"/>
    <cellStyle name="40% - 강조색3 4 4 3 2" xfId="21344"/>
    <cellStyle name="40% - 강조색3 4 4 4" xfId="14762"/>
    <cellStyle name="40% - 강조색3 4 4 4 2" xfId="23530"/>
    <cellStyle name="40% - 강조색3 4 4 5" xfId="16961"/>
    <cellStyle name="40% - 강조색3 4 4 6" xfId="25766"/>
    <cellStyle name="40% - 강조색3 4 4 7" xfId="5430"/>
    <cellStyle name="40% - 강조색3 4 5" xfId="1998"/>
    <cellStyle name="40% - 강조색3 4 5 2" xfId="26858"/>
    <cellStyle name="40% - 강조색3 4 5 3" xfId="6549"/>
    <cellStyle name="40% - 강조색3 4 6" xfId="6756"/>
    <cellStyle name="40% - 강조색3 4 6 2" xfId="18055"/>
    <cellStyle name="40% - 강조색3 4 7" xfId="11482"/>
    <cellStyle name="40% - 강조색3 4 7 2" xfId="20250"/>
    <cellStyle name="40% - 강조색3 4 8" xfId="13668"/>
    <cellStyle name="40% - 강조색3 4 8 2" xfId="22436"/>
    <cellStyle name="40% - 강조색3 4 9" xfId="15889"/>
    <cellStyle name="40% - 강조색3 40" xfId="9589"/>
    <cellStyle name="40% - 강조색3 41" xfId="9590"/>
    <cellStyle name="40% - 강조색3 42" xfId="9591"/>
    <cellStyle name="40% - 강조색3 43" xfId="9592"/>
    <cellStyle name="40% - 강조색3 44" xfId="9593"/>
    <cellStyle name="40% - 강조색3 45" xfId="9594"/>
    <cellStyle name="40% - 강조색3 46" xfId="9595"/>
    <cellStyle name="40% - 강조색3 47" xfId="9596"/>
    <cellStyle name="40% - 강조색3 48" xfId="9597"/>
    <cellStyle name="40% - 강조색3 49" xfId="9598"/>
    <cellStyle name="40% - 강조색3 5" xfId="139"/>
    <cellStyle name="40% - 강조색3 5 10" xfId="4354"/>
    <cellStyle name="40% - 강조색3 5 2" xfId="385"/>
    <cellStyle name="40% - 강조색3 5 2 2" xfId="3360"/>
    <cellStyle name="40% - 강조색3 5 2 2 2" xfId="8114"/>
    <cellStyle name="40% - 강조색3 5 2 2 2 2" xfId="19413"/>
    <cellStyle name="40% - 강조색3 5 2 2 2 3" xfId="28216"/>
    <cellStyle name="40% - 강조색3 5 2 2 3" xfId="12840"/>
    <cellStyle name="40% - 강조색3 5 2 2 3 2" xfId="21608"/>
    <cellStyle name="40% - 강조색3 5 2 2 4" xfId="15026"/>
    <cellStyle name="40% - 강조색3 5 2 2 4 2" xfId="23794"/>
    <cellStyle name="40% - 강조색3 5 2 2 5" xfId="17225"/>
    <cellStyle name="40% - 강조색3 5 2 2 6" xfId="26030"/>
    <cellStyle name="40% - 강조색3 5 2 2 7" xfId="5694"/>
    <cellStyle name="40% - 강조색3 5 2 3" xfId="2262"/>
    <cellStyle name="40% - 강조색3 5 2 3 2" xfId="18319"/>
    <cellStyle name="40% - 강조색3 5 2 3 3" xfId="27122"/>
    <cellStyle name="40% - 강조색3 5 2 3 4" xfId="7020"/>
    <cellStyle name="40% - 강조색3 5 2 4" xfId="11746"/>
    <cellStyle name="40% - 강조색3 5 2 4 2" xfId="20514"/>
    <cellStyle name="40% - 강조색3 5 2 5" xfId="13932"/>
    <cellStyle name="40% - 강조색3 5 2 5 2" xfId="22700"/>
    <cellStyle name="40% - 강조색3 5 2 6" xfId="16121"/>
    <cellStyle name="40% - 강조색3 5 2 7" xfId="24936"/>
    <cellStyle name="40% - 강조색3 5 2 8" xfId="4600"/>
    <cellStyle name="40% - 강조색3 5 3" xfId="3114"/>
    <cellStyle name="40% - 강조색3 5 3 2" xfId="7868"/>
    <cellStyle name="40% - 강조색3 5 3 2 2" xfId="19167"/>
    <cellStyle name="40% - 강조색3 5 3 2 3" xfId="27970"/>
    <cellStyle name="40% - 강조색3 5 3 3" xfId="12594"/>
    <cellStyle name="40% - 강조색3 5 3 3 2" xfId="21362"/>
    <cellStyle name="40% - 강조색3 5 3 4" xfId="14780"/>
    <cellStyle name="40% - 강조색3 5 3 4 2" xfId="23548"/>
    <cellStyle name="40% - 강조색3 5 3 5" xfId="16979"/>
    <cellStyle name="40% - 강조색3 5 3 6" xfId="25784"/>
    <cellStyle name="40% - 강조색3 5 3 7" xfId="5448"/>
    <cellStyle name="40% - 강조색3 5 4" xfId="2016"/>
    <cellStyle name="40% - 강조색3 5 4 2" xfId="26876"/>
    <cellStyle name="40% - 강조색3 5 4 3" xfId="6551"/>
    <cellStyle name="40% - 강조색3 5 5" xfId="6774"/>
    <cellStyle name="40% - 강조색3 5 5 2" xfId="18073"/>
    <cellStyle name="40% - 강조색3 5 6" xfId="11500"/>
    <cellStyle name="40% - 강조색3 5 6 2" xfId="20268"/>
    <cellStyle name="40% - 강조색3 5 7" xfId="13686"/>
    <cellStyle name="40% - 강조색3 5 7 2" xfId="22454"/>
    <cellStyle name="40% - 강조색3 5 8" xfId="15874"/>
    <cellStyle name="40% - 강조색3 5 9" xfId="24690"/>
    <cellStyle name="40% - 강조색3 50" xfId="9599"/>
    <cellStyle name="40% - 강조색3 51" xfId="9600"/>
    <cellStyle name="40% - 강조색3 52" xfId="9601"/>
    <cellStyle name="40% - 강조색3 53" xfId="9602"/>
    <cellStyle name="40% - 강조색3 54" xfId="9603"/>
    <cellStyle name="40% - 강조색3 55" xfId="9604"/>
    <cellStyle name="40% - 강조색3 56" xfId="9605"/>
    <cellStyle name="40% - 강조색3 57" xfId="9606"/>
    <cellStyle name="40% - 강조색3 58" xfId="9607"/>
    <cellStyle name="40% - 강조색3 59" xfId="9608"/>
    <cellStyle name="40% - 강조색3 6" xfId="262"/>
    <cellStyle name="40% - 강조색3 6 2" xfId="3237"/>
    <cellStyle name="40% - 강조색3 6 2 2" xfId="7991"/>
    <cellStyle name="40% - 강조색3 6 2 2 2" xfId="19290"/>
    <cellStyle name="40% - 강조색3 6 2 2 3" xfId="28093"/>
    <cellStyle name="40% - 강조색3 6 2 3" xfId="12717"/>
    <cellStyle name="40% - 강조색3 6 2 3 2" xfId="21485"/>
    <cellStyle name="40% - 강조색3 6 2 4" xfId="14903"/>
    <cellStyle name="40% - 강조색3 6 2 4 2" xfId="23671"/>
    <cellStyle name="40% - 강조색3 6 2 5" xfId="17102"/>
    <cellStyle name="40% - 강조색3 6 2 6" xfId="25907"/>
    <cellStyle name="40% - 강조색3 6 2 7" xfId="5571"/>
    <cellStyle name="40% - 강조색3 6 3" xfId="2139"/>
    <cellStyle name="40% - 강조색3 6 3 2" xfId="26999"/>
    <cellStyle name="40% - 강조색3 6 3 3" xfId="6552"/>
    <cellStyle name="40% - 강조색3 6 4" xfId="6897"/>
    <cellStyle name="40% - 강조색3 6 4 2" xfId="18196"/>
    <cellStyle name="40% - 강조색3 6 5" xfId="11623"/>
    <cellStyle name="40% - 강조색3 6 5 2" xfId="20391"/>
    <cellStyle name="40% - 강조색3 6 6" xfId="13809"/>
    <cellStyle name="40% - 강조색3 6 6 2" xfId="22577"/>
    <cellStyle name="40% - 강조색3 6 7" xfId="15860"/>
    <cellStyle name="40% - 강조색3 6 8" xfId="24813"/>
    <cellStyle name="40% - 강조색3 6 9" xfId="4477"/>
    <cellStyle name="40% - 강조색3 60" xfId="9609"/>
    <cellStyle name="40% - 강조색3 61" xfId="9610"/>
    <cellStyle name="40% - 강조색3 62" xfId="9611"/>
    <cellStyle name="40% - 강조색3 63" xfId="9612"/>
    <cellStyle name="40% - 강조색3 64" xfId="9613"/>
    <cellStyle name="40% - 강조색3 65" xfId="9614"/>
    <cellStyle name="40% - 강조색3 66" xfId="9615"/>
    <cellStyle name="40% - 강조색3 67" xfId="9645"/>
    <cellStyle name="40% - 강조색3 68" xfId="6699"/>
    <cellStyle name="40% - 강조색3 68 2" xfId="17998"/>
    <cellStyle name="40% - 강조색3 69" xfId="11425"/>
    <cellStyle name="40% - 강조색3 69 2" xfId="20193"/>
    <cellStyle name="40% - 강조색3 7" xfId="443"/>
    <cellStyle name="40% - 강조색3 7 2" xfId="3417"/>
    <cellStyle name="40% - 강조색3 7 2 2" xfId="8171"/>
    <cellStyle name="40% - 강조색3 7 2 2 2" xfId="19470"/>
    <cellStyle name="40% - 강조색3 7 2 2 3" xfId="28273"/>
    <cellStyle name="40% - 강조색3 7 2 3" xfId="12897"/>
    <cellStyle name="40% - 강조색3 7 2 3 2" xfId="21665"/>
    <cellStyle name="40% - 강조색3 7 2 4" xfId="15083"/>
    <cellStyle name="40% - 강조색3 7 2 4 2" xfId="23851"/>
    <cellStyle name="40% - 강조색3 7 2 5" xfId="17282"/>
    <cellStyle name="40% - 강조색3 7 2 6" xfId="26087"/>
    <cellStyle name="40% - 강조색3 7 2 7" xfId="5751"/>
    <cellStyle name="40% - 강조색3 7 3" xfId="2319"/>
    <cellStyle name="40% - 강조색3 7 3 2" xfId="27179"/>
    <cellStyle name="40% - 강조색3 7 3 3" xfId="8904"/>
    <cellStyle name="40% - 강조색3 7 4" xfId="7077"/>
    <cellStyle name="40% - 강조색3 7 4 2" xfId="18376"/>
    <cellStyle name="40% - 강조색3 7 5" xfId="11803"/>
    <cellStyle name="40% - 강조색3 7 5 2" xfId="20571"/>
    <cellStyle name="40% - 강조색3 7 6" xfId="13989"/>
    <cellStyle name="40% - 강조색3 7 6 2" xfId="22757"/>
    <cellStyle name="40% - 강조색3 7 7" xfId="16178"/>
    <cellStyle name="40% - 강조색3 7 8" xfId="24993"/>
    <cellStyle name="40% - 강조색3 7 9" xfId="4657"/>
    <cellStyle name="40% - 강조색3 70" xfId="13611"/>
    <cellStyle name="40% - 강조색3 70 2" xfId="22379"/>
    <cellStyle name="40% - 강조색3 71" xfId="15830"/>
    <cellStyle name="40% - 강조색3 72" xfId="24615"/>
    <cellStyle name="40% - 강조색3 73" xfId="4279"/>
    <cellStyle name="40% - 강조색3 8" xfId="464"/>
    <cellStyle name="40% - 강조색3 8 2" xfId="3437"/>
    <cellStyle name="40% - 강조색3 8 2 2" xfId="8191"/>
    <cellStyle name="40% - 강조색3 8 2 2 2" xfId="19490"/>
    <cellStyle name="40% - 강조색3 8 2 2 3" xfId="28293"/>
    <cellStyle name="40% - 강조색3 8 2 3" xfId="12917"/>
    <cellStyle name="40% - 강조색3 8 2 3 2" xfId="21685"/>
    <cellStyle name="40% - 강조색3 8 2 4" xfId="15103"/>
    <cellStyle name="40% - 강조색3 8 2 4 2" xfId="23871"/>
    <cellStyle name="40% - 강조색3 8 2 5" xfId="17302"/>
    <cellStyle name="40% - 강조색3 8 2 6" xfId="26107"/>
    <cellStyle name="40% - 강조색3 8 2 7" xfId="5771"/>
    <cellStyle name="40% - 강조색3 8 3" xfId="2339"/>
    <cellStyle name="40% - 강조색3 8 3 2" xfId="27199"/>
    <cellStyle name="40% - 강조색3 8 3 3" xfId="8905"/>
    <cellStyle name="40% - 강조색3 8 4" xfId="7097"/>
    <cellStyle name="40% - 강조색3 8 4 2" xfId="18396"/>
    <cellStyle name="40% - 강조색3 8 5" xfId="11823"/>
    <cellStyle name="40% - 강조색3 8 5 2" xfId="20591"/>
    <cellStyle name="40% - 강조색3 8 6" xfId="14009"/>
    <cellStyle name="40% - 강조색3 8 6 2" xfId="22777"/>
    <cellStyle name="40% - 강조색3 8 7" xfId="16196"/>
    <cellStyle name="40% - 강조색3 8 8" xfId="25013"/>
    <cellStyle name="40% - 강조색3 8 9" xfId="4677"/>
    <cellStyle name="40% - 강조색3 9" xfId="3015"/>
    <cellStyle name="40% - 강조색3 9 2" xfId="4138"/>
    <cellStyle name="40% - 강조색3 9 2 2" xfId="8867"/>
    <cellStyle name="40% - 강조색3 9 2 2 2" xfId="20166"/>
    <cellStyle name="40% - 강조색3 9 2 2 3" xfId="28969"/>
    <cellStyle name="40% - 강조색3 9 2 3" xfId="13593"/>
    <cellStyle name="40% - 강조색3 9 2 3 2" xfId="22361"/>
    <cellStyle name="40% - 강조색3 9 2 4" xfId="15779"/>
    <cellStyle name="40% - 강조색3 9 2 4 2" xfId="24547"/>
    <cellStyle name="40% - 강조색3 9 2 5" xfId="17978"/>
    <cellStyle name="40% - 강조색3 9 2 6" xfId="26783"/>
    <cellStyle name="40% - 강조색3 9 2 7" xfId="6447"/>
    <cellStyle name="40% - 강조색3 9 3" xfId="9117"/>
    <cellStyle name="40% - 강조색3 9 3 2" xfId="27875"/>
    <cellStyle name="40% - 강조색3 9 4" xfId="7773"/>
    <cellStyle name="40% - 강조색3 9 4 2" xfId="19072"/>
    <cellStyle name="40% - 강조색3 9 5" xfId="12499"/>
    <cellStyle name="40% - 강조색3 9 5 2" xfId="21267"/>
    <cellStyle name="40% - 강조색3 9 6" xfId="14685"/>
    <cellStyle name="40% - 강조색3 9 6 2" xfId="23453"/>
    <cellStyle name="40% - 강조색3 9 7" xfId="16884"/>
    <cellStyle name="40% - 강조색3 9 8" xfId="25689"/>
    <cellStyle name="40% - 강조색3 9 9" xfId="5353"/>
    <cellStyle name="40% - 강조색4" xfId="52" builtinId="43" customBuiltin="1"/>
    <cellStyle name="40% - 강조색4 10" xfId="3031"/>
    <cellStyle name="40% - 강조색4 10 2" xfId="9436"/>
    <cellStyle name="40% - 강조색4 10 2 2" xfId="27891"/>
    <cellStyle name="40% - 강조색4 10 3" xfId="7789"/>
    <cellStyle name="40% - 강조색4 10 3 2" xfId="19088"/>
    <cellStyle name="40% - 강조색4 10 4" xfId="12515"/>
    <cellStyle name="40% - 강조색4 10 4 2" xfId="21283"/>
    <cellStyle name="40% - 강조색4 10 5" xfId="14701"/>
    <cellStyle name="40% - 강조색4 10 5 2" xfId="23469"/>
    <cellStyle name="40% - 강조색4 10 6" xfId="16900"/>
    <cellStyle name="40% - 강조색4 10 7" xfId="25705"/>
    <cellStyle name="40% - 강조색4 10 8" xfId="5369"/>
    <cellStyle name="40% - 강조색4 11" xfId="4166"/>
    <cellStyle name="40% - 강조색4 12" xfId="1943"/>
    <cellStyle name="40% - 강조색4 12 2" xfId="28986"/>
    <cellStyle name="40% - 강조색4 12 3" xfId="26797"/>
    <cellStyle name="40% - 강조색4 12 4" xfId="8917"/>
    <cellStyle name="40% - 강조색4 13" xfId="9616"/>
    <cellStyle name="40% - 강조색4 14" xfId="9617"/>
    <cellStyle name="40% - 강조색4 15" xfId="9647"/>
    <cellStyle name="40% - 강조색4 16" xfId="9648"/>
    <cellStyle name="40% - 강조색4 17" xfId="9649"/>
    <cellStyle name="40% - 강조색4 18" xfId="9650"/>
    <cellStyle name="40% - 강조색4 19" xfId="9651"/>
    <cellStyle name="40% - 강조색4 2" xfId="87"/>
    <cellStyle name="40% - 강조색4 2 10" xfId="11449"/>
    <cellStyle name="40% - 강조색4 2 10 2" xfId="20217"/>
    <cellStyle name="40% - 강조색4 2 11" xfId="13635"/>
    <cellStyle name="40% - 강조색4 2 11 2" xfId="22403"/>
    <cellStyle name="40% - 강조색4 2 12" xfId="15974"/>
    <cellStyle name="40% - 강조색4 2 13" xfId="24639"/>
    <cellStyle name="40% - 강조색4 2 14" xfId="4303"/>
    <cellStyle name="40% - 강조색4 2 2" xfId="163"/>
    <cellStyle name="40% - 강조색4 2 2 10" xfId="4378"/>
    <cellStyle name="40% - 강조색4 2 2 2" xfId="347"/>
    <cellStyle name="40% - 강조색4 2 2 2 2" xfId="3322"/>
    <cellStyle name="40% - 강조색4 2 2 2 2 2" xfId="8076"/>
    <cellStyle name="40% - 강조색4 2 2 2 2 2 2" xfId="19375"/>
    <cellStyle name="40% - 강조색4 2 2 2 2 2 3" xfId="28178"/>
    <cellStyle name="40% - 강조색4 2 2 2 2 3" xfId="12802"/>
    <cellStyle name="40% - 강조색4 2 2 2 2 3 2" xfId="21570"/>
    <cellStyle name="40% - 강조색4 2 2 2 2 4" xfId="14988"/>
    <cellStyle name="40% - 강조색4 2 2 2 2 4 2" xfId="23756"/>
    <cellStyle name="40% - 강조색4 2 2 2 2 5" xfId="17187"/>
    <cellStyle name="40% - 강조색4 2 2 2 2 6" xfId="25992"/>
    <cellStyle name="40% - 강조색4 2 2 2 2 7" xfId="5656"/>
    <cellStyle name="40% - 강조색4 2 2 2 3" xfId="2224"/>
    <cellStyle name="40% - 강조색4 2 2 2 3 2" xfId="18281"/>
    <cellStyle name="40% - 강조색4 2 2 2 3 3" xfId="27084"/>
    <cellStyle name="40% - 강조색4 2 2 2 3 4" xfId="6982"/>
    <cellStyle name="40% - 강조색4 2 2 2 4" xfId="11708"/>
    <cellStyle name="40% - 강조색4 2 2 2 4 2" xfId="20476"/>
    <cellStyle name="40% - 강조색4 2 2 2 5" xfId="13894"/>
    <cellStyle name="40% - 강조색4 2 2 2 5 2" xfId="22662"/>
    <cellStyle name="40% - 강조색4 2 2 2 6" xfId="16083"/>
    <cellStyle name="40% - 강조색4 2 2 2 7" xfId="24898"/>
    <cellStyle name="40% - 강조색4 2 2 2 8" xfId="4562"/>
    <cellStyle name="40% - 강조색4 2 2 3" xfId="3138"/>
    <cellStyle name="40% - 강조색4 2 2 3 2" xfId="7892"/>
    <cellStyle name="40% - 강조색4 2 2 3 2 2" xfId="19191"/>
    <cellStyle name="40% - 강조색4 2 2 3 2 3" xfId="27994"/>
    <cellStyle name="40% - 강조색4 2 2 3 3" xfId="12618"/>
    <cellStyle name="40% - 강조색4 2 2 3 3 2" xfId="21386"/>
    <cellStyle name="40% - 강조색4 2 2 3 4" xfId="14804"/>
    <cellStyle name="40% - 강조색4 2 2 3 4 2" xfId="23572"/>
    <cellStyle name="40% - 강조색4 2 2 3 5" xfId="17003"/>
    <cellStyle name="40% - 강조색4 2 2 3 6" xfId="25808"/>
    <cellStyle name="40% - 강조색4 2 2 3 7" xfId="5472"/>
    <cellStyle name="40% - 강조색4 2 2 4" xfId="2040"/>
    <cellStyle name="40% - 강조색4 2 2 4 2" xfId="26900"/>
    <cellStyle name="40% - 강조색4 2 2 4 3" xfId="6553"/>
    <cellStyle name="40% - 강조색4 2 2 5" xfId="6798"/>
    <cellStyle name="40% - 강조색4 2 2 5 2" xfId="18097"/>
    <cellStyle name="40% - 강조색4 2 2 6" xfId="11524"/>
    <cellStyle name="40% - 강조색4 2 2 6 2" xfId="20292"/>
    <cellStyle name="40% - 강조색4 2 2 7" xfId="13710"/>
    <cellStyle name="40% - 강조색4 2 2 7 2" xfId="22478"/>
    <cellStyle name="40% - 강조색4 2 2 8" xfId="15824"/>
    <cellStyle name="40% - 강조색4 2 2 9" xfId="24714"/>
    <cellStyle name="40% - 강조색4 2 3" xfId="225"/>
    <cellStyle name="40% - 강조색4 2 3 10" xfId="4440"/>
    <cellStyle name="40% - 강조색4 2 3 2" xfId="409"/>
    <cellStyle name="40% - 강조색4 2 3 2 2" xfId="3384"/>
    <cellStyle name="40% - 강조색4 2 3 2 2 2" xfId="8138"/>
    <cellStyle name="40% - 강조색4 2 3 2 2 2 2" xfId="19437"/>
    <cellStyle name="40% - 강조색4 2 3 2 2 2 3" xfId="28240"/>
    <cellStyle name="40% - 강조색4 2 3 2 2 3" xfId="12864"/>
    <cellStyle name="40% - 강조색4 2 3 2 2 3 2" xfId="21632"/>
    <cellStyle name="40% - 강조색4 2 3 2 2 4" xfId="15050"/>
    <cellStyle name="40% - 강조색4 2 3 2 2 4 2" xfId="23818"/>
    <cellStyle name="40% - 강조색4 2 3 2 2 5" xfId="17249"/>
    <cellStyle name="40% - 강조색4 2 3 2 2 6" xfId="26054"/>
    <cellStyle name="40% - 강조색4 2 3 2 2 7" xfId="5718"/>
    <cellStyle name="40% - 강조색4 2 3 2 3" xfId="2286"/>
    <cellStyle name="40% - 강조색4 2 3 2 3 2" xfId="18343"/>
    <cellStyle name="40% - 강조색4 2 3 2 3 3" xfId="27146"/>
    <cellStyle name="40% - 강조색4 2 3 2 3 4" xfId="7044"/>
    <cellStyle name="40% - 강조색4 2 3 2 4" xfId="11770"/>
    <cellStyle name="40% - 강조색4 2 3 2 4 2" xfId="20538"/>
    <cellStyle name="40% - 강조색4 2 3 2 5" xfId="13956"/>
    <cellStyle name="40% - 강조색4 2 3 2 5 2" xfId="22724"/>
    <cellStyle name="40% - 강조색4 2 3 2 6" xfId="16145"/>
    <cellStyle name="40% - 강조색4 2 3 2 7" xfId="24960"/>
    <cellStyle name="40% - 강조색4 2 3 2 8" xfId="4624"/>
    <cellStyle name="40% - 강조색4 2 3 3" xfId="3200"/>
    <cellStyle name="40% - 강조색4 2 3 3 2" xfId="7954"/>
    <cellStyle name="40% - 강조색4 2 3 3 2 2" xfId="19253"/>
    <cellStyle name="40% - 강조색4 2 3 3 2 3" xfId="28056"/>
    <cellStyle name="40% - 강조색4 2 3 3 3" xfId="12680"/>
    <cellStyle name="40% - 강조색4 2 3 3 3 2" xfId="21448"/>
    <cellStyle name="40% - 강조색4 2 3 3 4" xfId="14866"/>
    <cellStyle name="40% - 강조색4 2 3 3 4 2" xfId="23634"/>
    <cellStyle name="40% - 강조색4 2 3 3 5" xfId="17065"/>
    <cellStyle name="40% - 강조색4 2 3 3 6" xfId="25870"/>
    <cellStyle name="40% - 강조색4 2 3 3 7" xfId="5534"/>
    <cellStyle name="40% - 강조색4 2 3 4" xfId="2102"/>
    <cellStyle name="40% - 강조색4 2 3 4 2" xfId="26962"/>
    <cellStyle name="40% - 강조색4 2 3 4 3" xfId="6554"/>
    <cellStyle name="40% - 강조색4 2 3 5" xfId="6860"/>
    <cellStyle name="40% - 강조색4 2 3 5 2" xfId="18159"/>
    <cellStyle name="40% - 강조색4 2 3 6" xfId="11586"/>
    <cellStyle name="40% - 강조색4 2 3 6 2" xfId="20354"/>
    <cellStyle name="40% - 강조색4 2 3 7" xfId="13772"/>
    <cellStyle name="40% - 강조색4 2 3 7 2" xfId="22540"/>
    <cellStyle name="40% - 강조색4 2 3 8" xfId="15918"/>
    <cellStyle name="40% - 강조색4 2 3 9" xfId="24776"/>
    <cellStyle name="40% - 강조색4 2 4" xfId="286"/>
    <cellStyle name="40% - 강조색4 2 4 2" xfId="3261"/>
    <cellStyle name="40% - 강조색4 2 4 2 2" xfId="8015"/>
    <cellStyle name="40% - 강조색4 2 4 2 2 2" xfId="19314"/>
    <cellStyle name="40% - 강조색4 2 4 2 2 3" xfId="28117"/>
    <cellStyle name="40% - 강조색4 2 4 2 3" xfId="12741"/>
    <cellStyle name="40% - 강조색4 2 4 2 3 2" xfId="21509"/>
    <cellStyle name="40% - 강조색4 2 4 2 4" xfId="14927"/>
    <cellStyle name="40% - 강조색4 2 4 2 4 2" xfId="23695"/>
    <cellStyle name="40% - 강조색4 2 4 2 5" xfId="17126"/>
    <cellStyle name="40% - 강조색4 2 4 2 6" xfId="25931"/>
    <cellStyle name="40% - 강조색4 2 4 2 7" xfId="5595"/>
    <cellStyle name="40% - 강조색4 2 4 3" xfId="2163"/>
    <cellStyle name="40% - 강조색4 2 4 3 2" xfId="27023"/>
    <cellStyle name="40% - 강조색4 2 4 3 3" xfId="6555"/>
    <cellStyle name="40% - 강조색4 2 4 4" xfId="6921"/>
    <cellStyle name="40% - 강조색4 2 4 4 2" xfId="18220"/>
    <cellStyle name="40% - 강조색4 2 4 5" xfId="11647"/>
    <cellStyle name="40% - 강조색4 2 4 5 2" xfId="20415"/>
    <cellStyle name="40% - 강조색4 2 4 6" xfId="13833"/>
    <cellStyle name="40% - 강조색4 2 4 6 2" xfId="22601"/>
    <cellStyle name="40% - 강조색4 2 4 7" xfId="16022"/>
    <cellStyle name="40% - 강조색4 2 4 8" xfId="24837"/>
    <cellStyle name="40% - 강조색4 2 4 9" xfId="4501"/>
    <cellStyle name="40% - 강조색4 2 5" xfId="488"/>
    <cellStyle name="40% - 강조색4 2 5 2" xfId="3461"/>
    <cellStyle name="40% - 강조색4 2 5 2 2" xfId="8215"/>
    <cellStyle name="40% - 강조색4 2 5 2 2 2" xfId="19514"/>
    <cellStyle name="40% - 강조색4 2 5 2 2 3" xfId="28317"/>
    <cellStyle name="40% - 강조색4 2 5 2 3" xfId="12941"/>
    <cellStyle name="40% - 강조색4 2 5 2 3 2" xfId="21709"/>
    <cellStyle name="40% - 강조색4 2 5 2 4" xfId="15127"/>
    <cellStyle name="40% - 강조색4 2 5 2 4 2" xfId="23895"/>
    <cellStyle name="40% - 강조색4 2 5 2 5" xfId="17326"/>
    <cellStyle name="40% - 강조색4 2 5 2 6" xfId="26131"/>
    <cellStyle name="40% - 강조색4 2 5 2 7" xfId="5795"/>
    <cellStyle name="40% - 강조색4 2 5 3" xfId="2363"/>
    <cellStyle name="40% - 강조색4 2 5 3 2" xfId="18420"/>
    <cellStyle name="40% - 강조색4 2 5 3 3" xfId="27223"/>
    <cellStyle name="40% - 강조색4 2 5 3 4" xfId="7121"/>
    <cellStyle name="40% - 강조색4 2 5 4" xfId="11847"/>
    <cellStyle name="40% - 강조색4 2 5 4 2" xfId="20615"/>
    <cellStyle name="40% - 강조색4 2 5 5" xfId="14033"/>
    <cellStyle name="40% - 강조색4 2 5 5 2" xfId="22801"/>
    <cellStyle name="40% - 강조색4 2 5 6" xfId="16220"/>
    <cellStyle name="40% - 강조색4 2 5 7" xfId="25037"/>
    <cellStyle name="40% - 강조색4 2 5 8" xfId="4701"/>
    <cellStyle name="40% - 강조색4 2 6" xfId="524"/>
    <cellStyle name="40% - 강조색4 2 7" xfId="3063"/>
    <cellStyle name="40% - 강조색4 2 7 2" xfId="7817"/>
    <cellStyle name="40% - 강조색4 2 7 2 2" xfId="19116"/>
    <cellStyle name="40% - 강조색4 2 7 2 3" xfId="27919"/>
    <cellStyle name="40% - 강조색4 2 7 3" xfId="12543"/>
    <cellStyle name="40% - 강조색4 2 7 3 2" xfId="21311"/>
    <cellStyle name="40% - 강조색4 2 7 4" xfId="14729"/>
    <cellStyle name="40% - 강조색4 2 7 4 2" xfId="23497"/>
    <cellStyle name="40% - 강조색4 2 7 5" xfId="16928"/>
    <cellStyle name="40% - 강조색4 2 7 6" xfId="25733"/>
    <cellStyle name="40% - 강조색4 2 7 7" xfId="5397"/>
    <cellStyle name="40% - 강조색4 2 8" xfId="4198"/>
    <cellStyle name="40% - 강조색4 2 9" xfId="1965"/>
    <cellStyle name="40% - 강조색4 2 9 2" xfId="18022"/>
    <cellStyle name="40% - 강조색4 2 9 3" xfId="26825"/>
    <cellStyle name="40% - 강조색4 2 9 4" xfId="6723"/>
    <cellStyle name="40% - 강조색4 20" xfId="9652"/>
    <cellStyle name="40% - 강조색4 21" xfId="9653"/>
    <cellStyle name="40% - 강조색4 22" xfId="9654"/>
    <cellStyle name="40% - 강조색4 23" xfId="9655"/>
    <cellStyle name="40% - 강조색4 24" xfId="9656"/>
    <cellStyle name="40% - 강조색4 25" xfId="9657"/>
    <cellStyle name="40% - 강조색4 26" xfId="9658"/>
    <cellStyle name="40% - 강조색4 27" xfId="9659"/>
    <cellStyle name="40% - 강조색4 28" xfId="9660"/>
    <cellStyle name="40% - 강조색4 29" xfId="9661"/>
    <cellStyle name="40% - 강조색4 3" xfId="106"/>
    <cellStyle name="40% - 강조색4 3 10" xfId="13654"/>
    <cellStyle name="40% - 강조색4 3 10 2" xfId="22422"/>
    <cellStyle name="40% - 강조색4 3 11" xfId="15970"/>
    <cellStyle name="40% - 강조색4 3 12" xfId="24658"/>
    <cellStyle name="40% - 강조색4 3 13" xfId="4322"/>
    <cellStyle name="40% - 강조색4 3 2" xfId="182"/>
    <cellStyle name="40% - 강조색4 3 2 10" xfId="4397"/>
    <cellStyle name="40% - 강조색4 3 2 2" xfId="366"/>
    <cellStyle name="40% - 강조색4 3 2 2 2" xfId="3341"/>
    <cellStyle name="40% - 강조색4 3 2 2 2 2" xfId="8095"/>
    <cellStyle name="40% - 강조색4 3 2 2 2 2 2" xfId="19394"/>
    <cellStyle name="40% - 강조색4 3 2 2 2 2 3" xfId="28197"/>
    <cellStyle name="40% - 강조색4 3 2 2 2 3" xfId="12821"/>
    <cellStyle name="40% - 강조색4 3 2 2 2 3 2" xfId="21589"/>
    <cellStyle name="40% - 강조색4 3 2 2 2 4" xfId="15007"/>
    <cellStyle name="40% - 강조색4 3 2 2 2 4 2" xfId="23775"/>
    <cellStyle name="40% - 강조색4 3 2 2 2 5" xfId="17206"/>
    <cellStyle name="40% - 강조색4 3 2 2 2 6" xfId="26011"/>
    <cellStyle name="40% - 강조색4 3 2 2 2 7" xfId="5675"/>
    <cellStyle name="40% - 강조색4 3 2 2 3" xfId="2243"/>
    <cellStyle name="40% - 강조색4 3 2 2 3 2" xfId="18300"/>
    <cellStyle name="40% - 강조색4 3 2 2 3 3" xfId="27103"/>
    <cellStyle name="40% - 강조색4 3 2 2 3 4" xfId="7001"/>
    <cellStyle name="40% - 강조색4 3 2 2 4" xfId="11727"/>
    <cellStyle name="40% - 강조색4 3 2 2 4 2" xfId="20495"/>
    <cellStyle name="40% - 강조색4 3 2 2 5" xfId="13913"/>
    <cellStyle name="40% - 강조색4 3 2 2 5 2" xfId="22681"/>
    <cellStyle name="40% - 강조색4 3 2 2 6" xfId="16102"/>
    <cellStyle name="40% - 강조색4 3 2 2 7" xfId="24917"/>
    <cellStyle name="40% - 강조색4 3 2 2 8" xfId="4581"/>
    <cellStyle name="40% - 강조색4 3 2 3" xfId="3157"/>
    <cellStyle name="40% - 강조색4 3 2 3 2" xfId="7911"/>
    <cellStyle name="40% - 강조색4 3 2 3 2 2" xfId="19210"/>
    <cellStyle name="40% - 강조색4 3 2 3 2 3" xfId="28013"/>
    <cellStyle name="40% - 강조색4 3 2 3 3" xfId="12637"/>
    <cellStyle name="40% - 강조색4 3 2 3 3 2" xfId="21405"/>
    <cellStyle name="40% - 강조색4 3 2 3 4" xfId="14823"/>
    <cellStyle name="40% - 강조색4 3 2 3 4 2" xfId="23591"/>
    <cellStyle name="40% - 강조색4 3 2 3 5" xfId="17022"/>
    <cellStyle name="40% - 강조색4 3 2 3 6" xfId="25827"/>
    <cellStyle name="40% - 강조색4 3 2 3 7" xfId="5491"/>
    <cellStyle name="40% - 강조색4 3 2 4" xfId="2059"/>
    <cellStyle name="40% - 강조색4 3 2 4 2" xfId="26919"/>
    <cellStyle name="40% - 강조색4 3 2 4 3" xfId="6557"/>
    <cellStyle name="40% - 강조색4 3 2 5" xfId="6817"/>
    <cellStyle name="40% - 강조색4 3 2 5 2" xfId="18116"/>
    <cellStyle name="40% - 강조색4 3 2 6" xfId="11543"/>
    <cellStyle name="40% - 강조색4 3 2 6 2" xfId="20311"/>
    <cellStyle name="40% - 강조색4 3 2 7" xfId="13729"/>
    <cellStyle name="40% - 강조색4 3 2 7 2" xfId="22497"/>
    <cellStyle name="40% - 강조색4 3 2 8" xfId="15791"/>
    <cellStyle name="40% - 강조색4 3 2 9" xfId="24733"/>
    <cellStyle name="40% - 강조색4 3 3" xfId="244"/>
    <cellStyle name="40% - 강조색4 3 3 10" xfId="4459"/>
    <cellStyle name="40% - 강조색4 3 3 2" xfId="428"/>
    <cellStyle name="40% - 강조색4 3 3 2 2" xfId="3403"/>
    <cellStyle name="40% - 강조색4 3 3 2 2 2" xfId="8157"/>
    <cellStyle name="40% - 강조색4 3 3 2 2 2 2" xfId="19456"/>
    <cellStyle name="40% - 강조색4 3 3 2 2 2 3" xfId="28259"/>
    <cellStyle name="40% - 강조색4 3 3 2 2 3" xfId="12883"/>
    <cellStyle name="40% - 강조색4 3 3 2 2 3 2" xfId="21651"/>
    <cellStyle name="40% - 강조색4 3 3 2 2 4" xfId="15069"/>
    <cellStyle name="40% - 강조색4 3 3 2 2 4 2" xfId="23837"/>
    <cellStyle name="40% - 강조색4 3 3 2 2 5" xfId="17268"/>
    <cellStyle name="40% - 강조색4 3 3 2 2 6" xfId="26073"/>
    <cellStyle name="40% - 강조색4 3 3 2 2 7" xfId="5737"/>
    <cellStyle name="40% - 강조색4 3 3 2 3" xfId="2305"/>
    <cellStyle name="40% - 강조색4 3 3 2 3 2" xfId="18362"/>
    <cellStyle name="40% - 강조색4 3 3 2 3 3" xfId="27165"/>
    <cellStyle name="40% - 강조색4 3 3 2 3 4" xfId="7063"/>
    <cellStyle name="40% - 강조색4 3 3 2 4" xfId="11789"/>
    <cellStyle name="40% - 강조색4 3 3 2 4 2" xfId="20557"/>
    <cellStyle name="40% - 강조색4 3 3 2 5" xfId="13975"/>
    <cellStyle name="40% - 강조색4 3 3 2 5 2" xfId="22743"/>
    <cellStyle name="40% - 강조색4 3 3 2 6" xfId="16164"/>
    <cellStyle name="40% - 강조색4 3 3 2 7" xfId="24979"/>
    <cellStyle name="40% - 강조색4 3 3 2 8" xfId="4643"/>
    <cellStyle name="40% - 강조색4 3 3 3" xfId="3219"/>
    <cellStyle name="40% - 강조색4 3 3 3 2" xfId="7973"/>
    <cellStyle name="40% - 강조색4 3 3 3 2 2" xfId="19272"/>
    <cellStyle name="40% - 강조색4 3 3 3 2 3" xfId="28075"/>
    <cellStyle name="40% - 강조색4 3 3 3 3" xfId="12699"/>
    <cellStyle name="40% - 강조색4 3 3 3 3 2" xfId="21467"/>
    <cellStyle name="40% - 강조색4 3 3 3 4" xfId="14885"/>
    <cellStyle name="40% - 강조색4 3 3 3 4 2" xfId="23653"/>
    <cellStyle name="40% - 강조색4 3 3 3 5" xfId="17084"/>
    <cellStyle name="40% - 강조색4 3 3 3 6" xfId="25889"/>
    <cellStyle name="40% - 강조색4 3 3 3 7" xfId="5553"/>
    <cellStyle name="40% - 강조색4 3 3 4" xfId="2121"/>
    <cellStyle name="40% - 강조색4 3 3 4 2" xfId="26981"/>
    <cellStyle name="40% - 강조색4 3 3 4 3" xfId="6558"/>
    <cellStyle name="40% - 강조색4 3 3 5" xfId="6879"/>
    <cellStyle name="40% - 강조색4 3 3 5 2" xfId="18178"/>
    <cellStyle name="40% - 강조색4 3 3 6" xfId="11605"/>
    <cellStyle name="40% - 강조색4 3 3 6 2" xfId="20373"/>
    <cellStyle name="40% - 강조색4 3 3 7" xfId="13791"/>
    <cellStyle name="40% - 강조색4 3 3 7 2" xfId="22559"/>
    <cellStyle name="40% - 강조색4 3 3 8" xfId="15840"/>
    <cellStyle name="40% - 강조색4 3 3 9" xfId="24795"/>
    <cellStyle name="40% - 강조색4 3 4" xfId="305"/>
    <cellStyle name="40% - 강조색4 3 4 2" xfId="3280"/>
    <cellStyle name="40% - 강조색4 3 4 2 2" xfId="8034"/>
    <cellStyle name="40% - 강조색4 3 4 2 2 2" xfId="19333"/>
    <cellStyle name="40% - 강조색4 3 4 2 2 3" xfId="28136"/>
    <cellStyle name="40% - 강조색4 3 4 2 3" xfId="12760"/>
    <cellStyle name="40% - 강조색4 3 4 2 3 2" xfId="21528"/>
    <cellStyle name="40% - 강조색4 3 4 2 4" xfId="14946"/>
    <cellStyle name="40% - 강조색4 3 4 2 4 2" xfId="23714"/>
    <cellStyle name="40% - 강조색4 3 4 2 5" xfId="17145"/>
    <cellStyle name="40% - 강조색4 3 4 2 6" xfId="25950"/>
    <cellStyle name="40% - 강조색4 3 4 2 7" xfId="5614"/>
    <cellStyle name="40% - 강조색4 3 4 3" xfId="2182"/>
    <cellStyle name="40% - 강조색4 3 4 3 2" xfId="27042"/>
    <cellStyle name="40% - 강조색4 3 4 3 3" xfId="6559"/>
    <cellStyle name="40% - 강조색4 3 4 4" xfId="6940"/>
    <cellStyle name="40% - 강조색4 3 4 4 2" xfId="18239"/>
    <cellStyle name="40% - 강조색4 3 4 5" xfId="11666"/>
    <cellStyle name="40% - 강조색4 3 4 5 2" xfId="20434"/>
    <cellStyle name="40% - 강조색4 3 4 6" xfId="13852"/>
    <cellStyle name="40% - 강조색4 3 4 6 2" xfId="22620"/>
    <cellStyle name="40% - 강조색4 3 4 7" xfId="16041"/>
    <cellStyle name="40% - 강조색4 3 4 8" xfId="24856"/>
    <cellStyle name="40% - 강조색4 3 4 9" xfId="4520"/>
    <cellStyle name="40% - 강조색4 3 5" xfId="507"/>
    <cellStyle name="40% - 강조색4 3 5 2" xfId="3480"/>
    <cellStyle name="40% - 강조색4 3 5 2 2" xfId="8234"/>
    <cellStyle name="40% - 강조색4 3 5 2 2 2" xfId="19533"/>
    <cellStyle name="40% - 강조색4 3 5 2 2 3" xfId="28336"/>
    <cellStyle name="40% - 강조색4 3 5 2 3" xfId="12960"/>
    <cellStyle name="40% - 강조색4 3 5 2 3 2" xfId="21728"/>
    <cellStyle name="40% - 강조색4 3 5 2 4" xfId="15146"/>
    <cellStyle name="40% - 강조색4 3 5 2 4 2" xfId="23914"/>
    <cellStyle name="40% - 강조색4 3 5 2 5" xfId="17345"/>
    <cellStyle name="40% - 강조색4 3 5 2 6" xfId="26150"/>
    <cellStyle name="40% - 강조색4 3 5 2 7" xfId="5814"/>
    <cellStyle name="40% - 강조색4 3 5 3" xfId="2382"/>
    <cellStyle name="40% - 강조색4 3 5 3 2" xfId="18439"/>
    <cellStyle name="40% - 강조색4 3 5 3 3" xfId="27242"/>
    <cellStyle name="40% - 강조색4 3 5 3 4" xfId="7140"/>
    <cellStyle name="40% - 강조색4 3 5 4" xfId="11866"/>
    <cellStyle name="40% - 강조색4 3 5 4 2" xfId="20634"/>
    <cellStyle name="40% - 강조색4 3 5 5" xfId="14052"/>
    <cellStyle name="40% - 강조색4 3 5 5 2" xfId="22820"/>
    <cellStyle name="40% - 강조색4 3 5 6" xfId="16239"/>
    <cellStyle name="40% - 강조색4 3 5 7" xfId="25056"/>
    <cellStyle name="40% - 강조색4 3 5 8" xfId="4720"/>
    <cellStyle name="40% - 강조색4 3 6" xfId="3082"/>
    <cellStyle name="40% - 강조색4 3 6 2" xfId="7836"/>
    <cellStyle name="40% - 강조색4 3 6 2 2" xfId="19135"/>
    <cellStyle name="40% - 강조색4 3 6 2 3" xfId="27938"/>
    <cellStyle name="40% - 강조색4 3 6 3" xfId="12562"/>
    <cellStyle name="40% - 강조색4 3 6 3 2" xfId="21330"/>
    <cellStyle name="40% - 강조색4 3 6 4" xfId="14748"/>
    <cellStyle name="40% - 강조색4 3 6 4 2" xfId="23516"/>
    <cellStyle name="40% - 강조색4 3 6 5" xfId="16947"/>
    <cellStyle name="40% - 강조색4 3 6 6" xfId="25752"/>
    <cellStyle name="40% - 강조색4 3 6 7" xfId="5416"/>
    <cellStyle name="40% - 강조색4 3 7" xfId="1984"/>
    <cellStyle name="40% - 강조색4 3 7 2" xfId="26844"/>
    <cellStyle name="40% - 강조색4 3 7 3" xfId="6556"/>
    <cellStyle name="40% - 강조색4 3 8" xfId="6742"/>
    <cellStyle name="40% - 강조색4 3 8 2" xfId="18041"/>
    <cellStyle name="40% - 강조색4 3 9" xfId="11468"/>
    <cellStyle name="40% - 강조색4 3 9 2" xfId="20236"/>
    <cellStyle name="40% - 강조색4 30" xfId="9662"/>
    <cellStyle name="40% - 강조색4 31" xfId="9663"/>
    <cellStyle name="40% - 강조색4 32" xfId="9664"/>
    <cellStyle name="40% - 강조색4 33" xfId="9665"/>
    <cellStyle name="40% - 강조색4 34" xfId="9666"/>
    <cellStyle name="40% - 강조색4 35" xfId="9667"/>
    <cellStyle name="40% - 강조색4 36" xfId="9668"/>
    <cellStyle name="40% - 강조색4 37" xfId="9669"/>
    <cellStyle name="40% - 강조색4 38" xfId="9670"/>
    <cellStyle name="40% - 강조색4 39" xfId="9671"/>
    <cellStyle name="40% - 강조색4 4" xfId="122"/>
    <cellStyle name="40% - 강조색4 4 10" xfId="24674"/>
    <cellStyle name="40% - 강조색4 4 11" xfId="4338"/>
    <cellStyle name="40% - 강조색4 4 2" xfId="196"/>
    <cellStyle name="40% - 강조색4 4 2 2" xfId="3171"/>
    <cellStyle name="40% - 강조색4 4 2 2 2" xfId="7925"/>
    <cellStyle name="40% - 강조색4 4 2 2 2 2" xfId="19224"/>
    <cellStyle name="40% - 강조색4 4 2 2 2 3" xfId="28027"/>
    <cellStyle name="40% - 강조색4 4 2 2 3" xfId="12651"/>
    <cellStyle name="40% - 강조색4 4 2 2 3 2" xfId="21419"/>
    <cellStyle name="40% - 강조색4 4 2 2 4" xfId="14837"/>
    <cellStyle name="40% - 강조색4 4 2 2 4 2" xfId="23605"/>
    <cellStyle name="40% - 강조색4 4 2 2 5" xfId="17036"/>
    <cellStyle name="40% - 강조색4 4 2 2 6" xfId="25841"/>
    <cellStyle name="40% - 강조색4 4 2 2 7" xfId="5505"/>
    <cellStyle name="40% - 강조색4 4 2 3" xfId="2073"/>
    <cellStyle name="40% - 강조색4 4 2 3 2" xfId="26933"/>
    <cellStyle name="40% - 강조색4 4 2 3 3" xfId="6561"/>
    <cellStyle name="40% - 강조색4 4 2 4" xfId="6831"/>
    <cellStyle name="40% - 강조색4 4 2 4 2" xfId="18130"/>
    <cellStyle name="40% - 강조색4 4 2 5" xfId="11557"/>
    <cellStyle name="40% - 강조색4 4 2 5 2" xfId="20325"/>
    <cellStyle name="40% - 강조색4 4 2 6" xfId="13743"/>
    <cellStyle name="40% - 강조색4 4 2 6 2" xfId="22511"/>
    <cellStyle name="40% - 강조색4 4 2 7" xfId="15984"/>
    <cellStyle name="40% - 강조색4 4 2 8" xfId="24747"/>
    <cellStyle name="40% - 강조색4 4 2 9" xfId="4411"/>
    <cellStyle name="40% - 강조색4 4 3" xfId="329"/>
    <cellStyle name="40% - 강조색4 4 3 2" xfId="3304"/>
    <cellStyle name="40% - 강조색4 4 3 2 2" xfId="8058"/>
    <cellStyle name="40% - 강조색4 4 3 2 2 2" xfId="19357"/>
    <cellStyle name="40% - 강조색4 4 3 2 2 3" xfId="28160"/>
    <cellStyle name="40% - 강조색4 4 3 2 3" xfId="12784"/>
    <cellStyle name="40% - 강조색4 4 3 2 3 2" xfId="21552"/>
    <cellStyle name="40% - 강조색4 4 3 2 4" xfId="14970"/>
    <cellStyle name="40% - 강조색4 4 3 2 4 2" xfId="23738"/>
    <cellStyle name="40% - 강조색4 4 3 2 5" xfId="17169"/>
    <cellStyle name="40% - 강조색4 4 3 2 6" xfId="25974"/>
    <cellStyle name="40% - 강조색4 4 3 2 7" xfId="5638"/>
    <cellStyle name="40% - 강조색4 4 3 3" xfId="2206"/>
    <cellStyle name="40% - 강조색4 4 3 3 2" xfId="18263"/>
    <cellStyle name="40% - 강조색4 4 3 3 3" xfId="27066"/>
    <cellStyle name="40% - 강조색4 4 3 3 4" xfId="6964"/>
    <cellStyle name="40% - 강조색4 4 3 4" xfId="11690"/>
    <cellStyle name="40% - 강조색4 4 3 4 2" xfId="20458"/>
    <cellStyle name="40% - 강조색4 4 3 5" xfId="13876"/>
    <cellStyle name="40% - 강조색4 4 3 5 2" xfId="22644"/>
    <cellStyle name="40% - 강조색4 4 3 6" xfId="16065"/>
    <cellStyle name="40% - 강조색4 4 3 7" xfId="24880"/>
    <cellStyle name="40% - 강조색4 4 3 8" xfId="4544"/>
    <cellStyle name="40% - 강조색4 4 4" xfId="3098"/>
    <cellStyle name="40% - 강조색4 4 4 2" xfId="7852"/>
    <cellStyle name="40% - 강조색4 4 4 2 2" xfId="19151"/>
    <cellStyle name="40% - 강조색4 4 4 2 3" xfId="27954"/>
    <cellStyle name="40% - 강조색4 4 4 3" xfId="12578"/>
    <cellStyle name="40% - 강조색4 4 4 3 2" xfId="21346"/>
    <cellStyle name="40% - 강조색4 4 4 4" xfId="14764"/>
    <cellStyle name="40% - 강조색4 4 4 4 2" xfId="23532"/>
    <cellStyle name="40% - 강조색4 4 4 5" xfId="16963"/>
    <cellStyle name="40% - 강조색4 4 4 6" xfId="25768"/>
    <cellStyle name="40% - 강조색4 4 4 7" xfId="5432"/>
    <cellStyle name="40% - 강조색4 4 5" xfId="2000"/>
    <cellStyle name="40% - 강조색4 4 5 2" xfId="26860"/>
    <cellStyle name="40% - 강조색4 4 5 3" xfId="6560"/>
    <cellStyle name="40% - 강조색4 4 6" xfId="6758"/>
    <cellStyle name="40% - 강조색4 4 6 2" xfId="18057"/>
    <cellStyle name="40% - 강조색4 4 7" xfId="11484"/>
    <cellStyle name="40% - 강조색4 4 7 2" xfId="20252"/>
    <cellStyle name="40% - 강조색4 4 8" xfId="13670"/>
    <cellStyle name="40% - 강조색4 4 8 2" xfId="22438"/>
    <cellStyle name="40% - 강조색4 4 9" xfId="15806"/>
    <cellStyle name="40% - 강조색4 40" xfId="9672"/>
    <cellStyle name="40% - 강조색4 41" xfId="9673"/>
    <cellStyle name="40% - 강조색4 42" xfId="9674"/>
    <cellStyle name="40% - 강조색4 43" xfId="9675"/>
    <cellStyle name="40% - 강조색4 44" xfId="9676"/>
    <cellStyle name="40% - 강조색4 45" xfId="9677"/>
    <cellStyle name="40% - 강조색4 46" xfId="9678"/>
    <cellStyle name="40% - 강조색4 47" xfId="9679"/>
    <cellStyle name="40% - 강조색4 48" xfId="9680"/>
    <cellStyle name="40% - 강조색4 49" xfId="9681"/>
    <cellStyle name="40% - 강조색4 5" xfId="141"/>
    <cellStyle name="40% - 강조색4 5 10" xfId="4356"/>
    <cellStyle name="40% - 강조색4 5 2" xfId="387"/>
    <cellStyle name="40% - 강조색4 5 2 2" xfId="3362"/>
    <cellStyle name="40% - 강조색4 5 2 2 2" xfId="8116"/>
    <cellStyle name="40% - 강조색4 5 2 2 2 2" xfId="19415"/>
    <cellStyle name="40% - 강조색4 5 2 2 2 3" xfId="28218"/>
    <cellStyle name="40% - 강조색4 5 2 2 3" xfId="12842"/>
    <cellStyle name="40% - 강조색4 5 2 2 3 2" xfId="21610"/>
    <cellStyle name="40% - 강조색4 5 2 2 4" xfId="15028"/>
    <cellStyle name="40% - 강조색4 5 2 2 4 2" xfId="23796"/>
    <cellStyle name="40% - 강조색4 5 2 2 5" xfId="17227"/>
    <cellStyle name="40% - 강조색4 5 2 2 6" xfId="26032"/>
    <cellStyle name="40% - 강조색4 5 2 2 7" xfId="5696"/>
    <cellStyle name="40% - 강조색4 5 2 3" xfId="2264"/>
    <cellStyle name="40% - 강조색4 5 2 3 2" xfId="18321"/>
    <cellStyle name="40% - 강조색4 5 2 3 3" xfId="27124"/>
    <cellStyle name="40% - 강조색4 5 2 3 4" xfId="7022"/>
    <cellStyle name="40% - 강조색4 5 2 4" xfId="11748"/>
    <cellStyle name="40% - 강조색4 5 2 4 2" xfId="20516"/>
    <cellStyle name="40% - 강조색4 5 2 5" xfId="13934"/>
    <cellStyle name="40% - 강조색4 5 2 5 2" xfId="22702"/>
    <cellStyle name="40% - 강조색4 5 2 6" xfId="16123"/>
    <cellStyle name="40% - 강조색4 5 2 7" xfId="24938"/>
    <cellStyle name="40% - 강조색4 5 2 8" xfId="4602"/>
    <cellStyle name="40% - 강조색4 5 3" xfId="3116"/>
    <cellStyle name="40% - 강조색4 5 3 2" xfId="7870"/>
    <cellStyle name="40% - 강조색4 5 3 2 2" xfId="19169"/>
    <cellStyle name="40% - 강조색4 5 3 2 3" xfId="27972"/>
    <cellStyle name="40% - 강조색4 5 3 3" xfId="12596"/>
    <cellStyle name="40% - 강조색4 5 3 3 2" xfId="21364"/>
    <cellStyle name="40% - 강조색4 5 3 4" xfId="14782"/>
    <cellStyle name="40% - 강조색4 5 3 4 2" xfId="23550"/>
    <cellStyle name="40% - 강조색4 5 3 5" xfId="16981"/>
    <cellStyle name="40% - 강조색4 5 3 6" xfId="25786"/>
    <cellStyle name="40% - 강조색4 5 3 7" xfId="5450"/>
    <cellStyle name="40% - 강조색4 5 4" xfId="2018"/>
    <cellStyle name="40% - 강조색4 5 4 2" xfId="26878"/>
    <cellStyle name="40% - 강조색4 5 4 3" xfId="6562"/>
    <cellStyle name="40% - 강조색4 5 5" xfId="6776"/>
    <cellStyle name="40% - 강조색4 5 5 2" xfId="18075"/>
    <cellStyle name="40% - 강조색4 5 6" xfId="11502"/>
    <cellStyle name="40% - 강조색4 5 6 2" xfId="20270"/>
    <cellStyle name="40% - 강조색4 5 7" xfId="13688"/>
    <cellStyle name="40% - 강조색4 5 7 2" xfId="22456"/>
    <cellStyle name="40% - 강조색4 5 8" xfId="15873"/>
    <cellStyle name="40% - 강조색4 5 9" xfId="24692"/>
    <cellStyle name="40% - 강조색4 50" xfId="9682"/>
    <cellStyle name="40% - 강조색4 51" xfId="9683"/>
    <cellStyle name="40% - 강조색4 52" xfId="9684"/>
    <cellStyle name="40% - 강조색4 53" xfId="9685"/>
    <cellStyle name="40% - 강조색4 54" xfId="9686"/>
    <cellStyle name="40% - 강조색4 55" xfId="9687"/>
    <cellStyle name="40% - 강조색4 56" xfId="9688"/>
    <cellStyle name="40% - 강조색4 57" xfId="9689"/>
    <cellStyle name="40% - 강조색4 58" xfId="9690"/>
    <cellStyle name="40% - 강조색4 59" xfId="9691"/>
    <cellStyle name="40% - 강조색4 6" xfId="264"/>
    <cellStyle name="40% - 강조색4 6 2" xfId="3239"/>
    <cellStyle name="40% - 강조색4 6 2 2" xfId="7993"/>
    <cellStyle name="40% - 강조색4 6 2 2 2" xfId="19292"/>
    <cellStyle name="40% - 강조색4 6 2 2 3" xfId="28095"/>
    <cellStyle name="40% - 강조색4 6 2 3" xfId="12719"/>
    <cellStyle name="40% - 강조색4 6 2 3 2" xfId="21487"/>
    <cellStyle name="40% - 강조색4 6 2 4" xfId="14905"/>
    <cellStyle name="40% - 강조색4 6 2 4 2" xfId="23673"/>
    <cellStyle name="40% - 강조색4 6 2 5" xfId="17104"/>
    <cellStyle name="40% - 강조색4 6 2 6" xfId="25909"/>
    <cellStyle name="40% - 강조색4 6 2 7" xfId="5573"/>
    <cellStyle name="40% - 강조색4 6 3" xfId="2141"/>
    <cellStyle name="40% - 강조색4 6 3 2" xfId="27001"/>
    <cellStyle name="40% - 강조색4 6 3 3" xfId="6563"/>
    <cellStyle name="40% - 강조색4 6 4" xfId="6899"/>
    <cellStyle name="40% - 강조색4 6 4 2" xfId="18198"/>
    <cellStyle name="40% - 강조색4 6 5" xfId="11625"/>
    <cellStyle name="40% - 강조색4 6 5 2" xfId="20393"/>
    <cellStyle name="40% - 강조색4 6 6" xfId="13811"/>
    <cellStyle name="40% - 강조색4 6 6 2" xfId="22579"/>
    <cellStyle name="40% - 강조색4 6 7" xfId="15900"/>
    <cellStyle name="40% - 강조색4 6 8" xfId="24815"/>
    <cellStyle name="40% - 강조색4 6 9" xfId="4479"/>
    <cellStyle name="40% - 강조색4 60" xfId="9692"/>
    <cellStyle name="40% - 강조색4 61" xfId="9693"/>
    <cellStyle name="40% - 강조색4 62" xfId="9694"/>
    <cellStyle name="40% - 강조색4 63" xfId="9695"/>
    <cellStyle name="40% - 강조색4 64" xfId="9696"/>
    <cellStyle name="40% - 강조색4 65" xfId="9697"/>
    <cellStyle name="40% - 강조색4 66" xfId="9698"/>
    <cellStyle name="40% - 강조색4 67" xfId="11381"/>
    <cellStyle name="40% - 강조색4 68" xfId="6701"/>
    <cellStyle name="40% - 강조색4 68 2" xfId="18000"/>
    <cellStyle name="40% - 강조색4 69" xfId="11427"/>
    <cellStyle name="40% - 강조색4 69 2" xfId="20195"/>
    <cellStyle name="40% - 강조색4 7" xfId="445"/>
    <cellStyle name="40% - 강조색4 7 2" xfId="3419"/>
    <cellStyle name="40% - 강조색4 7 2 2" xfId="8173"/>
    <cellStyle name="40% - 강조색4 7 2 2 2" xfId="19472"/>
    <cellStyle name="40% - 강조색4 7 2 2 3" xfId="28275"/>
    <cellStyle name="40% - 강조색4 7 2 3" xfId="12899"/>
    <cellStyle name="40% - 강조색4 7 2 3 2" xfId="21667"/>
    <cellStyle name="40% - 강조색4 7 2 4" xfId="15085"/>
    <cellStyle name="40% - 강조색4 7 2 4 2" xfId="23853"/>
    <cellStyle name="40% - 강조색4 7 2 5" xfId="17284"/>
    <cellStyle name="40% - 강조색4 7 2 6" xfId="26089"/>
    <cellStyle name="40% - 강조색4 7 2 7" xfId="5753"/>
    <cellStyle name="40% - 강조색4 7 3" xfId="2321"/>
    <cellStyle name="40% - 강조색4 7 3 2" xfId="27181"/>
    <cellStyle name="40% - 강조색4 7 3 3" xfId="8908"/>
    <cellStyle name="40% - 강조색4 7 4" xfId="7079"/>
    <cellStyle name="40% - 강조색4 7 4 2" xfId="18378"/>
    <cellStyle name="40% - 강조색4 7 5" xfId="11805"/>
    <cellStyle name="40% - 강조색4 7 5 2" xfId="20573"/>
    <cellStyle name="40% - 강조색4 7 6" xfId="13991"/>
    <cellStyle name="40% - 강조색4 7 6 2" xfId="22759"/>
    <cellStyle name="40% - 강조색4 7 7" xfId="16180"/>
    <cellStyle name="40% - 강조색4 7 8" xfId="24995"/>
    <cellStyle name="40% - 강조색4 7 9" xfId="4659"/>
    <cellStyle name="40% - 강조색4 70" xfId="13613"/>
    <cellStyle name="40% - 강조색4 70 2" xfId="22381"/>
    <cellStyle name="40% - 강조색4 71" xfId="15829"/>
    <cellStyle name="40% - 강조색4 72" xfId="24617"/>
    <cellStyle name="40% - 강조색4 73" xfId="4281"/>
    <cellStyle name="40% - 강조색4 8" xfId="466"/>
    <cellStyle name="40% - 강조색4 8 2" xfId="3439"/>
    <cellStyle name="40% - 강조색4 8 2 2" xfId="8193"/>
    <cellStyle name="40% - 강조색4 8 2 2 2" xfId="19492"/>
    <cellStyle name="40% - 강조색4 8 2 2 3" xfId="28295"/>
    <cellStyle name="40% - 강조색4 8 2 3" xfId="12919"/>
    <cellStyle name="40% - 강조색4 8 2 3 2" xfId="21687"/>
    <cellStyle name="40% - 강조색4 8 2 4" xfId="15105"/>
    <cellStyle name="40% - 강조색4 8 2 4 2" xfId="23873"/>
    <cellStyle name="40% - 강조색4 8 2 5" xfId="17304"/>
    <cellStyle name="40% - 강조색4 8 2 6" xfId="26109"/>
    <cellStyle name="40% - 강조색4 8 2 7" xfId="5773"/>
    <cellStyle name="40% - 강조색4 8 3" xfId="2341"/>
    <cellStyle name="40% - 강조색4 8 3 2" xfId="27201"/>
    <cellStyle name="40% - 강조색4 8 3 3" xfId="8909"/>
    <cellStyle name="40% - 강조색4 8 4" xfId="7099"/>
    <cellStyle name="40% - 강조색4 8 4 2" xfId="18398"/>
    <cellStyle name="40% - 강조색4 8 5" xfId="11825"/>
    <cellStyle name="40% - 강조색4 8 5 2" xfId="20593"/>
    <cellStyle name="40% - 강조색4 8 6" xfId="14011"/>
    <cellStyle name="40% - 강조색4 8 6 2" xfId="22779"/>
    <cellStyle name="40% - 강조색4 8 7" xfId="16198"/>
    <cellStyle name="40% - 강조색4 8 8" xfId="25015"/>
    <cellStyle name="40% - 강조색4 8 9" xfId="4679"/>
    <cellStyle name="40% - 강조색4 9" xfId="3017"/>
    <cellStyle name="40% - 강조색4 9 2" xfId="4140"/>
    <cellStyle name="40% - 강조색4 9 2 2" xfId="8869"/>
    <cellStyle name="40% - 강조색4 9 2 2 2" xfId="20168"/>
    <cellStyle name="40% - 강조색4 9 2 2 3" xfId="28971"/>
    <cellStyle name="40% - 강조색4 9 2 3" xfId="13595"/>
    <cellStyle name="40% - 강조색4 9 2 3 2" xfId="22363"/>
    <cellStyle name="40% - 강조색4 9 2 4" xfId="15781"/>
    <cellStyle name="40% - 강조색4 9 2 4 2" xfId="24549"/>
    <cellStyle name="40% - 강조색4 9 2 5" xfId="17980"/>
    <cellStyle name="40% - 강조색4 9 2 6" xfId="26785"/>
    <cellStyle name="40% - 강조색4 9 2 7" xfId="6449"/>
    <cellStyle name="40% - 강조색4 9 3" xfId="9126"/>
    <cellStyle name="40% - 강조색4 9 3 2" xfId="27877"/>
    <cellStyle name="40% - 강조색4 9 4" xfId="7775"/>
    <cellStyle name="40% - 강조색4 9 4 2" xfId="19074"/>
    <cellStyle name="40% - 강조색4 9 5" xfId="12501"/>
    <cellStyle name="40% - 강조색4 9 5 2" xfId="21269"/>
    <cellStyle name="40% - 강조색4 9 6" xfId="14687"/>
    <cellStyle name="40% - 강조색4 9 6 2" xfId="23455"/>
    <cellStyle name="40% - 강조색4 9 7" xfId="16886"/>
    <cellStyle name="40% - 강조색4 9 8" xfId="25691"/>
    <cellStyle name="40% - 강조색4 9 9" xfId="5355"/>
    <cellStyle name="40% - 강조색5" xfId="56" builtinId="47" customBuiltin="1"/>
    <cellStyle name="40% - 강조색5 10" xfId="3033"/>
    <cellStyle name="40% - 강조색5 10 2" xfId="9110"/>
    <cellStyle name="40% - 강조색5 10 2 2" xfId="27893"/>
    <cellStyle name="40% - 강조색5 10 3" xfId="7791"/>
    <cellStyle name="40% - 강조색5 10 3 2" xfId="19090"/>
    <cellStyle name="40% - 강조색5 10 4" xfId="12517"/>
    <cellStyle name="40% - 강조색5 10 4 2" xfId="21285"/>
    <cellStyle name="40% - 강조색5 10 5" xfId="14703"/>
    <cellStyle name="40% - 강조색5 10 5 2" xfId="23471"/>
    <cellStyle name="40% - 강조색5 10 6" xfId="16902"/>
    <cellStyle name="40% - 강조색5 10 7" xfId="25707"/>
    <cellStyle name="40% - 강조색5 10 8" xfId="5371"/>
    <cellStyle name="40% - 강조색5 11" xfId="4160"/>
    <cellStyle name="40% - 강조색5 12" xfId="1945"/>
    <cellStyle name="40% - 강조색5 12 2" xfId="28988"/>
    <cellStyle name="40% - 강조색5 12 3" xfId="26799"/>
    <cellStyle name="40% - 강조색5 12 4" xfId="8887"/>
    <cellStyle name="40% - 강조색5 13" xfId="9699"/>
    <cellStyle name="40% - 강조색5 14" xfId="9700"/>
    <cellStyle name="40% - 강조색5 15" xfId="9701"/>
    <cellStyle name="40% - 강조색5 16" xfId="9702"/>
    <cellStyle name="40% - 강조색5 17" xfId="9703"/>
    <cellStyle name="40% - 강조색5 18" xfId="9704"/>
    <cellStyle name="40% - 강조색5 19" xfId="9705"/>
    <cellStyle name="40% - 강조색5 2" xfId="89"/>
    <cellStyle name="40% - 강조색5 2 10" xfId="11451"/>
    <cellStyle name="40% - 강조색5 2 10 2" xfId="20219"/>
    <cellStyle name="40% - 강조색5 2 11" xfId="13637"/>
    <cellStyle name="40% - 강조색5 2 11 2" xfId="22405"/>
    <cellStyle name="40% - 강조색5 2 12" xfId="15940"/>
    <cellStyle name="40% - 강조색5 2 13" xfId="24641"/>
    <cellStyle name="40% - 강조색5 2 14" xfId="4305"/>
    <cellStyle name="40% - 강조색5 2 2" xfId="165"/>
    <cellStyle name="40% - 강조색5 2 2 10" xfId="4380"/>
    <cellStyle name="40% - 강조색5 2 2 2" xfId="349"/>
    <cellStyle name="40% - 강조색5 2 2 2 2" xfId="3324"/>
    <cellStyle name="40% - 강조색5 2 2 2 2 2" xfId="8078"/>
    <cellStyle name="40% - 강조색5 2 2 2 2 2 2" xfId="19377"/>
    <cellStyle name="40% - 강조색5 2 2 2 2 2 3" xfId="28180"/>
    <cellStyle name="40% - 강조색5 2 2 2 2 3" xfId="12804"/>
    <cellStyle name="40% - 강조색5 2 2 2 2 3 2" xfId="21572"/>
    <cellStyle name="40% - 강조색5 2 2 2 2 4" xfId="14990"/>
    <cellStyle name="40% - 강조색5 2 2 2 2 4 2" xfId="23758"/>
    <cellStyle name="40% - 강조색5 2 2 2 2 5" xfId="17189"/>
    <cellStyle name="40% - 강조색5 2 2 2 2 6" xfId="25994"/>
    <cellStyle name="40% - 강조색5 2 2 2 2 7" xfId="5658"/>
    <cellStyle name="40% - 강조색5 2 2 2 3" xfId="2226"/>
    <cellStyle name="40% - 강조색5 2 2 2 3 2" xfId="18283"/>
    <cellStyle name="40% - 강조색5 2 2 2 3 3" xfId="27086"/>
    <cellStyle name="40% - 강조색5 2 2 2 3 4" xfId="6984"/>
    <cellStyle name="40% - 강조색5 2 2 2 4" xfId="11710"/>
    <cellStyle name="40% - 강조색5 2 2 2 4 2" xfId="20478"/>
    <cellStyle name="40% - 강조색5 2 2 2 5" xfId="13896"/>
    <cellStyle name="40% - 강조색5 2 2 2 5 2" xfId="22664"/>
    <cellStyle name="40% - 강조색5 2 2 2 6" xfId="16085"/>
    <cellStyle name="40% - 강조색5 2 2 2 7" xfId="24900"/>
    <cellStyle name="40% - 강조색5 2 2 2 8" xfId="4564"/>
    <cellStyle name="40% - 강조색5 2 2 3" xfId="3140"/>
    <cellStyle name="40% - 강조색5 2 2 3 2" xfId="7894"/>
    <cellStyle name="40% - 강조색5 2 2 3 2 2" xfId="19193"/>
    <cellStyle name="40% - 강조색5 2 2 3 2 3" xfId="27996"/>
    <cellStyle name="40% - 강조색5 2 2 3 3" xfId="12620"/>
    <cellStyle name="40% - 강조색5 2 2 3 3 2" xfId="21388"/>
    <cellStyle name="40% - 강조색5 2 2 3 4" xfId="14806"/>
    <cellStyle name="40% - 강조색5 2 2 3 4 2" xfId="23574"/>
    <cellStyle name="40% - 강조색5 2 2 3 5" xfId="17005"/>
    <cellStyle name="40% - 강조색5 2 2 3 6" xfId="25810"/>
    <cellStyle name="40% - 강조색5 2 2 3 7" xfId="5474"/>
    <cellStyle name="40% - 강조색5 2 2 4" xfId="2042"/>
    <cellStyle name="40% - 강조색5 2 2 4 2" xfId="26902"/>
    <cellStyle name="40% - 강조색5 2 2 4 3" xfId="6564"/>
    <cellStyle name="40% - 강조색5 2 2 5" xfId="6800"/>
    <cellStyle name="40% - 강조색5 2 2 5 2" xfId="18099"/>
    <cellStyle name="40% - 강조색5 2 2 6" xfId="11526"/>
    <cellStyle name="40% - 강조색5 2 2 6 2" xfId="20294"/>
    <cellStyle name="40% - 강조색5 2 2 7" xfId="13712"/>
    <cellStyle name="40% - 강조색5 2 2 7 2" xfId="22480"/>
    <cellStyle name="40% - 강조색5 2 2 8" xfId="15823"/>
    <cellStyle name="40% - 강조색5 2 2 9" xfId="24716"/>
    <cellStyle name="40% - 강조색5 2 3" xfId="227"/>
    <cellStyle name="40% - 강조색5 2 3 10" xfId="4442"/>
    <cellStyle name="40% - 강조색5 2 3 2" xfId="411"/>
    <cellStyle name="40% - 강조색5 2 3 2 2" xfId="3386"/>
    <cellStyle name="40% - 강조색5 2 3 2 2 2" xfId="8140"/>
    <cellStyle name="40% - 강조색5 2 3 2 2 2 2" xfId="19439"/>
    <cellStyle name="40% - 강조색5 2 3 2 2 2 3" xfId="28242"/>
    <cellStyle name="40% - 강조색5 2 3 2 2 3" xfId="12866"/>
    <cellStyle name="40% - 강조색5 2 3 2 2 3 2" xfId="21634"/>
    <cellStyle name="40% - 강조색5 2 3 2 2 4" xfId="15052"/>
    <cellStyle name="40% - 강조색5 2 3 2 2 4 2" xfId="23820"/>
    <cellStyle name="40% - 강조색5 2 3 2 2 5" xfId="17251"/>
    <cellStyle name="40% - 강조색5 2 3 2 2 6" xfId="26056"/>
    <cellStyle name="40% - 강조색5 2 3 2 2 7" xfId="5720"/>
    <cellStyle name="40% - 강조색5 2 3 2 3" xfId="2288"/>
    <cellStyle name="40% - 강조색5 2 3 2 3 2" xfId="18345"/>
    <cellStyle name="40% - 강조색5 2 3 2 3 3" xfId="27148"/>
    <cellStyle name="40% - 강조색5 2 3 2 3 4" xfId="7046"/>
    <cellStyle name="40% - 강조색5 2 3 2 4" xfId="11772"/>
    <cellStyle name="40% - 강조색5 2 3 2 4 2" xfId="20540"/>
    <cellStyle name="40% - 강조색5 2 3 2 5" xfId="13958"/>
    <cellStyle name="40% - 강조색5 2 3 2 5 2" xfId="22726"/>
    <cellStyle name="40% - 강조색5 2 3 2 6" xfId="16147"/>
    <cellStyle name="40% - 강조색5 2 3 2 7" xfId="24962"/>
    <cellStyle name="40% - 강조색5 2 3 2 8" xfId="4626"/>
    <cellStyle name="40% - 강조색5 2 3 3" xfId="3202"/>
    <cellStyle name="40% - 강조색5 2 3 3 2" xfId="7956"/>
    <cellStyle name="40% - 강조색5 2 3 3 2 2" xfId="19255"/>
    <cellStyle name="40% - 강조색5 2 3 3 2 3" xfId="28058"/>
    <cellStyle name="40% - 강조색5 2 3 3 3" xfId="12682"/>
    <cellStyle name="40% - 강조색5 2 3 3 3 2" xfId="21450"/>
    <cellStyle name="40% - 강조색5 2 3 3 4" xfId="14868"/>
    <cellStyle name="40% - 강조색5 2 3 3 4 2" xfId="23636"/>
    <cellStyle name="40% - 강조색5 2 3 3 5" xfId="17067"/>
    <cellStyle name="40% - 강조색5 2 3 3 6" xfId="25872"/>
    <cellStyle name="40% - 강조색5 2 3 3 7" xfId="5536"/>
    <cellStyle name="40% - 강조색5 2 3 4" xfId="2104"/>
    <cellStyle name="40% - 강조색5 2 3 4 2" xfId="26964"/>
    <cellStyle name="40% - 강조색5 2 3 4 3" xfId="6565"/>
    <cellStyle name="40% - 강조색5 2 3 5" xfId="6862"/>
    <cellStyle name="40% - 강조색5 2 3 5 2" xfId="18161"/>
    <cellStyle name="40% - 강조색5 2 3 6" xfId="11588"/>
    <cellStyle name="40% - 강조색5 2 3 6 2" xfId="20356"/>
    <cellStyle name="40% - 강조색5 2 3 7" xfId="13774"/>
    <cellStyle name="40% - 강조색5 2 3 7 2" xfId="22542"/>
    <cellStyle name="40% - 강조색5 2 3 8" xfId="16001"/>
    <cellStyle name="40% - 강조색5 2 3 9" xfId="24778"/>
    <cellStyle name="40% - 강조색5 2 4" xfId="288"/>
    <cellStyle name="40% - 강조색5 2 4 2" xfId="3263"/>
    <cellStyle name="40% - 강조색5 2 4 2 2" xfId="8017"/>
    <cellStyle name="40% - 강조색5 2 4 2 2 2" xfId="19316"/>
    <cellStyle name="40% - 강조색5 2 4 2 2 3" xfId="28119"/>
    <cellStyle name="40% - 강조색5 2 4 2 3" xfId="12743"/>
    <cellStyle name="40% - 강조색5 2 4 2 3 2" xfId="21511"/>
    <cellStyle name="40% - 강조색5 2 4 2 4" xfId="14929"/>
    <cellStyle name="40% - 강조색5 2 4 2 4 2" xfId="23697"/>
    <cellStyle name="40% - 강조색5 2 4 2 5" xfId="17128"/>
    <cellStyle name="40% - 강조색5 2 4 2 6" xfId="25933"/>
    <cellStyle name="40% - 강조색5 2 4 2 7" xfId="5597"/>
    <cellStyle name="40% - 강조색5 2 4 3" xfId="2165"/>
    <cellStyle name="40% - 강조색5 2 4 3 2" xfId="27025"/>
    <cellStyle name="40% - 강조색5 2 4 3 3" xfId="6566"/>
    <cellStyle name="40% - 강조색5 2 4 4" xfId="6923"/>
    <cellStyle name="40% - 강조색5 2 4 4 2" xfId="18222"/>
    <cellStyle name="40% - 강조색5 2 4 5" xfId="11649"/>
    <cellStyle name="40% - 강조색5 2 4 5 2" xfId="20417"/>
    <cellStyle name="40% - 강조색5 2 4 6" xfId="13835"/>
    <cellStyle name="40% - 강조색5 2 4 6 2" xfId="22603"/>
    <cellStyle name="40% - 강조색5 2 4 7" xfId="16024"/>
    <cellStyle name="40% - 강조색5 2 4 8" xfId="24839"/>
    <cellStyle name="40% - 강조색5 2 4 9" xfId="4503"/>
    <cellStyle name="40% - 강조색5 2 5" xfId="490"/>
    <cellStyle name="40% - 강조색5 2 5 2" xfId="3463"/>
    <cellStyle name="40% - 강조색5 2 5 2 2" xfId="8217"/>
    <cellStyle name="40% - 강조색5 2 5 2 2 2" xfId="19516"/>
    <cellStyle name="40% - 강조색5 2 5 2 2 3" xfId="28319"/>
    <cellStyle name="40% - 강조색5 2 5 2 3" xfId="12943"/>
    <cellStyle name="40% - 강조색5 2 5 2 3 2" xfId="21711"/>
    <cellStyle name="40% - 강조색5 2 5 2 4" xfId="15129"/>
    <cellStyle name="40% - 강조색5 2 5 2 4 2" xfId="23897"/>
    <cellStyle name="40% - 강조색5 2 5 2 5" xfId="17328"/>
    <cellStyle name="40% - 강조색5 2 5 2 6" xfId="26133"/>
    <cellStyle name="40% - 강조색5 2 5 2 7" xfId="5797"/>
    <cellStyle name="40% - 강조색5 2 5 3" xfId="2365"/>
    <cellStyle name="40% - 강조색5 2 5 3 2" xfId="18422"/>
    <cellStyle name="40% - 강조색5 2 5 3 3" xfId="27225"/>
    <cellStyle name="40% - 강조색5 2 5 3 4" xfId="7123"/>
    <cellStyle name="40% - 강조색5 2 5 4" xfId="11849"/>
    <cellStyle name="40% - 강조색5 2 5 4 2" xfId="20617"/>
    <cellStyle name="40% - 강조색5 2 5 5" xfId="14035"/>
    <cellStyle name="40% - 강조색5 2 5 5 2" xfId="22803"/>
    <cellStyle name="40% - 강조색5 2 5 6" xfId="16222"/>
    <cellStyle name="40% - 강조색5 2 5 7" xfId="25039"/>
    <cellStyle name="40% - 강조색5 2 5 8" xfId="4703"/>
    <cellStyle name="40% - 강조색5 2 6" xfId="525"/>
    <cellStyle name="40% - 강조색5 2 7" xfId="3065"/>
    <cellStyle name="40% - 강조색5 2 7 2" xfId="7819"/>
    <cellStyle name="40% - 강조색5 2 7 2 2" xfId="19118"/>
    <cellStyle name="40% - 강조색5 2 7 2 3" xfId="27921"/>
    <cellStyle name="40% - 강조색5 2 7 3" xfId="12545"/>
    <cellStyle name="40% - 강조색5 2 7 3 2" xfId="21313"/>
    <cellStyle name="40% - 강조색5 2 7 4" xfId="14731"/>
    <cellStyle name="40% - 강조색5 2 7 4 2" xfId="23499"/>
    <cellStyle name="40% - 강조색5 2 7 5" xfId="16930"/>
    <cellStyle name="40% - 강조색5 2 7 6" xfId="25735"/>
    <cellStyle name="40% - 강조색5 2 7 7" xfId="5399"/>
    <cellStyle name="40% - 강조색5 2 8" xfId="4167"/>
    <cellStyle name="40% - 강조색5 2 9" xfId="1967"/>
    <cellStyle name="40% - 강조색5 2 9 2" xfId="18024"/>
    <cellStyle name="40% - 강조색5 2 9 3" xfId="26827"/>
    <cellStyle name="40% - 강조색5 2 9 4" xfId="6725"/>
    <cellStyle name="40% - 강조색5 20" xfId="9706"/>
    <cellStyle name="40% - 강조색5 21" xfId="9707"/>
    <cellStyle name="40% - 강조색5 22" xfId="9708"/>
    <cellStyle name="40% - 강조색5 23" xfId="9709"/>
    <cellStyle name="40% - 강조색5 24" xfId="9710"/>
    <cellStyle name="40% - 강조색5 25" xfId="9711"/>
    <cellStyle name="40% - 강조색5 26" xfId="9712"/>
    <cellStyle name="40% - 강조색5 27" xfId="9713"/>
    <cellStyle name="40% - 강조색5 28" xfId="9714"/>
    <cellStyle name="40% - 강조색5 29" xfId="9715"/>
    <cellStyle name="40% - 강조색5 3" xfId="108"/>
    <cellStyle name="40% - 강조색5 3 10" xfId="13656"/>
    <cellStyle name="40% - 강조색5 3 10 2" xfId="22424"/>
    <cellStyle name="40% - 강조색5 3 11" xfId="15937"/>
    <cellStyle name="40% - 강조색5 3 12" xfId="24660"/>
    <cellStyle name="40% - 강조색5 3 13" xfId="4324"/>
    <cellStyle name="40% - 강조색5 3 2" xfId="184"/>
    <cellStyle name="40% - 강조색5 3 2 10" xfId="4399"/>
    <cellStyle name="40% - 강조색5 3 2 2" xfId="368"/>
    <cellStyle name="40% - 강조색5 3 2 2 2" xfId="3343"/>
    <cellStyle name="40% - 강조색5 3 2 2 2 2" xfId="8097"/>
    <cellStyle name="40% - 강조색5 3 2 2 2 2 2" xfId="19396"/>
    <cellStyle name="40% - 강조색5 3 2 2 2 2 3" xfId="28199"/>
    <cellStyle name="40% - 강조색5 3 2 2 2 3" xfId="12823"/>
    <cellStyle name="40% - 강조색5 3 2 2 2 3 2" xfId="21591"/>
    <cellStyle name="40% - 강조색5 3 2 2 2 4" xfId="15009"/>
    <cellStyle name="40% - 강조색5 3 2 2 2 4 2" xfId="23777"/>
    <cellStyle name="40% - 강조색5 3 2 2 2 5" xfId="17208"/>
    <cellStyle name="40% - 강조색5 3 2 2 2 6" xfId="26013"/>
    <cellStyle name="40% - 강조색5 3 2 2 2 7" xfId="5677"/>
    <cellStyle name="40% - 강조색5 3 2 2 3" xfId="2245"/>
    <cellStyle name="40% - 강조색5 3 2 2 3 2" xfId="18302"/>
    <cellStyle name="40% - 강조색5 3 2 2 3 3" xfId="27105"/>
    <cellStyle name="40% - 강조색5 3 2 2 3 4" xfId="7003"/>
    <cellStyle name="40% - 강조색5 3 2 2 4" xfId="11729"/>
    <cellStyle name="40% - 강조색5 3 2 2 4 2" xfId="20497"/>
    <cellStyle name="40% - 강조색5 3 2 2 5" xfId="13915"/>
    <cellStyle name="40% - 강조색5 3 2 2 5 2" xfId="22683"/>
    <cellStyle name="40% - 강조색5 3 2 2 6" xfId="16104"/>
    <cellStyle name="40% - 강조색5 3 2 2 7" xfId="24919"/>
    <cellStyle name="40% - 강조색5 3 2 2 8" xfId="4583"/>
    <cellStyle name="40% - 강조색5 3 2 3" xfId="3159"/>
    <cellStyle name="40% - 강조색5 3 2 3 2" xfId="7913"/>
    <cellStyle name="40% - 강조색5 3 2 3 2 2" xfId="19212"/>
    <cellStyle name="40% - 강조색5 3 2 3 2 3" xfId="28015"/>
    <cellStyle name="40% - 강조색5 3 2 3 3" xfId="12639"/>
    <cellStyle name="40% - 강조색5 3 2 3 3 2" xfId="21407"/>
    <cellStyle name="40% - 강조색5 3 2 3 4" xfId="14825"/>
    <cellStyle name="40% - 강조색5 3 2 3 4 2" xfId="23593"/>
    <cellStyle name="40% - 강조색5 3 2 3 5" xfId="17024"/>
    <cellStyle name="40% - 강조색5 3 2 3 6" xfId="25829"/>
    <cellStyle name="40% - 강조색5 3 2 3 7" xfId="5493"/>
    <cellStyle name="40% - 강조색5 3 2 4" xfId="2061"/>
    <cellStyle name="40% - 강조색5 3 2 4 2" xfId="26921"/>
    <cellStyle name="40% - 강조색5 3 2 4 3" xfId="6568"/>
    <cellStyle name="40% - 강조색5 3 2 5" xfId="6819"/>
    <cellStyle name="40% - 강조색5 3 2 5 2" xfId="18118"/>
    <cellStyle name="40% - 강조색5 3 2 6" xfId="11545"/>
    <cellStyle name="40% - 강조색5 3 2 6 2" xfId="20313"/>
    <cellStyle name="40% - 강조색5 3 2 7" xfId="13731"/>
    <cellStyle name="40% - 강조색5 3 2 7 2" xfId="22499"/>
    <cellStyle name="40% - 강조색5 3 2 8" xfId="15884"/>
    <cellStyle name="40% - 강조색5 3 2 9" xfId="24735"/>
    <cellStyle name="40% - 강조색5 3 3" xfId="246"/>
    <cellStyle name="40% - 강조색5 3 3 10" xfId="4461"/>
    <cellStyle name="40% - 강조색5 3 3 2" xfId="430"/>
    <cellStyle name="40% - 강조색5 3 3 2 2" xfId="3405"/>
    <cellStyle name="40% - 강조색5 3 3 2 2 2" xfId="8159"/>
    <cellStyle name="40% - 강조색5 3 3 2 2 2 2" xfId="19458"/>
    <cellStyle name="40% - 강조색5 3 3 2 2 2 3" xfId="28261"/>
    <cellStyle name="40% - 강조색5 3 3 2 2 3" xfId="12885"/>
    <cellStyle name="40% - 강조색5 3 3 2 2 3 2" xfId="21653"/>
    <cellStyle name="40% - 강조색5 3 3 2 2 4" xfId="15071"/>
    <cellStyle name="40% - 강조색5 3 3 2 2 4 2" xfId="23839"/>
    <cellStyle name="40% - 강조색5 3 3 2 2 5" xfId="17270"/>
    <cellStyle name="40% - 강조색5 3 3 2 2 6" xfId="26075"/>
    <cellStyle name="40% - 강조색5 3 3 2 2 7" xfId="5739"/>
    <cellStyle name="40% - 강조색5 3 3 2 3" xfId="2307"/>
    <cellStyle name="40% - 강조색5 3 3 2 3 2" xfId="18364"/>
    <cellStyle name="40% - 강조색5 3 3 2 3 3" xfId="27167"/>
    <cellStyle name="40% - 강조색5 3 3 2 3 4" xfId="7065"/>
    <cellStyle name="40% - 강조색5 3 3 2 4" xfId="11791"/>
    <cellStyle name="40% - 강조색5 3 3 2 4 2" xfId="20559"/>
    <cellStyle name="40% - 강조색5 3 3 2 5" xfId="13977"/>
    <cellStyle name="40% - 강조색5 3 3 2 5 2" xfId="22745"/>
    <cellStyle name="40% - 강조색5 3 3 2 6" xfId="16166"/>
    <cellStyle name="40% - 강조색5 3 3 2 7" xfId="24981"/>
    <cellStyle name="40% - 강조색5 3 3 2 8" xfId="4645"/>
    <cellStyle name="40% - 강조색5 3 3 3" xfId="3221"/>
    <cellStyle name="40% - 강조색5 3 3 3 2" xfId="7975"/>
    <cellStyle name="40% - 강조색5 3 3 3 2 2" xfId="19274"/>
    <cellStyle name="40% - 강조색5 3 3 3 2 3" xfId="28077"/>
    <cellStyle name="40% - 강조색5 3 3 3 3" xfId="12701"/>
    <cellStyle name="40% - 강조색5 3 3 3 3 2" xfId="21469"/>
    <cellStyle name="40% - 강조색5 3 3 3 4" xfId="14887"/>
    <cellStyle name="40% - 강조색5 3 3 3 4 2" xfId="23655"/>
    <cellStyle name="40% - 강조색5 3 3 3 5" xfId="17086"/>
    <cellStyle name="40% - 강조색5 3 3 3 6" xfId="25891"/>
    <cellStyle name="40% - 강조색5 3 3 3 7" xfId="5555"/>
    <cellStyle name="40% - 강조색5 3 3 4" xfId="2123"/>
    <cellStyle name="40% - 강조색5 3 3 4 2" xfId="26983"/>
    <cellStyle name="40% - 강조색5 3 3 4 3" xfId="6569"/>
    <cellStyle name="40% - 강조색5 3 3 5" xfId="6881"/>
    <cellStyle name="40% - 강조색5 3 3 5 2" xfId="18180"/>
    <cellStyle name="40% - 강조색5 3 3 6" xfId="11607"/>
    <cellStyle name="40% - 강조색5 3 3 6 2" xfId="20375"/>
    <cellStyle name="40% - 강조색5 3 3 7" xfId="13793"/>
    <cellStyle name="40% - 강조색5 3 3 7 2" xfId="22561"/>
    <cellStyle name="40% - 강조색5 3 3 8" xfId="15839"/>
    <cellStyle name="40% - 강조색5 3 3 9" xfId="24797"/>
    <cellStyle name="40% - 강조색5 3 4" xfId="307"/>
    <cellStyle name="40% - 강조색5 3 4 2" xfId="3282"/>
    <cellStyle name="40% - 강조색5 3 4 2 2" xfId="8036"/>
    <cellStyle name="40% - 강조색5 3 4 2 2 2" xfId="19335"/>
    <cellStyle name="40% - 강조색5 3 4 2 2 3" xfId="28138"/>
    <cellStyle name="40% - 강조색5 3 4 2 3" xfId="12762"/>
    <cellStyle name="40% - 강조색5 3 4 2 3 2" xfId="21530"/>
    <cellStyle name="40% - 강조색5 3 4 2 4" xfId="14948"/>
    <cellStyle name="40% - 강조색5 3 4 2 4 2" xfId="23716"/>
    <cellStyle name="40% - 강조색5 3 4 2 5" xfId="17147"/>
    <cellStyle name="40% - 강조색5 3 4 2 6" xfId="25952"/>
    <cellStyle name="40% - 강조색5 3 4 2 7" xfId="5616"/>
    <cellStyle name="40% - 강조색5 3 4 3" xfId="2184"/>
    <cellStyle name="40% - 강조색5 3 4 3 2" xfId="27044"/>
    <cellStyle name="40% - 강조색5 3 4 3 3" xfId="6570"/>
    <cellStyle name="40% - 강조색5 3 4 4" xfId="6942"/>
    <cellStyle name="40% - 강조색5 3 4 4 2" xfId="18241"/>
    <cellStyle name="40% - 강조색5 3 4 5" xfId="11668"/>
    <cellStyle name="40% - 강조색5 3 4 5 2" xfId="20436"/>
    <cellStyle name="40% - 강조색5 3 4 6" xfId="13854"/>
    <cellStyle name="40% - 강조색5 3 4 6 2" xfId="22622"/>
    <cellStyle name="40% - 강조색5 3 4 7" xfId="16043"/>
    <cellStyle name="40% - 강조색5 3 4 8" xfId="24858"/>
    <cellStyle name="40% - 강조색5 3 4 9" xfId="4522"/>
    <cellStyle name="40% - 강조색5 3 5" xfId="509"/>
    <cellStyle name="40% - 강조색5 3 5 2" xfId="3482"/>
    <cellStyle name="40% - 강조색5 3 5 2 2" xfId="8236"/>
    <cellStyle name="40% - 강조색5 3 5 2 2 2" xfId="19535"/>
    <cellStyle name="40% - 강조색5 3 5 2 2 3" xfId="28338"/>
    <cellStyle name="40% - 강조색5 3 5 2 3" xfId="12962"/>
    <cellStyle name="40% - 강조색5 3 5 2 3 2" xfId="21730"/>
    <cellStyle name="40% - 강조색5 3 5 2 4" xfId="15148"/>
    <cellStyle name="40% - 강조색5 3 5 2 4 2" xfId="23916"/>
    <cellStyle name="40% - 강조색5 3 5 2 5" xfId="17347"/>
    <cellStyle name="40% - 강조색5 3 5 2 6" xfId="26152"/>
    <cellStyle name="40% - 강조색5 3 5 2 7" xfId="5816"/>
    <cellStyle name="40% - 강조색5 3 5 3" xfId="2384"/>
    <cellStyle name="40% - 강조색5 3 5 3 2" xfId="18441"/>
    <cellStyle name="40% - 강조색5 3 5 3 3" xfId="27244"/>
    <cellStyle name="40% - 강조색5 3 5 3 4" xfId="7142"/>
    <cellStyle name="40% - 강조색5 3 5 4" xfId="11868"/>
    <cellStyle name="40% - 강조색5 3 5 4 2" xfId="20636"/>
    <cellStyle name="40% - 강조색5 3 5 5" xfId="14054"/>
    <cellStyle name="40% - 강조색5 3 5 5 2" xfId="22822"/>
    <cellStyle name="40% - 강조색5 3 5 6" xfId="16241"/>
    <cellStyle name="40% - 강조색5 3 5 7" xfId="25058"/>
    <cellStyle name="40% - 강조색5 3 5 8" xfId="4722"/>
    <cellStyle name="40% - 강조색5 3 6" xfId="3084"/>
    <cellStyle name="40% - 강조색5 3 6 2" xfId="7838"/>
    <cellStyle name="40% - 강조색5 3 6 2 2" xfId="19137"/>
    <cellStyle name="40% - 강조색5 3 6 2 3" xfId="27940"/>
    <cellStyle name="40% - 강조색5 3 6 3" xfId="12564"/>
    <cellStyle name="40% - 강조색5 3 6 3 2" xfId="21332"/>
    <cellStyle name="40% - 강조색5 3 6 4" xfId="14750"/>
    <cellStyle name="40% - 강조색5 3 6 4 2" xfId="23518"/>
    <cellStyle name="40% - 강조색5 3 6 5" xfId="16949"/>
    <cellStyle name="40% - 강조색5 3 6 6" xfId="25754"/>
    <cellStyle name="40% - 강조색5 3 6 7" xfId="5418"/>
    <cellStyle name="40% - 강조색5 3 7" xfId="1986"/>
    <cellStyle name="40% - 강조색5 3 7 2" xfId="26846"/>
    <cellStyle name="40% - 강조색5 3 7 3" xfId="6567"/>
    <cellStyle name="40% - 강조색5 3 8" xfId="6744"/>
    <cellStyle name="40% - 강조색5 3 8 2" xfId="18043"/>
    <cellStyle name="40% - 강조색5 3 9" xfId="11470"/>
    <cellStyle name="40% - 강조색5 3 9 2" xfId="20238"/>
    <cellStyle name="40% - 강조색5 30" xfId="9716"/>
    <cellStyle name="40% - 강조색5 31" xfId="9717"/>
    <cellStyle name="40% - 강조색5 32" xfId="9718"/>
    <cellStyle name="40% - 강조색5 33" xfId="9719"/>
    <cellStyle name="40% - 강조색5 34" xfId="9720"/>
    <cellStyle name="40% - 강조색5 35" xfId="9721"/>
    <cellStyle name="40% - 강조색5 36" xfId="9722"/>
    <cellStyle name="40% - 강조색5 37" xfId="9723"/>
    <cellStyle name="40% - 강조색5 38" xfId="9724"/>
    <cellStyle name="40% - 강조색5 39" xfId="9725"/>
    <cellStyle name="40% - 강조색5 4" xfId="124"/>
    <cellStyle name="40% - 강조색5 4 10" xfId="24676"/>
    <cellStyle name="40% - 강조색5 4 11" xfId="4340"/>
    <cellStyle name="40% - 강조색5 4 2" xfId="198"/>
    <cellStyle name="40% - 강조색5 4 2 2" xfId="3173"/>
    <cellStyle name="40% - 강조색5 4 2 2 2" xfId="7927"/>
    <cellStyle name="40% - 강조색5 4 2 2 2 2" xfId="19226"/>
    <cellStyle name="40% - 강조색5 4 2 2 2 3" xfId="28029"/>
    <cellStyle name="40% - 강조색5 4 2 2 3" xfId="12653"/>
    <cellStyle name="40% - 강조색5 4 2 2 3 2" xfId="21421"/>
    <cellStyle name="40% - 강조색5 4 2 2 4" xfId="14839"/>
    <cellStyle name="40% - 강조색5 4 2 2 4 2" xfId="23607"/>
    <cellStyle name="40% - 강조색5 4 2 2 5" xfId="17038"/>
    <cellStyle name="40% - 강조색5 4 2 2 6" xfId="25843"/>
    <cellStyle name="40% - 강조색5 4 2 2 7" xfId="5507"/>
    <cellStyle name="40% - 강조색5 4 2 3" xfId="2075"/>
    <cellStyle name="40% - 강조색5 4 2 3 2" xfId="26935"/>
    <cellStyle name="40% - 강조색5 4 2 3 3" xfId="6572"/>
    <cellStyle name="40% - 강조색5 4 2 4" xfId="6833"/>
    <cellStyle name="40% - 강조색5 4 2 4 2" xfId="18132"/>
    <cellStyle name="40% - 강조색5 4 2 5" xfId="11559"/>
    <cellStyle name="40% - 강조색5 4 2 5 2" xfId="20327"/>
    <cellStyle name="40% - 강조색5 4 2 6" xfId="13745"/>
    <cellStyle name="40% - 강조색5 4 2 6 2" xfId="22513"/>
    <cellStyle name="40% - 강조색5 4 2 7" xfId="15927"/>
    <cellStyle name="40% - 강조색5 4 2 8" xfId="24749"/>
    <cellStyle name="40% - 강조색5 4 2 9" xfId="4413"/>
    <cellStyle name="40% - 강조색5 4 3" xfId="331"/>
    <cellStyle name="40% - 강조색5 4 3 2" xfId="3306"/>
    <cellStyle name="40% - 강조색5 4 3 2 2" xfId="8060"/>
    <cellStyle name="40% - 강조색5 4 3 2 2 2" xfId="19359"/>
    <cellStyle name="40% - 강조색5 4 3 2 2 3" xfId="28162"/>
    <cellStyle name="40% - 강조색5 4 3 2 3" xfId="12786"/>
    <cellStyle name="40% - 강조색5 4 3 2 3 2" xfId="21554"/>
    <cellStyle name="40% - 강조색5 4 3 2 4" xfId="14972"/>
    <cellStyle name="40% - 강조색5 4 3 2 4 2" xfId="23740"/>
    <cellStyle name="40% - 강조색5 4 3 2 5" xfId="17171"/>
    <cellStyle name="40% - 강조색5 4 3 2 6" xfId="25976"/>
    <cellStyle name="40% - 강조색5 4 3 2 7" xfId="5640"/>
    <cellStyle name="40% - 강조색5 4 3 3" xfId="2208"/>
    <cellStyle name="40% - 강조색5 4 3 3 2" xfId="18265"/>
    <cellStyle name="40% - 강조색5 4 3 3 3" xfId="27068"/>
    <cellStyle name="40% - 강조색5 4 3 3 4" xfId="6966"/>
    <cellStyle name="40% - 강조색5 4 3 4" xfId="11692"/>
    <cellStyle name="40% - 강조색5 4 3 4 2" xfId="20460"/>
    <cellStyle name="40% - 강조색5 4 3 5" xfId="13878"/>
    <cellStyle name="40% - 강조색5 4 3 5 2" xfId="22646"/>
    <cellStyle name="40% - 강조색5 4 3 6" xfId="16067"/>
    <cellStyle name="40% - 강조색5 4 3 7" xfId="24882"/>
    <cellStyle name="40% - 강조색5 4 3 8" xfId="4546"/>
    <cellStyle name="40% - 강조색5 4 4" xfId="3100"/>
    <cellStyle name="40% - 강조색5 4 4 2" xfId="7854"/>
    <cellStyle name="40% - 강조색5 4 4 2 2" xfId="19153"/>
    <cellStyle name="40% - 강조색5 4 4 2 3" xfId="27956"/>
    <cellStyle name="40% - 강조색5 4 4 3" xfId="12580"/>
    <cellStyle name="40% - 강조색5 4 4 3 2" xfId="21348"/>
    <cellStyle name="40% - 강조색5 4 4 4" xfId="14766"/>
    <cellStyle name="40% - 강조색5 4 4 4 2" xfId="23534"/>
    <cellStyle name="40% - 강조색5 4 4 5" xfId="16965"/>
    <cellStyle name="40% - 강조색5 4 4 6" xfId="25770"/>
    <cellStyle name="40% - 강조색5 4 4 7" xfId="5434"/>
    <cellStyle name="40% - 강조색5 4 5" xfId="2002"/>
    <cellStyle name="40% - 강조색5 4 5 2" xfId="26862"/>
    <cellStyle name="40% - 강조색5 4 5 3" xfId="6571"/>
    <cellStyle name="40% - 강조색5 4 6" xfId="6760"/>
    <cellStyle name="40% - 강조색5 4 6 2" xfId="18059"/>
    <cellStyle name="40% - 강조색5 4 7" xfId="11486"/>
    <cellStyle name="40% - 강조색5 4 7 2" xfId="20254"/>
    <cellStyle name="40% - 강조색5 4 8" xfId="13672"/>
    <cellStyle name="40% - 강조색5 4 8 2" xfId="22440"/>
    <cellStyle name="40% - 강조색5 4 9" xfId="15888"/>
    <cellStyle name="40% - 강조색5 40" xfId="9726"/>
    <cellStyle name="40% - 강조색5 41" xfId="9727"/>
    <cellStyle name="40% - 강조색5 42" xfId="9728"/>
    <cellStyle name="40% - 강조색5 43" xfId="9729"/>
    <cellStyle name="40% - 강조색5 44" xfId="9730"/>
    <cellStyle name="40% - 강조색5 45" xfId="9731"/>
    <cellStyle name="40% - 강조색5 46" xfId="9732"/>
    <cellStyle name="40% - 강조색5 47" xfId="9733"/>
    <cellStyle name="40% - 강조색5 48" xfId="9734"/>
    <cellStyle name="40% - 강조색5 49" xfId="9735"/>
    <cellStyle name="40% - 강조색5 5" xfId="143"/>
    <cellStyle name="40% - 강조색5 5 10" xfId="4358"/>
    <cellStyle name="40% - 강조색5 5 2" xfId="389"/>
    <cellStyle name="40% - 강조색5 5 2 2" xfId="3364"/>
    <cellStyle name="40% - 강조색5 5 2 2 2" xfId="8118"/>
    <cellStyle name="40% - 강조색5 5 2 2 2 2" xfId="19417"/>
    <cellStyle name="40% - 강조색5 5 2 2 2 3" xfId="28220"/>
    <cellStyle name="40% - 강조색5 5 2 2 3" xfId="12844"/>
    <cellStyle name="40% - 강조색5 5 2 2 3 2" xfId="21612"/>
    <cellStyle name="40% - 강조색5 5 2 2 4" xfId="15030"/>
    <cellStyle name="40% - 강조색5 5 2 2 4 2" xfId="23798"/>
    <cellStyle name="40% - 강조색5 5 2 2 5" xfId="17229"/>
    <cellStyle name="40% - 강조색5 5 2 2 6" xfId="26034"/>
    <cellStyle name="40% - 강조색5 5 2 2 7" xfId="5698"/>
    <cellStyle name="40% - 강조색5 5 2 3" xfId="2266"/>
    <cellStyle name="40% - 강조색5 5 2 3 2" xfId="18323"/>
    <cellStyle name="40% - 강조색5 5 2 3 3" xfId="27126"/>
    <cellStyle name="40% - 강조색5 5 2 3 4" xfId="7024"/>
    <cellStyle name="40% - 강조색5 5 2 4" xfId="11750"/>
    <cellStyle name="40% - 강조색5 5 2 4 2" xfId="20518"/>
    <cellStyle name="40% - 강조색5 5 2 5" xfId="13936"/>
    <cellStyle name="40% - 강조색5 5 2 5 2" xfId="22704"/>
    <cellStyle name="40% - 강조색5 5 2 6" xfId="16125"/>
    <cellStyle name="40% - 강조색5 5 2 7" xfId="24940"/>
    <cellStyle name="40% - 강조색5 5 2 8" xfId="4604"/>
    <cellStyle name="40% - 강조색5 5 3" xfId="3118"/>
    <cellStyle name="40% - 강조색5 5 3 2" xfId="7872"/>
    <cellStyle name="40% - 강조색5 5 3 2 2" xfId="19171"/>
    <cellStyle name="40% - 강조색5 5 3 2 3" xfId="27974"/>
    <cellStyle name="40% - 강조색5 5 3 3" xfId="12598"/>
    <cellStyle name="40% - 강조색5 5 3 3 2" xfId="21366"/>
    <cellStyle name="40% - 강조색5 5 3 4" xfId="14784"/>
    <cellStyle name="40% - 강조색5 5 3 4 2" xfId="23552"/>
    <cellStyle name="40% - 강조색5 5 3 5" xfId="16983"/>
    <cellStyle name="40% - 강조색5 5 3 6" xfId="25788"/>
    <cellStyle name="40% - 강조색5 5 3 7" xfId="5452"/>
    <cellStyle name="40% - 강조색5 5 4" xfId="2020"/>
    <cellStyle name="40% - 강조색5 5 4 2" xfId="26880"/>
    <cellStyle name="40% - 강조색5 5 4 3" xfId="6573"/>
    <cellStyle name="40% - 강조색5 5 5" xfId="6778"/>
    <cellStyle name="40% - 강조색5 5 5 2" xfId="18077"/>
    <cellStyle name="40% - 강조색5 5 6" xfId="11504"/>
    <cellStyle name="40% - 강조색5 5 6 2" xfId="20272"/>
    <cellStyle name="40% - 강조색5 5 7" xfId="13690"/>
    <cellStyle name="40% - 강조색5 5 7 2" xfId="22458"/>
    <cellStyle name="40% - 강조색5 5 8" xfId="15992"/>
    <cellStyle name="40% - 강조색5 5 9" xfId="24694"/>
    <cellStyle name="40% - 강조색5 50" xfId="9736"/>
    <cellStyle name="40% - 강조색5 51" xfId="9737"/>
    <cellStyle name="40% - 강조색5 52" xfId="9738"/>
    <cellStyle name="40% - 강조색5 53" xfId="9739"/>
    <cellStyle name="40% - 강조색5 54" xfId="9740"/>
    <cellStyle name="40% - 강조색5 55" xfId="9741"/>
    <cellStyle name="40% - 강조색5 56" xfId="9742"/>
    <cellStyle name="40% - 강조색5 57" xfId="9743"/>
    <cellStyle name="40% - 강조색5 58" xfId="9744"/>
    <cellStyle name="40% - 강조색5 59" xfId="9745"/>
    <cellStyle name="40% - 강조색5 6" xfId="266"/>
    <cellStyle name="40% - 강조색5 6 2" xfId="3241"/>
    <cellStyle name="40% - 강조색5 6 2 2" xfId="7995"/>
    <cellStyle name="40% - 강조색5 6 2 2 2" xfId="19294"/>
    <cellStyle name="40% - 강조색5 6 2 2 3" xfId="28097"/>
    <cellStyle name="40% - 강조색5 6 2 3" xfId="12721"/>
    <cellStyle name="40% - 강조색5 6 2 3 2" xfId="21489"/>
    <cellStyle name="40% - 강조색5 6 2 4" xfId="14907"/>
    <cellStyle name="40% - 강조색5 6 2 4 2" xfId="23675"/>
    <cellStyle name="40% - 강조색5 6 2 5" xfId="17106"/>
    <cellStyle name="40% - 강조색5 6 2 6" xfId="25911"/>
    <cellStyle name="40% - 강조색5 6 2 7" xfId="5575"/>
    <cellStyle name="40% - 강조색5 6 3" xfId="2143"/>
    <cellStyle name="40% - 강조색5 6 3 2" xfId="27003"/>
    <cellStyle name="40% - 강조색5 6 3 3" xfId="6574"/>
    <cellStyle name="40% - 강조색5 6 4" xfId="6901"/>
    <cellStyle name="40% - 강조색5 6 4 2" xfId="18200"/>
    <cellStyle name="40% - 강조색5 6 5" xfId="11627"/>
    <cellStyle name="40% - 강조색5 6 5 2" xfId="20395"/>
    <cellStyle name="40% - 강조색5 6 6" xfId="13813"/>
    <cellStyle name="40% - 강조색5 6 6 2" xfId="22581"/>
    <cellStyle name="40% - 강조색5 6 7" xfId="15899"/>
    <cellStyle name="40% - 강조색5 6 8" xfId="24817"/>
    <cellStyle name="40% - 강조색5 6 9" xfId="4481"/>
    <cellStyle name="40% - 강조색5 60" xfId="9746"/>
    <cellStyle name="40% - 강조색5 61" xfId="9747"/>
    <cellStyle name="40% - 강조색5 62" xfId="9748"/>
    <cellStyle name="40% - 강조색5 63" xfId="9749"/>
    <cellStyle name="40% - 강조색5 64" xfId="9750"/>
    <cellStyle name="40% - 강조색5 65" xfId="9751"/>
    <cellStyle name="40% - 강조색5 66" xfId="9752"/>
    <cellStyle name="40% - 강조색5 67" xfId="11382"/>
    <cellStyle name="40% - 강조색5 68" xfId="6703"/>
    <cellStyle name="40% - 강조색5 68 2" xfId="18002"/>
    <cellStyle name="40% - 강조색5 69" xfId="11429"/>
    <cellStyle name="40% - 강조색5 69 2" xfId="20197"/>
    <cellStyle name="40% - 강조색5 7" xfId="447"/>
    <cellStyle name="40% - 강조색5 7 2" xfId="3421"/>
    <cellStyle name="40% - 강조색5 7 2 2" xfId="8175"/>
    <cellStyle name="40% - 강조색5 7 2 2 2" xfId="19474"/>
    <cellStyle name="40% - 강조색5 7 2 2 3" xfId="28277"/>
    <cellStyle name="40% - 강조색5 7 2 3" xfId="12901"/>
    <cellStyle name="40% - 강조색5 7 2 3 2" xfId="21669"/>
    <cellStyle name="40% - 강조색5 7 2 4" xfId="15087"/>
    <cellStyle name="40% - 강조색5 7 2 4 2" xfId="23855"/>
    <cellStyle name="40% - 강조색5 7 2 5" xfId="17286"/>
    <cellStyle name="40% - 강조색5 7 2 6" xfId="26091"/>
    <cellStyle name="40% - 강조색5 7 2 7" xfId="5755"/>
    <cellStyle name="40% - 강조색5 7 3" xfId="2323"/>
    <cellStyle name="40% - 강조색5 7 3 2" xfId="27183"/>
    <cellStyle name="40% - 강조색5 7 3 3" xfId="8912"/>
    <cellStyle name="40% - 강조색5 7 4" xfId="7081"/>
    <cellStyle name="40% - 강조색5 7 4 2" xfId="18380"/>
    <cellStyle name="40% - 강조색5 7 5" xfId="11807"/>
    <cellStyle name="40% - 강조색5 7 5 2" xfId="20575"/>
    <cellStyle name="40% - 강조색5 7 6" xfId="13993"/>
    <cellStyle name="40% - 강조색5 7 6 2" xfId="22761"/>
    <cellStyle name="40% - 강조색5 7 7" xfId="16182"/>
    <cellStyle name="40% - 강조색5 7 8" xfId="24997"/>
    <cellStyle name="40% - 강조색5 7 9" xfId="4661"/>
    <cellStyle name="40% - 강조색5 70" xfId="13615"/>
    <cellStyle name="40% - 강조색5 70 2" xfId="22383"/>
    <cellStyle name="40% - 강조색5 71" xfId="15955"/>
    <cellStyle name="40% - 강조색5 72" xfId="24619"/>
    <cellStyle name="40% - 강조색5 73" xfId="4283"/>
    <cellStyle name="40% - 강조색5 8" xfId="468"/>
    <cellStyle name="40% - 강조색5 8 2" xfId="3441"/>
    <cellStyle name="40% - 강조색5 8 2 2" xfId="8195"/>
    <cellStyle name="40% - 강조색5 8 2 2 2" xfId="19494"/>
    <cellStyle name="40% - 강조색5 8 2 2 3" xfId="28297"/>
    <cellStyle name="40% - 강조색5 8 2 3" xfId="12921"/>
    <cellStyle name="40% - 강조색5 8 2 3 2" xfId="21689"/>
    <cellStyle name="40% - 강조색5 8 2 4" xfId="15107"/>
    <cellStyle name="40% - 강조색5 8 2 4 2" xfId="23875"/>
    <cellStyle name="40% - 강조색5 8 2 5" xfId="17306"/>
    <cellStyle name="40% - 강조색5 8 2 6" xfId="26111"/>
    <cellStyle name="40% - 강조색5 8 2 7" xfId="5775"/>
    <cellStyle name="40% - 강조색5 8 3" xfId="2343"/>
    <cellStyle name="40% - 강조색5 8 3 2" xfId="27203"/>
    <cellStyle name="40% - 강조색5 8 3 3" xfId="8913"/>
    <cellStyle name="40% - 강조색5 8 4" xfId="7101"/>
    <cellStyle name="40% - 강조색5 8 4 2" xfId="18400"/>
    <cellStyle name="40% - 강조색5 8 5" xfId="11827"/>
    <cellStyle name="40% - 강조색5 8 5 2" xfId="20595"/>
    <cellStyle name="40% - 강조색5 8 6" xfId="14013"/>
    <cellStyle name="40% - 강조색5 8 6 2" xfId="22781"/>
    <cellStyle name="40% - 강조색5 8 7" xfId="16200"/>
    <cellStyle name="40% - 강조색5 8 8" xfId="25017"/>
    <cellStyle name="40% - 강조색5 8 9" xfId="4681"/>
    <cellStyle name="40% - 강조색5 9" xfId="3019"/>
    <cellStyle name="40% - 강조색5 9 2" xfId="4142"/>
    <cellStyle name="40% - 강조색5 9 2 2" xfId="8871"/>
    <cellStyle name="40% - 강조색5 9 2 2 2" xfId="20170"/>
    <cellStyle name="40% - 강조색5 9 2 2 3" xfId="28973"/>
    <cellStyle name="40% - 강조색5 9 2 3" xfId="13597"/>
    <cellStyle name="40% - 강조색5 9 2 3 2" xfId="22365"/>
    <cellStyle name="40% - 강조색5 9 2 4" xfId="15783"/>
    <cellStyle name="40% - 강조색5 9 2 4 2" xfId="24551"/>
    <cellStyle name="40% - 강조색5 9 2 5" xfId="17982"/>
    <cellStyle name="40% - 강조색5 9 2 6" xfId="26787"/>
    <cellStyle name="40% - 강조색5 9 2 7" xfId="6451"/>
    <cellStyle name="40% - 강조색5 9 3" xfId="9140"/>
    <cellStyle name="40% - 강조색5 9 3 2" xfId="27879"/>
    <cellStyle name="40% - 강조색5 9 4" xfId="7777"/>
    <cellStyle name="40% - 강조색5 9 4 2" xfId="19076"/>
    <cellStyle name="40% - 강조색5 9 5" xfId="12503"/>
    <cellStyle name="40% - 강조색5 9 5 2" xfId="21271"/>
    <cellStyle name="40% - 강조색5 9 6" xfId="14689"/>
    <cellStyle name="40% - 강조색5 9 6 2" xfId="23457"/>
    <cellStyle name="40% - 강조색5 9 7" xfId="16888"/>
    <cellStyle name="40% - 강조색5 9 8" xfId="25693"/>
    <cellStyle name="40% - 강조색5 9 9" xfId="5357"/>
    <cellStyle name="40% - 강조색6" xfId="60" builtinId="51" customBuiltin="1"/>
    <cellStyle name="40% - 강조색6 10" xfId="3035"/>
    <cellStyle name="40% - 강조색6 10 2" xfId="9122"/>
    <cellStyle name="40% - 강조색6 10 2 2" xfId="27895"/>
    <cellStyle name="40% - 강조색6 10 3" xfId="7793"/>
    <cellStyle name="40% - 강조색6 10 3 2" xfId="19092"/>
    <cellStyle name="40% - 강조색6 10 4" xfId="12519"/>
    <cellStyle name="40% - 강조색6 10 4 2" xfId="21287"/>
    <cellStyle name="40% - 강조색6 10 5" xfId="14705"/>
    <cellStyle name="40% - 강조색6 10 5 2" xfId="23473"/>
    <cellStyle name="40% - 강조색6 10 6" xfId="16904"/>
    <cellStyle name="40% - 강조색6 10 7" xfId="25709"/>
    <cellStyle name="40% - 강조색6 10 8" xfId="5373"/>
    <cellStyle name="40% - 강조색6 11" xfId="4180"/>
    <cellStyle name="40% - 강조색6 12" xfId="1947"/>
    <cellStyle name="40% - 강조색6 12 2" xfId="28990"/>
    <cellStyle name="40% - 강조색6 12 3" xfId="26801"/>
    <cellStyle name="40% - 강조색6 12 4" xfId="9118"/>
    <cellStyle name="40% - 강조색6 13" xfId="9753"/>
    <cellStyle name="40% - 강조색6 14" xfId="9754"/>
    <cellStyle name="40% - 강조색6 15" xfId="9755"/>
    <cellStyle name="40% - 강조색6 16" xfId="9756"/>
    <cellStyle name="40% - 강조색6 17" xfId="9757"/>
    <cellStyle name="40% - 강조색6 18" xfId="9758"/>
    <cellStyle name="40% - 강조색6 19" xfId="9759"/>
    <cellStyle name="40% - 강조색6 2" xfId="92"/>
    <cellStyle name="40% - 강조색6 2 10" xfId="11454"/>
    <cellStyle name="40% - 강조색6 2 10 2" xfId="20222"/>
    <cellStyle name="40% - 강조색6 2 11" xfId="13640"/>
    <cellStyle name="40% - 강조색6 2 11 2" xfId="22408"/>
    <cellStyle name="40% - 강조색6 2 12" xfId="15892"/>
    <cellStyle name="40% - 강조색6 2 13" xfId="24644"/>
    <cellStyle name="40% - 강조색6 2 14" xfId="4308"/>
    <cellStyle name="40% - 강조색6 2 2" xfId="168"/>
    <cellStyle name="40% - 강조색6 2 2 10" xfId="4383"/>
    <cellStyle name="40% - 강조색6 2 2 2" xfId="352"/>
    <cellStyle name="40% - 강조색6 2 2 2 2" xfId="3327"/>
    <cellStyle name="40% - 강조색6 2 2 2 2 2" xfId="8081"/>
    <cellStyle name="40% - 강조색6 2 2 2 2 2 2" xfId="19380"/>
    <cellStyle name="40% - 강조색6 2 2 2 2 2 3" xfId="28183"/>
    <cellStyle name="40% - 강조색6 2 2 2 2 3" xfId="12807"/>
    <cellStyle name="40% - 강조색6 2 2 2 2 3 2" xfId="21575"/>
    <cellStyle name="40% - 강조색6 2 2 2 2 4" xfId="14993"/>
    <cellStyle name="40% - 강조색6 2 2 2 2 4 2" xfId="23761"/>
    <cellStyle name="40% - 강조색6 2 2 2 2 5" xfId="17192"/>
    <cellStyle name="40% - 강조색6 2 2 2 2 6" xfId="25997"/>
    <cellStyle name="40% - 강조색6 2 2 2 2 7" xfId="5661"/>
    <cellStyle name="40% - 강조색6 2 2 2 3" xfId="2229"/>
    <cellStyle name="40% - 강조색6 2 2 2 3 2" xfId="18286"/>
    <cellStyle name="40% - 강조색6 2 2 2 3 3" xfId="27089"/>
    <cellStyle name="40% - 강조색6 2 2 2 3 4" xfId="6987"/>
    <cellStyle name="40% - 강조색6 2 2 2 4" xfId="11713"/>
    <cellStyle name="40% - 강조색6 2 2 2 4 2" xfId="20481"/>
    <cellStyle name="40% - 강조색6 2 2 2 5" xfId="13899"/>
    <cellStyle name="40% - 강조색6 2 2 2 5 2" xfId="22667"/>
    <cellStyle name="40% - 강조색6 2 2 2 6" xfId="16088"/>
    <cellStyle name="40% - 강조색6 2 2 2 7" xfId="24903"/>
    <cellStyle name="40% - 강조색6 2 2 2 8" xfId="4567"/>
    <cellStyle name="40% - 강조색6 2 2 3" xfId="3143"/>
    <cellStyle name="40% - 강조색6 2 2 3 2" xfId="7897"/>
    <cellStyle name="40% - 강조색6 2 2 3 2 2" xfId="19196"/>
    <cellStyle name="40% - 강조색6 2 2 3 2 3" xfId="27999"/>
    <cellStyle name="40% - 강조색6 2 2 3 3" xfId="12623"/>
    <cellStyle name="40% - 강조색6 2 2 3 3 2" xfId="21391"/>
    <cellStyle name="40% - 강조색6 2 2 3 4" xfId="14809"/>
    <cellStyle name="40% - 강조색6 2 2 3 4 2" xfId="23577"/>
    <cellStyle name="40% - 강조색6 2 2 3 5" xfId="17008"/>
    <cellStyle name="40% - 강조색6 2 2 3 6" xfId="25813"/>
    <cellStyle name="40% - 강조색6 2 2 3 7" xfId="5477"/>
    <cellStyle name="40% - 강조색6 2 2 4" xfId="2045"/>
    <cellStyle name="40% - 강조색6 2 2 4 2" xfId="26905"/>
    <cellStyle name="40% - 강조색6 2 2 4 3" xfId="6575"/>
    <cellStyle name="40% - 강조색6 2 2 5" xfId="6803"/>
    <cellStyle name="40% - 강조색6 2 2 5 2" xfId="18102"/>
    <cellStyle name="40% - 강조색6 2 2 6" xfId="11529"/>
    <cellStyle name="40% - 강조색6 2 2 6 2" xfId="20297"/>
    <cellStyle name="40% - 강조색6 2 2 7" xfId="13715"/>
    <cellStyle name="40% - 강조색6 2 2 7 2" xfId="22483"/>
    <cellStyle name="40% - 강조색6 2 2 8" xfId="15822"/>
    <cellStyle name="40% - 강조색6 2 2 9" xfId="24719"/>
    <cellStyle name="40% - 강조색6 2 3" xfId="230"/>
    <cellStyle name="40% - 강조색6 2 3 10" xfId="4445"/>
    <cellStyle name="40% - 강조색6 2 3 2" xfId="414"/>
    <cellStyle name="40% - 강조색6 2 3 2 2" xfId="3389"/>
    <cellStyle name="40% - 강조색6 2 3 2 2 2" xfId="8143"/>
    <cellStyle name="40% - 강조색6 2 3 2 2 2 2" xfId="19442"/>
    <cellStyle name="40% - 강조색6 2 3 2 2 2 3" xfId="28245"/>
    <cellStyle name="40% - 강조색6 2 3 2 2 3" xfId="12869"/>
    <cellStyle name="40% - 강조색6 2 3 2 2 3 2" xfId="21637"/>
    <cellStyle name="40% - 강조색6 2 3 2 2 4" xfId="15055"/>
    <cellStyle name="40% - 강조색6 2 3 2 2 4 2" xfId="23823"/>
    <cellStyle name="40% - 강조색6 2 3 2 2 5" xfId="17254"/>
    <cellStyle name="40% - 강조색6 2 3 2 2 6" xfId="26059"/>
    <cellStyle name="40% - 강조색6 2 3 2 2 7" xfId="5723"/>
    <cellStyle name="40% - 강조색6 2 3 2 3" xfId="2291"/>
    <cellStyle name="40% - 강조색6 2 3 2 3 2" xfId="18348"/>
    <cellStyle name="40% - 강조색6 2 3 2 3 3" xfId="27151"/>
    <cellStyle name="40% - 강조색6 2 3 2 3 4" xfId="7049"/>
    <cellStyle name="40% - 강조색6 2 3 2 4" xfId="11775"/>
    <cellStyle name="40% - 강조색6 2 3 2 4 2" xfId="20543"/>
    <cellStyle name="40% - 강조색6 2 3 2 5" xfId="13961"/>
    <cellStyle name="40% - 강조색6 2 3 2 5 2" xfId="22729"/>
    <cellStyle name="40% - 강조색6 2 3 2 6" xfId="16150"/>
    <cellStyle name="40% - 강조색6 2 3 2 7" xfId="24965"/>
    <cellStyle name="40% - 강조색6 2 3 2 8" xfId="4629"/>
    <cellStyle name="40% - 강조색6 2 3 3" xfId="3205"/>
    <cellStyle name="40% - 강조색6 2 3 3 2" xfId="7959"/>
    <cellStyle name="40% - 강조색6 2 3 3 2 2" xfId="19258"/>
    <cellStyle name="40% - 강조색6 2 3 3 2 3" xfId="28061"/>
    <cellStyle name="40% - 강조색6 2 3 3 3" xfId="12685"/>
    <cellStyle name="40% - 강조색6 2 3 3 3 2" xfId="21453"/>
    <cellStyle name="40% - 강조색6 2 3 3 4" xfId="14871"/>
    <cellStyle name="40% - 강조색6 2 3 3 4 2" xfId="23639"/>
    <cellStyle name="40% - 강조색6 2 3 3 5" xfId="17070"/>
    <cellStyle name="40% - 강조색6 2 3 3 6" xfId="25875"/>
    <cellStyle name="40% - 강조색6 2 3 3 7" xfId="5539"/>
    <cellStyle name="40% - 강조색6 2 3 4" xfId="2107"/>
    <cellStyle name="40% - 강조색6 2 3 4 2" xfId="26967"/>
    <cellStyle name="40% - 강조색6 2 3 4 3" xfId="6576"/>
    <cellStyle name="40% - 강조색6 2 3 5" xfId="6865"/>
    <cellStyle name="40% - 강조색6 2 3 5 2" xfId="18164"/>
    <cellStyle name="40% - 강조색6 2 3 6" xfId="11591"/>
    <cellStyle name="40% - 강조색6 2 3 6 2" xfId="20359"/>
    <cellStyle name="40% - 강조색6 2 3 7" xfId="13777"/>
    <cellStyle name="40% - 강조색6 2 3 7 2" xfId="22545"/>
    <cellStyle name="40% - 강조색6 2 3 8" xfId="15880"/>
    <cellStyle name="40% - 강조색6 2 3 9" xfId="24781"/>
    <cellStyle name="40% - 강조색6 2 4" xfId="291"/>
    <cellStyle name="40% - 강조색6 2 4 2" xfId="3266"/>
    <cellStyle name="40% - 강조색6 2 4 2 2" xfId="8020"/>
    <cellStyle name="40% - 강조색6 2 4 2 2 2" xfId="19319"/>
    <cellStyle name="40% - 강조색6 2 4 2 2 3" xfId="28122"/>
    <cellStyle name="40% - 강조색6 2 4 2 3" xfId="12746"/>
    <cellStyle name="40% - 강조색6 2 4 2 3 2" xfId="21514"/>
    <cellStyle name="40% - 강조색6 2 4 2 4" xfId="14932"/>
    <cellStyle name="40% - 강조색6 2 4 2 4 2" xfId="23700"/>
    <cellStyle name="40% - 강조색6 2 4 2 5" xfId="17131"/>
    <cellStyle name="40% - 강조색6 2 4 2 6" xfId="25936"/>
    <cellStyle name="40% - 강조색6 2 4 2 7" xfId="5600"/>
    <cellStyle name="40% - 강조색6 2 4 3" xfId="2168"/>
    <cellStyle name="40% - 강조색6 2 4 3 2" xfId="27028"/>
    <cellStyle name="40% - 강조색6 2 4 3 3" xfId="6577"/>
    <cellStyle name="40% - 강조색6 2 4 4" xfId="6926"/>
    <cellStyle name="40% - 강조색6 2 4 4 2" xfId="18225"/>
    <cellStyle name="40% - 강조색6 2 4 5" xfId="11652"/>
    <cellStyle name="40% - 강조색6 2 4 5 2" xfId="20420"/>
    <cellStyle name="40% - 강조색6 2 4 6" xfId="13838"/>
    <cellStyle name="40% - 강조색6 2 4 6 2" xfId="22606"/>
    <cellStyle name="40% - 강조색6 2 4 7" xfId="16027"/>
    <cellStyle name="40% - 강조색6 2 4 8" xfId="24842"/>
    <cellStyle name="40% - 강조색6 2 4 9" xfId="4506"/>
    <cellStyle name="40% - 강조색6 2 5" xfId="493"/>
    <cellStyle name="40% - 강조색6 2 5 2" xfId="3466"/>
    <cellStyle name="40% - 강조색6 2 5 2 2" xfId="8220"/>
    <cellStyle name="40% - 강조색6 2 5 2 2 2" xfId="19519"/>
    <cellStyle name="40% - 강조색6 2 5 2 2 3" xfId="28322"/>
    <cellStyle name="40% - 강조색6 2 5 2 3" xfId="12946"/>
    <cellStyle name="40% - 강조색6 2 5 2 3 2" xfId="21714"/>
    <cellStyle name="40% - 강조색6 2 5 2 4" xfId="15132"/>
    <cellStyle name="40% - 강조색6 2 5 2 4 2" xfId="23900"/>
    <cellStyle name="40% - 강조색6 2 5 2 5" xfId="17331"/>
    <cellStyle name="40% - 강조색6 2 5 2 6" xfId="26136"/>
    <cellStyle name="40% - 강조색6 2 5 2 7" xfId="5800"/>
    <cellStyle name="40% - 강조색6 2 5 3" xfId="2368"/>
    <cellStyle name="40% - 강조색6 2 5 3 2" xfId="18425"/>
    <cellStyle name="40% - 강조색6 2 5 3 3" xfId="27228"/>
    <cellStyle name="40% - 강조색6 2 5 3 4" xfId="7126"/>
    <cellStyle name="40% - 강조색6 2 5 4" xfId="11852"/>
    <cellStyle name="40% - 강조색6 2 5 4 2" xfId="20620"/>
    <cellStyle name="40% - 강조색6 2 5 5" xfId="14038"/>
    <cellStyle name="40% - 강조색6 2 5 5 2" xfId="22806"/>
    <cellStyle name="40% - 강조색6 2 5 6" xfId="16225"/>
    <cellStyle name="40% - 강조색6 2 5 7" xfId="25042"/>
    <cellStyle name="40% - 강조색6 2 5 8" xfId="4706"/>
    <cellStyle name="40% - 강조색6 2 6" xfId="526"/>
    <cellStyle name="40% - 강조색6 2 7" xfId="3068"/>
    <cellStyle name="40% - 강조색6 2 7 2" xfId="7822"/>
    <cellStyle name="40% - 강조색6 2 7 2 2" xfId="19121"/>
    <cellStyle name="40% - 강조색6 2 7 2 3" xfId="27924"/>
    <cellStyle name="40% - 강조색6 2 7 3" xfId="12548"/>
    <cellStyle name="40% - 강조색6 2 7 3 2" xfId="21316"/>
    <cellStyle name="40% - 강조색6 2 7 4" xfId="14734"/>
    <cellStyle name="40% - 강조색6 2 7 4 2" xfId="23502"/>
    <cellStyle name="40% - 강조색6 2 7 5" xfId="16933"/>
    <cellStyle name="40% - 강조색6 2 7 6" xfId="25738"/>
    <cellStyle name="40% - 강조색6 2 7 7" xfId="5402"/>
    <cellStyle name="40% - 강조색6 2 8" xfId="3594"/>
    <cellStyle name="40% - 강조색6 2 9" xfId="1970"/>
    <cellStyle name="40% - 강조색6 2 9 2" xfId="18027"/>
    <cellStyle name="40% - 강조색6 2 9 3" xfId="26830"/>
    <cellStyle name="40% - 강조색6 2 9 4" xfId="6728"/>
    <cellStyle name="40% - 강조색6 20" xfId="9760"/>
    <cellStyle name="40% - 강조색6 21" xfId="9761"/>
    <cellStyle name="40% - 강조색6 22" xfId="9762"/>
    <cellStyle name="40% - 강조색6 23" xfId="9763"/>
    <cellStyle name="40% - 강조색6 24" xfId="9764"/>
    <cellStyle name="40% - 강조색6 25" xfId="9765"/>
    <cellStyle name="40% - 강조색6 26" xfId="9766"/>
    <cellStyle name="40% - 강조색6 27" xfId="9767"/>
    <cellStyle name="40% - 강조색6 28" xfId="9768"/>
    <cellStyle name="40% - 강조색6 29" xfId="9769"/>
    <cellStyle name="40% - 강조색6 3" xfId="110"/>
    <cellStyle name="40% - 강조색6 3 10" xfId="13658"/>
    <cellStyle name="40% - 강조색6 3 10 2" xfId="22426"/>
    <cellStyle name="40% - 강조색6 3 11" xfId="15969"/>
    <cellStyle name="40% - 강조색6 3 12" xfId="24662"/>
    <cellStyle name="40% - 강조색6 3 13" xfId="4326"/>
    <cellStyle name="40% - 강조색6 3 2" xfId="186"/>
    <cellStyle name="40% - 강조색6 3 2 10" xfId="4401"/>
    <cellStyle name="40% - 강조색6 3 2 2" xfId="370"/>
    <cellStyle name="40% - 강조색6 3 2 2 2" xfId="3345"/>
    <cellStyle name="40% - 강조색6 3 2 2 2 2" xfId="8099"/>
    <cellStyle name="40% - 강조색6 3 2 2 2 2 2" xfId="19398"/>
    <cellStyle name="40% - 강조색6 3 2 2 2 2 3" xfId="28201"/>
    <cellStyle name="40% - 강조색6 3 2 2 2 3" xfId="12825"/>
    <cellStyle name="40% - 강조색6 3 2 2 2 3 2" xfId="21593"/>
    <cellStyle name="40% - 강조색6 3 2 2 2 4" xfId="15011"/>
    <cellStyle name="40% - 강조색6 3 2 2 2 4 2" xfId="23779"/>
    <cellStyle name="40% - 강조색6 3 2 2 2 5" xfId="17210"/>
    <cellStyle name="40% - 강조색6 3 2 2 2 6" xfId="26015"/>
    <cellStyle name="40% - 강조색6 3 2 2 2 7" xfId="5679"/>
    <cellStyle name="40% - 강조색6 3 2 2 3" xfId="2247"/>
    <cellStyle name="40% - 강조색6 3 2 2 3 2" xfId="18304"/>
    <cellStyle name="40% - 강조색6 3 2 2 3 3" xfId="27107"/>
    <cellStyle name="40% - 강조색6 3 2 2 3 4" xfId="7005"/>
    <cellStyle name="40% - 강조색6 3 2 2 4" xfId="11731"/>
    <cellStyle name="40% - 강조색6 3 2 2 4 2" xfId="20499"/>
    <cellStyle name="40% - 강조색6 3 2 2 5" xfId="13917"/>
    <cellStyle name="40% - 강조색6 3 2 2 5 2" xfId="22685"/>
    <cellStyle name="40% - 강조색6 3 2 2 6" xfId="16106"/>
    <cellStyle name="40% - 강조색6 3 2 2 7" xfId="24921"/>
    <cellStyle name="40% - 강조색6 3 2 2 8" xfId="4585"/>
    <cellStyle name="40% - 강조색6 3 2 3" xfId="3161"/>
    <cellStyle name="40% - 강조색6 3 2 3 2" xfId="7915"/>
    <cellStyle name="40% - 강조색6 3 2 3 2 2" xfId="19214"/>
    <cellStyle name="40% - 강조색6 3 2 3 2 3" xfId="28017"/>
    <cellStyle name="40% - 강조색6 3 2 3 3" xfId="12641"/>
    <cellStyle name="40% - 강조색6 3 2 3 3 2" xfId="21409"/>
    <cellStyle name="40% - 강조색6 3 2 3 4" xfId="14827"/>
    <cellStyle name="40% - 강조색6 3 2 3 4 2" xfId="23595"/>
    <cellStyle name="40% - 강조색6 3 2 3 5" xfId="17026"/>
    <cellStyle name="40% - 강조색6 3 2 3 6" xfId="25831"/>
    <cellStyle name="40% - 강조색6 3 2 3 7" xfId="5495"/>
    <cellStyle name="40% - 강조색6 3 2 4" xfId="2063"/>
    <cellStyle name="40% - 강조색6 3 2 4 2" xfId="26923"/>
    <cellStyle name="40% - 강조색6 3 2 4 3" xfId="6579"/>
    <cellStyle name="40% - 강조색6 3 2 5" xfId="6821"/>
    <cellStyle name="40% - 강조색6 3 2 5 2" xfId="18120"/>
    <cellStyle name="40% - 강조색6 3 2 6" xfId="11547"/>
    <cellStyle name="40% - 강조색6 3 2 6 2" xfId="20315"/>
    <cellStyle name="40% - 강조색6 3 2 7" xfId="13733"/>
    <cellStyle name="40% - 강조색6 3 2 7 2" xfId="22501"/>
    <cellStyle name="40% - 강조색6 3 2 8" xfId="15883"/>
    <cellStyle name="40% - 강조색6 3 2 9" xfId="24737"/>
    <cellStyle name="40% - 강조색6 3 3" xfId="248"/>
    <cellStyle name="40% - 강조색6 3 3 10" xfId="4463"/>
    <cellStyle name="40% - 강조색6 3 3 2" xfId="432"/>
    <cellStyle name="40% - 강조색6 3 3 2 2" xfId="3407"/>
    <cellStyle name="40% - 강조색6 3 3 2 2 2" xfId="8161"/>
    <cellStyle name="40% - 강조색6 3 3 2 2 2 2" xfId="19460"/>
    <cellStyle name="40% - 강조색6 3 3 2 2 2 3" xfId="28263"/>
    <cellStyle name="40% - 강조색6 3 3 2 2 3" xfId="12887"/>
    <cellStyle name="40% - 강조색6 3 3 2 2 3 2" xfId="21655"/>
    <cellStyle name="40% - 강조색6 3 3 2 2 4" xfId="15073"/>
    <cellStyle name="40% - 강조색6 3 3 2 2 4 2" xfId="23841"/>
    <cellStyle name="40% - 강조색6 3 3 2 2 5" xfId="17272"/>
    <cellStyle name="40% - 강조색6 3 3 2 2 6" xfId="26077"/>
    <cellStyle name="40% - 강조색6 3 3 2 2 7" xfId="5741"/>
    <cellStyle name="40% - 강조색6 3 3 2 3" xfId="2309"/>
    <cellStyle name="40% - 강조색6 3 3 2 3 2" xfId="18366"/>
    <cellStyle name="40% - 강조색6 3 3 2 3 3" xfId="27169"/>
    <cellStyle name="40% - 강조색6 3 3 2 3 4" xfId="7067"/>
    <cellStyle name="40% - 강조색6 3 3 2 4" xfId="11793"/>
    <cellStyle name="40% - 강조색6 3 3 2 4 2" xfId="20561"/>
    <cellStyle name="40% - 강조색6 3 3 2 5" xfId="13979"/>
    <cellStyle name="40% - 강조색6 3 3 2 5 2" xfId="22747"/>
    <cellStyle name="40% - 강조색6 3 3 2 6" xfId="16168"/>
    <cellStyle name="40% - 강조색6 3 3 2 7" xfId="24983"/>
    <cellStyle name="40% - 강조색6 3 3 2 8" xfId="4647"/>
    <cellStyle name="40% - 강조색6 3 3 3" xfId="3223"/>
    <cellStyle name="40% - 강조색6 3 3 3 2" xfId="7977"/>
    <cellStyle name="40% - 강조색6 3 3 3 2 2" xfId="19276"/>
    <cellStyle name="40% - 강조색6 3 3 3 2 3" xfId="28079"/>
    <cellStyle name="40% - 강조색6 3 3 3 3" xfId="12703"/>
    <cellStyle name="40% - 강조색6 3 3 3 3 2" xfId="21471"/>
    <cellStyle name="40% - 강조색6 3 3 3 4" xfId="14889"/>
    <cellStyle name="40% - 강조색6 3 3 3 4 2" xfId="23657"/>
    <cellStyle name="40% - 강조색6 3 3 3 5" xfId="17088"/>
    <cellStyle name="40% - 강조색6 3 3 3 6" xfId="25893"/>
    <cellStyle name="40% - 강조색6 3 3 3 7" xfId="5557"/>
    <cellStyle name="40% - 강조색6 3 3 4" xfId="2125"/>
    <cellStyle name="40% - 강조색6 3 3 4 2" xfId="26985"/>
    <cellStyle name="40% - 강조색6 3 3 4 3" xfId="6580"/>
    <cellStyle name="40% - 강조색6 3 3 5" xfId="6883"/>
    <cellStyle name="40% - 강조색6 3 3 5 2" xfId="18182"/>
    <cellStyle name="40% - 강조색6 3 3 6" xfId="11609"/>
    <cellStyle name="40% - 강조색6 3 3 6 2" xfId="20377"/>
    <cellStyle name="40% - 강조색6 3 3 7" xfId="13795"/>
    <cellStyle name="40% - 강조색6 3 3 7 2" xfId="22563"/>
    <cellStyle name="40% - 강조색6 3 3 8" xfId="15838"/>
    <cellStyle name="40% - 강조색6 3 3 9" xfId="24799"/>
    <cellStyle name="40% - 강조색6 3 4" xfId="309"/>
    <cellStyle name="40% - 강조색6 3 4 2" xfId="3284"/>
    <cellStyle name="40% - 강조색6 3 4 2 2" xfId="8038"/>
    <cellStyle name="40% - 강조색6 3 4 2 2 2" xfId="19337"/>
    <cellStyle name="40% - 강조색6 3 4 2 2 3" xfId="28140"/>
    <cellStyle name="40% - 강조색6 3 4 2 3" xfId="12764"/>
    <cellStyle name="40% - 강조색6 3 4 2 3 2" xfId="21532"/>
    <cellStyle name="40% - 강조색6 3 4 2 4" xfId="14950"/>
    <cellStyle name="40% - 강조색6 3 4 2 4 2" xfId="23718"/>
    <cellStyle name="40% - 강조색6 3 4 2 5" xfId="17149"/>
    <cellStyle name="40% - 강조색6 3 4 2 6" xfId="25954"/>
    <cellStyle name="40% - 강조색6 3 4 2 7" xfId="5618"/>
    <cellStyle name="40% - 강조색6 3 4 3" xfId="2186"/>
    <cellStyle name="40% - 강조색6 3 4 3 2" xfId="27046"/>
    <cellStyle name="40% - 강조색6 3 4 3 3" xfId="6581"/>
    <cellStyle name="40% - 강조색6 3 4 4" xfId="6944"/>
    <cellStyle name="40% - 강조색6 3 4 4 2" xfId="18243"/>
    <cellStyle name="40% - 강조색6 3 4 5" xfId="11670"/>
    <cellStyle name="40% - 강조색6 3 4 5 2" xfId="20438"/>
    <cellStyle name="40% - 강조색6 3 4 6" xfId="13856"/>
    <cellStyle name="40% - 강조색6 3 4 6 2" xfId="22624"/>
    <cellStyle name="40% - 강조색6 3 4 7" xfId="16045"/>
    <cellStyle name="40% - 강조색6 3 4 8" xfId="24860"/>
    <cellStyle name="40% - 강조색6 3 4 9" xfId="4524"/>
    <cellStyle name="40% - 강조색6 3 5" xfId="511"/>
    <cellStyle name="40% - 강조색6 3 5 2" xfId="3484"/>
    <cellStyle name="40% - 강조색6 3 5 2 2" xfId="8238"/>
    <cellStyle name="40% - 강조색6 3 5 2 2 2" xfId="19537"/>
    <cellStyle name="40% - 강조색6 3 5 2 2 3" xfId="28340"/>
    <cellStyle name="40% - 강조색6 3 5 2 3" xfId="12964"/>
    <cellStyle name="40% - 강조색6 3 5 2 3 2" xfId="21732"/>
    <cellStyle name="40% - 강조색6 3 5 2 4" xfId="15150"/>
    <cellStyle name="40% - 강조색6 3 5 2 4 2" xfId="23918"/>
    <cellStyle name="40% - 강조색6 3 5 2 5" xfId="17349"/>
    <cellStyle name="40% - 강조색6 3 5 2 6" xfId="26154"/>
    <cellStyle name="40% - 강조색6 3 5 2 7" xfId="5818"/>
    <cellStyle name="40% - 강조색6 3 5 3" xfId="2386"/>
    <cellStyle name="40% - 강조색6 3 5 3 2" xfId="18443"/>
    <cellStyle name="40% - 강조색6 3 5 3 3" xfId="27246"/>
    <cellStyle name="40% - 강조색6 3 5 3 4" xfId="7144"/>
    <cellStyle name="40% - 강조색6 3 5 4" xfId="11870"/>
    <cellStyle name="40% - 강조색6 3 5 4 2" xfId="20638"/>
    <cellStyle name="40% - 강조색6 3 5 5" xfId="14056"/>
    <cellStyle name="40% - 강조색6 3 5 5 2" xfId="22824"/>
    <cellStyle name="40% - 강조색6 3 5 6" xfId="16243"/>
    <cellStyle name="40% - 강조색6 3 5 7" xfId="25060"/>
    <cellStyle name="40% - 강조색6 3 5 8" xfId="4724"/>
    <cellStyle name="40% - 강조색6 3 6" xfId="3086"/>
    <cellStyle name="40% - 강조색6 3 6 2" xfId="7840"/>
    <cellStyle name="40% - 강조색6 3 6 2 2" xfId="19139"/>
    <cellStyle name="40% - 강조색6 3 6 2 3" xfId="27942"/>
    <cellStyle name="40% - 강조색6 3 6 3" xfId="12566"/>
    <cellStyle name="40% - 강조색6 3 6 3 2" xfId="21334"/>
    <cellStyle name="40% - 강조색6 3 6 4" xfId="14752"/>
    <cellStyle name="40% - 강조색6 3 6 4 2" xfId="23520"/>
    <cellStyle name="40% - 강조색6 3 6 5" xfId="16951"/>
    <cellStyle name="40% - 강조색6 3 6 6" xfId="25756"/>
    <cellStyle name="40% - 강조색6 3 6 7" xfId="5420"/>
    <cellStyle name="40% - 강조색6 3 7" xfId="1988"/>
    <cellStyle name="40% - 강조색6 3 7 2" xfId="26848"/>
    <cellStyle name="40% - 강조색6 3 7 3" xfId="6578"/>
    <cellStyle name="40% - 강조색6 3 8" xfId="6746"/>
    <cellStyle name="40% - 강조색6 3 8 2" xfId="18045"/>
    <cellStyle name="40% - 강조색6 3 9" xfId="11472"/>
    <cellStyle name="40% - 강조색6 3 9 2" xfId="20240"/>
    <cellStyle name="40% - 강조색6 30" xfId="9770"/>
    <cellStyle name="40% - 강조색6 31" xfId="9771"/>
    <cellStyle name="40% - 강조색6 32" xfId="9772"/>
    <cellStyle name="40% - 강조색6 33" xfId="9773"/>
    <cellStyle name="40% - 강조색6 34" xfId="9774"/>
    <cellStyle name="40% - 강조색6 35" xfId="9775"/>
    <cellStyle name="40% - 강조색6 36" xfId="9776"/>
    <cellStyle name="40% - 강조색6 37" xfId="9777"/>
    <cellStyle name="40% - 강조색6 38" xfId="9778"/>
    <cellStyle name="40% - 강조색6 39" xfId="9779"/>
    <cellStyle name="40% - 강조색6 4" xfId="126"/>
    <cellStyle name="40% - 강조색6 4 10" xfId="24678"/>
    <cellStyle name="40% - 강조색6 4 11" xfId="4342"/>
    <cellStyle name="40% - 강조색6 4 2" xfId="200"/>
    <cellStyle name="40% - 강조색6 4 2 2" xfId="3175"/>
    <cellStyle name="40% - 강조색6 4 2 2 2" xfId="7929"/>
    <cellStyle name="40% - 강조색6 4 2 2 2 2" xfId="19228"/>
    <cellStyle name="40% - 강조색6 4 2 2 2 3" xfId="28031"/>
    <cellStyle name="40% - 강조색6 4 2 2 3" xfId="12655"/>
    <cellStyle name="40% - 강조색6 4 2 2 3 2" xfId="21423"/>
    <cellStyle name="40% - 강조색6 4 2 2 4" xfId="14841"/>
    <cellStyle name="40% - 강조색6 4 2 2 4 2" xfId="23609"/>
    <cellStyle name="40% - 강조색6 4 2 2 5" xfId="17040"/>
    <cellStyle name="40% - 강조색6 4 2 2 6" xfId="25845"/>
    <cellStyle name="40% - 강조색6 4 2 2 7" xfId="5509"/>
    <cellStyle name="40% - 강조색6 4 2 3" xfId="2077"/>
    <cellStyle name="40% - 강조색6 4 2 3 2" xfId="26937"/>
    <cellStyle name="40% - 강조색6 4 2 3 3" xfId="6583"/>
    <cellStyle name="40% - 강조색6 4 2 4" xfId="6835"/>
    <cellStyle name="40% - 강조색6 4 2 4 2" xfId="18134"/>
    <cellStyle name="40% - 강조색6 4 2 5" xfId="11561"/>
    <cellStyle name="40% - 강조색6 4 2 5 2" xfId="20329"/>
    <cellStyle name="40% - 강조색6 4 2 6" xfId="13747"/>
    <cellStyle name="40% - 강조색6 4 2 6 2" xfId="22515"/>
    <cellStyle name="40% - 강조색6 4 2 7" xfId="15894"/>
    <cellStyle name="40% - 강조색6 4 2 8" xfId="24751"/>
    <cellStyle name="40% - 강조색6 4 2 9" xfId="4415"/>
    <cellStyle name="40% - 강조색6 4 3" xfId="333"/>
    <cellStyle name="40% - 강조색6 4 3 2" xfId="3308"/>
    <cellStyle name="40% - 강조색6 4 3 2 2" xfId="8062"/>
    <cellStyle name="40% - 강조색6 4 3 2 2 2" xfId="19361"/>
    <cellStyle name="40% - 강조색6 4 3 2 2 3" xfId="28164"/>
    <cellStyle name="40% - 강조색6 4 3 2 3" xfId="12788"/>
    <cellStyle name="40% - 강조색6 4 3 2 3 2" xfId="21556"/>
    <cellStyle name="40% - 강조색6 4 3 2 4" xfId="14974"/>
    <cellStyle name="40% - 강조색6 4 3 2 4 2" xfId="23742"/>
    <cellStyle name="40% - 강조색6 4 3 2 5" xfId="17173"/>
    <cellStyle name="40% - 강조색6 4 3 2 6" xfId="25978"/>
    <cellStyle name="40% - 강조색6 4 3 2 7" xfId="5642"/>
    <cellStyle name="40% - 강조색6 4 3 3" xfId="2210"/>
    <cellStyle name="40% - 강조색6 4 3 3 2" xfId="18267"/>
    <cellStyle name="40% - 강조색6 4 3 3 3" xfId="27070"/>
    <cellStyle name="40% - 강조색6 4 3 3 4" xfId="6968"/>
    <cellStyle name="40% - 강조색6 4 3 4" xfId="11694"/>
    <cellStyle name="40% - 강조색6 4 3 4 2" xfId="20462"/>
    <cellStyle name="40% - 강조색6 4 3 5" xfId="13880"/>
    <cellStyle name="40% - 강조색6 4 3 5 2" xfId="22648"/>
    <cellStyle name="40% - 강조색6 4 3 6" xfId="16069"/>
    <cellStyle name="40% - 강조색6 4 3 7" xfId="24884"/>
    <cellStyle name="40% - 강조색6 4 3 8" xfId="4548"/>
    <cellStyle name="40% - 강조색6 4 4" xfId="3102"/>
    <cellStyle name="40% - 강조색6 4 4 2" xfId="7856"/>
    <cellStyle name="40% - 강조색6 4 4 2 2" xfId="19155"/>
    <cellStyle name="40% - 강조색6 4 4 2 3" xfId="27958"/>
    <cellStyle name="40% - 강조색6 4 4 3" xfId="12582"/>
    <cellStyle name="40% - 강조색6 4 4 3 2" xfId="21350"/>
    <cellStyle name="40% - 강조색6 4 4 4" xfId="14768"/>
    <cellStyle name="40% - 강조색6 4 4 4 2" xfId="23536"/>
    <cellStyle name="40% - 강조색6 4 4 5" xfId="16967"/>
    <cellStyle name="40% - 강조색6 4 4 6" xfId="25772"/>
    <cellStyle name="40% - 강조색6 4 4 7" xfId="5436"/>
    <cellStyle name="40% - 강조색6 4 5" xfId="2004"/>
    <cellStyle name="40% - 강조색6 4 5 2" xfId="26864"/>
    <cellStyle name="40% - 강조색6 4 5 3" xfId="6582"/>
    <cellStyle name="40% - 강조색6 4 6" xfId="6762"/>
    <cellStyle name="40% - 강조색6 4 6 2" xfId="18061"/>
    <cellStyle name="40% - 강조색6 4 7" xfId="11488"/>
    <cellStyle name="40% - 강조색6 4 7 2" xfId="20256"/>
    <cellStyle name="40% - 강조색6 4 8" xfId="13674"/>
    <cellStyle name="40% - 강조색6 4 8 2" xfId="22442"/>
    <cellStyle name="40% - 강조색6 4 9" xfId="15793"/>
    <cellStyle name="40% - 강조색6 40" xfId="9781"/>
    <cellStyle name="40% - 강조색6 41" xfId="9782"/>
    <cellStyle name="40% - 강조색6 42" xfId="9783"/>
    <cellStyle name="40% - 강조색6 43" xfId="9784"/>
    <cellStyle name="40% - 강조색6 44" xfId="9785"/>
    <cellStyle name="40% - 강조색6 45" xfId="9786"/>
    <cellStyle name="40% - 강조색6 46" xfId="9787"/>
    <cellStyle name="40% - 강조색6 47" xfId="9788"/>
    <cellStyle name="40% - 강조색6 48" xfId="9789"/>
    <cellStyle name="40% - 강조색6 49" xfId="9790"/>
    <cellStyle name="40% - 강조색6 5" xfId="145"/>
    <cellStyle name="40% - 강조색6 5 10" xfId="4360"/>
    <cellStyle name="40% - 강조색6 5 2" xfId="391"/>
    <cellStyle name="40% - 강조색6 5 2 2" xfId="3366"/>
    <cellStyle name="40% - 강조색6 5 2 2 2" xfId="8120"/>
    <cellStyle name="40% - 강조색6 5 2 2 2 2" xfId="19419"/>
    <cellStyle name="40% - 강조색6 5 2 2 2 3" xfId="28222"/>
    <cellStyle name="40% - 강조색6 5 2 2 3" xfId="12846"/>
    <cellStyle name="40% - 강조색6 5 2 2 3 2" xfId="21614"/>
    <cellStyle name="40% - 강조색6 5 2 2 4" xfId="15032"/>
    <cellStyle name="40% - 강조색6 5 2 2 4 2" xfId="23800"/>
    <cellStyle name="40% - 강조색6 5 2 2 5" xfId="17231"/>
    <cellStyle name="40% - 강조색6 5 2 2 6" xfId="26036"/>
    <cellStyle name="40% - 강조색6 5 2 2 7" xfId="5700"/>
    <cellStyle name="40% - 강조색6 5 2 3" xfId="2268"/>
    <cellStyle name="40% - 강조색6 5 2 3 2" xfId="18325"/>
    <cellStyle name="40% - 강조색6 5 2 3 3" xfId="27128"/>
    <cellStyle name="40% - 강조색6 5 2 3 4" xfId="7026"/>
    <cellStyle name="40% - 강조색6 5 2 4" xfId="11752"/>
    <cellStyle name="40% - 강조색6 5 2 4 2" xfId="20520"/>
    <cellStyle name="40% - 강조색6 5 2 5" xfId="13938"/>
    <cellStyle name="40% - 강조색6 5 2 5 2" xfId="22706"/>
    <cellStyle name="40% - 강조색6 5 2 6" xfId="16127"/>
    <cellStyle name="40% - 강조색6 5 2 7" xfId="24942"/>
    <cellStyle name="40% - 강조색6 5 2 8" xfId="4606"/>
    <cellStyle name="40% - 강조색6 5 3" xfId="3120"/>
    <cellStyle name="40% - 강조색6 5 3 2" xfId="7874"/>
    <cellStyle name="40% - 강조색6 5 3 2 2" xfId="19173"/>
    <cellStyle name="40% - 강조색6 5 3 2 3" xfId="27976"/>
    <cellStyle name="40% - 강조색6 5 3 3" xfId="12600"/>
    <cellStyle name="40% - 강조색6 5 3 3 2" xfId="21368"/>
    <cellStyle name="40% - 강조색6 5 3 4" xfId="14786"/>
    <cellStyle name="40% - 강조색6 5 3 4 2" xfId="23554"/>
    <cellStyle name="40% - 강조색6 5 3 5" xfId="16985"/>
    <cellStyle name="40% - 강조색6 5 3 6" xfId="25790"/>
    <cellStyle name="40% - 강조색6 5 3 7" xfId="5454"/>
    <cellStyle name="40% - 강조색6 5 4" xfId="2022"/>
    <cellStyle name="40% - 강조색6 5 4 2" xfId="26882"/>
    <cellStyle name="40% - 강조색6 5 4 3" xfId="6584"/>
    <cellStyle name="40% - 강조색6 5 5" xfId="6780"/>
    <cellStyle name="40% - 강조색6 5 5 2" xfId="18079"/>
    <cellStyle name="40% - 강조색6 5 6" xfId="11506"/>
    <cellStyle name="40% - 강조색6 5 6 2" xfId="20274"/>
    <cellStyle name="40% - 강조색6 5 7" xfId="13692"/>
    <cellStyle name="40% - 강조색6 5 7 2" xfId="22460"/>
    <cellStyle name="40% - 강조색6 5 8" xfId="15999"/>
    <cellStyle name="40% - 강조색6 5 9" xfId="24696"/>
    <cellStyle name="40% - 강조색6 50" xfId="9791"/>
    <cellStyle name="40% - 강조색6 51" xfId="9792"/>
    <cellStyle name="40% - 강조색6 52" xfId="9793"/>
    <cellStyle name="40% - 강조색6 53" xfId="9794"/>
    <cellStyle name="40% - 강조색6 54" xfId="9795"/>
    <cellStyle name="40% - 강조색6 55" xfId="9796"/>
    <cellStyle name="40% - 강조색6 56" xfId="9797"/>
    <cellStyle name="40% - 강조색6 57" xfId="9798"/>
    <cellStyle name="40% - 강조색6 58" xfId="9799"/>
    <cellStyle name="40% - 강조색6 59" xfId="9800"/>
    <cellStyle name="40% - 강조색6 6" xfId="268"/>
    <cellStyle name="40% - 강조색6 6 2" xfId="3243"/>
    <cellStyle name="40% - 강조색6 6 2 2" xfId="7997"/>
    <cellStyle name="40% - 강조색6 6 2 2 2" xfId="19296"/>
    <cellStyle name="40% - 강조색6 6 2 2 3" xfId="28099"/>
    <cellStyle name="40% - 강조색6 6 2 3" xfId="12723"/>
    <cellStyle name="40% - 강조색6 6 2 3 2" xfId="21491"/>
    <cellStyle name="40% - 강조색6 6 2 4" xfId="14909"/>
    <cellStyle name="40% - 강조색6 6 2 4 2" xfId="23677"/>
    <cellStyle name="40% - 강조색6 6 2 5" xfId="17108"/>
    <cellStyle name="40% - 강조색6 6 2 6" xfId="25913"/>
    <cellStyle name="40% - 강조색6 6 2 7" xfId="5577"/>
    <cellStyle name="40% - 강조색6 6 3" xfId="2145"/>
    <cellStyle name="40% - 강조색6 6 3 2" xfId="27005"/>
    <cellStyle name="40% - 강조색6 6 3 3" xfId="6585"/>
    <cellStyle name="40% - 강조색6 6 4" xfId="6903"/>
    <cellStyle name="40% - 강조색6 6 4 2" xfId="18202"/>
    <cellStyle name="40% - 강조색6 6 5" xfId="11629"/>
    <cellStyle name="40% - 강조색6 6 5 2" xfId="20397"/>
    <cellStyle name="40% - 강조색6 6 6" xfId="13815"/>
    <cellStyle name="40% - 강조색6 6 6 2" xfId="22583"/>
    <cellStyle name="40% - 강조색6 6 7" xfId="15815"/>
    <cellStyle name="40% - 강조색6 6 8" xfId="24819"/>
    <cellStyle name="40% - 강조색6 6 9" xfId="4483"/>
    <cellStyle name="40% - 강조색6 60" xfId="9801"/>
    <cellStyle name="40% - 강조색6 61" xfId="9802"/>
    <cellStyle name="40% - 강조색6 62" xfId="9803"/>
    <cellStyle name="40% - 강조색6 63" xfId="9804"/>
    <cellStyle name="40% - 강조색6 64" xfId="9805"/>
    <cellStyle name="40% - 강조색6 65" xfId="9806"/>
    <cellStyle name="40% - 강조색6 66" xfId="9807"/>
    <cellStyle name="40% - 강조색6 67" xfId="11383"/>
    <cellStyle name="40% - 강조색6 68" xfId="6705"/>
    <cellStyle name="40% - 강조색6 68 2" xfId="18004"/>
    <cellStyle name="40% - 강조색6 69" xfId="11431"/>
    <cellStyle name="40% - 강조색6 69 2" xfId="20199"/>
    <cellStyle name="40% - 강조색6 7" xfId="449"/>
    <cellStyle name="40% - 강조색6 7 2" xfId="3423"/>
    <cellStyle name="40% - 강조색6 7 2 2" xfId="8177"/>
    <cellStyle name="40% - 강조색6 7 2 2 2" xfId="19476"/>
    <cellStyle name="40% - 강조색6 7 2 2 3" xfId="28279"/>
    <cellStyle name="40% - 강조색6 7 2 3" xfId="12903"/>
    <cellStyle name="40% - 강조색6 7 2 3 2" xfId="21671"/>
    <cellStyle name="40% - 강조색6 7 2 4" xfId="15089"/>
    <cellStyle name="40% - 강조색6 7 2 4 2" xfId="23857"/>
    <cellStyle name="40% - 강조색6 7 2 5" xfId="17288"/>
    <cellStyle name="40% - 강조색6 7 2 6" xfId="26093"/>
    <cellStyle name="40% - 강조색6 7 2 7" xfId="5757"/>
    <cellStyle name="40% - 강조색6 7 3" xfId="2325"/>
    <cellStyle name="40% - 강조색6 7 3 2" xfId="27185"/>
    <cellStyle name="40% - 강조색6 7 3 3" xfId="8915"/>
    <cellStyle name="40% - 강조색6 7 4" xfId="7083"/>
    <cellStyle name="40% - 강조색6 7 4 2" xfId="18382"/>
    <cellStyle name="40% - 강조색6 7 5" xfId="11809"/>
    <cellStyle name="40% - 강조색6 7 5 2" xfId="20577"/>
    <cellStyle name="40% - 강조색6 7 6" xfId="13995"/>
    <cellStyle name="40% - 강조색6 7 6 2" xfId="22763"/>
    <cellStyle name="40% - 강조색6 7 7" xfId="16184"/>
    <cellStyle name="40% - 강조색6 7 8" xfId="24999"/>
    <cellStyle name="40% - 강조색6 7 9" xfId="4663"/>
    <cellStyle name="40% - 강조색6 70" xfId="13617"/>
    <cellStyle name="40% - 강조색6 70 2" xfId="22385"/>
    <cellStyle name="40% - 강조색6 71" xfId="15954"/>
    <cellStyle name="40% - 강조색6 72" xfId="24621"/>
    <cellStyle name="40% - 강조색6 73" xfId="4285"/>
    <cellStyle name="40% - 강조색6 8" xfId="470"/>
    <cellStyle name="40% - 강조색6 8 2" xfId="3443"/>
    <cellStyle name="40% - 강조색6 8 2 2" xfId="8197"/>
    <cellStyle name="40% - 강조색6 8 2 2 2" xfId="19496"/>
    <cellStyle name="40% - 강조색6 8 2 2 3" xfId="28299"/>
    <cellStyle name="40% - 강조색6 8 2 3" xfId="12923"/>
    <cellStyle name="40% - 강조색6 8 2 3 2" xfId="21691"/>
    <cellStyle name="40% - 강조색6 8 2 4" xfId="15109"/>
    <cellStyle name="40% - 강조색6 8 2 4 2" xfId="23877"/>
    <cellStyle name="40% - 강조색6 8 2 5" xfId="17308"/>
    <cellStyle name="40% - 강조색6 8 2 6" xfId="26113"/>
    <cellStyle name="40% - 강조색6 8 2 7" xfId="5777"/>
    <cellStyle name="40% - 강조색6 8 3" xfId="2345"/>
    <cellStyle name="40% - 강조색6 8 3 2" xfId="27205"/>
    <cellStyle name="40% - 강조색6 8 3 3" xfId="8916"/>
    <cellStyle name="40% - 강조색6 8 4" xfId="7103"/>
    <cellStyle name="40% - 강조색6 8 4 2" xfId="18402"/>
    <cellStyle name="40% - 강조색6 8 5" xfId="11829"/>
    <cellStyle name="40% - 강조색6 8 5 2" xfId="20597"/>
    <cellStyle name="40% - 강조색6 8 6" xfId="14015"/>
    <cellStyle name="40% - 강조색6 8 6 2" xfId="22783"/>
    <cellStyle name="40% - 강조색6 8 7" xfId="16202"/>
    <cellStyle name="40% - 강조색6 8 8" xfId="25019"/>
    <cellStyle name="40% - 강조색6 8 9" xfId="4683"/>
    <cellStyle name="40% - 강조색6 9" xfId="3021"/>
    <cellStyle name="40% - 강조색6 9 2" xfId="4144"/>
    <cellStyle name="40% - 강조색6 9 2 2" xfId="8873"/>
    <cellStyle name="40% - 강조색6 9 2 2 2" xfId="20172"/>
    <cellStyle name="40% - 강조색6 9 2 2 3" xfId="28975"/>
    <cellStyle name="40% - 강조색6 9 2 3" xfId="13599"/>
    <cellStyle name="40% - 강조색6 9 2 3 2" xfId="22367"/>
    <cellStyle name="40% - 강조색6 9 2 4" xfId="15785"/>
    <cellStyle name="40% - 강조색6 9 2 4 2" xfId="24553"/>
    <cellStyle name="40% - 강조색6 9 2 5" xfId="17984"/>
    <cellStyle name="40% - 강조색6 9 2 6" xfId="26789"/>
    <cellStyle name="40% - 강조색6 9 2 7" xfId="6453"/>
    <cellStyle name="40% - 강조색6 9 3" xfId="9155"/>
    <cellStyle name="40% - 강조색6 9 3 2" xfId="27881"/>
    <cellStyle name="40% - 강조색6 9 4" xfId="7779"/>
    <cellStyle name="40% - 강조색6 9 4 2" xfId="19078"/>
    <cellStyle name="40% - 강조색6 9 5" xfId="12505"/>
    <cellStyle name="40% - 강조색6 9 5 2" xfId="21273"/>
    <cellStyle name="40% - 강조색6 9 6" xfId="14691"/>
    <cellStyle name="40% - 강조색6 9 6 2" xfId="23459"/>
    <cellStyle name="40% - 강조색6 9 7" xfId="16890"/>
    <cellStyle name="40% - 강조색6 9 8" xfId="25695"/>
    <cellStyle name="40% - 강조색6 9 9" xfId="5359"/>
    <cellStyle name="60% - 강조색1" xfId="41" builtinId="32" customBuiltin="1"/>
    <cellStyle name="60% - 강조색1 10" xfId="9808"/>
    <cellStyle name="60% - 강조색1 11" xfId="9809"/>
    <cellStyle name="60% - 강조색1 12" xfId="9810"/>
    <cellStyle name="60% - 강조색1 13" xfId="9811"/>
    <cellStyle name="60% - 강조색1 14" xfId="9812"/>
    <cellStyle name="60% - 강조색1 15" xfId="9813"/>
    <cellStyle name="60% - 강조색1 16" xfId="9814"/>
    <cellStyle name="60% - 강조색1 17" xfId="9815"/>
    <cellStyle name="60% - 강조색1 18" xfId="9816"/>
    <cellStyle name="60% - 강조색1 19" xfId="9817"/>
    <cellStyle name="60% - 강조색1 2" xfId="527"/>
    <cellStyle name="60% - 강조색1 2 2" xfId="3998"/>
    <cellStyle name="60% - 강조색1 20" xfId="9818"/>
    <cellStyle name="60% - 강조색1 21" xfId="9819"/>
    <cellStyle name="60% - 강조색1 22" xfId="9820"/>
    <cellStyle name="60% - 강조색1 23" xfId="9821"/>
    <cellStyle name="60% - 강조색1 24" xfId="9822"/>
    <cellStyle name="60% - 강조색1 25" xfId="9823"/>
    <cellStyle name="60% - 강조색1 26" xfId="9824"/>
    <cellStyle name="60% - 강조색1 27" xfId="9825"/>
    <cellStyle name="60% - 강조색1 28" xfId="9826"/>
    <cellStyle name="60% - 강조색1 29" xfId="9827"/>
    <cellStyle name="60% - 강조색1 3" xfId="4089"/>
    <cellStyle name="60% - 강조색1 30" xfId="9828"/>
    <cellStyle name="60% - 강조색1 31" xfId="9829"/>
    <cellStyle name="60% - 강조색1 32" xfId="9830"/>
    <cellStyle name="60% - 강조색1 33" xfId="9831"/>
    <cellStyle name="60% - 강조색1 34" xfId="9832"/>
    <cellStyle name="60% - 강조색1 35" xfId="9833"/>
    <cellStyle name="60% - 강조색1 36" xfId="9834"/>
    <cellStyle name="60% - 강조색1 37" xfId="9835"/>
    <cellStyle name="60% - 강조색1 38" xfId="9836"/>
    <cellStyle name="60% - 강조색1 39" xfId="9837"/>
    <cellStyle name="60% - 강조색1 4" xfId="8920"/>
    <cellStyle name="60% - 강조색1 40" xfId="9838"/>
    <cellStyle name="60% - 강조색1 41" xfId="9839"/>
    <cellStyle name="60% - 강조색1 42" xfId="9840"/>
    <cellStyle name="60% - 강조색1 43" xfId="9841"/>
    <cellStyle name="60% - 강조색1 44" xfId="9842"/>
    <cellStyle name="60% - 강조색1 45" xfId="9843"/>
    <cellStyle name="60% - 강조색1 46" xfId="9844"/>
    <cellStyle name="60% - 강조색1 47" xfId="9845"/>
    <cellStyle name="60% - 강조색1 48" xfId="9846"/>
    <cellStyle name="60% - 강조색1 49" xfId="9847"/>
    <cellStyle name="60% - 강조색1 5" xfId="9160"/>
    <cellStyle name="60% - 강조색1 50" xfId="9848"/>
    <cellStyle name="60% - 강조색1 51" xfId="9849"/>
    <cellStyle name="60% - 강조색1 52" xfId="9850"/>
    <cellStyle name="60% - 강조색1 53" xfId="9851"/>
    <cellStyle name="60% - 강조색1 54" xfId="9852"/>
    <cellStyle name="60% - 강조색1 55" xfId="9853"/>
    <cellStyle name="60% - 강조색1 56" xfId="9854"/>
    <cellStyle name="60% - 강조색1 57" xfId="9855"/>
    <cellStyle name="60% - 강조색1 58" xfId="9856"/>
    <cellStyle name="60% - 강조색1 59" xfId="9857"/>
    <cellStyle name="60% - 강조색1 6" xfId="9142"/>
    <cellStyle name="60% - 강조색1 60" xfId="9858"/>
    <cellStyle name="60% - 강조색1 61" xfId="9859"/>
    <cellStyle name="60% - 강조색1 62" xfId="9860"/>
    <cellStyle name="60% - 강조색1 63" xfId="11384"/>
    <cellStyle name="60% - 강조색1 7" xfId="9403"/>
    <cellStyle name="60% - 강조색1 8" xfId="9136"/>
    <cellStyle name="60% - 강조색1 9" xfId="9861"/>
    <cellStyle name="60% - 강조색2" xfId="45" builtinId="36" customBuiltin="1"/>
    <cellStyle name="60% - 강조색2 10" xfId="9862"/>
    <cellStyle name="60% - 강조색2 11" xfId="9863"/>
    <cellStyle name="60% - 강조색2 12" xfId="9864"/>
    <cellStyle name="60% - 강조색2 13" xfId="9865"/>
    <cellStyle name="60% - 강조색2 14" xfId="9866"/>
    <cellStyle name="60% - 강조색2 15" xfId="9867"/>
    <cellStyle name="60% - 강조색2 16" xfId="9868"/>
    <cellStyle name="60% - 강조색2 17" xfId="9869"/>
    <cellStyle name="60% - 강조색2 18" xfId="9870"/>
    <cellStyle name="60% - 강조색2 19" xfId="9871"/>
    <cellStyle name="60% - 강조색2 2" xfId="528"/>
    <cellStyle name="60% - 강조색2 2 2" xfId="4197"/>
    <cellStyle name="60% - 강조색2 20" xfId="9872"/>
    <cellStyle name="60% - 강조색2 21" xfId="9873"/>
    <cellStyle name="60% - 강조색2 22" xfId="9874"/>
    <cellStyle name="60% - 강조색2 23" xfId="9875"/>
    <cellStyle name="60% - 강조색2 24" xfId="9876"/>
    <cellStyle name="60% - 강조색2 25" xfId="9877"/>
    <cellStyle name="60% - 강조색2 26" xfId="9878"/>
    <cellStyle name="60% - 강조색2 27" xfId="9879"/>
    <cellStyle name="60% - 강조색2 28" xfId="9880"/>
    <cellStyle name="60% - 강조색2 29" xfId="9881"/>
    <cellStyle name="60% - 강조색2 3" xfId="4157"/>
    <cellStyle name="60% - 강조색2 30" xfId="9882"/>
    <cellStyle name="60% - 강조색2 31" xfId="9883"/>
    <cellStyle name="60% - 강조색2 32" xfId="9884"/>
    <cellStyle name="60% - 강조색2 33" xfId="9885"/>
    <cellStyle name="60% - 강조색2 34" xfId="9886"/>
    <cellStyle name="60% - 강조색2 35" xfId="9887"/>
    <cellStyle name="60% - 강조색2 36" xfId="9888"/>
    <cellStyle name="60% - 강조색2 37" xfId="9889"/>
    <cellStyle name="60% - 강조색2 38" xfId="9890"/>
    <cellStyle name="60% - 강조색2 39" xfId="9891"/>
    <cellStyle name="60% - 강조색2 4" xfId="8924"/>
    <cellStyle name="60% - 강조색2 40" xfId="9892"/>
    <cellStyle name="60% - 강조색2 41" xfId="9893"/>
    <cellStyle name="60% - 강조색2 42" xfId="9894"/>
    <cellStyle name="60% - 강조색2 43" xfId="9895"/>
    <cellStyle name="60% - 강조색2 44" xfId="9896"/>
    <cellStyle name="60% - 강조색2 45" xfId="9897"/>
    <cellStyle name="60% - 강조색2 46" xfId="9898"/>
    <cellStyle name="60% - 강조색2 47" xfId="9899"/>
    <cellStyle name="60% - 강조색2 48" xfId="9900"/>
    <cellStyle name="60% - 강조색2 49" xfId="9901"/>
    <cellStyle name="60% - 강조색2 5" xfId="9164"/>
    <cellStyle name="60% - 강조색2 50" xfId="9902"/>
    <cellStyle name="60% - 강조색2 51" xfId="9903"/>
    <cellStyle name="60% - 강조색2 52" xfId="9904"/>
    <cellStyle name="60% - 강조색2 53" xfId="9905"/>
    <cellStyle name="60% - 강조색2 54" xfId="9906"/>
    <cellStyle name="60% - 강조색2 55" xfId="9907"/>
    <cellStyle name="60% - 강조색2 56" xfId="9908"/>
    <cellStyle name="60% - 강조색2 57" xfId="9909"/>
    <cellStyle name="60% - 강조색2 58" xfId="9910"/>
    <cellStyle name="60% - 강조색2 59" xfId="9911"/>
    <cellStyle name="60% - 강조색2 6" xfId="9147"/>
    <cellStyle name="60% - 강조색2 60" xfId="9912"/>
    <cellStyle name="60% - 강조색2 61" xfId="9913"/>
    <cellStyle name="60% - 강조색2 62" xfId="9914"/>
    <cellStyle name="60% - 강조색2 63" xfId="11385"/>
    <cellStyle name="60% - 강조색2 7" xfId="9131"/>
    <cellStyle name="60% - 강조색2 8" xfId="9148"/>
    <cellStyle name="60% - 강조색2 9" xfId="9915"/>
    <cellStyle name="60% - 강조색3" xfId="49" builtinId="40" customBuiltin="1"/>
    <cellStyle name="60% - 강조색3 10" xfId="9916"/>
    <cellStyle name="60% - 강조색3 11" xfId="9917"/>
    <cellStyle name="60% - 강조색3 12" xfId="9918"/>
    <cellStyle name="60% - 강조색3 13" xfId="9919"/>
    <cellStyle name="60% - 강조색3 14" xfId="9920"/>
    <cellStyle name="60% - 강조색3 15" xfId="9921"/>
    <cellStyle name="60% - 강조색3 16" xfId="9922"/>
    <cellStyle name="60% - 강조색3 17" xfId="9923"/>
    <cellStyle name="60% - 강조색3 18" xfId="9924"/>
    <cellStyle name="60% - 강조색3 19" xfId="9925"/>
    <cellStyle name="60% - 강조색3 2" xfId="529"/>
    <cellStyle name="60% - 강조색3 2 2" xfId="3602"/>
    <cellStyle name="60% - 강조색3 20" xfId="9926"/>
    <cellStyle name="60% - 강조색3 21" xfId="9927"/>
    <cellStyle name="60% - 강조색3 22" xfId="9928"/>
    <cellStyle name="60% - 강조색3 23" xfId="9929"/>
    <cellStyle name="60% - 강조색3 24" xfId="9930"/>
    <cellStyle name="60% - 강조색3 25" xfId="9931"/>
    <cellStyle name="60% - 강조색3 26" xfId="9932"/>
    <cellStyle name="60% - 강조색3 27" xfId="9933"/>
    <cellStyle name="60% - 강조색3 28" xfId="9934"/>
    <cellStyle name="60% - 강조색3 29" xfId="9935"/>
    <cellStyle name="60% - 강조색3 3" xfId="4122"/>
    <cellStyle name="60% - 강조색3 30" xfId="9936"/>
    <cellStyle name="60% - 강조색3 31" xfId="9937"/>
    <cellStyle name="60% - 강조색3 32" xfId="9938"/>
    <cellStyle name="60% - 강조색3 33" xfId="9939"/>
    <cellStyle name="60% - 강조색3 34" xfId="9940"/>
    <cellStyle name="60% - 강조색3 35" xfId="9941"/>
    <cellStyle name="60% - 강조색3 36" xfId="9942"/>
    <cellStyle name="60% - 강조색3 37" xfId="9943"/>
    <cellStyle name="60% - 강조색3 38" xfId="9944"/>
    <cellStyle name="60% - 강조색3 39" xfId="9945"/>
    <cellStyle name="60% - 강조색3 4" xfId="8928"/>
    <cellStyle name="60% - 강조색3 40" xfId="9946"/>
    <cellStyle name="60% - 강조색3 41" xfId="9947"/>
    <cellStyle name="60% - 강조색3 42" xfId="9948"/>
    <cellStyle name="60% - 강조색3 43" xfId="9949"/>
    <cellStyle name="60% - 강조색3 44" xfId="9950"/>
    <cellStyle name="60% - 강조색3 45" xfId="9951"/>
    <cellStyle name="60% - 강조색3 46" xfId="9952"/>
    <cellStyle name="60% - 강조색3 47" xfId="9953"/>
    <cellStyle name="60% - 강조색3 48" xfId="9954"/>
    <cellStyle name="60% - 강조색3 49" xfId="9955"/>
    <cellStyle name="60% - 강조색3 5" xfId="9169"/>
    <cellStyle name="60% - 강조색3 50" xfId="9956"/>
    <cellStyle name="60% - 강조색3 51" xfId="9957"/>
    <cellStyle name="60% - 강조색3 52" xfId="9958"/>
    <cellStyle name="60% - 강조색3 53" xfId="9959"/>
    <cellStyle name="60% - 강조색3 54" xfId="9960"/>
    <cellStyle name="60% - 강조색3 55" xfId="9961"/>
    <cellStyle name="60% - 강조색3 56" xfId="9962"/>
    <cellStyle name="60% - 강조색3 57" xfId="9963"/>
    <cellStyle name="60% - 강조색3 58" xfId="9964"/>
    <cellStyle name="60% - 강조색3 59" xfId="9965"/>
    <cellStyle name="60% - 강조색3 6" xfId="9153"/>
    <cellStyle name="60% - 강조색3 60" xfId="9966"/>
    <cellStyle name="60% - 강조색3 61" xfId="9967"/>
    <cellStyle name="60% - 강조색3 62" xfId="9968"/>
    <cellStyle name="60% - 강조색3 63" xfId="11386"/>
    <cellStyle name="60% - 강조색3 7" xfId="9138"/>
    <cellStyle name="60% - 강조색3 8" xfId="9159"/>
    <cellStyle name="60% - 강조색3 9" xfId="9969"/>
    <cellStyle name="60% - 강조색4" xfId="53" builtinId="44" customBuiltin="1"/>
    <cellStyle name="60% - 강조색4 10" xfId="9970"/>
    <cellStyle name="60% - 강조색4 11" xfId="9971"/>
    <cellStyle name="60% - 강조색4 12" xfId="9972"/>
    <cellStyle name="60% - 강조색4 13" xfId="9973"/>
    <cellStyle name="60% - 강조색4 14" xfId="9974"/>
    <cellStyle name="60% - 강조색4 15" xfId="9975"/>
    <cellStyle name="60% - 강조색4 16" xfId="9976"/>
    <cellStyle name="60% - 강조색4 17" xfId="9977"/>
    <cellStyle name="60% - 강조색4 18" xfId="9978"/>
    <cellStyle name="60% - 강조색4 19" xfId="9979"/>
    <cellStyle name="60% - 강조색4 2" xfId="530"/>
    <cellStyle name="60% - 강조색4 2 2" xfId="3739"/>
    <cellStyle name="60% - 강조색4 20" xfId="9980"/>
    <cellStyle name="60% - 강조색4 21" xfId="9981"/>
    <cellStyle name="60% - 강조색4 22" xfId="9982"/>
    <cellStyle name="60% - 강조색4 23" xfId="9983"/>
    <cellStyle name="60% - 강조색4 24" xfId="9984"/>
    <cellStyle name="60% - 강조색4 25" xfId="9985"/>
    <cellStyle name="60% - 강조색4 26" xfId="9986"/>
    <cellStyle name="60% - 강조색4 27" xfId="9987"/>
    <cellStyle name="60% - 강조색4 28" xfId="9988"/>
    <cellStyle name="60% - 강조색4 29" xfId="9989"/>
    <cellStyle name="60% - 강조색4 3" xfId="4146"/>
    <cellStyle name="60% - 강조색4 30" xfId="9990"/>
    <cellStyle name="60% - 강조색4 31" xfId="9991"/>
    <cellStyle name="60% - 강조색4 32" xfId="9992"/>
    <cellStyle name="60% - 강조색4 33" xfId="9993"/>
    <cellStyle name="60% - 강조색4 34" xfId="9994"/>
    <cellStyle name="60% - 강조색4 35" xfId="9995"/>
    <cellStyle name="60% - 강조색4 36" xfId="9996"/>
    <cellStyle name="60% - 강조색4 37" xfId="9997"/>
    <cellStyle name="60% - 강조색4 38" xfId="9998"/>
    <cellStyle name="60% - 강조색4 39" xfId="9999"/>
    <cellStyle name="60% - 강조색4 4" xfId="8932"/>
    <cellStyle name="60% - 강조색4 40" xfId="10000"/>
    <cellStyle name="60% - 강조색4 41" xfId="10001"/>
    <cellStyle name="60% - 강조색4 42" xfId="10002"/>
    <cellStyle name="60% - 강조색4 43" xfId="10003"/>
    <cellStyle name="60% - 강조색4 44" xfId="10004"/>
    <cellStyle name="60% - 강조색4 45" xfId="10005"/>
    <cellStyle name="60% - 강조색4 46" xfId="10006"/>
    <cellStyle name="60% - 강조색4 47" xfId="10007"/>
    <cellStyle name="60% - 강조색4 48" xfId="10008"/>
    <cellStyle name="60% - 강조색4 49" xfId="10009"/>
    <cellStyle name="60% - 강조색4 5" xfId="9174"/>
    <cellStyle name="60% - 강조색4 50" xfId="10010"/>
    <cellStyle name="60% - 강조색4 51" xfId="10011"/>
    <cellStyle name="60% - 강조색4 52" xfId="10012"/>
    <cellStyle name="60% - 강조색4 53" xfId="10013"/>
    <cellStyle name="60% - 강조색4 54" xfId="10014"/>
    <cellStyle name="60% - 강조색4 55" xfId="10015"/>
    <cellStyle name="60% - 강조색4 56" xfId="10016"/>
    <cellStyle name="60% - 강조색4 57" xfId="10017"/>
    <cellStyle name="60% - 강조색4 58" xfId="10018"/>
    <cellStyle name="60% - 강조색4 59" xfId="10019"/>
    <cellStyle name="60% - 강조색4 6" xfId="9161"/>
    <cellStyle name="60% - 강조색4 60" xfId="10020"/>
    <cellStyle name="60% - 강조색4 61" xfId="10021"/>
    <cellStyle name="60% - 강조색4 62" xfId="10022"/>
    <cellStyle name="60% - 강조색4 63" xfId="11387"/>
    <cellStyle name="60% - 강조색4 7" xfId="9146"/>
    <cellStyle name="60% - 강조색4 8" xfId="9172"/>
    <cellStyle name="60% - 강조색4 9" xfId="10023"/>
    <cellStyle name="60% - 강조색5" xfId="57" builtinId="48" customBuiltin="1"/>
    <cellStyle name="60% - 강조색5 10" xfId="10024"/>
    <cellStyle name="60% - 강조색5 11" xfId="10025"/>
    <cellStyle name="60% - 강조색5 12" xfId="10026"/>
    <cellStyle name="60% - 강조색5 13" xfId="10027"/>
    <cellStyle name="60% - 강조색5 14" xfId="10028"/>
    <cellStyle name="60% - 강조색5 15" xfId="10029"/>
    <cellStyle name="60% - 강조색5 16" xfId="10030"/>
    <cellStyle name="60% - 강조색5 17" xfId="10031"/>
    <cellStyle name="60% - 강조색5 18" xfId="10032"/>
    <cellStyle name="60% - 강조색5 19" xfId="10033"/>
    <cellStyle name="60% - 강조색5 2" xfId="531"/>
    <cellStyle name="60% - 강조색5 2 2" xfId="4103"/>
    <cellStyle name="60% - 강조색5 20" xfId="10034"/>
    <cellStyle name="60% - 강조색5 21" xfId="10035"/>
    <cellStyle name="60% - 강조색5 22" xfId="10036"/>
    <cellStyle name="60% - 강조색5 23" xfId="10037"/>
    <cellStyle name="60% - 강조색5 24" xfId="10038"/>
    <cellStyle name="60% - 강조색5 25" xfId="10039"/>
    <cellStyle name="60% - 강조색5 26" xfId="10040"/>
    <cellStyle name="60% - 강조색5 27" xfId="10041"/>
    <cellStyle name="60% - 강조색5 28" xfId="10042"/>
    <cellStyle name="60% - 강조색5 29" xfId="10043"/>
    <cellStyle name="60% - 강조색5 3" xfId="3652"/>
    <cellStyle name="60% - 강조색5 30" xfId="10044"/>
    <cellStyle name="60% - 강조색5 31" xfId="10045"/>
    <cellStyle name="60% - 강조색5 32" xfId="10046"/>
    <cellStyle name="60% - 강조색5 33" xfId="10047"/>
    <cellStyle name="60% - 강조색5 34" xfId="10048"/>
    <cellStyle name="60% - 강조색5 35" xfId="10049"/>
    <cellStyle name="60% - 강조색5 36" xfId="10050"/>
    <cellStyle name="60% - 강조색5 37" xfId="10051"/>
    <cellStyle name="60% - 강조색5 38" xfId="10052"/>
    <cellStyle name="60% - 강조색5 39" xfId="10053"/>
    <cellStyle name="60% - 강조색5 4" xfId="8935"/>
    <cellStyle name="60% - 강조색5 40" xfId="10054"/>
    <cellStyle name="60% - 강조색5 41" xfId="10055"/>
    <cellStyle name="60% - 강조색5 42" xfId="10056"/>
    <cellStyle name="60% - 강조색5 43" xfId="10057"/>
    <cellStyle name="60% - 강조색5 44" xfId="10058"/>
    <cellStyle name="60% - 강조색5 45" xfId="10059"/>
    <cellStyle name="60% - 강조색5 46" xfId="10060"/>
    <cellStyle name="60% - 강조색5 47" xfId="10061"/>
    <cellStyle name="60% - 강조색5 48" xfId="10062"/>
    <cellStyle name="60% - 강조색5 49" xfId="10063"/>
    <cellStyle name="60% - 강조색5 5" xfId="9178"/>
    <cellStyle name="60% - 강조색5 50" xfId="10064"/>
    <cellStyle name="60% - 강조색5 51" xfId="10065"/>
    <cellStyle name="60% - 강조색5 52" xfId="10066"/>
    <cellStyle name="60% - 강조색5 53" xfId="10067"/>
    <cellStyle name="60% - 강조색5 54" xfId="10068"/>
    <cellStyle name="60% - 강조색5 55" xfId="10069"/>
    <cellStyle name="60% - 강조색5 56" xfId="10070"/>
    <cellStyle name="60% - 강조색5 57" xfId="10071"/>
    <cellStyle name="60% - 강조색5 58" xfId="10072"/>
    <cellStyle name="60% - 강조색5 59" xfId="10073"/>
    <cellStyle name="60% - 강조색5 6" xfId="9167"/>
    <cellStyle name="60% - 강조색5 60" xfId="10074"/>
    <cellStyle name="60% - 강조색5 61" xfId="10075"/>
    <cellStyle name="60% - 강조색5 62" xfId="10076"/>
    <cellStyle name="60% - 강조색5 63" xfId="11388"/>
    <cellStyle name="60% - 강조색5 7" xfId="9156"/>
    <cellStyle name="60% - 강조색5 8" xfId="9182"/>
    <cellStyle name="60% - 강조색5 9" xfId="10077"/>
    <cellStyle name="60% - 강조색6" xfId="61" builtinId="52" customBuiltin="1"/>
    <cellStyle name="60% - 강조색6 10" xfId="10078"/>
    <cellStyle name="60% - 강조색6 11" xfId="10079"/>
    <cellStyle name="60% - 강조색6 12" xfId="10080"/>
    <cellStyle name="60% - 강조색6 13" xfId="10081"/>
    <cellStyle name="60% - 강조색6 14" xfId="10082"/>
    <cellStyle name="60% - 강조색6 15" xfId="10083"/>
    <cellStyle name="60% - 강조색6 16" xfId="10084"/>
    <cellStyle name="60% - 강조색6 17" xfId="10085"/>
    <cellStyle name="60% - 강조색6 18" xfId="10086"/>
    <cellStyle name="60% - 강조색6 19" xfId="10087"/>
    <cellStyle name="60% - 강조색6 2" xfId="532"/>
    <cellStyle name="60% - 강조색6 2 2" xfId="3488"/>
    <cellStyle name="60% - 강조색6 20" xfId="10088"/>
    <cellStyle name="60% - 강조색6 21" xfId="10089"/>
    <cellStyle name="60% - 강조색6 22" xfId="10090"/>
    <cellStyle name="60% - 강조색6 23" xfId="10091"/>
    <cellStyle name="60% - 강조색6 24" xfId="10092"/>
    <cellStyle name="60% - 강조색6 25" xfId="10093"/>
    <cellStyle name="60% - 강조색6 26" xfId="10094"/>
    <cellStyle name="60% - 강조색6 27" xfId="10095"/>
    <cellStyle name="60% - 강조색6 28" xfId="10096"/>
    <cellStyle name="60% - 강조색6 29" xfId="10097"/>
    <cellStyle name="60% - 강조색6 3" xfId="4163"/>
    <cellStyle name="60% - 강조색6 30" xfId="10098"/>
    <cellStyle name="60% - 강조색6 31" xfId="10099"/>
    <cellStyle name="60% - 강조색6 32" xfId="10100"/>
    <cellStyle name="60% - 강조색6 33" xfId="10101"/>
    <cellStyle name="60% - 강조색6 34" xfId="10102"/>
    <cellStyle name="60% - 강조색6 35" xfId="10103"/>
    <cellStyle name="60% - 강조색6 36" xfId="10104"/>
    <cellStyle name="60% - 강조색6 37" xfId="10105"/>
    <cellStyle name="60% - 강조색6 38" xfId="10106"/>
    <cellStyle name="60% - 강조색6 39" xfId="10107"/>
    <cellStyle name="60% - 강조색6 4" xfId="8939"/>
    <cellStyle name="60% - 강조색6 40" xfId="10108"/>
    <cellStyle name="60% - 강조색6 41" xfId="10109"/>
    <cellStyle name="60% - 강조색6 42" xfId="10110"/>
    <cellStyle name="60% - 강조색6 43" xfId="10111"/>
    <cellStyle name="60% - 강조색6 44" xfId="10112"/>
    <cellStyle name="60% - 강조색6 45" xfId="10113"/>
    <cellStyle name="60% - 강조색6 46" xfId="10114"/>
    <cellStyle name="60% - 강조색6 47" xfId="10115"/>
    <cellStyle name="60% - 강조색6 48" xfId="10116"/>
    <cellStyle name="60% - 강조색6 49" xfId="10117"/>
    <cellStyle name="60% - 강조색6 5" xfId="9181"/>
    <cellStyle name="60% - 강조색6 50" xfId="10118"/>
    <cellStyle name="60% - 강조색6 51" xfId="10119"/>
    <cellStyle name="60% - 강조색6 52" xfId="10120"/>
    <cellStyle name="60% - 강조색6 53" xfId="10121"/>
    <cellStyle name="60% - 강조색6 54" xfId="10122"/>
    <cellStyle name="60% - 강조색6 55" xfId="10123"/>
    <cellStyle name="60% - 강조색6 56" xfId="10124"/>
    <cellStyle name="60% - 강조색6 57" xfId="10125"/>
    <cellStyle name="60% - 강조색6 58" xfId="10126"/>
    <cellStyle name="60% - 강조색6 59" xfId="10127"/>
    <cellStyle name="60% - 강조색6 6" xfId="9175"/>
    <cellStyle name="60% - 강조색6 60" xfId="10128"/>
    <cellStyle name="60% - 강조색6 61" xfId="10129"/>
    <cellStyle name="60% - 강조색6 62" xfId="10130"/>
    <cellStyle name="60% - 강조색6 63" xfId="11389"/>
    <cellStyle name="60% - 강조색6 7" xfId="9165"/>
    <cellStyle name="60% - 강조색6 8" xfId="9191"/>
    <cellStyle name="60% - 강조색6 9" xfId="10131"/>
    <cellStyle name="Comma [0]_ SG&amp;A Bridge " xfId="5"/>
    <cellStyle name="Comma_ SG&amp;A Bridge " xfId="6"/>
    <cellStyle name="Currency [0]_ SG&amp;A Bridge " xfId="7"/>
    <cellStyle name="Currency_ SG&amp;A Bridge " xfId="8"/>
    <cellStyle name="Normal_ SG&amp;A Bridge " xfId="9"/>
    <cellStyle name="강조색1" xfId="38" builtinId="29" customBuiltin="1"/>
    <cellStyle name="강조색1 10" xfId="10132"/>
    <cellStyle name="강조색1 11" xfId="10133"/>
    <cellStyle name="강조색1 12" xfId="10134"/>
    <cellStyle name="강조색1 13" xfId="10135"/>
    <cellStyle name="강조색1 14" xfId="10136"/>
    <cellStyle name="강조색1 15" xfId="10137"/>
    <cellStyle name="강조색1 16" xfId="10138"/>
    <cellStyle name="강조색1 17" xfId="10139"/>
    <cellStyle name="강조색1 18" xfId="10140"/>
    <cellStyle name="강조색1 19" xfId="10141"/>
    <cellStyle name="강조색1 2" xfId="533"/>
    <cellStyle name="강조색1 2 2" xfId="4155"/>
    <cellStyle name="강조색1 20" xfId="10142"/>
    <cellStyle name="강조색1 21" xfId="10143"/>
    <cellStyle name="강조색1 22" xfId="10144"/>
    <cellStyle name="강조색1 23" xfId="10145"/>
    <cellStyle name="강조색1 24" xfId="10146"/>
    <cellStyle name="강조색1 25" xfId="10147"/>
    <cellStyle name="강조색1 26" xfId="10148"/>
    <cellStyle name="강조색1 27" xfId="10149"/>
    <cellStyle name="강조색1 28" xfId="10150"/>
    <cellStyle name="강조색1 29" xfId="10151"/>
    <cellStyle name="강조색1 3" xfId="4177"/>
    <cellStyle name="강조색1 30" xfId="10152"/>
    <cellStyle name="강조색1 31" xfId="10153"/>
    <cellStyle name="강조색1 32" xfId="10154"/>
    <cellStyle name="강조색1 33" xfId="10155"/>
    <cellStyle name="강조색1 34" xfId="10156"/>
    <cellStyle name="강조색1 35" xfId="10157"/>
    <cellStyle name="강조색1 36" xfId="10158"/>
    <cellStyle name="강조색1 37" xfId="10159"/>
    <cellStyle name="강조색1 38" xfId="10160"/>
    <cellStyle name="강조색1 39" xfId="10161"/>
    <cellStyle name="강조색1 4" xfId="8946"/>
    <cellStyle name="강조색1 40" xfId="10162"/>
    <cellStyle name="강조색1 41" xfId="10163"/>
    <cellStyle name="강조색1 42" xfId="10164"/>
    <cellStyle name="강조색1 43" xfId="10165"/>
    <cellStyle name="강조색1 44" xfId="10166"/>
    <cellStyle name="강조색1 45" xfId="10167"/>
    <cellStyle name="강조색1 46" xfId="10168"/>
    <cellStyle name="강조색1 47" xfId="10169"/>
    <cellStyle name="강조색1 48" xfId="10170"/>
    <cellStyle name="강조색1 49" xfId="10171"/>
    <cellStyle name="강조색1 5" xfId="9188"/>
    <cellStyle name="강조색1 50" xfId="10172"/>
    <cellStyle name="강조색1 51" xfId="10173"/>
    <cellStyle name="강조색1 52" xfId="10174"/>
    <cellStyle name="강조색1 53" xfId="10175"/>
    <cellStyle name="강조색1 54" xfId="10176"/>
    <cellStyle name="강조색1 55" xfId="10177"/>
    <cellStyle name="강조색1 56" xfId="10178"/>
    <cellStyle name="강조색1 57" xfId="10179"/>
    <cellStyle name="강조색1 58" xfId="10180"/>
    <cellStyle name="강조색1 59" xfId="10181"/>
    <cellStyle name="강조색1 6" xfId="9183"/>
    <cellStyle name="강조색1 60" xfId="10182"/>
    <cellStyle name="강조색1 61" xfId="10183"/>
    <cellStyle name="강조색1 62" xfId="10184"/>
    <cellStyle name="강조색1 63" xfId="11390"/>
    <cellStyle name="강조색1 7" xfId="9180"/>
    <cellStyle name="강조색1 8" xfId="9210"/>
    <cellStyle name="강조색1 9" xfId="10185"/>
    <cellStyle name="강조색2" xfId="42" builtinId="33" customBuiltin="1"/>
    <cellStyle name="강조색2 10" xfId="10186"/>
    <cellStyle name="강조색2 11" xfId="10187"/>
    <cellStyle name="강조색2 12" xfId="10188"/>
    <cellStyle name="강조색2 13" xfId="10189"/>
    <cellStyle name="강조색2 14" xfId="10190"/>
    <cellStyle name="강조색2 15" xfId="10191"/>
    <cellStyle name="강조색2 16" xfId="10192"/>
    <cellStyle name="강조색2 17" xfId="10193"/>
    <cellStyle name="강조색2 18" xfId="10194"/>
    <cellStyle name="강조색2 19" xfId="10195"/>
    <cellStyle name="강조색2 2" xfId="534"/>
    <cellStyle name="강조색2 2 2" xfId="4153"/>
    <cellStyle name="강조색2 20" xfId="10196"/>
    <cellStyle name="강조색2 21" xfId="10197"/>
    <cellStyle name="강조색2 22" xfId="10198"/>
    <cellStyle name="강조색2 23" xfId="10199"/>
    <cellStyle name="강조색2 24" xfId="10200"/>
    <cellStyle name="강조색2 25" xfId="10201"/>
    <cellStyle name="강조색2 26" xfId="10202"/>
    <cellStyle name="강조색2 27" xfId="10203"/>
    <cellStyle name="강조색2 28" xfId="10204"/>
    <cellStyle name="강조색2 29" xfId="10205"/>
    <cellStyle name="강조색2 3" xfId="4176"/>
    <cellStyle name="강조색2 30" xfId="10206"/>
    <cellStyle name="강조색2 31" xfId="10207"/>
    <cellStyle name="강조색2 32" xfId="10208"/>
    <cellStyle name="강조색2 33" xfId="10209"/>
    <cellStyle name="강조색2 34" xfId="10210"/>
    <cellStyle name="강조색2 35" xfId="10211"/>
    <cellStyle name="강조색2 36" xfId="10212"/>
    <cellStyle name="강조색2 37" xfId="10213"/>
    <cellStyle name="강조색2 38" xfId="10214"/>
    <cellStyle name="강조색2 39" xfId="10215"/>
    <cellStyle name="강조색2 4" xfId="8950"/>
    <cellStyle name="강조색2 40" xfId="10216"/>
    <cellStyle name="강조색2 41" xfId="10217"/>
    <cellStyle name="강조색2 42" xfId="10218"/>
    <cellStyle name="강조색2 43" xfId="10219"/>
    <cellStyle name="강조색2 44" xfId="10220"/>
    <cellStyle name="강조색2 45" xfId="10221"/>
    <cellStyle name="강조색2 46" xfId="10222"/>
    <cellStyle name="강조색2 47" xfId="10223"/>
    <cellStyle name="강조색2 48" xfId="10224"/>
    <cellStyle name="강조색2 49" xfId="10225"/>
    <cellStyle name="강조색2 5" xfId="9193"/>
    <cellStyle name="강조색2 50" xfId="10226"/>
    <cellStyle name="강조색2 51" xfId="10227"/>
    <cellStyle name="강조색2 52" xfId="10228"/>
    <cellStyle name="강조색2 53" xfId="10229"/>
    <cellStyle name="강조색2 54" xfId="10230"/>
    <cellStyle name="강조색2 55" xfId="10231"/>
    <cellStyle name="강조색2 56" xfId="10232"/>
    <cellStyle name="강조색2 57" xfId="10233"/>
    <cellStyle name="강조색2 58" xfId="10234"/>
    <cellStyle name="강조색2 59" xfId="10235"/>
    <cellStyle name="강조색2 6" xfId="9189"/>
    <cellStyle name="강조색2 60" xfId="10236"/>
    <cellStyle name="강조색2 61" xfId="10237"/>
    <cellStyle name="강조색2 62" xfId="10238"/>
    <cellStyle name="강조색2 63" xfId="11391"/>
    <cellStyle name="강조색2 7" xfId="9185"/>
    <cellStyle name="강조색2 8" xfId="9223"/>
    <cellStyle name="강조색2 9" xfId="10240"/>
    <cellStyle name="강조색3" xfId="46" builtinId="37" customBuiltin="1"/>
    <cellStyle name="강조색3 10" xfId="10241"/>
    <cellStyle name="강조색3 11" xfId="10242"/>
    <cellStyle name="강조색3 12" xfId="10243"/>
    <cellStyle name="강조색3 13" xfId="10244"/>
    <cellStyle name="강조색3 14" xfId="10245"/>
    <cellStyle name="강조색3 15" xfId="10246"/>
    <cellStyle name="강조색3 16" xfId="10247"/>
    <cellStyle name="강조색3 17" xfId="10248"/>
    <cellStyle name="강조색3 18" xfId="10249"/>
    <cellStyle name="강조색3 19" xfId="10250"/>
    <cellStyle name="강조색3 2" xfId="535"/>
    <cellStyle name="강조색3 2 2" xfId="3647"/>
    <cellStyle name="강조색3 20" xfId="10251"/>
    <cellStyle name="강조색3 21" xfId="10252"/>
    <cellStyle name="강조색3 22" xfId="10253"/>
    <cellStyle name="강조색3 23" xfId="10254"/>
    <cellStyle name="강조색3 24" xfId="10255"/>
    <cellStyle name="강조색3 25" xfId="10256"/>
    <cellStyle name="강조색3 26" xfId="10257"/>
    <cellStyle name="강조색3 27" xfId="10258"/>
    <cellStyle name="강조색3 28" xfId="10259"/>
    <cellStyle name="강조색3 29" xfId="10260"/>
    <cellStyle name="강조색3 3" xfId="4173"/>
    <cellStyle name="강조색3 30" xfId="10261"/>
    <cellStyle name="강조색3 31" xfId="10262"/>
    <cellStyle name="강조색3 32" xfId="10263"/>
    <cellStyle name="강조색3 33" xfId="10264"/>
    <cellStyle name="강조색3 34" xfId="10265"/>
    <cellStyle name="강조색3 35" xfId="10266"/>
    <cellStyle name="강조색3 36" xfId="10267"/>
    <cellStyle name="강조색3 37" xfId="10268"/>
    <cellStyle name="강조색3 38" xfId="10269"/>
    <cellStyle name="강조색3 39" xfId="10270"/>
    <cellStyle name="강조색3 4" xfId="8954"/>
    <cellStyle name="강조색3 40" xfId="10271"/>
    <cellStyle name="강조색3 41" xfId="10272"/>
    <cellStyle name="강조색3 42" xfId="10273"/>
    <cellStyle name="강조색3 43" xfId="10274"/>
    <cellStyle name="강조색3 44" xfId="10275"/>
    <cellStyle name="강조색3 45" xfId="10276"/>
    <cellStyle name="강조색3 46" xfId="10277"/>
    <cellStyle name="강조색3 47" xfId="10278"/>
    <cellStyle name="강조색3 48" xfId="10279"/>
    <cellStyle name="강조색3 49" xfId="10280"/>
    <cellStyle name="강조색3 5" xfId="9198"/>
    <cellStyle name="강조색3 50" xfId="10281"/>
    <cellStyle name="강조색3 51" xfId="10282"/>
    <cellStyle name="강조색3 52" xfId="10283"/>
    <cellStyle name="강조색3 53" xfId="10284"/>
    <cellStyle name="강조색3 54" xfId="10285"/>
    <cellStyle name="강조색3 55" xfId="10286"/>
    <cellStyle name="강조색3 56" xfId="10287"/>
    <cellStyle name="강조색3 57" xfId="10288"/>
    <cellStyle name="강조색3 58" xfId="10289"/>
    <cellStyle name="강조색3 59" xfId="10290"/>
    <cellStyle name="강조색3 6" xfId="9196"/>
    <cellStyle name="강조색3 60" xfId="10291"/>
    <cellStyle name="강조색3 61" xfId="10292"/>
    <cellStyle name="강조색3 62" xfId="10293"/>
    <cellStyle name="강조색3 63" xfId="11392"/>
    <cellStyle name="강조색3 7" xfId="9195"/>
    <cellStyle name="강조색3 8" xfId="9232"/>
    <cellStyle name="강조색3 9" xfId="10294"/>
    <cellStyle name="강조색4" xfId="50" builtinId="41" customBuiltin="1"/>
    <cellStyle name="강조색4 10" xfId="10295"/>
    <cellStyle name="강조색4 11" xfId="10296"/>
    <cellStyle name="강조색4 12" xfId="10297"/>
    <cellStyle name="강조색4 13" xfId="10298"/>
    <cellStyle name="강조색4 14" xfId="10299"/>
    <cellStyle name="강조색4 15" xfId="10300"/>
    <cellStyle name="강조색4 16" xfId="10301"/>
    <cellStyle name="강조색4 17" xfId="10302"/>
    <cellStyle name="강조색4 18" xfId="10303"/>
    <cellStyle name="강조색4 19" xfId="10304"/>
    <cellStyle name="강조색4 2" xfId="536"/>
    <cellStyle name="강조색4 2 2" xfId="4171"/>
    <cellStyle name="강조색4 20" xfId="10305"/>
    <cellStyle name="강조색4 21" xfId="10306"/>
    <cellStyle name="강조색4 22" xfId="10307"/>
    <cellStyle name="강조색4 23" xfId="10308"/>
    <cellStyle name="강조색4 24" xfId="10309"/>
    <cellStyle name="강조색4 25" xfId="10310"/>
    <cellStyle name="강조색4 26" xfId="10311"/>
    <cellStyle name="강조색4 27" xfId="10312"/>
    <cellStyle name="강조색4 28" xfId="10313"/>
    <cellStyle name="강조색4 29" xfId="10314"/>
    <cellStyle name="강조색4 3" xfId="4178"/>
    <cellStyle name="강조색4 30" xfId="10315"/>
    <cellStyle name="강조색4 31" xfId="10316"/>
    <cellStyle name="강조색4 32" xfId="10317"/>
    <cellStyle name="강조색4 33" xfId="10318"/>
    <cellStyle name="강조색4 34" xfId="10319"/>
    <cellStyle name="강조색4 35" xfId="10320"/>
    <cellStyle name="강조색4 36" xfId="10321"/>
    <cellStyle name="강조색4 37" xfId="10322"/>
    <cellStyle name="강조색4 38" xfId="10323"/>
    <cellStyle name="강조색4 39" xfId="10324"/>
    <cellStyle name="강조색4 4" xfId="8955"/>
    <cellStyle name="강조색4 40" xfId="10325"/>
    <cellStyle name="강조색4 41" xfId="10326"/>
    <cellStyle name="강조색4 42" xfId="10327"/>
    <cellStyle name="강조색4 43" xfId="10328"/>
    <cellStyle name="강조색4 44" xfId="10329"/>
    <cellStyle name="강조색4 45" xfId="10330"/>
    <cellStyle name="강조색4 46" xfId="10331"/>
    <cellStyle name="강조색4 47" xfId="10332"/>
    <cellStyle name="강조색4 48" xfId="10333"/>
    <cellStyle name="강조색4 49" xfId="10334"/>
    <cellStyle name="강조색4 5" xfId="9199"/>
    <cellStyle name="강조색4 50" xfId="10335"/>
    <cellStyle name="강조색4 51" xfId="10336"/>
    <cellStyle name="강조색4 52" xfId="10337"/>
    <cellStyle name="강조색4 53" xfId="10338"/>
    <cellStyle name="강조색4 54" xfId="10339"/>
    <cellStyle name="강조색4 55" xfId="10340"/>
    <cellStyle name="강조색4 56" xfId="10341"/>
    <cellStyle name="강조색4 57" xfId="10342"/>
    <cellStyle name="강조색4 58" xfId="10343"/>
    <cellStyle name="강조색4 59" xfId="10344"/>
    <cellStyle name="강조색4 6" xfId="9200"/>
    <cellStyle name="강조색4 60" xfId="10345"/>
    <cellStyle name="강조색4 61" xfId="10346"/>
    <cellStyle name="강조색4 62" xfId="10347"/>
    <cellStyle name="강조색4 63" xfId="11393"/>
    <cellStyle name="강조색4 7" xfId="9202"/>
    <cellStyle name="강조색4 8" xfId="9240"/>
    <cellStyle name="강조색4 9" xfId="10348"/>
    <cellStyle name="강조색5" xfId="54" builtinId="45" customBuiltin="1"/>
    <cellStyle name="강조색5 10" xfId="10349"/>
    <cellStyle name="강조색5 11" xfId="10350"/>
    <cellStyle name="강조색5 12" xfId="10351"/>
    <cellStyle name="강조색5 13" xfId="10352"/>
    <cellStyle name="강조색5 14" xfId="10353"/>
    <cellStyle name="강조색5 15" xfId="10354"/>
    <cellStyle name="강조색5 16" xfId="10355"/>
    <cellStyle name="강조색5 17" xfId="10356"/>
    <cellStyle name="강조색5 18" xfId="10357"/>
    <cellStyle name="강조색5 19" xfId="10358"/>
    <cellStyle name="강조색5 2" xfId="537"/>
    <cellStyle name="강조색5 2 2" xfId="4192"/>
    <cellStyle name="강조색5 20" xfId="10359"/>
    <cellStyle name="강조색5 21" xfId="10360"/>
    <cellStyle name="강조색5 22" xfId="10361"/>
    <cellStyle name="강조색5 23" xfId="10362"/>
    <cellStyle name="강조색5 24" xfId="10363"/>
    <cellStyle name="강조색5 25" xfId="10364"/>
    <cellStyle name="강조색5 26" xfId="10365"/>
    <cellStyle name="강조색5 27" xfId="10366"/>
    <cellStyle name="강조색5 28" xfId="10367"/>
    <cellStyle name="강조색5 29" xfId="10368"/>
    <cellStyle name="강조색5 3" xfId="4148"/>
    <cellStyle name="강조색5 30" xfId="10369"/>
    <cellStyle name="강조색5 31" xfId="10370"/>
    <cellStyle name="강조색5 32" xfId="10371"/>
    <cellStyle name="강조색5 33" xfId="10372"/>
    <cellStyle name="강조색5 34" xfId="10373"/>
    <cellStyle name="강조색5 35" xfId="10374"/>
    <cellStyle name="강조색5 36" xfId="10375"/>
    <cellStyle name="강조색5 37" xfId="10376"/>
    <cellStyle name="강조색5 38" xfId="10377"/>
    <cellStyle name="강조색5 39" xfId="10378"/>
    <cellStyle name="강조색5 4" xfId="8958"/>
    <cellStyle name="강조색5 40" xfId="10379"/>
    <cellStyle name="강조색5 41" xfId="10380"/>
    <cellStyle name="강조색5 42" xfId="10381"/>
    <cellStyle name="강조색5 43" xfId="10382"/>
    <cellStyle name="강조색5 44" xfId="10383"/>
    <cellStyle name="강조색5 45" xfId="10384"/>
    <cellStyle name="강조색5 46" xfId="10385"/>
    <cellStyle name="강조색5 47" xfId="10386"/>
    <cellStyle name="강조색5 48" xfId="10387"/>
    <cellStyle name="강조색5 49" xfId="10388"/>
    <cellStyle name="강조색5 5" xfId="9204"/>
    <cellStyle name="강조색5 50" xfId="10389"/>
    <cellStyle name="강조색5 51" xfId="10390"/>
    <cellStyle name="강조색5 52" xfId="10391"/>
    <cellStyle name="강조색5 53" xfId="10392"/>
    <cellStyle name="강조색5 54" xfId="10393"/>
    <cellStyle name="강조색5 55" xfId="10394"/>
    <cellStyle name="강조색5 56" xfId="10395"/>
    <cellStyle name="강조색5 57" xfId="10396"/>
    <cellStyle name="강조색5 58" xfId="10397"/>
    <cellStyle name="강조색5 59" xfId="10398"/>
    <cellStyle name="강조색5 6" xfId="9207"/>
    <cellStyle name="강조색5 60" xfId="10399"/>
    <cellStyle name="강조색5 61" xfId="10400"/>
    <cellStyle name="강조색5 62" xfId="10401"/>
    <cellStyle name="강조색5 63" xfId="11394"/>
    <cellStyle name="강조색5 7" xfId="9212"/>
    <cellStyle name="강조색5 8" xfId="9249"/>
    <cellStyle name="강조색5 9" xfId="10402"/>
    <cellStyle name="강조색6" xfId="58" builtinId="49" customBuiltin="1"/>
    <cellStyle name="강조색6 10" xfId="10403"/>
    <cellStyle name="강조색6 11" xfId="10404"/>
    <cellStyle name="강조색6 12" xfId="10405"/>
    <cellStyle name="강조색6 13" xfId="10406"/>
    <cellStyle name="강조색6 14" xfId="10407"/>
    <cellStyle name="강조색6 15" xfId="10408"/>
    <cellStyle name="강조색6 16" xfId="10409"/>
    <cellStyle name="강조색6 17" xfId="10410"/>
    <cellStyle name="강조색6 18" xfId="10411"/>
    <cellStyle name="강조색6 19" xfId="10412"/>
    <cellStyle name="강조색6 2" xfId="538"/>
    <cellStyle name="강조색6 2 2" xfId="4190"/>
    <cellStyle name="강조색6 20" xfId="10413"/>
    <cellStyle name="강조색6 21" xfId="10414"/>
    <cellStyle name="강조색6 22" xfId="10415"/>
    <cellStyle name="강조색6 23" xfId="10416"/>
    <cellStyle name="강조색6 24" xfId="10417"/>
    <cellStyle name="강조색6 25" xfId="10418"/>
    <cellStyle name="강조색6 26" xfId="10419"/>
    <cellStyle name="강조색6 27" xfId="10420"/>
    <cellStyle name="강조색6 28" xfId="10421"/>
    <cellStyle name="강조색6 29" xfId="10422"/>
    <cellStyle name="강조색6 3" xfId="4151"/>
    <cellStyle name="강조색6 30" xfId="10423"/>
    <cellStyle name="강조색6 31" xfId="10424"/>
    <cellStyle name="강조색6 32" xfId="10425"/>
    <cellStyle name="강조색6 33" xfId="10426"/>
    <cellStyle name="강조색6 34" xfId="10427"/>
    <cellStyle name="강조색6 35" xfId="10428"/>
    <cellStyle name="강조색6 36" xfId="10429"/>
    <cellStyle name="강조색6 37" xfId="10430"/>
    <cellStyle name="강조색6 38" xfId="10431"/>
    <cellStyle name="강조색6 39" xfId="10432"/>
    <cellStyle name="강조색6 4" xfId="8962"/>
    <cellStyle name="강조색6 40" xfId="10433"/>
    <cellStyle name="강조색6 41" xfId="10434"/>
    <cellStyle name="강조색6 42" xfId="10435"/>
    <cellStyle name="강조색6 43" xfId="10436"/>
    <cellStyle name="강조색6 44" xfId="10437"/>
    <cellStyle name="강조색6 45" xfId="10438"/>
    <cellStyle name="강조색6 46" xfId="10439"/>
    <cellStyle name="강조색6 47" xfId="10440"/>
    <cellStyle name="강조색6 48" xfId="10441"/>
    <cellStyle name="강조색6 49" xfId="10442"/>
    <cellStyle name="강조색6 5" xfId="9209"/>
    <cellStyle name="강조색6 50" xfId="10443"/>
    <cellStyle name="강조색6 51" xfId="10444"/>
    <cellStyle name="강조색6 52" xfId="10445"/>
    <cellStyle name="강조색6 53" xfId="10446"/>
    <cellStyle name="강조색6 54" xfId="10447"/>
    <cellStyle name="강조색6 55" xfId="10448"/>
    <cellStyle name="강조색6 56" xfId="10449"/>
    <cellStyle name="강조색6 57" xfId="10450"/>
    <cellStyle name="강조색6 58" xfId="10451"/>
    <cellStyle name="강조색6 59" xfId="10452"/>
    <cellStyle name="강조색6 6" xfId="9215"/>
    <cellStyle name="강조색6 60" xfId="10453"/>
    <cellStyle name="강조색6 61" xfId="10454"/>
    <cellStyle name="강조색6 62" xfId="10455"/>
    <cellStyle name="강조색6 63" xfId="11395"/>
    <cellStyle name="강조색6 7" xfId="9221"/>
    <cellStyle name="강조색6 8" xfId="9256"/>
    <cellStyle name="강조색6 9" xfId="10456"/>
    <cellStyle name="경고문" xfId="35" builtinId="11" customBuiltin="1"/>
    <cellStyle name="경고문 10" xfId="10457"/>
    <cellStyle name="경고문 11" xfId="10458"/>
    <cellStyle name="경고문 12" xfId="10459"/>
    <cellStyle name="경고문 13" xfId="10460"/>
    <cellStyle name="경고문 14" xfId="10461"/>
    <cellStyle name="경고문 15" xfId="10462"/>
    <cellStyle name="경고문 16" xfId="10463"/>
    <cellStyle name="경고문 17" xfId="10464"/>
    <cellStyle name="경고문 18" xfId="10465"/>
    <cellStyle name="경고문 19" xfId="10466"/>
    <cellStyle name="경고문 2" xfId="555"/>
    <cellStyle name="경고문 2 2" xfId="4181"/>
    <cellStyle name="경고문 20" xfId="10467"/>
    <cellStyle name="경고문 21" xfId="10468"/>
    <cellStyle name="경고문 22" xfId="10469"/>
    <cellStyle name="경고문 23" xfId="10470"/>
    <cellStyle name="경고문 24" xfId="10471"/>
    <cellStyle name="경고문 25" xfId="10472"/>
    <cellStyle name="경고문 26" xfId="10473"/>
    <cellStyle name="경고문 27" xfId="10474"/>
    <cellStyle name="경고문 28" xfId="10475"/>
    <cellStyle name="경고문 29" xfId="10476"/>
    <cellStyle name="경고문 3" xfId="4175"/>
    <cellStyle name="경고문 30" xfId="10477"/>
    <cellStyle name="경고문 31" xfId="10478"/>
    <cellStyle name="경고문 32" xfId="10479"/>
    <cellStyle name="경고문 33" xfId="10480"/>
    <cellStyle name="경고문 34" xfId="10481"/>
    <cellStyle name="경고문 35" xfId="10482"/>
    <cellStyle name="경고문 36" xfId="10483"/>
    <cellStyle name="경고문 37" xfId="10484"/>
    <cellStyle name="경고문 38" xfId="10485"/>
    <cellStyle name="경고문 39" xfId="10486"/>
    <cellStyle name="경고문 4" xfId="8966"/>
    <cellStyle name="경고문 40" xfId="10487"/>
    <cellStyle name="경고문 41" xfId="10488"/>
    <cellStyle name="경고문 42" xfId="10489"/>
    <cellStyle name="경고문 43" xfId="10490"/>
    <cellStyle name="경고문 44" xfId="10491"/>
    <cellStyle name="경고문 45" xfId="10492"/>
    <cellStyle name="경고문 46" xfId="10493"/>
    <cellStyle name="경고문 47" xfId="10494"/>
    <cellStyle name="경고문 48" xfId="10495"/>
    <cellStyle name="경고문 49" xfId="10496"/>
    <cellStyle name="경고문 5" xfId="9214"/>
    <cellStyle name="경고문 50" xfId="10497"/>
    <cellStyle name="경고문 51" xfId="10498"/>
    <cellStyle name="경고문 52" xfId="10499"/>
    <cellStyle name="경고문 53" xfId="10500"/>
    <cellStyle name="경고문 54" xfId="10501"/>
    <cellStyle name="경고문 55" xfId="10502"/>
    <cellStyle name="경고문 56" xfId="10503"/>
    <cellStyle name="경고문 57" xfId="10504"/>
    <cellStyle name="경고문 58" xfId="10505"/>
    <cellStyle name="경고문 59" xfId="10506"/>
    <cellStyle name="경고문 6" xfId="9220"/>
    <cellStyle name="경고문 60" xfId="10507"/>
    <cellStyle name="경고문 61" xfId="10508"/>
    <cellStyle name="경고문 62" xfId="10509"/>
    <cellStyle name="경고문 63" xfId="11396"/>
    <cellStyle name="경고문 7" xfId="9228"/>
    <cellStyle name="경고문 8" xfId="9266"/>
    <cellStyle name="경고문 9" xfId="10510"/>
    <cellStyle name="계산" xfId="32" builtinId="22" customBuiltin="1"/>
    <cellStyle name="계산 10" xfId="10511"/>
    <cellStyle name="계산 11" xfId="10512"/>
    <cellStyle name="계산 12" xfId="10513"/>
    <cellStyle name="계산 13" xfId="10514"/>
    <cellStyle name="계산 14" xfId="10515"/>
    <cellStyle name="계산 15" xfId="10516"/>
    <cellStyle name="계산 16" xfId="10517"/>
    <cellStyle name="계산 17" xfId="10518"/>
    <cellStyle name="계산 18" xfId="10519"/>
    <cellStyle name="계산 19" xfId="10520"/>
    <cellStyle name="계산 2" xfId="540"/>
    <cellStyle name="계산 2 2" xfId="4195"/>
    <cellStyle name="계산 20" xfId="10521"/>
    <cellStyle name="계산 21" xfId="10522"/>
    <cellStyle name="계산 22" xfId="10523"/>
    <cellStyle name="계산 23" xfId="10524"/>
    <cellStyle name="계산 24" xfId="10525"/>
    <cellStyle name="계산 25" xfId="10526"/>
    <cellStyle name="계산 26" xfId="10527"/>
    <cellStyle name="계산 27" xfId="10528"/>
    <cellStyle name="계산 28" xfId="10529"/>
    <cellStyle name="계산 29" xfId="10530"/>
    <cellStyle name="계산 3" xfId="4193"/>
    <cellStyle name="계산 30" xfId="10531"/>
    <cellStyle name="계산 31" xfId="10532"/>
    <cellStyle name="계산 32" xfId="10533"/>
    <cellStyle name="계산 33" xfId="10534"/>
    <cellStyle name="계산 34" xfId="10535"/>
    <cellStyle name="계산 35" xfId="10536"/>
    <cellStyle name="계산 36" xfId="10537"/>
    <cellStyle name="계산 37" xfId="10538"/>
    <cellStyle name="계산 38" xfId="10539"/>
    <cellStyle name="계산 39" xfId="10540"/>
    <cellStyle name="계산 4" xfId="8970"/>
    <cellStyle name="계산 40" xfId="10541"/>
    <cellStyle name="계산 41" xfId="10542"/>
    <cellStyle name="계산 42" xfId="10543"/>
    <cellStyle name="계산 43" xfId="10544"/>
    <cellStyle name="계산 44" xfId="10545"/>
    <cellStyle name="계산 45" xfId="10546"/>
    <cellStyle name="계산 46" xfId="10547"/>
    <cellStyle name="계산 47" xfId="10548"/>
    <cellStyle name="계산 48" xfId="10549"/>
    <cellStyle name="계산 49" xfId="10550"/>
    <cellStyle name="계산 5" xfId="9219"/>
    <cellStyle name="계산 50" xfId="10551"/>
    <cellStyle name="계산 51" xfId="10552"/>
    <cellStyle name="계산 52" xfId="10553"/>
    <cellStyle name="계산 53" xfId="10554"/>
    <cellStyle name="계산 54" xfId="10555"/>
    <cellStyle name="계산 55" xfId="10556"/>
    <cellStyle name="계산 56" xfId="10557"/>
    <cellStyle name="계산 57" xfId="10558"/>
    <cellStyle name="계산 58" xfId="10559"/>
    <cellStyle name="계산 59" xfId="10560"/>
    <cellStyle name="계산 6" xfId="9225"/>
    <cellStyle name="계산 60" xfId="10561"/>
    <cellStyle name="계산 61" xfId="10562"/>
    <cellStyle name="계산 62" xfId="10563"/>
    <cellStyle name="계산 63" xfId="11397"/>
    <cellStyle name="계산 7" xfId="9237"/>
    <cellStyle name="계산 8" xfId="9275"/>
    <cellStyle name="계산 9" xfId="10564"/>
    <cellStyle name="나쁨" xfId="28" builtinId="27" customBuiltin="1"/>
    <cellStyle name="나쁨 10" xfId="10565"/>
    <cellStyle name="나쁨 11" xfId="10566"/>
    <cellStyle name="나쁨 12" xfId="10567"/>
    <cellStyle name="나쁨 13" xfId="10568"/>
    <cellStyle name="나쁨 14" xfId="10569"/>
    <cellStyle name="나쁨 15" xfId="10570"/>
    <cellStyle name="나쁨 16" xfId="10571"/>
    <cellStyle name="나쁨 17" xfId="10572"/>
    <cellStyle name="나쁨 18" xfId="10573"/>
    <cellStyle name="나쁨 19" xfId="10574"/>
    <cellStyle name="나쁨 2" xfId="539"/>
    <cellStyle name="나쁨 2 2" xfId="4188"/>
    <cellStyle name="나쁨 20" xfId="10575"/>
    <cellStyle name="나쁨 21" xfId="10576"/>
    <cellStyle name="나쁨 22" xfId="10577"/>
    <cellStyle name="나쁨 23" xfId="10578"/>
    <cellStyle name="나쁨 24" xfId="10579"/>
    <cellStyle name="나쁨 25" xfId="10580"/>
    <cellStyle name="나쁨 26" xfId="10581"/>
    <cellStyle name="나쁨 27" xfId="10582"/>
    <cellStyle name="나쁨 28" xfId="10583"/>
    <cellStyle name="나쁨 29" xfId="10584"/>
    <cellStyle name="나쁨 3" xfId="4196"/>
    <cellStyle name="나쁨 30" xfId="10585"/>
    <cellStyle name="나쁨 31" xfId="10586"/>
    <cellStyle name="나쁨 32" xfId="10587"/>
    <cellStyle name="나쁨 33" xfId="10588"/>
    <cellStyle name="나쁨 34" xfId="10589"/>
    <cellStyle name="나쁨 35" xfId="10590"/>
    <cellStyle name="나쁨 36" xfId="10591"/>
    <cellStyle name="나쁨 37" xfId="10592"/>
    <cellStyle name="나쁨 38" xfId="10593"/>
    <cellStyle name="나쁨 39" xfId="10594"/>
    <cellStyle name="나쁨 4" xfId="8972"/>
    <cellStyle name="나쁨 40" xfId="10595"/>
    <cellStyle name="나쁨 41" xfId="10596"/>
    <cellStyle name="나쁨 42" xfId="10597"/>
    <cellStyle name="나쁨 43" xfId="10598"/>
    <cellStyle name="나쁨 44" xfId="10599"/>
    <cellStyle name="나쁨 45" xfId="10600"/>
    <cellStyle name="나쁨 46" xfId="10601"/>
    <cellStyle name="나쁨 47" xfId="10602"/>
    <cellStyle name="나쁨 48" xfId="10603"/>
    <cellStyle name="나쁨 49" xfId="10604"/>
    <cellStyle name="나쁨 5" xfId="9222"/>
    <cellStyle name="나쁨 50" xfId="10605"/>
    <cellStyle name="나쁨 51" xfId="10606"/>
    <cellStyle name="나쁨 52" xfId="10607"/>
    <cellStyle name="나쁨 53" xfId="10608"/>
    <cellStyle name="나쁨 54" xfId="10609"/>
    <cellStyle name="나쁨 55" xfId="10610"/>
    <cellStyle name="나쁨 56" xfId="10611"/>
    <cellStyle name="나쁨 57" xfId="10612"/>
    <cellStyle name="나쁨 58" xfId="10613"/>
    <cellStyle name="나쁨 59" xfId="10614"/>
    <cellStyle name="나쁨 6" xfId="9231"/>
    <cellStyle name="나쁨 60" xfId="10615"/>
    <cellStyle name="나쁨 61" xfId="10616"/>
    <cellStyle name="나쁨 62" xfId="10617"/>
    <cellStyle name="나쁨 63" xfId="11398"/>
    <cellStyle name="나쁨 7" xfId="9242"/>
    <cellStyle name="나쁨 8" xfId="9280"/>
    <cellStyle name="나쁨 9" xfId="10618"/>
    <cellStyle name="메모 10" xfId="9283"/>
    <cellStyle name="메모 11" xfId="10619"/>
    <cellStyle name="메모 12" xfId="10620"/>
    <cellStyle name="메모 13" xfId="10621"/>
    <cellStyle name="메모 14" xfId="10622"/>
    <cellStyle name="메모 15" xfId="10623"/>
    <cellStyle name="메모 16" xfId="10624"/>
    <cellStyle name="메모 17" xfId="10625"/>
    <cellStyle name="메모 18" xfId="10626"/>
    <cellStyle name="메모 19" xfId="10627"/>
    <cellStyle name="메모 2" xfId="75"/>
    <cellStyle name="메모 2 10" xfId="1953"/>
    <cellStyle name="메모 2 10 2" xfId="18010"/>
    <cellStyle name="메모 2 10 3" xfId="26813"/>
    <cellStyle name="메모 2 10 4" xfId="6711"/>
    <cellStyle name="메모 2 11" xfId="11437"/>
    <cellStyle name="메모 2 11 2" xfId="20205"/>
    <cellStyle name="메모 2 12" xfId="13623"/>
    <cellStyle name="메모 2 12 2" xfId="22391"/>
    <cellStyle name="메모 2 13" xfId="16004"/>
    <cellStyle name="메모 2 14" xfId="24627"/>
    <cellStyle name="메모 2 15" xfId="4291"/>
    <cellStyle name="메모 2 2" xfId="112"/>
    <cellStyle name="메모 2 2 10" xfId="13660"/>
    <cellStyle name="메모 2 2 10 2" xfId="22428"/>
    <cellStyle name="메모 2 2 11" xfId="15936"/>
    <cellStyle name="메모 2 2 12" xfId="24664"/>
    <cellStyle name="메모 2 2 13" xfId="4328"/>
    <cellStyle name="메모 2 2 2" xfId="188"/>
    <cellStyle name="메모 2 2 2 10" xfId="4403"/>
    <cellStyle name="메모 2 2 2 2" xfId="372"/>
    <cellStyle name="메모 2 2 2 2 2" xfId="3347"/>
    <cellStyle name="메모 2 2 2 2 2 2" xfId="8101"/>
    <cellStyle name="메모 2 2 2 2 2 2 2" xfId="19400"/>
    <cellStyle name="메모 2 2 2 2 2 2 3" xfId="28203"/>
    <cellStyle name="메모 2 2 2 2 2 3" xfId="12827"/>
    <cellStyle name="메모 2 2 2 2 2 3 2" xfId="21595"/>
    <cellStyle name="메모 2 2 2 2 2 4" xfId="15013"/>
    <cellStyle name="메모 2 2 2 2 2 4 2" xfId="23781"/>
    <cellStyle name="메모 2 2 2 2 2 5" xfId="17212"/>
    <cellStyle name="메모 2 2 2 2 2 6" xfId="26017"/>
    <cellStyle name="메모 2 2 2 2 2 7" xfId="5681"/>
    <cellStyle name="메모 2 2 2 2 3" xfId="2249"/>
    <cellStyle name="메모 2 2 2 2 3 2" xfId="18306"/>
    <cellStyle name="메모 2 2 2 2 3 3" xfId="27109"/>
    <cellStyle name="메모 2 2 2 2 3 4" xfId="7007"/>
    <cellStyle name="메모 2 2 2 2 4" xfId="11733"/>
    <cellStyle name="메모 2 2 2 2 4 2" xfId="20501"/>
    <cellStyle name="메모 2 2 2 2 5" xfId="13919"/>
    <cellStyle name="메모 2 2 2 2 5 2" xfId="22687"/>
    <cellStyle name="메모 2 2 2 2 6" xfId="16108"/>
    <cellStyle name="메모 2 2 2 2 7" xfId="24923"/>
    <cellStyle name="메모 2 2 2 2 8" xfId="4587"/>
    <cellStyle name="메모 2 2 2 3" xfId="3163"/>
    <cellStyle name="메모 2 2 2 3 2" xfId="7917"/>
    <cellStyle name="메모 2 2 2 3 2 2" xfId="19216"/>
    <cellStyle name="메모 2 2 2 3 2 3" xfId="28019"/>
    <cellStyle name="메모 2 2 2 3 3" xfId="12643"/>
    <cellStyle name="메모 2 2 2 3 3 2" xfId="21411"/>
    <cellStyle name="메모 2 2 2 3 4" xfId="14829"/>
    <cellStyle name="메모 2 2 2 3 4 2" xfId="23597"/>
    <cellStyle name="메모 2 2 2 3 5" xfId="17028"/>
    <cellStyle name="메모 2 2 2 3 6" xfId="25833"/>
    <cellStyle name="메모 2 2 2 3 7" xfId="5497"/>
    <cellStyle name="메모 2 2 2 4" xfId="2065"/>
    <cellStyle name="메모 2 2 2 4 2" xfId="26925"/>
    <cellStyle name="메모 2 2 2 4 3" xfId="6587"/>
    <cellStyle name="메모 2 2 2 5" xfId="6823"/>
    <cellStyle name="메모 2 2 2 5 2" xfId="18122"/>
    <cellStyle name="메모 2 2 2 6" xfId="11549"/>
    <cellStyle name="메모 2 2 2 6 2" xfId="20317"/>
    <cellStyle name="메모 2 2 2 7" xfId="13735"/>
    <cellStyle name="메모 2 2 2 7 2" xfId="22503"/>
    <cellStyle name="메모 2 2 2 8" xfId="15790"/>
    <cellStyle name="메모 2 2 2 9" xfId="24739"/>
    <cellStyle name="메모 2 2 3" xfId="250"/>
    <cellStyle name="메모 2 2 3 10" xfId="4465"/>
    <cellStyle name="메모 2 2 3 2" xfId="434"/>
    <cellStyle name="메모 2 2 3 2 2" xfId="3409"/>
    <cellStyle name="메모 2 2 3 2 2 2" xfId="8163"/>
    <cellStyle name="메모 2 2 3 2 2 2 2" xfId="19462"/>
    <cellStyle name="메모 2 2 3 2 2 2 3" xfId="28265"/>
    <cellStyle name="메모 2 2 3 2 2 3" xfId="12889"/>
    <cellStyle name="메모 2 2 3 2 2 3 2" xfId="21657"/>
    <cellStyle name="메모 2 2 3 2 2 4" xfId="15075"/>
    <cellStyle name="메모 2 2 3 2 2 4 2" xfId="23843"/>
    <cellStyle name="메모 2 2 3 2 2 5" xfId="17274"/>
    <cellStyle name="메모 2 2 3 2 2 6" xfId="26079"/>
    <cellStyle name="메모 2 2 3 2 2 7" xfId="5743"/>
    <cellStyle name="메모 2 2 3 2 3" xfId="2311"/>
    <cellStyle name="메모 2 2 3 2 3 2" xfId="18368"/>
    <cellStyle name="메모 2 2 3 2 3 3" xfId="27171"/>
    <cellStyle name="메모 2 2 3 2 3 4" xfId="7069"/>
    <cellStyle name="메모 2 2 3 2 4" xfId="11795"/>
    <cellStyle name="메모 2 2 3 2 4 2" xfId="20563"/>
    <cellStyle name="메모 2 2 3 2 5" xfId="13981"/>
    <cellStyle name="메모 2 2 3 2 5 2" xfId="22749"/>
    <cellStyle name="메모 2 2 3 2 6" xfId="16170"/>
    <cellStyle name="메모 2 2 3 2 7" xfId="24985"/>
    <cellStyle name="메모 2 2 3 2 8" xfId="4649"/>
    <cellStyle name="메모 2 2 3 3" xfId="3225"/>
    <cellStyle name="메모 2 2 3 3 2" xfId="7979"/>
    <cellStyle name="메모 2 2 3 3 2 2" xfId="19278"/>
    <cellStyle name="메모 2 2 3 3 2 3" xfId="28081"/>
    <cellStyle name="메모 2 2 3 3 3" xfId="12705"/>
    <cellStyle name="메모 2 2 3 3 3 2" xfId="21473"/>
    <cellStyle name="메모 2 2 3 3 4" xfId="14891"/>
    <cellStyle name="메모 2 2 3 3 4 2" xfId="23659"/>
    <cellStyle name="메모 2 2 3 3 5" xfId="17090"/>
    <cellStyle name="메모 2 2 3 3 6" xfId="25895"/>
    <cellStyle name="메모 2 2 3 3 7" xfId="5559"/>
    <cellStyle name="메모 2 2 3 4" xfId="2127"/>
    <cellStyle name="메모 2 2 3 4 2" xfId="26987"/>
    <cellStyle name="메모 2 2 3 4 3" xfId="6588"/>
    <cellStyle name="메모 2 2 3 5" xfId="6885"/>
    <cellStyle name="메모 2 2 3 5 2" xfId="18184"/>
    <cellStyle name="메모 2 2 3 6" xfId="11611"/>
    <cellStyle name="메모 2 2 3 6 2" xfId="20379"/>
    <cellStyle name="메모 2 2 3 7" xfId="13797"/>
    <cellStyle name="메모 2 2 3 7 2" xfId="22565"/>
    <cellStyle name="메모 2 2 3 8" xfId="15837"/>
    <cellStyle name="메모 2 2 3 9" xfId="24801"/>
    <cellStyle name="메모 2 2 4" xfId="311"/>
    <cellStyle name="메모 2 2 4 2" xfId="3286"/>
    <cellStyle name="메모 2 2 4 2 2" xfId="8040"/>
    <cellStyle name="메모 2 2 4 2 2 2" xfId="19339"/>
    <cellStyle name="메모 2 2 4 2 2 3" xfId="28142"/>
    <cellStyle name="메모 2 2 4 2 3" xfId="12766"/>
    <cellStyle name="메모 2 2 4 2 3 2" xfId="21534"/>
    <cellStyle name="메모 2 2 4 2 4" xfId="14952"/>
    <cellStyle name="메모 2 2 4 2 4 2" xfId="23720"/>
    <cellStyle name="메모 2 2 4 2 5" xfId="17151"/>
    <cellStyle name="메모 2 2 4 2 6" xfId="25956"/>
    <cellStyle name="메모 2 2 4 2 7" xfId="5620"/>
    <cellStyle name="메모 2 2 4 3" xfId="2188"/>
    <cellStyle name="메모 2 2 4 3 2" xfId="27048"/>
    <cellStyle name="메모 2 2 4 3 3" xfId="6589"/>
    <cellStyle name="메모 2 2 4 4" xfId="6946"/>
    <cellStyle name="메모 2 2 4 4 2" xfId="18245"/>
    <cellStyle name="메모 2 2 4 5" xfId="11672"/>
    <cellStyle name="메모 2 2 4 5 2" xfId="20440"/>
    <cellStyle name="메모 2 2 4 6" xfId="13858"/>
    <cellStyle name="메모 2 2 4 6 2" xfId="22626"/>
    <cellStyle name="메모 2 2 4 7" xfId="16047"/>
    <cellStyle name="메모 2 2 4 8" xfId="24862"/>
    <cellStyle name="메모 2 2 4 9" xfId="4526"/>
    <cellStyle name="메모 2 2 5" xfId="513"/>
    <cellStyle name="메모 2 2 5 2" xfId="3486"/>
    <cellStyle name="메모 2 2 5 2 2" xfId="8240"/>
    <cellStyle name="메모 2 2 5 2 2 2" xfId="19539"/>
    <cellStyle name="메모 2 2 5 2 2 3" xfId="28342"/>
    <cellStyle name="메모 2 2 5 2 3" xfId="12966"/>
    <cellStyle name="메모 2 2 5 2 3 2" xfId="21734"/>
    <cellStyle name="메모 2 2 5 2 4" xfId="15152"/>
    <cellStyle name="메모 2 2 5 2 4 2" xfId="23920"/>
    <cellStyle name="메모 2 2 5 2 5" xfId="17351"/>
    <cellStyle name="메모 2 2 5 2 6" xfId="26156"/>
    <cellStyle name="메모 2 2 5 2 7" xfId="5820"/>
    <cellStyle name="메모 2 2 5 3" xfId="2388"/>
    <cellStyle name="메모 2 2 5 3 2" xfId="18445"/>
    <cellStyle name="메모 2 2 5 3 3" xfId="27248"/>
    <cellStyle name="메모 2 2 5 3 4" xfId="7146"/>
    <cellStyle name="메모 2 2 5 4" xfId="11872"/>
    <cellStyle name="메모 2 2 5 4 2" xfId="20640"/>
    <cellStyle name="메모 2 2 5 5" xfId="14058"/>
    <cellStyle name="메모 2 2 5 5 2" xfId="22826"/>
    <cellStyle name="메모 2 2 5 6" xfId="16245"/>
    <cellStyle name="메모 2 2 5 7" xfId="25062"/>
    <cellStyle name="메모 2 2 5 8" xfId="4726"/>
    <cellStyle name="메모 2 2 6" xfId="3088"/>
    <cellStyle name="메모 2 2 6 2" xfId="7842"/>
    <cellStyle name="메모 2 2 6 2 2" xfId="19141"/>
    <cellStyle name="메모 2 2 6 2 3" xfId="27944"/>
    <cellStyle name="메모 2 2 6 3" xfId="12568"/>
    <cellStyle name="메모 2 2 6 3 2" xfId="21336"/>
    <cellStyle name="메모 2 2 6 4" xfId="14754"/>
    <cellStyle name="메모 2 2 6 4 2" xfId="23522"/>
    <cellStyle name="메모 2 2 6 5" xfId="16953"/>
    <cellStyle name="메모 2 2 6 6" xfId="25758"/>
    <cellStyle name="메모 2 2 6 7" xfId="5422"/>
    <cellStyle name="메모 2 2 7" xfId="1990"/>
    <cellStyle name="메모 2 2 7 2" xfId="26850"/>
    <cellStyle name="메모 2 2 7 3" xfId="6586"/>
    <cellStyle name="메모 2 2 8" xfId="6748"/>
    <cellStyle name="메모 2 2 8 2" xfId="18047"/>
    <cellStyle name="메모 2 2 9" xfId="11474"/>
    <cellStyle name="메모 2 2 9 2" xfId="20242"/>
    <cellStyle name="메모 2 3" xfId="151"/>
    <cellStyle name="메모 2 3 10" xfId="4366"/>
    <cellStyle name="메모 2 3 2" xfId="335"/>
    <cellStyle name="메모 2 3 2 2" xfId="3310"/>
    <cellStyle name="메모 2 3 2 2 2" xfId="8064"/>
    <cellStyle name="메모 2 3 2 2 2 2" xfId="19363"/>
    <cellStyle name="메모 2 3 2 2 2 3" xfId="28166"/>
    <cellStyle name="메모 2 3 2 2 3" xfId="12790"/>
    <cellStyle name="메모 2 3 2 2 3 2" xfId="21558"/>
    <cellStyle name="메모 2 3 2 2 4" xfId="14976"/>
    <cellStyle name="메모 2 3 2 2 4 2" xfId="23744"/>
    <cellStyle name="메모 2 3 2 2 5" xfId="17175"/>
    <cellStyle name="메모 2 3 2 2 6" xfId="25980"/>
    <cellStyle name="메모 2 3 2 2 7" xfId="5644"/>
    <cellStyle name="메모 2 3 2 3" xfId="2212"/>
    <cellStyle name="메모 2 3 2 3 2" xfId="18269"/>
    <cellStyle name="메모 2 3 2 3 3" xfId="27072"/>
    <cellStyle name="메모 2 3 2 3 4" xfId="6970"/>
    <cellStyle name="메모 2 3 2 4" xfId="11696"/>
    <cellStyle name="메모 2 3 2 4 2" xfId="20464"/>
    <cellStyle name="메모 2 3 2 5" xfId="13882"/>
    <cellStyle name="메모 2 3 2 5 2" xfId="22650"/>
    <cellStyle name="메모 2 3 2 6" xfId="16071"/>
    <cellStyle name="메모 2 3 2 7" xfId="24886"/>
    <cellStyle name="메모 2 3 2 8" xfId="4550"/>
    <cellStyle name="메모 2 3 3" xfId="3126"/>
    <cellStyle name="메모 2 3 3 2" xfId="7880"/>
    <cellStyle name="메모 2 3 3 2 2" xfId="19179"/>
    <cellStyle name="메모 2 3 3 2 3" xfId="27982"/>
    <cellStyle name="메모 2 3 3 3" xfId="12606"/>
    <cellStyle name="메모 2 3 3 3 2" xfId="21374"/>
    <cellStyle name="메모 2 3 3 4" xfId="14792"/>
    <cellStyle name="메모 2 3 3 4 2" xfId="23560"/>
    <cellStyle name="메모 2 3 3 5" xfId="16991"/>
    <cellStyle name="메모 2 3 3 6" xfId="25796"/>
    <cellStyle name="메모 2 3 3 7" xfId="5460"/>
    <cellStyle name="메모 2 3 4" xfId="2028"/>
    <cellStyle name="메모 2 3 4 2" xfId="26888"/>
    <cellStyle name="메모 2 3 4 3" xfId="6590"/>
    <cellStyle name="메모 2 3 5" xfId="6786"/>
    <cellStyle name="메모 2 3 5 2" xfId="18085"/>
    <cellStyle name="메모 2 3 6" xfId="11512"/>
    <cellStyle name="메모 2 3 6 2" xfId="20280"/>
    <cellStyle name="메모 2 3 7" xfId="13698"/>
    <cellStyle name="메모 2 3 7 2" xfId="22466"/>
    <cellStyle name="메모 2 3 8" xfId="15960"/>
    <cellStyle name="메모 2 3 9" xfId="24702"/>
    <cellStyle name="메모 2 4" xfId="213"/>
    <cellStyle name="메모 2 4 10" xfId="4428"/>
    <cellStyle name="메모 2 4 2" xfId="397"/>
    <cellStyle name="메모 2 4 2 2" xfId="3372"/>
    <cellStyle name="메모 2 4 2 2 2" xfId="8126"/>
    <cellStyle name="메모 2 4 2 2 2 2" xfId="19425"/>
    <cellStyle name="메모 2 4 2 2 2 3" xfId="28228"/>
    <cellStyle name="메모 2 4 2 2 3" xfId="12852"/>
    <cellStyle name="메모 2 4 2 2 3 2" xfId="21620"/>
    <cellStyle name="메모 2 4 2 2 4" xfId="15038"/>
    <cellStyle name="메모 2 4 2 2 4 2" xfId="23806"/>
    <cellStyle name="메모 2 4 2 2 5" xfId="17237"/>
    <cellStyle name="메모 2 4 2 2 6" xfId="26042"/>
    <cellStyle name="메모 2 4 2 2 7" xfId="5706"/>
    <cellStyle name="메모 2 4 2 3" xfId="2274"/>
    <cellStyle name="메모 2 4 2 3 2" xfId="18331"/>
    <cellStyle name="메모 2 4 2 3 3" xfId="27134"/>
    <cellStyle name="메모 2 4 2 3 4" xfId="7032"/>
    <cellStyle name="메모 2 4 2 4" xfId="11758"/>
    <cellStyle name="메모 2 4 2 4 2" xfId="20526"/>
    <cellStyle name="메모 2 4 2 5" xfId="13944"/>
    <cellStyle name="메모 2 4 2 5 2" xfId="22712"/>
    <cellStyle name="메모 2 4 2 6" xfId="16133"/>
    <cellStyle name="메모 2 4 2 7" xfId="24948"/>
    <cellStyle name="메모 2 4 2 8" xfId="4612"/>
    <cellStyle name="메모 2 4 3" xfId="3188"/>
    <cellStyle name="메모 2 4 3 2" xfId="7942"/>
    <cellStyle name="메모 2 4 3 2 2" xfId="19241"/>
    <cellStyle name="메모 2 4 3 2 3" xfId="28044"/>
    <cellStyle name="메모 2 4 3 3" xfId="12668"/>
    <cellStyle name="메모 2 4 3 3 2" xfId="21436"/>
    <cellStyle name="메모 2 4 3 4" xfId="14854"/>
    <cellStyle name="메모 2 4 3 4 2" xfId="23622"/>
    <cellStyle name="메모 2 4 3 5" xfId="17053"/>
    <cellStyle name="메모 2 4 3 6" xfId="25858"/>
    <cellStyle name="메모 2 4 3 7" xfId="5522"/>
    <cellStyle name="메모 2 4 4" xfId="2090"/>
    <cellStyle name="메모 2 4 4 2" xfId="26950"/>
    <cellStyle name="메모 2 4 4 3" xfId="6591"/>
    <cellStyle name="메모 2 4 5" xfId="6848"/>
    <cellStyle name="메모 2 4 5 2" xfId="18147"/>
    <cellStyle name="메모 2 4 6" xfId="11574"/>
    <cellStyle name="메모 2 4 6 2" xfId="20342"/>
    <cellStyle name="메모 2 4 7" xfId="13760"/>
    <cellStyle name="메모 2 4 7 2" xfId="22528"/>
    <cellStyle name="메모 2 4 8" xfId="15868"/>
    <cellStyle name="메모 2 4 9" xfId="24764"/>
    <cellStyle name="메모 2 5" xfId="274"/>
    <cellStyle name="메모 2 5 2" xfId="3249"/>
    <cellStyle name="메모 2 5 2 2" xfId="8003"/>
    <cellStyle name="메모 2 5 2 2 2" xfId="19302"/>
    <cellStyle name="메모 2 5 2 2 3" xfId="28105"/>
    <cellStyle name="메모 2 5 2 3" xfId="12729"/>
    <cellStyle name="메모 2 5 2 3 2" xfId="21497"/>
    <cellStyle name="메모 2 5 2 4" xfId="14915"/>
    <cellStyle name="메모 2 5 2 4 2" xfId="23683"/>
    <cellStyle name="메모 2 5 2 5" xfId="17114"/>
    <cellStyle name="메모 2 5 2 6" xfId="25919"/>
    <cellStyle name="메모 2 5 2 7" xfId="5583"/>
    <cellStyle name="메모 2 5 3" xfId="2151"/>
    <cellStyle name="메모 2 5 3 2" xfId="27011"/>
    <cellStyle name="메모 2 5 3 3" xfId="6592"/>
    <cellStyle name="메모 2 5 4" xfId="6909"/>
    <cellStyle name="메모 2 5 4 2" xfId="18208"/>
    <cellStyle name="메모 2 5 5" xfId="11635"/>
    <cellStyle name="메모 2 5 5 2" xfId="20403"/>
    <cellStyle name="메모 2 5 6" xfId="13821"/>
    <cellStyle name="메모 2 5 6 2" xfId="22589"/>
    <cellStyle name="메모 2 5 7" xfId="16010"/>
    <cellStyle name="메모 2 5 8" xfId="24825"/>
    <cellStyle name="메모 2 5 9" xfId="4489"/>
    <cellStyle name="메모 2 6" xfId="476"/>
    <cellStyle name="메모 2 6 2" xfId="3449"/>
    <cellStyle name="메모 2 6 2 2" xfId="8203"/>
    <cellStyle name="메모 2 6 2 2 2" xfId="19502"/>
    <cellStyle name="메모 2 6 2 2 3" xfId="28305"/>
    <cellStyle name="메모 2 6 2 3" xfId="12929"/>
    <cellStyle name="메모 2 6 2 3 2" xfId="21697"/>
    <cellStyle name="메모 2 6 2 4" xfId="15115"/>
    <cellStyle name="메모 2 6 2 4 2" xfId="23883"/>
    <cellStyle name="메모 2 6 2 5" xfId="17314"/>
    <cellStyle name="메모 2 6 2 6" xfId="26119"/>
    <cellStyle name="메모 2 6 2 7" xfId="5783"/>
    <cellStyle name="메모 2 6 3" xfId="2351"/>
    <cellStyle name="메모 2 6 3 2" xfId="18408"/>
    <cellStyle name="메모 2 6 3 3" xfId="27211"/>
    <cellStyle name="메모 2 6 3 4" xfId="7109"/>
    <cellStyle name="메모 2 6 4" xfId="11835"/>
    <cellStyle name="메모 2 6 4 2" xfId="20603"/>
    <cellStyle name="메모 2 6 5" xfId="14021"/>
    <cellStyle name="메모 2 6 5 2" xfId="22789"/>
    <cellStyle name="메모 2 6 6" xfId="16208"/>
    <cellStyle name="메모 2 6 7" xfId="25025"/>
    <cellStyle name="메모 2 6 8" xfId="4689"/>
    <cellStyle name="메모 2 7" xfId="551"/>
    <cellStyle name="메모 2 8" xfId="3051"/>
    <cellStyle name="메모 2 8 2" xfId="7805"/>
    <cellStyle name="메모 2 8 2 2" xfId="19104"/>
    <cellStyle name="메모 2 8 2 3" xfId="27907"/>
    <cellStyle name="메모 2 8 3" xfId="12531"/>
    <cellStyle name="메모 2 8 3 2" xfId="21299"/>
    <cellStyle name="메모 2 8 4" xfId="14717"/>
    <cellStyle name="메모 2 8 4 2" xfId="23485"/>
    <cellStyle name="메모 2 8 5" xfId="16916"/>
    <cellStyle name="메모 2 8 6" xfId="25721"/>
    <cellStyle name="메모 2 8 7" xfId="5385"/>
    <cellStyle name="메모 2 9" xfId="3992"/>
    <cellStyle name="메모 20" xfId="10628"/>
    <cellStyle name="메모 21" xfId="10629"/>
    <cellStyle name="메모 22" xfId="10630"/>
    <cellStyle name="메모 23" xfId="10631"/>
    <cellStyle name="메모 24" xfId="10632"/>
    <cellStyle name="메모 25" xfId="10633"/>
    <cellStyle name="메모 26" xfId="10634"/>
    <cellStyle name="메모 27" xfId="10635"/>
    <cellStyle name="메모 28" xfId="10636"/>
    <cellStyle name="메모 29" xfId="10637"/>
    <cellStyle name="메모 3" xfId="78"/>
    <cellStyle name="메모 3 10" xfId="13626"/>
    <cellStyle name="메모 3 10 2" xfId="22394"/>
    <cellStyle name="메모 3 11" xfId="15947"/>
    <cellStyle name="메모 3 12" xfId="24630"/>
    <cellStyle name="메모 3 13" xfId="4294"/>
    <cellStyle name="메모 3 2" xfId="154"/>
    <cellStyle name="메모 3 2 10" xfId="4369"/>
    <cellStyle name="메모 3 2 2" xfId="338"/>
    <cellStyle name="메모 3 2 2 2" xfId="3313"/>
    <cellStyle name="메모 3 2 2 2 2" xfId="8067"/>
    <cellStyle name="메모 3 2 2 2 2 2" xfId="19366"/>
    <cellStyle name="메모 3 2 2 2 2 3" xfId="28169"/>
    <cellStyle name="메모 3 2 2 2 3" xfId="12793"/>
    <cellStyle name="메모 3 2 2 2 3 2" xfId="21561"/>
    <cellStyle name="메모 3 2 2 2 4" xfId="14979"/>
    <cellStyle name="메모 3 2 2 2 4 2" xfId="23747"/>
    <cellStyle name="메모 3 2 2 2 5" xfId="17178"/>
    <cellStyle name="메모 3 2 2 2 6" xfId="25983"/>
    <cellStyle name="메모 3 2 2 2 7" xfId="5647"/>
    <cellStyle name="메모 3 2 2 3" xfId="2215"/>
    <cellStyle name="메모 3 2 2 3 2" xfId="18272"/>
    <cellStyle name="메모 3 2 2 3 3" xfId="27075"/>
    <cellStyle name="메모 3 2 2 3 4" xfId="6973"/>
    <cellStyle name="메모 3 2 2 4" xfId="11699"/>
    <cellStyle name="메모 3 2 2 4 2" xfId="20467"/>
    <cellStyle name="메모 3 2 2 5" xfId="13885"/>
    <cellStyle name="메모 3 2 2 5 2" xfId="22653"/>
    <cellStyle name="메모 3 2 2 6" xfId="16074"/>
    <cellStyle name="메모 3 2 2 7" xfId="24889"/>
    <cellStyle name="메모 3 2 2 8" xfId="4553"/>
    <cellStyle name="메모 3 2 3" xfId="3129"/>
    <cellStyle name="메모 3 2 3 2" xfId="7883"/>
    <cellStyle name="메모 3 2 3 2 2" xfId="19182"/>
    <cellStyle name="메모 3 2 3 2 3" xfId="27985"/>
    <cellStyle name="메모 3 2 3 3" xfId="12609"/>
    <cellStyle name="메모 3 2 3 3 2" xfId="21377"/>
    <cellStyle name="메모 3 2 3 4" xfId="14795"/>
    <cellStyle name="메모 3 2 3 4 2" xfId="23563"/>
    <cellStyle name="메모 3 2 3 5" xfId="16994"/>
    <cellStyle name="메모 3 2 3 6" xfId="25799"/>
    <cellStyle name="메모 3 2 3 7" xfId="5463"/>
    <cellStyle name="메모 3 2 4" xfId="2031"/>
    <cellStyle name="메모 3 2 4 2" xfId="26891"/>
    <cellStyle name="메모 3 2 4 3" xfId="6594"/>
    <cellStyle name="메모 3 2 5" xfId="6789"/>
    <cellStyle name="메모 3 2 5 2" xfId="18088"/>
    <cellStyle name="메모 3 2 6" xfId="11515"/>
    <cellStyle name="메모 3 2 6 2" xfId="20283"/>
    <cellStyle name="메모 3 2 7" xfId="13701"/>
    <cellStyle name="메모 3 2 7 2" xfId="22469"/>
    <cellStyle name="메모 3 2 8" xfId="15849"/>
    <cellStyle name="메모 3 2 9" xfId="24705"/>
    <cellStyle name="메모 3 3" xfId="216"/>
    <cellStyle name="메모 3 3 10" xfId="4431"/>
    <cellStyle name="메모 3 3 2" xfId="400"/>
    <cellStyle name="메모 3 3 2 2" xfId="3375"/>
    <cellStyle name="메모 3 3 2 2 2" xfId="8129"/>
    <cellStyle name="메모 3 3 2 2 2 2" xfId="19428"/>
    <cellStyle name="메모 3 3 2 2 2 3" xfId="28231"/>
    <cellStyle name="메모 3 3 2 2 3" xfId="12855"/>
    <cellStyle name="메모 3 3 2 2 3 2" xfId="21623"/>
    <cellStyle name="메모 3 3 2 2 4" xfId="15041"/>
    <cellStyle name="메모 3 3 2 2 4 2" xfId="23809"/>
    <cellStyle name="메모 3 3 2 2 5" xfId="17240"/>
    <cellStyle name="메모 3 3 2 2 6" xfId="26045"/>
    <cellStyle name="메모 3 3 2 2 7" xfId="5709"/>
    <cellStyle name="메모 3 3 2 3" xfId="2277"/>
    <cellStyle name="메모 3 3 2 3 2" xfId="18334"/>
    <cellStyle name="메모 3 3 2 3 3" xfId="27137"/>
    <cellStyle name="메모 3 3 2 3 4" xfId="7035"/>
    <cellStyle name="메모 3 3 2 4" xfId="11761"/>
    <cellStyle name="메모 3 3 2 4 2" xfId="20529"/>
    <cellStyle name="메모 3 3 2 5" xfId="13947"/>
    <cellStyle name="메모 3 3 2 5 2" xfId="22715"/>
    <cellStyle name="메모 3 3 2 6" xfId="16136"/>
    <cellStyle name="메모 3 3 2 7" xfId="24951"/>
    <cellStyle name="메모 3 3 2 8" xfId="4615"/>
    <cellStyle name="메모 3 3 3" xfId="3191"/>
    <cellStyle name="메모 3 3 3 2" xfId="7945"/>
    <cellStyle name="메모 3 3 3 2 2" xfId="19244"/>
    <cellStyle name="메모 3 3 3 2 3" xfId="28047"/>
    <cellStyle name="메모 3 3 3 3" xfId="12671"/>
    <cellStyle name="메모 3 3 3 3 2" xfId="21439"/>
    <cellStyle name="메모 3 3 3 4" xfId="14857"/>
    <cellStyle name="메모 3 3 3 4 2" xfId="23625"/>
    <cellStyle name="메모 3 3 3 5" xfId="17056"/>
    <cellStyle name="메모 3 3 3 6" xfId="25861"/>
    <cellStyle name="메모 3 3 3 7" xfId="5525"/>
    <cellStyle name="메모 3 3 4" xfId="2093"/>
    <cellStyle name="메모 3 3 4 2" xfId="26953"/>
    <cellStyle name="메모 3 3 4 3" xfId="6595"/>
    <cellStyle name="메모 3 3 5" xfId="6851"/>
    <cellStyle name="메모 3 3 5 2" xfId="18150"/>
    <cellStyle name="메모 3 3 6" xfId="11577"/>
    <cellStyle name="메모 3 3 6 2" xfId="20345"/>
    <cellStyle name="메모 3 3 7" xfId="13763"/>
    <cellStyle name="메모 3 3 7 2" xfId="22531"/>
    <cellStyle name="메모 3 3 8" xfId="15922"/>
    <cellStyle name="메모 3 3 9" xfId="24767"/>
    <cellStyle name="메모 3 4" xfId="277"/>
    <cellStyle name="메모 3 4 2" xfId="3252"/>
    <cellStyle name="메모 3 4 2 2" xfId="8006"/>
    <cellStyle name="메모 3 4 2 2 2" xfId="19305"/>
    <cellStyle name="메모 3 4 2 2 3" xfId="28108"/>
    <cellStyle name="메모 3 4 2 3" xfId="12732"/>
    <cellStyle name="메모 3 4 2 3 2" xfId="21500"/>
    <cellStyle name="메모 3 4 2 4" xfId="14918"/>
    <cellStyle name="메모 3 4 2 4 2" xfId="23686"/>
    <cellStyle name="메모 3 4 2 5" xfId="17117"/>
    <cellStyle name="메모 3 4 2 6" xfId="25922"/>
    <cellStyle name="메모 3 4 2 7" xfId="5586"/>
    <cellStyle name="메모 3 4 3" xfId="2154"/>
    <cellStyle name="메모 3 4 3 2" xfId="27014"/>
    <cellStyle name="메모 3 4 3 3" xfId="6596"/>
    <cellStyle name="메모 3 4 4" xfId="6912"/>
    <cellStyle name="메모 3 4 4 2" xfId="18211"/>
    <cellStyle name="메모 3 4 5" xfId="11638"/>
    <cellStyle name="메모 3 4 5 2" xfId="20406"/>
    <cellStyle name="메모 3 4 6" xfId="13824"/>
    <cellStyle name="메모 3 4 6 2" xfId="22592"/>
    <cellStyle name="메모 3 4 7" xfId="16013"/>
    <cellStyle name="메모 3 4 8" xfId="24828"/>
    <cellStyle name="메모 3 4 9" xfId="4492"/>
    <cellStyle name="메모 3 5" xfId="479"/>
    <cellStyle name="메모 3 5 2" xfId="3452"/>
    <cellStyle name="메모 3 5 2 2" xfId="8206"/>
    <cellStyle name="메모 3 5 2 2 2" xfId="19505"/>
    <cellStyle name="메모 3 5 2 2 3" xfId="28308"/>
    <cellStyle name="메모 3 5 2 3" xfId="12932"/>
    <cellStyle name="메모 3 5 2 3 2" xfId="21700"/>
    <cellStyle name="메모 3 5 2 4" xfId="15118"/>
    <cellStyle name="메모 3 5 2 4 2" xfId="23886"/>
    <cellStyle name="메모 3 5 2 5" xfId="17317"/>
    <cellStyle name="메모 3 5 2 6" xfId="26122"/>
    <cellStyle name="메모 3 5 2 7" xfId="5786"/>
    <cellStyle name="메모 3 5 3" xfId="2354"/>
    <cellStyle name="메모 3 5 3 2" xfId="18411"/>
    <cellStyle name="메모 3 5 3 3" xfId="27214"/>
    <cellStyle name="메모 3 5 3 4" xfId="7112"/>
    <cellStyle name="메모 3 5 4" xfId="11838"/>
    <cellStyle name="메모 3 5 4 2" xfId="20606"/>
    <cellStyle name="메모 3 5 5" xfId="14024"/>
    <cellStyle name="메모 3 5 5 2" xfId="22792"/>
    <cellStyle name="메모 3 5 6" xfId="16211"/>
    <cellStyle name="메모 3 5 7" xfId="25028"/>
    <cellStyle name="메모 3 5 8" xfId="4692"/>
    <cellStyle name="메모 3 6" xfId="3054"/>
    <cellStyle name="메모 3 6 2" xfId="7808"/>
    <cellStyle name="메모 3 6 2 2" xfId="19107"/>
    <cellStyle name="메모 3 6 2 3" xfId="27910"/>
    <cellStyle name="메모 3 6 3" xfId="12534"/>
    <cellStyle name="메모 3 6 3 2" xfId="21302"/>
    <cellStyle name="메모 3 6 4" xfId="14720"/>
    <cellStyle name="메모 3 6 4 2" xfId="23488"/>
    <cellStyle name="메모 3 6 5" xfId="16919"/>
    <cellStyle name="메모 3 6 6" xfId="25724"/>
    <cellStyle name="메모 3 6 7" xfId="5388"/>
    <cellStyle name="메모 3 7" xfId="1956"/>
    <cellStyle name="메모 3 7 2" xfId="26816"/>
    <cellStyle name="메모 3 7 3" xfId="6593"/>
    <cellStyle name="메모 3 8" xfId="6714"/>
    <cellStyle name="메모 3 8 2" xfId="18013"/>
    <cellStyle name="메모 3 9" xfId="11440"/>
    <cellStyle name="메모 3 9 2" xfId="20208"/>
    <cellStyle name="메모 30" xfId="10638"/>
    <cellStyle name="메모 31" xfId="10639"/>
    <cellStyle name="메모 32" xfId="10640"/>
    <cellStyle name="메모 33" xfId="10641"/>
    <cellStyle name="메모 34" xfId="10642"/>
    <cellStyle name="메모 35" xfId="10643"/>
    <cellStyle name="메모 36" xfId="10644"/>
    <cellStyle name="메모 37" xfId="10645"/>
    <cellStyle name="메모 38" xfId="10646"/>
    <cellStyle name="메모 39" xfId="10647"/>
    <cellStyle name="메모 4" xfId="114"/>
    <cellStyle name="메모 4 2" xfId="3090"/>
    <cellStyle name="메모 4 2 2" xfId="7844"/>
    <cellStyle name="메모 4 2 2 2" xfId="19143"/>
    <cellStyle name="메모 4 2 2 3" xfId="27946"/>
    <cellStyle name="메모 4 2 3" xfId="12570"/>
    <cellStyle name="메모 4 2 3 2" xfId="21338"/>
    <cellStyle name="메모 4 2 4" xfId="14756"/>
    <cellStyle name="메모 4 2 4 2" xfId="23524"/>
    <cellStyle name="메모 4 2 5" xfId="16955"/>
    <cellStyle name="메모 4 2 6" xfId="25760"/>
    <cellStyle name="메모 4 2 7" xfId="5424"/>
    <cellStyle name="메모 4 3" xfId="1992"/>
    <cellStyle name="메모 4 3 2" xfId="26852"/>
    <cellStyle name="메모 4 3 3" xfId="6597"/>
    <cellStyle name="메모 4 4" xfId="6750"/>
    <cellStyle name="메모 4 4 2" xfId="18049"/>
    <cellStyle name="메모 4 5" xfId="11476"/>
    <cellStyle name="메모 4 5 2" xfId="20244"/>
    <cellStyle name="메모 4 6" xfId="13662"/>
    <cellStyle name="메모 4 6 2" xfId="22430"/>
    <cellStyle name="메모 4 7" xfId="15968"/>
    <cellStyle name="메모 4 8" xfId="24666"/>
    <cellStyle name="메모 4 9" xfId="4330"/>
    <cellStyle name="메모 40" xfId="10648"/>
    <cellStyle name="메모 41" xfId="10649"/>
    <cellStyle name="메모 42" xfId="10650"/>
    <cellStyle name="메모 43" xfId="10651"/>
    <cellStyle name="메모 44" xfId="10652"/>
    <cellStyle name="메모 45" xfId="10653"/>
    <cellStyle name="메모 46" xfId="10654"/>
    <cellStyle name="메모 47" xfId="10655"/>
    <cellStyle name="메모 48" xfId="10656"/>
    <cellStyle name="메모 49" xfId="10657"/>
    <cellStyle name="메모 5" xfId="437"/>
    <cellStyle name="메모 5 2" xfId="3411"/>
    <cellStyle name="메모 5 2 2" xfId="8165"/>
    <cellStyle name="메모 5 2 2 2" xfId="19464"/>
    <cellStyle name="메모 5 2 2 3" xfId="28267"/>
    <cellStyle name="메모 5 2 3" xfId="12891"/>
    <cellStyle name="메모 5 2 3 2" xfId="21659"/>
    <cellStyle name="메모 5 2 4" xfId="15077"/>
    <cellStyle name="메모 5 2 4 2" xfId="23845"/>
    <cellStyle name="메모 5 2 5" xfId="17276"/>
    <cellStyle name="메모 5 2 6" xfId="26081"/>
    <cellStyle name="메모 5 2 7" xfId="5745"/>
    <cellStyle name="메모 5 3" xfId="2313"/>
    <cellStyle name="메모 5 3 2" xfId="27173"/>
    <cellStyle name="메모 5 3 3" xfId="8974"/>
    <cellStyle name="메모 5 4" xfId="7071"/>
    <cellStyle name="메모 5 4 2" xfId="18370"/>
    <cellStyle name="메모 5 5" xfId="11797"/>
    <cellStyle name="메모 5 5 2" xfId="20565"/>
    <cellStyle name="메모 5 6" xfId="13983"/>
    <cellStyle name="메모 5 6 2" xfId="22751"/>
    <cellStyle name="메모 5 7" xfId="16172"/>
    <cellStyle name="메모 5 8" xfId="24987"/>
    <cellStyle name="메모 5 9" xfId="4651"/>
    <cellStyle name="메모 50" xfId="10658"/>
    <cellStyle name="메모 51" xfId="10659"/>
    <cellStyle name="메모 52" xfId="10660"/>
    <cellStyle name="메모 53" xfId="10661"/>
    <cellStyle name="메모 54" xfId="10662"/>
    <cellStyle name="메모 55" xfId="10663"/>
    <cellStyle name="메모 56" xfId="10664"/>
    <cellStyle name="메모 57" xfId="10665"/>
    <cellStyle name="메모 58" xfId="10666"/>
    <cellStyle name="메모 59" xfId="10667"/>
    <cellStyle name="메모 6" xfId="3009"/>
    <cellStyle name="메모 6 2" xfId="4132"/>
    <cellStyle name="메모 6 2 2" xfId="8861"/>
    <cellStyle name="메모 6 2 2 2" xfId="20160"/>
    <cellStyle name="메모 6 2 2 3" xfId="28963"/>
    <cellStyle name="메모 6 2 3" xfId="13587"/>
    <cellStyle name="메모 6 2 3 2" xfId="22355"/>
    <cellStyle name="메모 6 2 4" xfId="15773"/>
    <cellStyle name="메모 6 2 4 2" xfId="24541"/>
    <cellStyle name="메모 6 2 5" xfId="17972"/>
    <cellStyle name="메모 6 2 6" xfId="26777"/>
    <cellStyle name="메모 6 2 7" xfId="6441"/>
    <cellStyle name="메모 6 3" xfId="8975"/>
    <cellStyle name="메모 6 3 2" xfId="27869"/>
    <cellStyle name="메모 6 4" xfId="7767"/>
    <cellStyle name="메모 6 4 2" xfId="19066"/>
    <cellStyle name="메모 6 5" xfId="12493"/>
    <cellStyle name="메모 6 5 2" xfId="21261"/>
    <cellStyle name="메모 6 6" xfId="14679"/>
    <cellStyle name="메모 6 6 2" xfId="23447"/>
    <cellStyle name="메모 6 7" xfId="16878"/>
    <cellStyle name="메모 6 8" xfId="25683"/>
    <cellStyle name="메모 6 9" xfId="5347"/>
    <cellStyle name="메모 60" xfId="10668"/>
    <cellStyle name="메모 61" xfId="10669"/>
    <cellStyle name="메모 62" xfId="10670"/>
    <cellStyle name="메모 63" xfId="10671"/>
    <cellStyle name="메모 64" xfId="10672"/>
    <cellStyle name="메모 65" xfId="11399"/>
    <cellStyle name="메모 7" xfId="3023"/>
    <cellStyle name="메모 7 2" xfId="9236"/>
    <cellStyle name="메모 7 2 2" xfId="27883"/>
    <cellStyle name="메모 7 3" xfId="7781"/>
    <cellStyle name="메모 7 3 2" xfId="19080"/>
    <cellStyle name="메모 7 4" xfId="12507"/>
    <cellStyle name="메모 7 4 2" xfId="21275"/>
    <cellStyle name="메모 7 5" xfId="14693"/>
    <cellStyle name="메모 7 5 2" xfId="23461"/>
    <cellStyle name="메모 7 6" xfId="16892"/>
    <cellStyle name="메모 7 7" xfId="25697"/>
    <cellStyle name="메모 7 8" xfId="5361"/>
    <cellStyle name="메모 8" xfId="4150"/>
    <cellStyle name="메모 9" xfId="9259"/>
    <cellStyle name="메모 9 2" xfId="28978"/>
    <cellStyle name="백분율 2" xfId="10"/>
    <cellStyle name="백분율 2 10" xfId="1948"/>
    <cellStyle name="백분율 2 10 2" xfId="26808"/>
    <cellStyle name="백분율 2 10 3" xfId="6598"/>
    <cellStyle name="백분율 2 11" xfId="6706"/>
    <cellStyle name="백분율 2 11 2" xfId="18005"/>
    <cellStyle name="백분율 2 12" xfId="11432"/>
    <cellStyle name="백분율 2 12 2" xfId="20200"/>
    <cellStyle name="백분율 2 13" xfId="13618"/>
    <cellStyle name="백분율 2 13 2" xfId="22386"/>
    <cellStyle name="백분율 2 14" xfId="15857"/>
    <cellStyle name="백분율 2 15" xfId="24622"/>
    <cellStyle name="백분율 2 16" xfId="4286"/>
    <cellStyle name="백분율 2 2" xfId="11"/>
    <cellStyle name="백분율 2 2 10" xfId="6707"/>
    <cellStyle name="백분율 2 2 10 2" xfId="18006"/>
    <cellStyle name="백분율 2 2 11" xfId="11433"/>
    <cellStyle name="백분율 2 2 11 2" xfId="20201"/>
    <cellStyle name="백분율 2 2 12" xfId="13619"/>
    <cellStyle name="백분율 2 2 12 2" xfId="22387"/>
    <cellStyle name="백분율 2 2 13" xfId="16005"/>
    <cellStyle name="백분율 2 2 14" xfId="24623"/>
    <cellStyle name="백분율 2 2 15" xfId="4287"/>
    <cellStyle name="백분율 2 2 2" xfId="90"/>
    <cellStyle name="백분율 2 2 2 10" xfId="13638"/>
    <cellStyle name="백분율 2 2 2 10 2" xfId="22406"/>
    <cellStyle name="백분율 2 2 2 11" xfId="15988"/>
    <cellStyle name="백분율 2 2 2 12" xfId="24642"/>
    <cellStyle name="백분율 2 2 2 13" xfId="4306"/>
    <cellStyle name="백분율 2 2 2 2" xfId="166"/>
    <cellStyle name="백분율 2 2 2 2 10" xfId="4381"/>
    <cellStyle name="백분율 2 2 2 2 2" xfId="350"/>
    <cellStyle name="백분율 2 2 2 2 2 2" xfId="3325"/>
    <cellStyle name="백분율 2 2 2 2 2 2 2" xfId="8079"/>
    <cellStyle name="백분율 2 2 2 2 2 2 2 2" xfId="19378"/>
    <cellStyle name="백분율 2 2 2 2 2 2 2 3" xfId="28181"/>
    <cellStyle name="백분율 2 2 2 2 2 2 3" xfId="12805"/>
    <cellStyle name="백분율 2 2 2 2 2 2 3 2" xfId="21573"/>
    <cellStyle name="백분율 2 2 2 2 2 2 4" xfId="14991"/>
    <cellStyle name="백분율 2 2 2 2 2 2 4 2" xfId="23759"/>
    <cellStyle name="백분율 2 2 2 2 2 2 5" xfId="17190"/>
    <cellStyle name="백분율 2 2 2 2 2 2 6" xfId="25995"/>
    <cellStyle name="백분율 2 2 2 2 2 2 7" xfId="5659"/>
    <cellStyle name="백분율 2 2 2 2 2 3" xfId="2227"/>
    <cellStyle name="백분율 2 2 2 2 2 3 2" xfId="18284"/>
    <cellStyle name="백분율 2 2 2 2 2 3 3" xfId="27087"/>
    <cellStyle name="백분율 2 2 2 2 2 3 4" xfId="6985"/>
    <cellStyle name="백분율 2 2 2 2 2 4" xfId="11711"/>
    <cellStyle name="백분율 2 2 2 2 2 4 2" xfId="20479"/>
    <cellStyle name="백분율 2 2 2 2 2 5" xfId="13897"/>
    <cellStyle name="백분율 2 2 2 2 2 5 2" xfId="22665"/>
    <cellStyle name="백분율 2 2 2 2 2 6" xfId="16086"/>
    <cellStyle name="백분율 2 2 2 2 2 7" xfId="24901"/>
    <cellStyle name="백분율 2 2 2 2 2 8" xfId="4565"/>
    <cellStyle name="백분율 2 2 2 2 3" xfId="3141"/>
    <cellStyle name="백분율 2 2 2 2 3 2" xfId="7895"/>
    <cellStyle name="백분율 2 2 2 2 3 2 2" xfId="19194"/>
    <cellStyle name="백분율 2 2 2 2 3 2 3" xfId="27997"/>
    <cellStyle name="백분율 2 2 2 2 3 3" xfId="12621"/>
    <cellStyle name="백분율 2 2 2 2 3 3 2" xfId="21389"/>
    <cellStyle name="백분율 2 2 2 2 3 4" xfId="14807"/>
    <cellStyle name="백분율 2 2 2 2 3 4 2" xfId="23575"/>
    <cellStyle name="백분율 2 2 2 2 3 5" xfId="17006"/>
    <cellStyle name="백분율 2 2 2 2 3 6" xfId="25811"/>
    <cellStyle name="백분율 2 2 2 2 3 7" xfId="5475"/>
    <cellStyle name="백분율 2 2 2 2 4" xfId="2043"/>
    <cellStyle name="백분율 2 2 2 2 4 2" xfId="26903"/>
    <cellStyle name="백분율 2 2 2 2 4 3" xfId="6601"/>
    <cellStyle name="백분율 2 2 2 2 5" xfId="6801"/>
    <cellStyle name="백분율 2 2 2 2 5 2" xfId="18100"/>
    <cellStyle name="백분율 2 2 2 2 6" xfId="11527"/>
    <cellStyle name="백분율 2 2 2 2 6 2" xfId="20295"/>
    <cellStyle name="백분율 2 2 2 2 7" xfId="13713"/>
    <cellStyle name="백분율 2 2 2 2 7 2" xfId="22481"/>
    <cellStyle name="백분율 2 2 2 2 8" xfId="15978"/>
    <cellStyle name="백분율 2 2 2 2 9" xfId="24717"/>
    <cellStyle name="백분율 2 2 2 3" xfId="228"/>
    <cellStyle name="백분율 2 2 2 3 10" xfId="4443"/>
    <cellStyle name="백분율 2 2 2 3 2" xfId="412"/>
    <cellStyle name="백분율 2 2 2 3 2 2" xfId="3387"/>
    <cellStyle name="백분율 2 2 2 3 2 2 2" xfId="8141"/>
    <cellStyle name="백분율 2 2 2 3 2 2 2 2" xfId="19440"/>
    <cellStyle name="백분율 2 2 2 3 2 2 2 3" xfId="28243"/>
    <cellStyle name="백분율 2 2 2 3 2 2 3" xfId="12867"/>
    <cellStyle name="백분율 2 2 2 3 2 2 3 2" xfId="21635"/>
    <cellStyle name="백분율 2 2 2 3 2 2 4" xfId="15053"/>
    <cellStyle name="백분율 2 2 2 3 2 2 4 2" xfId="23821"/>
    <cellStyle name="백분율 2 2 2 3 2 2 5" xfId="17252"/>
    <cellStyle name="백분율 2 2 2 3 2 2 6" xfId="26057"/>
    <cellStyle name="백분율 2 2 2 3 2 2 7" xfId="5721"/>
    <cellStyle name="백분율 2 2 2 3 2 3" xfId="2289"/>
    <cellStyle name="백분율 2 2 2 3 2 3 2" xfId="18346"/>
    <cellStyle name="백분율 2 2 2 3 2 3 3" xfId="27149"/>
    <cellStyle name="백분율 2 2 2 3 2 3 4" xfId="7047"/>
    <cellStyle name="백분율 2 2 2 3 2 4" xfId="11773"/>
    <cellStyle name="백분율 2 2 2 3 2 4 2" xfId="20541"/>
    <cellStyle name="백분율 2 2 2 3 2 5" xfId="13959"/>
    <cellStyle name="백분율 2 2 2 3 2 5 2" xfId="22727"/>
    <cellStyle name="백분율 2 2 2 3 2 6" xfId="16148"/>
    <cellStyle name="백분율 2 2 2 3 2 7" xfId="24963"/>
    <cellStyle name="백분율 2 2 2 3 2 8" xfId="4627"/>
    <cellStyle name="백분율 2 2 2 3 3" xfId="3203"/>
    <cellStyle name="백분율 2 2 2 3 3 2" xfId="7957"/>
    <cellStyle name="백분율 2 2 2 3 3 2 2" xfId="19256"/>
    <cellStyle name="백분율 2 2 2 3 3 2 3" xfId="28059"/>
    <cellStyle name="백분율 2 2 2 3 3 3" xfId="12683"/>
    <cellStyle name="백분율 2 2 2 3 3 3 2" xfId="21451"/>
    <cellStyle name="백분율 2 2 2 3 3 4" xfId="14869"/>
    <cellStyle name="백분율 2 2 2 3 3 4 2" xfId="23637"/>
    <cellStyle name="백분율 2 2 2 3 3 5" xfId="17068"/>
    <cellStyle name="백분율 2 2 2 3 3 6" xfId="25873"/>
    <cellStyle name="백분율 2 2 2 3 3 7" xfId="5537"/>
    <cellStyle name="백분율 2 2 2 3 4" xfId="2105"/>
    <cellStyle name="백분율 2 2 2 3 4 2" xfId="26965"/>
    <cellStyle name="백분율 2 2 2 3 4 3" xfId="6602"/>
    <cellStyle name="백분율 2 2 2 3 5" xfId="6863"/>
    <cellStyle name="백분율 2 2 2 3 5 2" xfId="18162"/>
    <cellStyle name="백분율 2 2 2 3 6" xfId="11589"/>
    <cellStyle name="백분율 2 2 2 3 6 2" xfId="20357"/>
    <cellStyle name="백분율 2 2 2 3 7" xfId="13775"/>
    <cellStyle name="백분율 2 2 2 3 7 2" xfId="22543"/>
    <cellStyle name="백분율 2 2 2 3 8" xfId="15917"/>
    <cellStyle name="백분율 2 2 2 3 9" xfId="24779"/>
    <cellStyle name="백분율 2 2 2 4" xfId="289"/>
    <cellStyle name="백분율 2 2 2 4 2" xfId="3264"/>
    <cellStyle name="백분율 2 2 2 4 2 2" xfId="8018"/>
    <cellStyle name="백분율 2 2 2 4 2 2 2" xfId="19317"/>
    <cellStyle name="백분율 2 2 2 4 2 2 3" xfId="28120"/>
    <cellStyle name="백분율 2 2 2 4 2 3" xfId="12744"/>
    <cellStyle name="백분율 2 2 2 4 2 3 2" xfId="21512"/>
    <cellStyle name="백분율 2 2 2 4 2 4" xfId="14930"/>
    <cellStyle name="백분율 2 2 2 4 2 4 2" xfId="23698"/>
    <cellStyle name="백분율 2 2 2 4 2 5" xfId="17129"/>
    <cellStyle name="백분율 2 2 2 4 2 6" xfId="25934"/>
    <cellStyle name="백분율 2 2 2 4 2 7" xfId="5598"/>
    <cellStyle name="백분율 2 2 2 4 3" xfId="2166"/>
    <cellStyle name="백분율 2 2 2 4 3 2" xfId="27026"/>
    <cellStyle name="백분율 2 2 2 4 3 3" xfId="6603"/>
    <cellStyle name="백분율 2 2 2 4 4" xfId="6924"/>
    <cellStyle name="백분율 2 2 2 4 4 2" xfId="18223"/>
    <cellStyle name="백분율 2 2 2 4 5" xfId="11650"/>
    <cellStyle name="백분율 2 2 2 4 5 2" xfId="20418"/>
    <cellStyle name="백분율 2 2 2 4 6" xfId="13836"/>
    <cellStyle name="백분율 2 2 2 4 6 2" xfId="22604"/>
    <cellStyle name="백분율 2 2 2 4 7" xfId="16025"/>
    <cellStyle name="백분율 2 2 2 4 8" xfId="24840"/>
    <cellStyle name="백분율 2 2 2 4 9" xfId="4504"/>
    <cellStyle name="백분율 2 2 2 5" xfId="491"/>
    <cellStyle name="백분율 2 2 2 5 2" xfId="3464"/>
    <cellStyle name="백분율 2 2 2 5 2 2" xfId="8218"/>
    <cellStyle name="백분율 2 2 2 5 2 2 2" xfId="19517"/>
    <cellStyle name="백분율 2 2 2 5 2 2 3" xfId="28320"/>
    <cellStyle name="백분율 2 2 2 5 2 3" xfId="12944"/>
    <cellStyle name="백분율 2 2 2 5 2 3 2" xfId="21712"/>
    <cellStyle name="백분율 2 2 2 5 2 4" xfId="15130"/>
    <cellStyle name="백분율 2 2 2 5 2 4 2" xfId="23898"/>
    <cellStyle name="백분율 2 2 2 5 2 5" xfId="17329"/>
    <cellStyle name="백분율 2 2 2 5 2 6" xfId="26134"/>
    <cellStyle name="백분율 2 2 2 5 2 7" xfId="5798"/>
    <cellStyle name="백분율 2 2 2 5 3" xfId="2366"/>
    <cellStyle name="백분율 2 2 2 5 3 2" xfId="18423"/>
    <cellStyle name="백분율 2 2 2 5 3 3" xfId="27226"/>
    <cellStyle name="백분율 2 2 2 5 3 4" xfId="7124"/>
    <cellStyle name="백분율 2 2 2 5 4" xfId="11850"/>
    <cellStyle name="백분율 2 2 2 5 4 2" xfId="20618"/>
    <cellStyle name="백분율 2 2 2 5 5" xfId="14036"/>
    <cellStyle name="백분율 2 2 2 5 5 2" xfId="22804"/>
    <cellStyle name="백분율 2 2 2 5 6" xfId="16223"/>
    <cellStyle name="백분율 2 2 2 5 7" xfId="25040"/>
    <cellStyle name="백분율 2 2 2 5 8" xfId="4704"/>
    <cellStyle name="백분율 2 2 2 6" xfId="3066"/>
    <cellStyle name="백분율 2 2 2 6 2" xfId="7820"/>
    <cellStyle name="백분율 2 2 2 6 2 2" xfId="19119"/>
    <cellStyle name="백분율 2 2 2 6 2 3" xfId="27922"/>
    <cellStyle name="백분율 2 2 2 6 3" xfId="12546"/>
    <cellStyle name="백분율 2 2 2 6 3 2" xfId="21314"/>
    <cellStyle name="백분율 2 2 2 6 4" xfId="14732"/>
    <cellStyle name="백분율 2 2 2 6 4 2" xfId="23500"/>
    <cellStyle name="백분율 2 2 2 6 5" xfId="16931"/>
    <cellStyle name="백분율 2 2 2 6 6" xfId="25736"/>
    <cellStyle name="백분율 2 2 2 6 7" xfId="5400"/>
    <cellStyle name="백분율 2 2 2 7" xfId="1968"/>
    <cellStyle name="백분율 2 2 2 7 2" xfId="26828"/>
    <cellStyle name="백분율 2 2 2 7 3" xfId="6600"/>
    <cellStyle name="백분율 2 2 2 8" xfId="6726"/>
    <cellStyle name="백분율 2 2 2 8 2" xfId="18025"/>
    <cellStyle name="백분율 2 2 2 9" xfId="11452"/>
    <cellStyle name="백분율 2 2 2 9 2" xfId="20220"/>
    <cellStyle name="백분율 2 2 3" xfId="95"/>
    <cellStyle name="백분율 2 2 3 10" xfId="13643"/>
    <cellStyle name="백분율 2 2 3 10 2" xfId="22411"/>
    <cellStyle name="백분율 2 2 3 11" xfId="15972"/>
    <cellStyle name="백분율 2 2 3 12" xfId="24647"/>
    <cellStyle name="백분율 2 2 3 13" xfId="4311"/>
    <cellStyle name="백분율 2 2 3 2" xfId="171"/>
    <cellStyle name="백분율 2 2 3 2 10" xfId="4386"/>
    <cellStyle name="백분율 2 2 3 2 2" xfId="355"/>
    <cellStyle name="백분율 2 2 3 2 2 2" xfId="3330"/>
    <cellStyle name="백분율 2 2 3 2 2 2 2" xfId="8084"/>
    <cellStyle name="백분율 2 2 3 2 2 2 2 2" xfId="19383"/>
    <cellStyle name="백분율 2 2 3 2 2 2 2 3" xfId="28186"/>
    <cellStyle name="백분율 2 2 3 2 2 2 3" xfId="12810"/>
    <cellStyle name="백분율 2 2 3 2 2 2 3 2" xfId="21578"/>
    <cellStyle name="백분율 2 2 3 2 2 2 4" xfId="14996"/>
    <cellStyle name="백분율 2 2 3 2 2 2 4 2" xfId="23764"/>
    <cellStyle name="백분율 2 2 3 2 2 2 5" xfId="17195"/>
    <cellStyle name="백분율 2 2 3 2 2 2 6" xfId="26000"/>
    <cellStyle name="백분율 2 2 3 2 2 2 7" xfId="5664"/>
    <cellStyle name="백분율 2 2 3 2 2 3" xfId="2232"/>
    <cellStyle name="백분율 2 2 3 2 2 3 2" xfId="18289"/>
    <cellStyle name="백분율 2 2 3 2 2 3 3" xfId="27092"/>
    <cellStyle name="백분율 2 2 3 2 2 3 4" xfId="6990"/>
    <cellStyle name="백분율 2 2 3 2 2 4" xfId="11716"/>
    <cellStyle name="백분율 2 2 3 2 2 4 2" xfId="20484"/>
    <cellStyle name="백분율 2 2 3 2 2 5" xfId="13902"/>
    <cellStyle name="백분율 2 2 3 2 2 5 2" xfId="22670"/>
    <cellStyle name="백분율 2 2 3 2 2 6" xfId="16091"/>
    <cellStyle name="백분율 2 2 3 2 2 7" xfId="24906"/>
    <cellStyle name="백분율 2 2 3 2 2 8" xfId="4570"/>
    <cellStyle name="백분율 2 2 3 2 3" xfId="3146"/>
    <cellStyle name="백분율 2 2 3 2 3 2" xfId="7900"/>
    <cellStyle name="백분율 2 2 3 2 3 2 2" xfId="19199"/>
    <cellStyle name="백분율 2 2 3 2 3 2 3" xfId="28002"/>
    <cellStyle name="백분율 2 2 3 2 3 3" xfId="12626"/>
    <cellStyle name="백분율 2 2 3 2 3 3 2" xfId="21394"/>
    <cellStyle name="백분율 2 2 3 2 3 4" xfId="14812"/>
    <cellStyle name="백분율 2 2 3 2 3 4 2" xfId="23580"/>
    <cellStyle name="백분율 2 2 3 2 3 5" xfId="17011"/>
    <cellStyle name="백분율 2 2 3 2 3 6" xfId="25816"/>
    <cellStyle name="백분율 2 2 3 2 3 7" xfId="5480"/>
    <cellStyle name="백분율 2 2 3 2 4" xfId="2048"/>
    <cellStyle name="백분율 2 2 3 2 4 2" xfId="26908"/>
    <cellStyle name="백분율 2 2 3 2 4 3" xfId="6605"/>
    <cellStyle name="백분율 2 2 3 2 5" xfId="6806"/>
    <cellStyle name="백분율 2 2 3 2 5 2" xfId="18105"/>
    <cellStyle name="백분율 2 2 3 2 6" xfId="11532"/>
    <cellStyle name="백분율 2 2 3 2 6 2" xfId="20300"/>
    <cellStyle name="백분율 2 2 3 2 7" xfId="13718"/>
    <cellStyle name="백분율 2 2 3 2 7 2" xfId="22486"/>
    <cellStyle name="백분율 2 2 3 2 8" xfId="15821"/>
    <cellStyle name="백분율 2 2 3 2 9" xfId="24722"/>
    <cellStyle name="백분율 2 2 3 3" xfId="233"/>
    <cellStyle name="백분율 2 2 3 3 10" xfId="4448"/>
    <cellStyle name="백분율 2 2 3 3 2" xfId="417"/>
    <cellStyle name="백분율 2 2 3 3 2 2" xfId="3392"/>
    <cellStyle name="백분율 2 2 3 3 2 2 2" xfId="8146"/>
    <cellStyle name="백분율 2 2 3 3 2 2 2 2" xfId="19445"/>
    <cellStyle name="백분율 2 2 3 3 2 2 2 3" xfId="28248"/>
    <cellStyle name="백분율 2 2 3 3 2 2 3" xfId="12872"/>
    <cellStyle name="백분율 2 2 3 3 2 2 3 2" xfId="21640"/>
    <cellStyle name="백분율 2 2 3 3 2 2 4" xfId="15058"/>
    <cellStyle name="백분율 2 2 3 3 2 2 4 2" xfId="23826"/>
    <cellStyle name="백분율 2 2 3 3 2 2 5" xfId="17257"/>
    <cellStyle name="백분율 2 2 3 3 2 2 6" xfId="26062"/>
    <cellStyle name="백분율 2 2 3 3 2 2 7" xfId="5726"/>
    <cellStyle name="백분율 2 2 3 3 2 3" xfId="2294"/>
    <cellStyle name="백분율 2 2 3 3 2 3 2" xfId="18351"/>
    <cellStyle name="백분율 2 2 3 3 2 3 3" xfId="27154"/>
    <cellStyle name="백분율 2 2 3 3 2 3 4" xfId="7052"/>
    <cellStyle name="백분율 2 2 3 3 2 4" xfId="11778"/>
    <cellStyle name="백분율 2 2 3 3 2 4 2" xfId="20546"/>
    <cellStyle name="백분율 2 2 3 3 2 5" xfId="13964"/>
    <cellStyle name="백분율 2 2 3 3 2 5 2" xfId="22732"/>
    <cellStyle name="백분율 2 2 3 3 2 6" xfId="16153"/>
    <cellStyle name="백분율 2 2 3 3 2 7" xfId="24968"/>
    <cellStyle name="백분율 2 2 3 3 2 8" xfId="4632"/>
    <cellStyle name="백분율 2 2 3 3 3" xfId="3208"/>
    <cellStyle name="백분율 2 2 3 3 3 2" xfId="7962"/>
    <cellStyle name="백분율 2 2 3 3 3 2 2" xfId="19261"/>
    <cellStyle name="백분율 2 2 3 3 3 2 3" xfId="28064"/>
    <cellStyle name="백분율 2 2 3 3 3 3" xfId="12688"/>
    <cellStyle name="백분율 2 2 3 3 3 3 2" xfId="21456"/>
    <cellStyle name="백분율 2 2 3 3 3 4" xfId="14874"/>
    <cellStyle name="백분율 2 2 3 3 3 4 2" xfId="23642"/>
    <cellStyle name="백분율 2 2 3 3 3 5" xfId="17073"/>
    <cellStyle name="백분율 2 2 3 3 3 6" xfId="25878"/>
    <cellStyle name="백분율 2 2 3 3 3 7" xfId="5542"/>
    <cellStyle name="백분율 2 2 3 3 4" xfId="2110"/>
    <cellStyle name="백분율 2 2 3 3 4 2" xfId="26970"/>
    <cellStyle name="백분율 2 2 3 3 4 3" xfId="6606"/>
    <cellStyle name="백분율 2 2 3 3 5" xfId="6868"/>
    <cellStyle name="백분율 2 2 3 3 5 2" xfId="18167"/>
    <cellStyle name="백분율 2 2 3 3 6" xfId="11594"/>
    <cellStyle name="백분율 2 2 3 3 6 2" xfId="20362"/>
    <cellStyle name="백분율 2 2 3 3 7" xfId="13780"/>
    <cellStyle name="백분율 2 2 3 3 7 2" xfId="22548"/>
    <cellStyle name="백분율 2 2 3 3 8" xfId="15915"/>
    <cellStyle name="백분율 2 2 3 3 9" xfId="24784"/>
    <cellStyle name="백분율 2 2 3 4" xfId="294"/>
    <cellStyle name="백분율 2 2 3 4 2" xfId="3269"/>
    <cellStyle name="백분율 2 2 3 4 2 2" xfId="8023"/>
    <cellStyle name="백분율 2 2 3 4 2 2 2" xfId="19322"/>
    <cellStyle name="백분율 2 2 3 4 2 2 3" xfId="28125"/>
    <cellStyle name="백분율 2 2 3 4 2 3" xfId="12749"/>
    <cellStyle name="백분율 2 2 3 4 2 3 2" xfId="21517"/>
    <cellStyle name="백분율 2 2 3 4 2 4" xfId="14935"/>
    <cellStyle name="백분율 2 2 3 4 2 4 2" xfId="23703"/>
    <cellStyle name="백분율 2 2 3 4 2 5" xfId="17134"/>
    <cellStyle name="백분율 2 2 3 4 2 6" xfId="25939"/>
    <cellStyle name="백분율 2 2 3 4 2 7" xfId="5603"/>
    <cellStyle name="백분율 2 2 3 4 3" xfId="2171"/>
    <cellStyle name="백분율 2 2 3 4 3 2" xfId="27031"/>
    <cellStyle name="백분율 2 2 3 4 3 3" xfId="6607"/>
    <cellStyle name="백분율 2 2 3 4 4" xfId="6929"/>
    <cellStyle name="백분율 2 2 3 4 4 2" xfId="18228"/>
    <cellStyle name="백분율 2 2 3 4 5" xfId="11655"/>
    <cellStyle name="백분율 2 2 3 4 5 2" xfId="20423"/>
    <cellStyle name="백분율 2 2 3 4 6" xfId="13841"/>
    <cellStyle name="백분율 2 2 3 4 6 2" xfId="22609"/>
    <cellStyle name="백분율 2 2 3 4 7" xfId="16030"/>
    <cellStyle name="백분율 2 2 3 4 8" xfId="24845"/>
    <cellStyle name="백분율 2 2 3 4 9" xfId="4509"/>
    <cellStyle name="백분율 2 2 3 5" xfId="496"/>
    <cellStyle name="백분율 2 2 3 5 2" xfId="3469"/>
    <cellStyle name="백분율 2 2 3 5 2 2" xfId="8223"/>
    <cellStyle name="백분율 2 2 3 5 2 2 2" xfId="19522"/>
    <cellStyle name="백분율 2 2 3 5 2 2 3" xfId="28325"/>
    <cellStyle name="백분율 2 2 3 5 2 3" xfId="12949"/>
    <cellStyle name="백분율 2 2 3 5 2 3 2" xfId="21717"/>
    <cellStyle name="백분율 2 2 3 5 2 4" xfId="15135"/>
    <cellStyle name="백분율 2 2 3 5 2 4 2" xfId="23903"/>
    <cellStyle name="백분율 2 2 3 5 2 5" xfId="17334"/>
    <cellStyle name="백분율 2 2 3 5 2 6" xfId="26139"/>
    <cellStyle name="백분율 2 2 3 5 2 7" xfId="5803"/>
    <cellStyle name="백분율 2 2 3 5 3" xfId="2371"/>
    <cellStyle name="백분율 2 2 3 5 3 2" xfId="18428"/>
    <cellStyle name="백분율 2 2 3 5 3 3" xfId="27231"/>
    <cellStyle name="백분율 2 2 3 5 3 4" xfId="7129"/>
    <cellStyle name="백분율 2 2 3 5 4" xfId="11855"/>
    <cellStyle name="백분율 2 2 3 5 4 2" xfId="20623"/>
    <cellStyle name="백분율 2 2 3 5 5" xfId="14041"/>
    <cellStyle name="백분율 2 2 3 5 5 2" xfId="22809"/>
    <cellStyle name="백분율 2 2 3 5 6" xfId="16228"/>
    <cellStyle name="백분율 2 2 3 5 7" xfId="25045"/>
    <cellStyle name="백분율 2 2 3 5 8" xfId="4709"/>
    <cellStyle name="백분율 2 2 3 6" xfId="3071"/>
    <cellStyle name="백분율 2 2 3 6 2" xfId="7825"/>
    <cellStyle name="백분율 2 2 3 6 2 2" xfId="19124"/>
    <cellStyle name="백분율 2 2 3 6 2 3" xfId="27927"/>
    <cellStyle name="백분율 2 2 3 6 3" xfId="12551"/>
    <cellStyle name="백분율 2 2 3 6 3 2" xfId="21319"/>
    <cellStyle name="백분율 2 2 3 6 4" xfId="14737"/>
    <cellStyle name="백분율 2 2 3 6 4 2" xfId="23505"/>
    <cellStyle name="백분율 2 2 3 6 5" xfId="16936"/>
    <cellStyle name="백분율 2 2 3 6 6" xfId="25741"/>
    <cellStyle name="백분율 2 2 3 6 7" xfId="5405"/>
    <cellStyle name="백분율 2 2 3 7" xfId="1973"/>
    <cellStyle name="백분율 2 2 3 7 2" xfId="26833"/>
    <cellStyle name="백분율 2 2 3 7 3" xfId="6604"/>
    <cellStyle name="백분율 2 2 3 8" xfId="6731"/>
    <cellStyle name="백분율 2 2 3 8 2" xfId="18030"/>
    <cellStyle name="백분율 2 2 3 9" xfId="11457"/>
    <cellStyle name="백분율 2 2 3 9 2" xfId="20225"/>
    <cellStyle name="백분율 2 2 4" xfId="147"/>
    <cellStyle name="백분율 2 2 4 10" xfId="4362"/>
    <cellStyle name="백분율 2 2 4 2" xfId="313"/>
    <cellStyle name="백분율 2 2 4 2 2" xfId="3288"/>
    <cellStyle name="백분율 2 2 4 2 2 2" xfId="8042"/>
    <cellStyle name="백분율 2 2 4 2 2 2 2" xfId="19341"/>
    <cellStyle name="백분율 2 2 4 2 2 2 3" xfId="28144"/>
    <cellStyle name="백분율 2 2 4 2 2 3" xfId="12768"/>
    <cellStyle name="백분율 2 2 4 2 2 3 2" xfId="21536"/>
    <cellStyle name="백분율 2 2 4 2 2 4" xfId="14954"/>
    <cellStyle name="백분율 2 2 4 2 2 4 2" xfId="23722"/>
    <cellStyle name="백분율 2 2 4 2 2 5" xfId="17153"/>
    <cellStyle name="백분율 2 2 4 2 2 6" xfId="25958"/>
    <cellStyle name="백분율 2 2 4 2 2 7" xfId="5622"/>
    <cellStyle name="백분율 2 2 4 2 3" xfId="2190"/>
    <cellStyle name="백분율 2 2 4 2 3 2" xfId="18247"/>
    <cellStyle name="백분율 2 2 4 2 3 3" xfId="27050"/>
    <cellStyle name="백분율 2 2 4 2 3 4" xfId="6948"/>
    <cellStyle name="백분율 2 2 4 2 4" xfId="11674"/>
    <cellStyle name="백분율 2 2 4 2 4 2" xfId="20442"/>
    <cellStyle name="백분율 2 2 4 2 5" xfId="13860"/>
    <cellStyle name="백분율 2 2 4 2 5 2" xfId="22628"/>
    <cellStyle name="백분율 2 2 4 2 6" xfId="16049"/>
    <cellStyle name="백분율 2 2 4 2 7" xfId="24864"/>
    <cellStyle name="백분율 2 2 4 2 8" xfId="4528"/>
    <cellStyle name="백분율 2 2 4 3" xfId="3122"/>
    <cellStyle name="백분율 2 2 4 3 2" xfId="7876"/>
    <cellStyle name="백분율 2 2 4 3 2 2" xfId="19175"/>
    <cellStyle name="백분율 2 2 4 3 2 3" xfId="27978"/>
    <cellStyle name="백분율 2 2 4 3 3" xfId="12602"/>
    <cellStyle name="백분율 2 2 4 3 3 2" xfId="21370"/>
    <cellStyle name="백분율 2 2 4 3 4" xfId="14788"/>
    <cellStyle name="백분율 2 2 4 3 4 2" xfId="23556"/>
    <cellStyle name="백분율 2 2 4 3 5" xfId="16987"/>
    <cellStyle name="백분율 2 2 4 3 6" xfId="25792"/>
    <cellStyle name="백분율 2 2 4 3 7" xfId="5456"/>
    <cellStyle name="백분율 2 2 4 4" xfId="2024"/>
    <cellStyle name="백분율 2 2 4 4 2" xfId="26884"/>
    <cellStyle name="백분율 2 2 4 4 3" xfId="6608"/>
    <cellStyle name="백분율 2 2 4 5" xfId="6782"/>
    <cellStyle name="백분율 2 2 4 5 2" xfId="18081"/>
    <cellStyle name="백분율 2 2 4 6" xfId="11508"/>
    <cellStyle name="백분율 2 2 4 6 2" xfId="20276"/>
    <cellStyle name="백분율 2 2 4 7" xfId="13694"/>
    <cellStyle name="백분율 2 2 4 7 2" xfId="22462"/>
    <cellStyle name="백분율 2 2 4 8" xfId="15961"/>
    <cellStyle name="백분율 2 2 4 9" xfId="24698"/>
    <cellStyle name="백분율 2 2 5" xfId="209"/>
    <cellStyle name="백분율 2 2 5 10" xfId="4424"/>
    <cellStyle name="백분율 2 2 5 2" xfId="393"/>
    <cellStyle name="백분율 2 2 5 2 2" xfId="3368"/>
    <cellStyle name="백분율 2 2 5 2 2 2" xfId="8122"/>
    <cellStyle name="백분율 2 2 5 2 2 2 2" xfId="19421"/>
    <cellStyle name="백분율 2 2 5 2 2 2 3" xfId="28224"/>
    <cellStyle name="백분율 2 2 5 2 2 3" xfId="12848"/>
    <cellStyle name="백분율 2 2 5 2 2 3 2" xfId="21616"/>
    <cellStyle name="백분율 2 2 5 2 2 4" xfId="15034"/>
    <cellStyle name="백분율 2 2 5 2 2 4 2" xfId="23802"/>
    <cellStyle name="백분율 2 2 5 2 2 5" xfId="17233"/>
    <cellStyle name="백분율 2 2 5 2 2 6" xfId="26038"/>
    <cellStyle name="백분율 2 2 5 2 2 7" xfId="5702"/>
    <cellStyle name="백분율 2 2 5 2 3" xfId="2270"/>
    <cellStyle name="백분율 2 2 5 2 3 2" xfId="18327"/>
    <cellStyle name="백분율 2 2 5 2 3 3" xfId="27130"/>
    <cellStyle name="백분율 2 2 5 2 3 4" xfId="7028"/>
    <cellStyle name="백분율 2 2 5 2 4" xfId="11754"/>
    <cellStyle name="백분율 2 2 5 2 4 2" xfId="20522"/>
    <cellStyle name="백분율 2 2 5 2 5" xfId="13940"/>
    <cellStyle name="백분율 2 2 5 2 5 2" xfId="22708"/>
    <cellStyle name="백분율 2 2 5 2 6" xfId="16129"/>
    <cellStyle name="백분율 2 2 5 2 7" xfId="24944"/>
    <cellStyle name="백분율 2 2 5 2 8" xfId="4608"/>
    <cellStyle name="백분율 2 2 5 3" xfId="3184"/>
    <cellStyle name="백분율 2 2 5 3 2" xfId="7938"/>
    <cellStyle name="백분율 2 2 5 3 2 2" xfId="19237"/>
    <cellStyle name="백분율 2 2 5 3 2 3" xfId="28040"/>
    <cellStyle name="백분율 2 2 5 3 3" xfId="12664"/>
    <cellStyle name="백분율 2 2 5 3 3 2" xfId="21432"/>
    <cellStyle name="백분율 2 2 5 3 4" xfId="14850"/>
    <cellStyle name="백분율 2 2 5 3 4 2" xfId="23618"/>
    <cellStyle name="백분율 2 2 5 3 5" xfId="17049"/>
    <cellStyle name="백분율 2 2 5 3 6" xfId="25854"/>
    <cellStyle name="백분율 2 2 5 3 7" xfId="5518"/>
    <cellStyle name="백분율 2 2 5 4" xfId="2086"/>
    <cellStyle name="백분율 2 2 5 4 2" xfId="26946"/>
    <cellStyle name="백분율 2 2 5 4 3" xfId="6609"/>
    <cellStyle name="백분율 2 2 5 5" xfId="6844"/>
    <cellStyle name="백분율 2 2 5 5 2" xfId="18143"/>
    <cellStyle name="백분율 2 2 5 6" xfId="11570"/>
    <cellStyle name="백분율 2 2 5 6 2" xfId="20338"/>
    <cellStyle name="백분율 2 2 5 7" xfId="13756"/>
    <cellStyle name="백분율 2 2 5 7 2" xfId="22524"/>
    <cellStyle name="백분율 2 2 5 8" xfId="15794"/>
    <cellStyle name="백분율 2 2 5 9" xfId="24760"/>
    <cellStyle name="백분율 2 2 6" xfId="270"/>
    <cellStyle name="백분율 2 2 6 2" xfId="3245"/>
    <cellStyle name="백분율 2 2 6 2 2" xfId="7999"/>
    <cellStyle name="백분율 2 2 6 2 2 2" xfId="19298"/>
    <cellStyle name="백분율 2 2 6 2 2 3" xfId="28101"/>
    <cellStyle name="백분율 2 2 6 2 3" xfId="12725"/>
    <cellStyle name="백분율 2 2 6 2 3 2" xfId="21493"/>
    <cellStyle name="백분율 2 2 6 2 4" xfId="14911"/>
    <cellStyle name="백분율 2 2 6 2 4 2" xfId="23679"/>
    <cellStyle name="백분율 2 2 6 2 5" xfId="17110"/>
    <cellStyle name="백분율 2 2 6 2 6" xfId="25915"/>
    <cellStyle name="백분율 2 2 6 2 7" xfId="5579"/>
    <cellStyle name="백분율 2 2 6 3" xfId="2147"/>
    <cellStyle name="백분율 2 2 6 3 2" xfId="27007"/>
    <cellStyle name="백분율 2 2 6 3 3" xfId="6610"/>
    <cellStyle name="백분율 2 2 6 4" xfId="6905"/>
    <cellStyle name="백분율 2 2 6 4 2" xfId="18204"/>
    <cellStyle name="백분율 2 2 6 5" xfId="11631"/>
    <cellStyle name="백분율 2 2 6 5 2" xfId="20399"/>
    <cellStyle name="백분율 2 2 6 6" xfId="13817"/>
    <cellStyle name="백분율 2 2 6 6 2" xfId="22585"/>
    <cellStyle name="백분율 2 2 6 7" xfId="15814"/>
    <cellStyle name="백분율 2 2 6 8" xfId="24821"/>
    <cellStyle name="백분율 2 2 6 9" xfId="4485"/>
    <cellStyle name="백분율 2 2 7" xfId="472"/>
    <cellStyle name="백분율 2 2 7 2" xfId="3445"/>
    <cellStyle name="백분율 2 2 7 2 2" xfId="8199"/>
    <cellStyle name="백분율 2 2 7 2 2 2" xfId="19498"/>
    <cellStyle name="백분율 2 2 7 2 2 3" xfId="28301"/>
    <cellStyle name="백분율 2 2 7 2 3" xfId="12925"/>
    <cellStyle name="백분율 2 2 7 2 3 2" xfId="21693"/>
    <cellStyle name="백분율 2 2 7 2 4" xfId="15111"/>
    <cellStyle name="백분율 2 2 7 2 4 2" xfId="23879"/>
    <cellStyle name="백분율 2 2 7 2 5" xfId="17310"/>
    <cellStyle name="백분율 2 2 7 2 6" xfId="26115"/>
    <cellStyle name="백분율 2 2 7 2 7" xfId="5779"/>
    <cellStyle name="백분율 2 2 7 3" xfId="2347"/>
    <cellStyle name="백분율 2 2 7 3 2" xfId="18404"/>
    <cellStyle name="백분율 2 2 7 3 3" xfId="27207"/>
    <cellStyle name="백분율 2 2 7 3 4" xfId="7105"/>
    <cellStyle name="백분율 2 2 7 4" xfId="11831"/>
    <cellStyle name="백분율 2 2 7 4 2" xfId="20599"/>
    <cellStyle name="백분율 2 2 7 5" xfId="14017"/>
    <cellStyle name="백분율 2 2 7 5 2" xfId="22785"/>
    <cellStyle name="백분율 2 2 7 6" xfId="16204"/>
    <cellStyle name="백분율 2 2 7 7" xfId="25021"/>
    <cellStyle name="백분율 2 2 7 8" xfId="4685"/>
    <cellStyle name="백분율 2 2 8" xfId="3047"/>
    <cellStyle name="백분율 2 2 8 2" xfId="7801"/>
    <cellStyle name="백분율 2 2 8 2 2" xfId="19100"/>
    <cellStyle name="백분율 2 2 8 2 3" xfId="27903"/>
    <cellStyle name="백분율 2 2 8 3" xfId="12527"/>
    <cellStyle name="백분율 2 2 8 3 2" xfId="21295"/>
    <cellStyle name="백분율 2 2 8 4" xfId="14713"/>
    <cellStyle name="백분율 2 2 8 4 2" xfId="23481"/>
    <cellStyle name="백분율 2 2 8 5" xfId="16912"/>
    <cellStyle name="백분율 2 2 8 6" xfId="25717"/>
    <cellStyle name="백분율 2 2 8 7" xfId="5381"/>
    <cellStyle name="백분율 2 2 9" xfId="1949"/>
    <cellStyle name="백분율 2 2 9 2" xfId="26809"/>
    <cellStyle name="백분율 2 2 9 3" xfId="6599"/>
    <cellStyle name="백분율 2 3" xfId="77"/>
    <cellStyle name="백분율 2 3 10" xfId="13625"/>
    <cellStyle name="백분율 2 3 10 2" xfId="22393"/>
    <cellStyle name="백분율 2 3 11" xfId="15878"/>
    <cellStyle name="백분율 2 3 12" xfId="24629"/>
    <cellStyle name="백분율 2 3 13" xfId="4293"/>
    <cellStyle name="백분율 2 3 2" xfId="153"/>
    <cellStyle name="백분율 2 3 2 10" xfId="4368"/>
    <cellStyle name="백분율 2 3 2 2" xfId="337"/>
    <cellStyle name="백분율 2 3 2 2 2" xfId="3312"/>
    <cellStyle name="백분율 2 3 2 2 2 2" xfId="8066"/>
    <cellStyle name="백분율 2 3 2 2 2 2 2" xfId="19365"/>
    <cellStyle name="백분율 2 3 2 2 2 2 3" xfId="28168"/>
    <cellStyle name="백분율 2 3 2 2 2 3" xfId="12792"/>
    <cellStyle name="백분율 2 3 2 2 2 3 2" xfId="21560"/>
    <cellStyle name="백분율 2 3 2 2 2 4" xfId="14978"/>
    <cellStyle name="백분율 2 3 2 2 2 4 2" xfId="23746"/>
    <cellStyle name="백분율 2 3 2 2 2 5" xfId="17177"/>
    <cellStyle name="백분율 2 3 2 2 2 6" xfId="25982"/>
    <cellStyle name="백분율 2 3 2 2 2 7" xfId="5646"/>
    <cellStyle name="백분율 2 3 2 2 3" xfId="2214"/>
    <cellStyle name="백분율 2 3 2 2 3 2" xfId="18271"/>
    <cellStyle name="백분율 2 3 2 2 3 3" xfId="27074"/>
    <cellStyle name="백분율 2 3 2 2 3 4" xfId="6972"/>
    <cellStyle name="백분율 2 3 2 2 4" xfId="11698"/>
    <cellStyle name="백분율 2 3 2 2 4 2" xfId="20466"/>
    <cellStyle name="백분율 2 3 2 2 5" xfId="13884"/>
    <cellStyle name="백분율 2 3 2 2 5 2" xfId="22652"/>
    <cellStyle name="백분율 2 3 2 2 6" xfId="16073"/>
    <cellStyle name="백분율 2 3 2 2 7" xfId="24888"/>
    <cellStyle name="백분율 2 3 2 2 8" xfId="4552"/>
    <cellStyle name="백분율 2 3 2 3" xfId="3128"/>
    <cellStyle name="백분율 2 3 2 3 2" xfId="7882"/>
    <cellStyle name="백분율 2 3 2 3 2 2" xfId="19181"/>
    <cellStyle name="백분율 2 3 2 3 2 3" xfId="27984"/>
    <cellStyle name="백분율 2 3 2 3 3" xfId="12608"/>
    <cellStyle name="백분율 2 3 2 3 3 2" xfId="21376"/>
    <cellStyle name="백분율 2 3 2 3 4" xfId="14794"/>
    <cellStyle name="백분율 2 3 2 3 4 2" xfId="23562"/>
    <cellStyle name="백분율 2 3 2 3 5" xfId="16993"/>
    <cellStyle name="백분율 2 3 2 3 6" xfId="25798"/>
    <cellStyle name="백분율 2 3 2 3 7" xfId="5462"/>
    <cellStyle name="백분율 2 3 2 4" xfId="2030"/>
    <cellStyle name="백분율 2 3 2 4 2" xfId="26890"/>
    <cellStyle name="백분율 2 3 2 4 3" xfId="6612"/>
    <cellStyle name="백분율 2 3 2 5" xfId="6788"/>
    <cellStyle name="백분율 2 3 2 5 2" xfId="18087"/>
    <cellStyle name="백분율 2 3 2 6" xfId="11514"/>
    <cellStyle name="백분율 2 3 2 6 2" xfId="20282"/>
    <cellStyle name="백분율 2 3 2 7" xfId="13700"/>
    <cellStyle name="백분율 2 3 2 7 2" xfId="22468"/>
    <cellStyle name="백분율 2 3 2 8" xfId="15980"/>
    <cellStyle name="백분율 2 3 2 9" xfId="24704"/>
    <cellStyle name="백분율 2 3 3" xfId="215"/>
    <cellStyle name="백분율 2 3 3 10" xfId="4430"/>
    <cellStyle name="백분율 2 3 3 2" xfId="399"/>
    <cellStyle name="백분율 2 3 3 2 2" xfId="3374"/>
    <cellStyle name="백분율 2 3 3 2 2 2" xfId="8128"/>
    <cellStyle name="백분율 2 3 3 2 2 2 2" xfId="19427"/>
    <cellStyle name="백분율 2 3 3 2 2 2 3" xfId="28230"/>
    <cellStyle name="백분율 2 3 3 2 2 3" xfId="12854"/>
    <cellStyle name="백분율 2 3 3 2 2 3 2" xfId="21622"/>
    <cellStyle name="백분율 2 3 3 2 2 4" xfId="15040"/>
    <cellStyle name="백분율 2 3 3 2 2 4 2" xfId="23808"/>
    <cellStyle name="백분율 2 3 3 2 2 5" xfId="17239"/>
    <cellStyle name="백분율 2 3 3 2 2 6" xfId="26044"/>
    <cellStyle name="백분율 2 3 3 2 2 7" xfId="5708"/>
    <cellStyle name="백분율 2 3 3 2 3" xfId="2276"/>
    <cellStyle name="백분율 2 3 3 2 3 2" xfId="18333"/>
    <cellStyle name="백분율 2 3 3 2 3 3" xfId="27136"/>
    <cellStyle name="백분율 2 3 3 2 3 4" xfId="7034"/>
    <cellStyle name="백분율 2 3 3 2 4" xfId="11760"/>
    <cellStyle name="백분율 2 3 3 2 4 2" xfId="20528"/>
    <cellStyle name="백분율 2 3 3 2 5" xfId="13946"/>
    <cellStyle name="백분율 2 3 3 2 5 2" xfId="22714"/>
    <cellStyle name="백분율 2 3 3 2 6" xfId="16135"/>
    <cellStyle name="백분율 2 3 3 2 7" xfId="24950"/>
    <cellStyle name="백분율 2 3 3 2 8" xfId="4614"/>
    <cellStyle name="백분율 2 3 3 3" xfId="3190"/>
    <cellStyle name="백분율 2 3 3 3 2" xfId="7944"/>
    <cellStyle name="백분율 2 3 3 3 2 2" xfId="19243"/>
    <cellStyle name="백분율 2 3 3 3 2 3" xfId="28046"/>
    <cellStyle name="백분율 2 3 3 3 3" xfId="12670"/>
    <cellStyle name="백분율 2 3 3 3 3 2" xfId="21438"/>
    <cellStyle name="백분율 2 3 3 3 4" xfId="14856"/>
    <cellStyle name="백분율 2 3 3 3 4 2" xfId="23624"/>
    <cellStyle name="백분율 2 3 3 3 5" xfId="17055"/>
    <cellStyle name="백분율 2 3 3 3 6" xfId="25860"/>
    <cellStyle name="백분율 2 3 3 3 7" xfId="5524"/>
    <cellStyle name="백분율 2 3 3 4" xfId="2092"/>
    <cellStyle name="백분율 2 3 3 4 2" xfId="26952"/>
    <cellStyle name="백분율 2 3 3 4 3" xfId="6613"/>
    <cellStyle name="백분율 2 3 3 5" xfId="6850"/>
    <cellStyle name="백분율 2 3 3 5 2" xfId="18149"/>
    <cellStyle name="백분율 2 3 3 6" xfId="11576"/>
    <cellStyle name="백분율 2 3 3 6 2" xfId="20344"/>
    <cellStyle name="백분율 2 3 3 7" xfId="13762"/>
    <cellStyle name="백분율 2 3 3 7 2" xfId="22530"/>
    <cellStyle name="백분율 2 3 3 8" xfId="15867"/>
    <cellStyle name="백분율 2 3 3 9" xfId="24766"/>
    <cellStyle name="백분율 2 3 4" xfId="276"/>
    <cellStyle name="백분율 2 3 4 2" xfId="3251"/>
    <cellStyle name="백분율 2 3 4 2 2" xfId="8005"/>
    <cellStyle name="백분율 2 3 4 2 2 2" xfId="19304"/>
    <cellStyle name="백분율 2 3 4 2 2 3" xfId="28107"/>
    <cellStyle name="백분율 2 3 4 2 3" xfId="12731"/>
    <cellStyle name="백분율 2 3 4 2 3 2" xfId="21499"/>
    <cellStyle name="백분율 2 3 4 2 4" xfId="14917"/>
    <cellStyle name="백분율 2 3 4 2 4 2" xfId="23685"/>
    <cellStyle name="백분율 2 3 4 2 5" xfId="17116"/>
    <cellStyle name="백분율 2 3 4 2 6" xfId="25921"/>
    <cellStyle name="백분율 2 3 4 2 7" xfId="5585"/>
    <cellStyle name="백분율 2 3 4 3" xfId="2153"/>
    <cellStyle name="백분율 2 3 4 3 2" xfId="27013"/>
    <cellStyle name="백분율 2 3 4 3 3" xfId="6614"/>
    <cellStyle name="백분율 2 3 4 4" xfId="6911"/>
    <cellStyle name="백분율 2 3 4 4 2" xfId="18210"/>
    <cellStyle name="백분율 2 3 4 5" xfId="11637"/>
    <cellStyle name="백분율 2 3 4 5 2" xfId="20405"/>
    <cellStyle name="백분율 2 3 4 6" xfId="13823"/>
    <cellStyle name="백분율 2 3 4 6 2" xfId="22591"/>
    <cellStyle name="백분율 2 3 4 7" xfId="16012"/>
    <cellStyle name="백분율 2 3 4 8" xfId="24827"/>
    <cellStyle name="백분율 2 3 4 9" xfId="4491"/>
    <cellStyle name="백분율 2 3 5" xfId="478"/>
    <cellStyle name="백분율 2 3 5 2" xfId="3451"/>
    <cellStyle name="백분율 2 3 5 2 2" xfId="8205"/>
    <cellStyle name="백분율 2 3 5 2 2 2" xfId="19504"/>
    <cellStyle name="백분율 2 3 5 2 2 3" xfId="28307"/>
    <cellStyle name="백분율 2 3 5 2 3" xfId="12931"/>
    <cellStyle name="백분율 2 3 5 2 3 2" xfId="21699"/>
    <cellStyle name="백분율 2 3 5 2 4" xfId="15117"/>
    <cellStyle name="백분율 2 3 5 2 4 2" xfId="23885"/>
    <cellStyle name="백분율 2 3 5 2 5" xfId="17316"/>
    <cellStyle name="백분율 2 3 5 2 6" xfId="26121"/>
    <cellStyle name="백분율 2 3 5 2 7" xfId="5785"/>
    <cellStyle name="백분율 2 3 5 3" xfId="2353"/>
    <cellStyle name="백분율 2 3 5 3 2" xfId="18410"/>
    <cellStyle name="백분율 2 3 5 3 3" xfId="27213"/>
    <cellStyle name="백분율 2 3 5 3 4" xfId="7111"/>
    <cellStyle name="백분율 2 3 5 4" xfId="11837"/>
    <cellStyle name="백분율 2 3 5 4 2" xfId="20605"/>
    <cellStyle name="백분율 2 3 5 5" xfId="14023"/>
    <cellStyle name="백분율 2 3 5 5 2" xfId="22791"/>
    <cellStyle name="백분율 2 3 5 6" xfId="16210"/>
    <cellStyle name="백분율 2 3 5 7" xfId="25027"/>
    <cellStyle name="백분율 2 3 5 8" xfId="4691"/>
    <cellStyle name="백분율 2 3 6" xfId="3053"/>
    <cellStyle name="백분율 2 3 6 2" xfId="7807"/>
    <cellStyle name="백분율 2 3 6 2 2" xfId="19106"/>
    <cellStyle name="백분율 2 3 6 2 3" xfId="27909"/>
    <cellStyle name="백분율 2 3 6 3" xfId="12533"/>
    <cellStyle name="백분율 2 3 6 3 2" xfId="21301"/>
    <cellStyle name="백분율 2 3 6 4" xfId="14719"/>
    <cellStyle name="백분율 2 3 6 4 2" xfId="23487"/>
    <cellStyle name="백분율 2 3 6 5" xfId="16918"/>
    <cellStyle name="백분율 2 3 6 6" xfId="25723"/>
    <cellStyle name="백분율 2 3 6 7" xfId="5387"/>
    <cellStyle name="백분율 2 3 7" xfId="1955"/>
    <cellStyle name="백분율 2 3 7 2" xfId="26815"/>
    <cellStyle name="백분율 2 3 7 3" xfId="6611"/>
    <cellStyle name="백분율 2 3 8" xfId="6713"/>
    <cellStyle name="백분율 2 3 8 2" xfId="18012"/>
    <cellStyle name="백분율 2 3 9" xfId="11439"/>
    <cellStyle name="백분율 2 3 9 2" xfId="20207"/>
    <cellStyle name="백분율 2 4" xfId="94"/>
    <cellStyle name="백분율 2 4 10" xfId="13642"/>
    <cellStyle name="백분율 2 4 10 2" xfId="22410"/>
    <cellStyle name="백분율 2 4 11" xfId="15856"/>
    <cellStyle name="백분율 2 4 12" xfId="24646"/>
    <cellStyle name="백분율 2 4 13" xfId="4310"/>
    <cellStyle name="백분율 2 4 2" xfId="170"/>
    <cellStyle name="백분율 2 4 2 10" xfId="4385"/>
    <cellStyle name="백분율 2 4 2 2" xfId="354"/>
    <cellStyle name="백분율 2 4 2 2 2" xfId="3329"/>
    <cellStyle name="백분율 2 4 2 2 2 2" xfId="8083"/>
    <cellStyle name="백분율 2 4 2 2 2 2 2" xfId="19382"/>
    <cellStyle name="백분율 2 4 2 2 2 2 3" xfId="28185"/>
    <cellStyle name="백분율 2 4 2 2 2 3" xfId="12809"/>
    <cellStyle name="백분율 2 4 2 2 2 3 2" xfId="21577"/>
    <cellStyle name="백분율 2 4 2 2 2 4" xfId="14995"/>
    <cellStyle name="백분율 2 4 2 2 2 4 2" xfId="23763"/>
    <cellStyle name="백분율 2 4 2 2 2 5" xfId="17194"/>
    <cellStyle name="백분율 2 4 2 2 2 6" xfId="25999"/>
    <cellStyle name="백분율 2 4 2 2 2 7" xfId="5663"/>
    <cellStyle name="백분율 2 4 2 2 3" xfId="2231"/>
    <cellStyle name="백분율 2 4 2 2 3 2" xfId="18288"/>
    <cellStyle name="백분율 2 4 2 2 3 3" xfId="27091"/>
    <cellStyle name="백분율 2 4 2 2 3 4" xfId="6989"/>
    <cellStyle name="백분율 2 4 2 2 4" xfId="11715"/>
    <cellStyle name="백분율 2 4 2 2 4 2" xfId="20483"/>
    <cellStyle name="백분율 2 4 2 2 5" xfId="13901"/>
    <cellStyle name="백분율 2 4 2 2 5 2" xfId="22669"/>
    <cellStyle name="백분율 2 4 2 2 6" xfId="16090"/>
    <cellStyle name="백분율 2 4 2 2 7" xfId="24905"/>
    <cellStyle name="백분율 2 4 2 2 8" xfId="4569"/>
    <cellStyle name="백분율 2 4 2 3" xfId="3145"/>
    <cellStyle name="백분율 2 4 2 3 2" xfId="7899"/>
    <cellStyle name="백분율 2 4 2 3 2 2" xfId="19198"/>
    <cellStyle name="백분율 2 4 2 3 2 3" xfId="28001"/>
    <cellStyle name="백분율 2 4 2 3 3" xfId="12625"/>
    <cellStyle name="백분율 2 4 2 3 3 2" xfId="21393"/>
    <cellStyle name="백분율 2 4 2 3 4" xfId="14811"/>
    <cellStyle name="백분율 2 4 2 3 4 2" xfId="23579"/>
    <cellStyle name="백분율 2 4 2 3 5" xfId="17010"/>
    <cellStyle name="백분율 2 4 2 3 6" xfId="25815"/>
    <cellStyle name="백분율 2 4 2 3 7" xfId="5479"/>
    <cellStyle name="백분율 2 4 2 4" xfId="2047"/>
    <cellStyle name="백분율 2 4 2 4 2" xfId="26907"/>
    <cellStyle name="백분율 2 4 2 4 3" xfId="6616"/>
    <cellStyle name="백분율 2 4 2 5" xfId="6805"/>
    <cellStyle name="백분율 2 4 2 5 2" xfId="18104"/>
    <cellStyle name="백분율 2 4 2 6" xfId="11531"/>
    <cellStyle name="백분율 2 4 2 6 2" xfId="20299"/>
    <cellStyle name="백분율 2 4 2 7" xfId="13717"/>
    <cellStyle name="백분율 2 4 2 7 2" xfId="22485"/>
    <cellStyle name="백분율 2 4 2 8" xfId="15886"/>
    <cellStyle name="백분율 2 4 2 9" xfId="24721"/>
    <cellStyle name="백분율 2 4 3" xfId="232"/>
    <cellStyle name="백분율 2 4 3 10" xfId="4447"/>
    <cellStyle name="백분율 2 4 3 2" xfId="416"/>
    <cellStyle name="백분율 2 4 3 2 2" xfId="3391"/>
    <cellStyle name="백분율 2 4 3 2 2 2" xfId="8145"/>
    <cellStyle name="백분율 2 4 3 2 2 2 2" xfId="19444"/>
    <cellStyle name="백분율 2 4 3 2 2 2 3" xfId="28247"/>
    <cellStyle name="백분율 2 4 3 2 2 3" xfId="12871"/>
    <cellStyle name="백분율 2 4 3 2 2 3 2" xfId="21639"/>
    <cellStyle name="백분율 2 4 3 2 2 4" xfId="15057"/>
    <cellStyle name="백분율 2 4 3 2 2 4 2" xfId="23825"/>
    <cellStyle name="백분율 2 4 3 2 2 5" xfId="17256"/>
    <cellStyle name="백분율 2 4 3 2 2 6" xfId="26061"/>
    <cellStyle name="백분율 2 4 3 2 2 7" xfId="5725"/>
    <cellStyle name="백분율 2 4 3 2 3" xfId="2293"/>
    <cellStyle name="백분율 2 4 3 2 3 2" xfId="18350"/>
    <cellStyle name="백분율 2 4 3 2 3 3" xfId="27153"/>
    <cellStyle name="백분율 2 4 3 2 3 4" xfId="7051"/>
    <cellStyle name="백분율 2 4 3 2 4" xfId="11777"/>
    <cellStyle name="백분율 2 4 3 2 4 2" xfId="20545"/>
    <cellStyle name="백분율 2 4 3 2 5" xfId="13963"/>
    <cellStyle name="백분율 2 4 3 2 5 2" xfId="22731"/>
    <cellStyle name="백분율 2 4 3 2 6" xfId="16152"/>
    <cellStyle name="백분율 2 4 3 2 7" xfId="24967"/>
    <cellStyle name="백분율 2 4 3 2 8" xfId="4631"/>
    <cellStyle name="백분율 2 4 3 3" xfId="3207"/>
    <cellStyle name="백분율 2 4 3 3 2" xfId="7961"/>
    <cellStyle name="백분율 2 4 3 3 2 2" xfId="19260"/>
    <cellStyle name="백분율 2 4 3 3 2 3" xfId="28063"/>
    <cellStyle name="백분율 2 4 3 3 3" xfId="12687"/>
    <cellStyle name="백분율 2 4 3 3 3 2" xfId="21455"/>
    <cellStyle name="백분율 2 4 3 3 4" xfId="14873"/>
    <cellStyle name="백분율 2 4 3 3 4 2" xfId="23641"/>
    <cellStyle name="백분율 2 4 3 3 5" xfId="17072"/>
    <cellStyle name="백분율 2 4 3 3 6" xfId="25877"/>
    <cellStyle name="백분율 2 4 3 3 7" xfId="5541"/>
    <cellStyle name="백분율 2 4 3 4" xfId="2109"/>
    <cellStyle name="백분율 2 4 3 4 2" xfId="26969"/>
    <cellStyle name="백분율 2 4 3 4 3" xfId="6617"/>
    <cellStyle name="백분율 2 4 3 5" xfId="6867"/>
    <cellStyle name="백분율 2 4 3 5 2" xfId="18166"/>
    <cellStyle name="백분율 2 4 3 6" xfId="11593"/>
    <cellStyle name="백분율 2 4 3 6 2" xfId="20361"/>
    <cellStyle name="백분율 2 4 3 7" xfId="13779"/>
    <cellStyle name="백분율 2 4 3 7 2" xfId="22547"/>
    <cellStyle name="백분율 2 4 3 8" xfId="15845"/>
    <cellStyle name="백분율 2 4 3 9" xfId="24783"/>
    <cellStyle name="백분율 2 4 4" xfId="293"/>
    <cellStyle name="백분율 2 4 4 2" xfId="3268"/>
    <cellStyle name="백분율 2 4 4 2 2" xfId="8022"/>
    <cellStyle name="백분율 2 4 4 2 2 2" xfId="19321"/>
    <cellStyle name="백분율 2 4 4 2 2 3" xfId="28124"/>
    <cellStyle name="백분율 2 4 4 2 3" xfId="12748"/>
    <cellStyle name="백분율 2 4 4 2 3 2" xfId="21516"/>
    <cellStyle name="백분율 2 4 4 2 4" xfId="14934"/>
    <cellStyle name="백분율 2 4 4 2 4 2" xfId="23702"/>
    <cellStyle name="백분율 2 4 4 2 5" xfId="17133"/>
    <cellStyle name="백분율 2 4 4 2 6" xfId="25938"/>
    <cellStyle name="백분율 2 4 4 2 7" xfId="5602"/>
    <cellStyle name="백분율 2 4 4 3" xfId="2170"/>
    <cellStyle name="백분율 2 4 4 3 2" xfId="27030"/>
    <cellStyle name="백분율 2 4 4 3 3" xfId="6618"/>
    <cellStyle name="백분율 2 4 4 4" xfId="6928"/>
    <cellStyle name="백분율 2 4 4 4 2" xfId="18227"/>
    <cellStyle name="백분율 2 4 4 5" xfId="11654"/>
    <cellStyle name="백분율 2 4 4 5 2" xfId="20422"/>
    <cellStyle name="백분율 2 4 4 6" xfId="13840"/>
    <cellStyle name="백분율 2 4 4 6 2" xfId="22608"/>
    <cellStyle name="백분율 2 4 4 7" xfId="16029"/>
    <cellStyle name="백분율 2 4 4 8" xfId="24844"/>
    <cellStyle name="백분율 2 4 4 9" xfId="4508"/>
    <cellStyle name="백분율 2 4 5" xfId="495"/>
    <cellStyle name="백분율 2 4 5 2" xfId="3468"/>
    <cellStyle name="백분율 2 4 5 2 2" xfId="8222"/>
    <cellStyle name="백분율 2 4 5 2 2 2" xfId="19521"/>
    <cellStyle name="백분율 2 4 5 2 2 3" xfId="28324"/>
    <cellStyle name="백분율 2 4 5 2 3" xfId="12948"/>
    <cellStyle name="백분율 2 4 5 2 3 2" xfId="21716"/>
    <cellStyle name="백분율 2 4 5 2 4" xfId="15134"/>
    <cellStyle name="백분율 2 4 5 2 4 2" xfId="23902"/>
    <cellStyle name="백분율 2 4 5 2 5" xfId="17333"/>
    <cellStyle name="백분율 2 4 5 2 6" xfId="26138"/>
    <cellStyle name="백분율 2 4 5 2 7" xfId="5802"/>
    <cellStyle name="백분율 2 4 5 3" xfId="2370"/>
    <cellStyle name="백분율 2 4 5 3 2" xfId="18427"/>
    <cellStyle name="백분율 2 4 5 3 3" xfId="27230"/>
    <cellStyle name="백분율 2 4 5 3 4" xfId="7128"/>
    <cellStyle name="백분율 2 4 5 4" xfId="11854"/>
    <cellStyle name="백분율 2 4 5 4 2" xfId="20622"/>
    <cellStyle name="백분율 2 4 5 5" xfId="14040"/>
    <cellStyle name="백분율 2 4 5 5 2" xfId="22808"/>
    <cellStyle name="백분율 2 4 5 6" xfId="16227"/>
    <cellStyle name="백분율 2 4 5 7" xfId="25044"/>
    <cellStyle name="백분율 2 4 5 8" xfId="4708"/>
    <cellStyle name="백분율 2 4 6" xfId="3070"/>
    <cellStyle name="백분율 2 4 6 2" xfId="7824"/>
    <cellStyle name="백분율 2 4 6 2 2" xfId="19123"/>
    <cellStyle name="백분율 2 4 6 2 3" xfId="27926"/>
    <cellStyle name="백분율 2 4 6 3" xfId="12550"/>
    <cellStyle name="백분율 2 4 6 3 2" xfId="21318"/>
    <cellStyle name="백분율 2 4 6 4" xfId="14736"/>
    <cellStyle name="백분율 2 4 6 4 2" xfId="23504"/>
    <cellStyle name="백분율 2 4 6 5" xfId="16935"/>
    <cellStyle name="백분율 2 4 6 6" xfId="25740"/>
    <cellStyle name="백분율 2 4 6 7" xfId="5404"/>
    <cellStyle name="백분율 2 4 7" xfId="1972"/>
    <cellStyle name="백분율 2 4 7 2" xfId="26832"/>
    <cellStyle name="백분율 2 4 7 3" xfId="6615"/>
    <cellStyle name="백분율 2 4 8" xfId="6730"/>
    <cellStyle name="백분율 2 4 8 2" xfId="18029"/>
    <cellStyle name="백분율 2 4 9" xfId="11456"/>
    <cellStyle name="백분율 2 4 9 2" xfId="20224"/>
    <cellStyle name="백분율 2 5" xfId="146"/>
    <cellStyle name="백분율 2 5 10" xfId="4361"/>
    <cellStyle name="백분율 2 5 2" xfId="312"/>
    <cellStyle name="백분율 2 5 2 2" xfId="3287"/>
    <cellStyle name="백분율 2 5 2 2 2" xfId="8041"/>
    <cellStyle name="백분율 2 5 2 2 2 2" xfId="19340"/>
    <cellStyle name="백분율 2 5 2 2 2 3" xfId="28143"/>
    <cellStyle name="백분율 2 5 2 2 3" xfId="12767"/>
    <cellStyle name="백분율 2 5 2 2 3 2" xfId="21535"/>
    <cellStyle name="백분율 2 5 2 2 4" xfId="14953"/>
    <cellStyle name="백분율 2 5 2 2 4 2" xfId="23721"/>
    <cellStyle name="백분율 2 5 2 2 5" xfId="17152"/>
    <cellStyle name="백분율 2 5 2 2 6" xfId="25957"/>
    <cellStyle name="백분율 2 5 2 2 7" xfId="5621"/>
    <cellStyle name="백분율 2 5 2 3" xfId="2189"/>
    <cellStyle name="백분율 2 5 2 3 2" xfId="18246"/>
    <cellStyle name="백분율 2 5 2 3 3" xfId="27049"/>
    <cellStyle name="백분율 2 5 2 3 4" xfId="6947"/>
    <cellStyle name="백분율 2 5 2 4" xfId="11673"/>
    <cellStyle name="백분율 2 5 2 4 2" xfId="20441"/>
    <cellStyle name="백분율 2 5 2 5" xfId="13859"/>
    <cellStyle name="백분율 2 5 2 5 2" xfId="22627"/>
    <cellStyle name="백분율 2 5 2 6" xfId="16048"/>
    <cellStyle name="백분율 2 5 2 7" xfId="24863"/>
    <cellStyle name="백분율 2 5 2 8" xfId="4527"/>
    <cellStyle name="백분율 2 5 3" xfId="3121"/>
    <cellStyle name="백분율 2 5 3 2" xfId="7875"/>
    <cellStyle name="백분율 2 5 3 2 2" xfId="19174"/>
    <cellStyle name="백분율 2 5 3 2 3" xfId="27977"/>
    <cellStyle name="백분율 2 5 3 3" xfId="12601"/>
    <cellStyle name="백분율 2 5 3 3 2" xfId="21369"/>
    <cellStyle name="백분율 2 5 3 4" xfId="14787"/>
    <cellStyle name="백분율 2 5 3 4 2" xfId="23555"/>
    <cellStyle name="백분율 2 5 3 5" xfId="16986"/>
    <cellStyle name="백분율 2 5 3 6" xfId="25791"/>
    <cellStyle name="백분율 2 5 3 7" xfId="5455"/>
    <cellStyle name="백분율 2 5 4" xfId="2023"/>
    <cellStyle name="백분율 2 5 4 2" xfId="26883"/>
    <cellStyle name="백분율 2 5 4 3" xfId="6619"/>
    <cellStyle name="백분율 2 5 5" xfId="6781"/>
    <cellStyle name="백분율 2 5 5 2" xfId="18080"/>
    <cellStyle name="백분율 2 5 6" xfId="11507"/>
    <cellStyle name="백분율 2 5 6 2" xfId="20275"/>
    <cellStyle name="백분율 2 5 7" xfId="13693"/>
    <cellStyle name="백분율 2 5 7 2" xfId="22461"/>
    <cellStyle name="백분율 2 5 8" xfId="15853"/>
    <cellStyle name="백분율 2 5 9" xfId="24697"/>
    <cellStyle name="백분율 2 6" xfId="208"/>
    <cellStyle name="백분율 2 6 10" xfId="4423"/>
    <cellStyle name="백분율 2 6 2" xfId="392"/>
    <cellStyle name="백분율 2 6 2 2" xfId="3367"/>
    <cellStyle name="백분율 2 6 2 2 2" xfId="8121"/>
    <cellStyle name="백분율 2 6 2 2 2 2" xfId="19420"/>
    <cellStyle name="백분율 2 6 2 2 2 3" xfId="28223"/>
    <cellStyle name="백분율 2 6 2 2 3" xfId="12847"/>
    <cellStyle name="백분율 2 6 2 2 3 2" xfId="21615"/>
    <cellStyle name="백분율 2 6 2 2 4" xfId="15033"/>
    <cellStyle name="백분율 2 6 2 2 4 2" xfId="23801"/>
    <cellStyle name="백분율 2 6 2 2 5" xfId="17232"/>
    <cellStyle name="백분율 2 6 2 2 6" xfId="26037"/>
    <cellStyle name="백분율 2 6 2 2 7" xfId="5701"/>
    <cellStyle name="백분율 2 6 2 3" xfId="2269"/>
    <cellStyle name="백분율 2 6 2 3 2" xfId="18326"/>
    <cellStyle name="백분율 2 6 2 3 3" xfId="27129"/>
    <cellStyle name="백분율 2 6 2 3 4" xfId="7027"/>
    <cellStyle name="백분율 2 6 2 4" xfId="11753"/>
    <cellStyle name="백분율 2 6 2 4 2" xfId="20521"/>
    <cellStyle name="백분율 2 6 2 5" xfId="13939"/>
    <cellStyle name="백분율 2 6 2 5 2" xfId="22707"/>
    <cellStyle name="백분율 2 6 2 6" xfId="16128"/>
    <cellStyle name="백분율 2 6 2 7" xfId="24943"/>
    <cellStyle name="백분율 2 6 2 8" xfId="4607"/>
    <cellStyle name="백분율 2 6 3" xfId="3183"/>
    <cellStyle name="백분율 2 6 3 2" xfId="7937"/>
    <cellStyle name="백분율 2 6 3 2 2" xfId="19236"/>
    <cellStyle name="백분율 2 6 3 2 3" xfId="28039"/>
    <cellStyle name="백분율 2 6 3 3" xfId="12663"/>
    <cellStyle name="백분율 2 6 3 3 2" xfId="21431"/>
    <cellStyle name="백분율 2 6 3 4" xfId="14849"/>
    <cellStyle name="백분율 2 6 3 4 2" xfId="23617"/>
    <cellStyle name="백분율 2 6 3 5" xfId="17048"/>
    <cellStyle name="백분율 2 6 3 6" xfId="25853"/>
    <cellStyle name="백분율 2 6 3 7" xfId="5517"/>
    <cellStyle name="백분율 2 6 4" xfId="2085"/>
    <cellStyle name="백분율 2 6 4 2" xfId="26945"/>
    <cellStyle name="백분율 2 6 4 3" xfId="6620"/>
    <cellStyle name="백분율 2 6 5" xfId="6843"/>
    <cellStyle name="백분율 2 6 5 2" xfId="18142"/>
    <cellStyle name="백분율 2 6 6" xfId="11569"/>
    <cellStyle name="백분율 2 6 6 2" xfId="20337"/>
    <cellStyle name="백분율 2 6 7" xfId="13755"/>
    <cellStyle name="백분율 2 6 7 2" xfId="22523"/>
    <cellStyle name="백분율 2 6 8" xfId="15870"/>
    <cellStyle name="백분율 2 6 9" xfId="24759"/>
    <cellStyle name="백분율 2 7" xfId="269"/>
    <cellStyle name="백분율 2 7 2" xfId="3244"/>
    <cellStyle name="백분율 2 7 2 2" xfId="7998"/>
    <cellStyle name="백분율 2 7 2 2 2" xfId="19297"/>
    <cellStyle name="백분율 2 7 2 2 3" xfId="28100"/>
    <cellStyle name="백분율 2 7 2 3" xfId="12724"/>
    <cellStyle name="백분율 2 7 2 3 2" xfId="21492"/>
    <cellStyle name="백분율 2 7 2 4" xfId="14910"/>
    <cellStyle name="백분율 2 7 2 4 2" xfId="23678"/>
    <cellStyle name="백분율 2 7 2 5" xfId="17109"/>
    <cellStyle name="백분율 2 7 2 6" xfId="25914"/>
    <cellStyle name="백분율 2 7 2 7" xfId="5578"/>
    <cellStyle name="백분율 2 7 3" xfId="2146"/>
    <cellStyle name="백분율 2 7 3 2" xfId="27006"/>
    <cellStyle name="백분율 2 7 3 3" xfId="6621"/>
    <cellStyle name="백분율 2 7 4" xfId="6904"/>
    <cellStyle name="백분율 2 7 4 2" xfId="18203"/>
    <cellStyle name="백분율 2 7 5" xfId="11630"/>
    <cellStyle name="백분율 2 7 5 2" xfId="20398"/>
    <cellStyle name="백분율 2 7 6" xfId="13816"/>
    <cellStyle name="백분율 2 7 6 2" xfId="22584"/>
    <cellStyle name="백분율 2 7 7" xfId="15897"/>
    <cellStyle name="백분율 2 7 8" xfId="24820"/>
    <cellStyle name="백분율 2 7 9" xfId="4484"/>
    <cellStyle name="백분율 2 8" xfId="471"/>
    <cellStyle name="백분율 2 8 2" xfId="3444"/>
    <cellStyle name="백분율 2 8 2 2" xfId="8198"/>
    <cellStyle name="백분율 2 8 2 2 2" xfId="19497"/>
    <cellStyle name="백분율 2 8 2 2 3" xfId="28300"/>
    <cellStyle name="백분율 2 8 2 3" xfId="12924"/>
    <cellStyle name="백분율 2 8 2 3 2" xfId="21692"/>
    <cellStyle name="백분율 2 8 2 4" xfId="15110"/>
    <cellStyle name="백분율 2 8 2 4 2" xfId="23878"/>
    <cellStyle name="백분율 2 8 2 5" xfId="17309"/>
    <cellStyle name="백분율 2 8 2 6" xfId="26114"/>
    <cellStyle name="백분율 2 8 2 7" xfId="5778"/>
    <cellStyle name="백분율 2 8 3" xfId="2346"/>
    <cellStyle name="백분율 2 8 3 2" xfId="18403"/>
    <cellStyle name="백분율 2 8 3 3" xfId="27206"/>
    <cellStyle name="백분율 2 8 3 4" xfId="7104"/>
    <cellStyle name="백분율 2 8 4" xfId="11830"/>
    <cellStyle name="백분율 2 8 4 2" xfId="20598"/>
    <cellStyle name="백분율 2 8 5" xfId="14016"/>
    <cellStyle name="백분율 2 8 5 2" xfId="22784"/>
    <cellStyle name="백분율 2 8 6" xfId="16203"/>
    <cellStyle name="백분율 2 8 7" xfId="25020"/>
    <cellStyle name="백분율 2 8 8" xfId="4684"/>
    <cellStyle name="백분율 2 9" xfId="3046"/>
    <cellStyle name="백분율 2 9 2" xfId="7800"/>
    <cellStyle name="백분율 2 9 2 2" xfId="19099"/>
    <cellStyle name="백분율 2 9 2 3" xfId="27902"/>
    <cellStyle name="백분율 2 9 3" xfId="12526"/>
    <cellStyle name="백분율 2 9 3 2" xfId="21294"/>
    <cellStyle name="백분율 2 9 4" xfId="14712"/>
    <cellStyle name="백분율 2 9 4 2" xfId="23480"/>
    <cellStyle name="백분율 2 9 5" xfId="16911"/>
    <cellStyle name="백분율 2 9 6" xfId="25716"/>
    <cellStyle name="백분율 2 9 7" xfId="5380"/>
    <cellStyle name="백분율 3" xfId="62"/>
    <cellStyle name="보통" xfId="29" builtinId="28" customBuiltin="1"/>
    <cellStyle name="보통 10" xfId="10674"/>
    <cellStyle name="보통 11" xfId="10675"/>
    <cellStyle name="보통 12" xfId="10676"/>
    <cellStyle name="보통 13" xfId="10677"/>
    <cellStyle name="보통 14" xfId="10678"/>
    <cellStyle name="보통 15" xfId="10679"/>
    <cellStyle name="보통 16" xfId="10680"/>
    <cellStyle name="보통 17" xfId="10681"/>
    <cellStyle name="보통 18" xfId="10682"/>
    <cellStyle name="보통 19" xfId="10683"/>
    <cellStyle name="보통 2" xfId="550"/>
    <cellStyle name="보통 2 2" xfId="4194"/>
    <cellStyle name="보통 20" xfId="10684"/>
    <cellStyle name="보통 21" xfId="10685"/>
    <cellStyle name="보통 22" xfId="10686"/>
    <cellStyle name="보통 23" xfId="10687"/>
    <cellStyle name="보통 24" xfId="10688"/>
    <cellStyle name="보통 25" xfId="10689"/>
    <cellStyle name="보통 26" xfId="10690"/>
    <cellStyle name="보통 27" xfId="10691"/>
    <cellStyle name="보통 28" xfId="10692"/>
    <cellStyle name="보통 29" xfId="10693"/>
    <cellStyle name="보통 3" xfId="3741"/>
    <cellStyle name="보통 30" xfId="10694"/>
    <cellStyle name="보통 31" xfId="10695"/>
    <cellStyle name="보통 32" xfId="10696"/>
    <cellStyle name="보통 33" xfId="10697"/>
    <cellStyle name="보통 34" xfId="10698"/>
    <cellStyle name="보통 35" xfId="10699"/>
    <cellStyle name="보통 36" xfId="10700"/>
    <cellStyle name="보통 37" xfId="10701"/>
    <cellStyle name="보통 38" xfId="10702"/>
    <cellStyle name="보통 39" xfId="10703"/>
    <cellStyle name="보통 4" xfId="8979"/>
    <cellStyle name="보통 40" xfId="10704"/>
    <cellStyle name="보통 41" xfId="10705"/>
    <cellStyle name="보통 42" xfId="10706"/>
    <cellStyle name="보통 43" xfId="10707"/>
    <cellStyle name="보통 44" xfId="10708"/>
    <cellStyle name="보통 45" xfId="10709"/>
    <cellStyle name="보통 46" xfId="10710"/>
    <cellStyle name="보통 47" xfId="10711"/>
    <cellStyle name="보통 48" xfId="10712"/>
    <cellStyle name="보통 49" xfId="10713"/>
    <cellStyle name="보통 5" xfId="9262"/>
    <cellStyle name="보통 50" xfId="10714"/>
    <cellStyle name="보통 51" xfId="10715"/>
    <cellStyle name="보통 52" xfId="10716"/>
    <cellStyle name="보통 53" xfId="10717"/>
    <cellStyle name="보통 54" xfId="10718"/>
    <cellStyle name="보통 55" xfId="10719"/>
    <cellStyle name="보통 56" xfId="10720"/>
    <cellStyle name="보통 57" xfId="10721"/>
    <cellStyle name="보통 58" xfId="10722"/>
    <cellStyle name="보통 59" xfId="10723"/>
    <cellStyle name="보통 6" xfId="9278"/>
    <cellStyle name="보통 60" xfId="10724"/>
    <cellStyle name="보통 61" xfId="10725"/>
    <cellStyle name="보통 62" xfId="10726"/>
    <cellStyle name="보통 63" xfId="11400"/>
    <cellStyle name="보통 7" xfId="9291"/>
    <cellStyle name="보통 8" xfId="9533"/>
    <cellStyle name="보통 9" xfId="10727"/>
    <cellStyle name="뷭?_BOOKSHIP" xfId="12"/>
    <cellStyle name="설명 텍스트" xfId="36" builtinId="53" customBuiltin="1"/>
    <cellStyle name="설명 텍스트 10" xfId="10728"/>
    <cellStyle name="설명 텍스트 11" xfId="10729"/>
    <cellStyle name="설명 텍스트 12" xfId="10730"/>
    <cellStyle name="설명 텍스트 13" xfId="10731"/>
    <cellStyle name="설명 텍스트 14" xfId="10732"/>
    <cellStyle name="설명 텍스트 15" xfId="10733"/>
    <cellStyle name="설명 텍스트 16" xfId="10734"/>
    <cellStyle name="설명 텍스트 17" xfId="10735"/>
    <cellStyle name="설명 텍스트 18" xfId="10736"/>
    <cellStyle name="설명 텍스트 19" xfId="10737"/>
    <cellStyle name="설명 텍스트 2" xfId="542"/>
    <cellStyle name="설명 텍스트 2 2" xfId="4147"/>
    <cellStyle name="설명 텍스트 20" xfId="10738"/>
    <cellStyle name="설명 텍스트 21" xfId="10739"/>
    <cellStyle name="설명 텍스트 22" xfId="10740"/>
    <cellStyle name="설명 텍스트 23" xfId="10741"/>
    <cellStyle name="설명 텍스트 24" xfId="10742"/>
    <cellStyle name="설명 텍스트 25" xfId="10743"/>
    <cellStyle name="설명 텍스트 26" xfId="10744"/>
    <cellStyle name="설명 텍스트 27" xfId="10745"/>
    <cellStyle name="설명 텍스트 28" xfId="10746"/>
    <cellStyle name="설명 텍스트 29" xfId="10747"/>
    <cellStyle name="설명 텍스트 3" xfId="4170"/>
    <cellStyle name="설명 텍스트 30" xfId="10748"/>
    <cellStyle name="설명 텍스트 31" xfId="10749"/>
    <cellStyle name="설명 텍스트 32" xfId="10750"/>
    <cellStyle name="설명 텍스트 33" xfId="10751"/>
    <cellStyle name="설명 텍스트 34" xfId="10752"/>
    <cellStyle name="설명 텍스트 35" xfId="10753"/>
    <cellStyle name="설명 텍스트 36" xfId="10754"/>
    <cellStyle name="설명 텍스트 37" xfId="10755"/>
    <cellStyle name="설명 텍스트 38" xfId="10756"/>
    <cellStyle name="설명 텍스트 39" xfId="10757"/>
    <cellStyle name="설명 텍스트 4" xfId="8984"/>
    <cellStyle name="설명 텍스트 40" xfId="10758"/>
    <cellStyle name="설명 텍스트 41" xfId="10759"/>
    <cellStyle name="설명 텍스트 42" xfId="10760"/>
    <cellStyle name="설명 텍스트 43" xfId="10761"/>
    <cellStyle name="설명 텍스트 44" xfId="10762"/>
    <cellStyle name="설명 텍스트 45" xfId="10763"/>
    <cellStyle name="설명 텍스트 46" xfId="10764"/>
    <cellStyle name="설명 텍스트 47" xfId="10765"/>
    <cellStyle name="설명 텍스트 48" xfId="10766"/>
    <cellStyle name="설명 텍스트 49" xfId="10767"/>
    <cellStyle name="설명 텍스트 5" xfId="9267"/>
    <cellStyle name="설명 텍스트 50" xfId="10768"/>
    <cellStyle name="설명 텍스트 51" xfId="10769"/>
    <cellStyle name="설명 텍스트 52" xfId="10770"/>
    <cellStyle name="설명 텍스트 53" xfId="10771"/>
    <cellStyle name="설명 텍스트 54" xfId="10772"/>
    <cellStyle name="설명 텍스트 55" xfId="10773"/>
    <cellStyle name="설명 텍스트 56" xfId="10774"/>
    <cellStyle name="설명 텍스트 57" xfId="10775"/>
    <cellStyle name="설명 텍스트 58" xfId="10776"/>
    <cellStyle name="설명 텍스트 59" xfId="10777"/>
    <cellStyle name="설명 텍스트 6" xfId="9281"/>
    <cellStyle name="설명 텍스트 60" xfId="10778"/>
    <cellStyle name="설명 텍스트 61" xfId="10779"/>
    <cellStyle name="설명 텍스트 62" xfId="10780"/>
    <cellStyle name="설명 텍스트 63" xfId="11401"/>
    <cellStyle name="설명 텍스트 7" xfId="9299"/>
    <cellStyle name="설명 텍스트 8" xfId="9351"/>
    <cellStyle name="설명 텍스트 9" xfId="10781"/>
    <cellStyle name="셀 확인" xfId="34" builtinId="23" customBuiltin="1"/>
    <cellStyle name="셀 확인 10" xfId="10782"/>
    <cellStyle name="셀 확인 11" xfId="10783"/>
    <cellStyle name="셀 확인 12" xfId="10784"/>
    <cellStyle name="셀 확인 13" xfId="10785"/>
    <cellStyle name="셀 확인 14" xfId="10786"/>
    <cellStyle name="셀 확인 15" xfId="10787"/>
    <cellStyle name="셀 확인 16" xfId="10788"/>
    <cellStyle name="셀 확인 17" xfId="10789"/>
    <cellStyle name="셀 확인 18" xfId="10790"/>
    <cellStyle name="셀 확인 19" xfId="10791"/>
    <cellStyle name="셀 확인 2" xfId="541"/>
    <cellStyle name="셀 확인 2 2" xfId="3573"/>
    <cellStyle name="셀 확인 20" xfId="10792"/>
    <cellStyle name="셀 확인 21" xfId="10793"/>
    <cellStyle name="셀 확인 22" xfId="10794"/>
    <cellStyle name="셀 확인 23" xfId="10795"/>
    <cellStyle name="셀 확인 24" xfId="10796"/>
    <cellStyle name="셀 확인 25" xfId="10797"/>
    <cellStyle name="셀 확인 26" xfId="10798"/>
    <cellStyle name="셀 확인 27" xfId="10799"/>
    <cellStyle name="셀 확인 28" xfId="10800"/>
    <cellStyle name="셀 확인 29" xfId="10801"/>
    <cellStyle name="셀 확인 3" xfId="4169"/>
    <cellStyle name="셀 확인 30" xfId="10802"/>
    <cellStyle name="셀 확인 31" xfId="10803"/>
    <cellStyle name="셀 확인 32" xfId="10804"/>
    <cellStyle name="셀 확인 33" xfId="10805"/>
    <cellStyle name="셀 확인 34" xfId="10806"/>
    <cellStyle name="셀 확인 35" xfId="10807"/>
    <cellStyle name="셀 확인 36" xfId="10808"/>
    <cellStyle name="셀 확인 37" xfId="10809"/>
    <cellStyle name="셀 확인 38" xfId="10810"/>
    <cellStyle name="셀 확인 39" xfId="10811"/>
    <cellStyle name="셀 확인 4" xfId="8986"/>
    <cellStyle name="셀 확인 40" xfId="10812"/>
    <cellStyle name="셀 확인 41" xfId="10813"/>
    <cellStyle name="셀 확인 42" xfId="10814"/>
    <cellStyle name="셀 확인 43" xfId="10815"/>
    <cellStyle name="셀 확인 44" xfId="10816"/>
    <cellStyle name="셀 확인 45" xfId="10817"/>
    <cellStyle name="셀 확인 46" xfId="10818"/>
    <cellStyle name="셀 확인 47" xfId="10819"/>
    <cellStyle name="셀 확인 48" xfId="10820"/>
    <cellStyle name="셀 확인 49" xfId="10821"/>
    <cellStyle name="셀 확인 5" xfId="9272"/>
    <cellStyle name="셀 확인 50" xfId="10822"/>
    <cellStyle name="셀 확인 51" xfId="10823"/>
    <cellStyle name="셀 확인 52" xfId="10824"/>
    <cellStyle name="셀 확인 53" xfId="10825"/>
    <cellStyle name="셀 확인 54" xfId="10826"/>
    <cellStyle name="셀 확인 55" xfId="10827"/>
    <cellStyle name="셀 확인 56" xfId="10828"/>
    <cellStyle name="셀 확인 57" xfId="10829"/>
    <cellStyle name="셀 확인 58" xfId="10830"/>
    <cellStyle name="셀 확인 59" xfId="10831"/>
    <cellStyle name="셀 확인 6" xfId="9286"/>
    <cellStyle name="셀 확인 60" xfId="10832"/>
    <cellStyle name="셀 확인 61" xfId="10833"/>
    <cellStyle name="셀 확인 62" xfId="10834"/>
    <cellStyle name="셀 확인 63" xfId="11402"/>
    <cellStyle name="셀 확인 7" xfId="9309"/>
    <cellStyle name="셀 확인 8" xfId="9359"/>
    <cellStyle name="셀 확인 9" xfId="10835"/>
    <cellStyle name="쉼표 [0] 2" xfId="13"/>
    <cellStyle name="쉼표 [0] 3" xfId="557"/>
    <cellStyle name="쉼표 [0] 3 2" xfId="3489"/>
    <cellStyle name="쉼표 [0] 3 2 2" xfId="8242"/>
    <cellStyle name="쉼표 [0] 3 2 2 2" xfId="19541"/>
    <cellStyle name="쉼표 [0] 3 2 2 3" xfId="28344"/>
    <cellStyle name="쉼표 [0] 3 2 3" xfId="12968"/>
    <cellStyle name="쉼표 [0] 3 2 3 2" xfId="21736"/>
    <cellStyle name="쉼표 [0] 3 2 4" xfId="15154"/>
    <cellStyle name="쉼표 [0] 3 2 4 2" xfId="23922"/>
    <cellStyle name="쉼표 [0] 3 2 5" xfId="17353"/>
    <cellStyle name="쉼표 [0] 3 2 6" xfId="26158"/>
    <cellStyle name="쉼표 [0] 3 2 7" xfId="5822"/>
    <cellStyle name="쉼표 [0] 3 3" xfId="2390"/>
    <cellStyle name="쉼표 [0] 3 3 2" xfId="18447"/>
    <cellStyle name="쉼표 [0] 3 3 3" xfId="27250"/>
    <cellStyle name="쉼표 [0] 3 3 4" xfId="7148"/>
    <cellStyle name="쉼표 [0] 3 4" xfId="11874"/>
    <cellStyle name="쉼표 [0] 3 4 2" xfId="20642"/>
    <cellStyle name="쉼표 [0] 3 5" xfId="14060"/>
    <cellStyle name="쉼표 [0] 3 5 2" xfId="22828"/>
    <cellStyle name="쉼표 [0] 3 6" xfId="16247"/>
    <cellStyle name="쉼표 [0] 3 7" xfId="25064"/>
    <cellStyle name="쉼표 [0] 3 8" xfId="4728"/>
    <cellStyle name="쉼표 [0] 4" xfId="28993"/>
    <cellStyle name="연결된 셀" xfId="33" builtinId="24" customBuiltin="1"/>
    <cellStyle name="연결된 셀 10" xfId="10836"/>
    <cellStyle name="연결된 셀 11" xfId="10837"/>
    <cellStyle name="연결된 셀 12" xfId="10838"/>
    <cellStyle name="연결된 셀 13" xfId="10839"/>
    <cellStyle name="연결된 셀 14" xfId="10840"/>
    <cellStyle name="연결된 셀 15" xfId="10841"/>
    <cellStyle name="연결된 셀 16" xfId="10842"/>
    <cellStyle name="연결된 셀 17" xfId="10843"/>
    <cellStyle name="연결된 셀 18" xfId="10844"/>
    <cellStyle name="연결된 셀 19" xfId="10845"/>
    <cellStyle name="연결된 셀 2" xfId="549"/>
    <cellStyle name="연결된 셀 2 2" xfId="4158"/>
    <cellStyle name="연결된 셀 20" xfId="10846"/>
    <cellStyle name="연결된 셀 21" xfId="10847"/>
    <cellStyle name="연결된 셀 22" xfId="10848"/>
    <cellStyle name="연결된 셀 23" xfId="10849"/>
    <cellStyle name="연결된 셀 24" xfId="10850"/>
    <cellStyle name="연결된 셀 25" xfId="10851"/>
    <cellStyle name="연결된 셀 26" xfId="10852"/>
    <cellStyle name="연결된 셀 27" xfId="10853"/>
    <cellStyle name="연결된 셀 28" xfId="10854"/>
    <cellStyle name="연결된 셀 29" xfId="10855"/>
    <cellStyle name="연결된 셀 3" xfId="4164"/>
    <cellStyle name="연결된 셀 30" xfId="10856"/>
    <cellStyle name="연결된 셀 31" xfId="10857"/>
    <cellStyle name="연결된 셀 32" xfId="10858"/>
    <cellStyle name="연결된 셀 33" xfId="10859"/>
    <cellStyle name="연결된 셀 34" xfId="10860"/>
    <cellStyle name="연결된 셀 35" xfId="10861"/>
    <cellStyle name="연결된 셀 36" xfId="10862"/>
    <cellStyle name="연결된 셀 37" xfId="10863"/>
    <cellStyle name="연결된 셀 38" xfId="10864"/>
    <cellStyle name="연결된 셀 39" xfId="10865"/>
    <cellStyle name="연결된 셀 4" xfId="8987"/>
    <cellStyle name="연결된 셀 40" xfId="10866"/>
    <cellStyle name="연결된 셀 41" xfId="10867"/>
    <cellStyle name="연결된 셀 42" xfId="10868"/>
    <cellStyle name="연결된 셀 43" xfId="10869"/>
    <cellStyle name="연결된 셀 44" xfId="10870"/>
    <cellStyle name="연결된 셀 45" xfId="10871"/>
    <cellStyle name="연결된 셀 46" xfId="10872"/>
    <cellStyle name="연결된 셀 47" xfId="10873"/>
    <cellStyle name="연결된 셀 48" xfId="10874"/>
    <cellStyle name="연결된 셀 49" xfId="10875"/>
    <cellStyle name="연결된 셀 5" xfId="9277"/>
    <cellStyle name="연결된 셀 50" xfId="10876"/>
    <cellStyle name="연결된 셀 51" xfId="10877"/>
    <cellStyle name="연결된 셀 52" xfId="10878"/>
    <cellStyle name="연결된 셀 53" xfId="10879"/>
    <cellStyle name="연결된 셀 54" xfId="10880"/>
    <cellStyle name="연결된 셀 55" xfId="10881"/>
    <cellStyle name="연결된 셀 56" xfId="10882"/>
    <cellStyle name="연결된 셀 57" xfId="10883"/>
    <cellStyle name="연결된 셀 58" xfId="10884"/>
    <cellStyle name="연결된 셀 59" xfId="10885"/>
    <cellStyle name="연결된 셀 6" xfId="9293"/>
    <cellStyle name="연결된 셀 60" xfId="10886"/>
    <cellStyle name="연결된 셀 61" xfId="10887"/>
    <cellStyle name="연결된 셀 62" xfId="10888"/>
    <cellStyle name="연결된 셀 63" xfId="11403"/>
    <cellStyle name="연결된 셀 7" xfId="9313"/>
    <cellStyle name="연결된 셀 8" xfId="9365"/>
    <cellStyle name="연결된 셀 9" xfId="10889"/>
    <cellStyle name="요약" xfId="37" builtinId="25" customBuiltin="1"/>
    <cellStyle name="요약 10" xfId="10890"/>
    <cellStyle name="요약 11" xfId="10891"/>
    <cellStyle name="요약 12" xfId="10892"/>
    <cellStyle name="요약 13" xfId="10893"/>
    <cellStyle name="요약 14" xfId="10894"/>
    <cellStyle name="요약 15" xfId="10895"/>
    <cellStyle name="요약 16" xfId="10896"/>
    <cellStyle name="요약 17" xfId="10897"/>
    <cellStyle name="요약 18" xfId="10898"/>
    <cellStyle name="요약 19" xfId="10899"/>
    <cellStyle name="요약 2" xfId="554"/>
    <cellStyle name="요약 2 2" xfId="4183"/>
    <cellStyle name="요약 20" xfId="10900"/>
    <cellStyle name="요약 21" xfId="10901"/>
    <cellStyle name="요약 22" xfId="10902"/>
    <cellStyle name="요약 23" xfId="10903"/>
    <cellStyle name="요약 24" xfId="10904"/>
    <cellStyle name="요약 25" xfId="10905"/>
    <cellStyle name="요약 26" xfId="10906"/>
    <cellStyle name="요약 27" xfId="10907"/>
    <cellStyle name="요약 28" xfId="10908"/>
    <cellStyle name="요약 29" xfId="10909"/>
    <cellStyle name="요약 3" xfId="4199"/>
    <cellStyle name="요약 30" xfId="10910"/>
    <cellStyle name="요약 31" xfId="10911"/>
    <cellStyle name="요약 32" xfId="10912"/>
    <cellStyle name="요약 33" xfId="10913"/>
    <cellStyle name="요약 34" xfId="10914"/>
    <cellStyle name="요약 35" xfId="10915"/>
    <cellStyle name="요약 36" xfId="10916"/>
    <cellStyle name="요약 37" xfId="10917"/>
    <cellStyle name="요약 38" xfId="10918"/>
    <cellStyle name="요약 39" xfId="10919"/>
    <cellStyle name="요약 4" xfId="8990"/>
    <cellStyle name="요약 40" xfId="10920"/>
    <cellStyle name="요약 41" xfId="10921"/>
    <cellStyle name="요약 42" xfId="10922"/>
    <cellStyle name="요약 43" xfId="10923"/>
    <cellStyle name="요약 44" xfId="10924"/>
    <cellStyle name="요약 45" xfId="10925"/>
    <cellStyle name="요약 46" xfId="10926"/>
    <cellStyle name="요약 47" xfId="10927"/>
    <cellStyle name="요약 48" xfId="10928"/>
    <cellStyle name="요약 49" xfId="10929"/>
    <cellStyle name="요약 5" xfId="9279"/>
    <cellStyle name="요약 50" xfId="10930"/>
    <cellStyle name="요약 51" xfId="10931"/>
    <cellStyle name="요약 52" xfId="10932"/>
    <cellStyle name="요약 53" xfId="10933"/>
    <cellStyle name="요약 54" xfId="10934"/>
    <cellStyle name="요약 55" xfId="10935"/>
    <cellStyle name="요약 56" xfId="10936"/>
    <cellStyle name="요약 57" xfId="10937"/>
    <cellStyle name="요약 58" xfId="10938"/>
    <cellStyle name="요약 59" xfId="10939"/>
    <cellStyle name="요약 6" xfId="9298"/>
    <cellStyle name="요약 60" xfId="10940"/>
    <cellStyle name="요약 61" xfId="10941"/>
    <cellStyle name="요약 62" xfId="10942"/>
    <cellStyle name="요약 63" xfId="11404"/>
    <cellStyle name="요약 7" xfId="9322"/>
    <cellStyle name="요약 8" xfId="9371"/>
    <cellStyle name="요약 9" xfId="10943"/>
    <cellStyle name="입력" xfId="30" builtinId="20" customBuiltin="1"/>
    <cellStyle name="입력 10" xfId="10944"/>
    <cellStyle name="입력 11" xfId="10945"/>
    <cellStyle name="입력 12" xfId="10946"/>
    <cellStyle name="입력 13" xfId="10947"/>
    <cellStyle name="입력 14" xfId="10948"/>
    <cellStyle name="입력 15" xfId="10949"/>
    <cellStyle name="입력 16" xfId="10950"/>
    <cellStyle name="입력 17" xfId="10951"/>
    <cellStyle name="입력 18" xfId="10952"/>
    <cellStyle name="입력 19" xfId="10953"/>
    <cellStyle name="입력 2" xfId="548"/>
    <cellStyle name="입력 2 2" xfId="3609"/>
    <cellStyle name="입력 20" xfId="10954"/>
    <cellStyle name="입력 21" xfId="10955"/>
    <cellStyle name="입력 22" xfId="10956"/>
    <cellStyle name="입력 23" xfId="10957"/>
    <cellStyle name="입력 24" xfId="10958"/>
    <cellStyle name="입력 25" xfId="10959"/>
    <cellStyle name="입력 26" xfId="10960"/>
    <cellStyle name="입력 27" xfId="10961"/>
    <cellStyle name="입력 28" xfId="10962"/>
    <cellStyle name="입력 29" xfId="10963"/>
    <cellStyle name="입력 3" xfId="4154"/>
    <cellStyle name="입력 30" xfId="10964"/>
    <cellStyle name="입력 31" xfId="10965"/>
    <cellStyle name="입력 32" xfId="10966"/>
    <cellStyle name="입력 33" xfId="10967"/>
    <cellStyle name="입력 34" xfId="10968"/>
    <cellStyle name="입력 35" xfId="10969"/>
    <cellStyle name="입력 36" xfId="10970"/>
    <cellStyle name="입력 37" xfId="10971"/>
    <cellStyle name="입력 38" xfId="10972"/>
    <cellStyle name="입력 39" xfId="10973"/>
    <cellStyle name="입력 4" xfId="8994"/>
    <cellStyle name="입력 40" xfId="10974"/>
    <cellStyle name="입력 41" xfId="10975"/>
    <cellStyle name="입력 42" xfId="10976"/>
    <cellStyle name="입력 43" xfId="10977"/>
    <cellStyle name="입력 44" xfId="10978"/>
    <cellStyle name="입력 45" xfId="10979"/>
    <cellStyle name="입력 46" xfId="10980"/>
    <cellStyle name="입력 47" xfId="10981"/>
    <cellStyle name="입력 48" xfId="10982"/>
    <cellStyle name="입력 49" xfId="10983"/>
    <cellStyle name="입력 5" xfId="9282"/>
    <cellStyle name="입력 50" xfId="10984"/>
    <cellStyle name="입력 51" xfId="10985"/>
    <cellStyle name="입력 52" xfId="10986"/>
    <cellStyle name="입력 53" xfId="10987"/>
    <cellStyle name="입력 54" xfId="10988"/>
    <cellStyle name="입력 55" xfId="10989"/>
    <cellStyle name="입력 56" xfId="10990"/>
    <cellStyle name="입력 57" xfId="10991"/>
    <cellStyle name="입력 58" xfId="10992"/>
    <cellStyle name="입력 59" xfId="10993"/>
    <cellStyle name="입력 6" xfId="9306"/>
    <cellStyle name="입력 60" xfId="10994"/>
    <cellStyle name="입력 61" xfId="10995"/>
    <cellStyle name="입력 62" xfId="10996"/>
    <cellStyle name="입력 63" xfId="11405"/>
    <cellStyle name="입력 7" xfId="9328"/>
    <cellStyle name="입력 8" xfId="9374"/>
    <cellStyle name="입력 9" xfId="10998"/>
    <cellStyle name="제목" xfId="22" builtinId="15" customBuiltin="1"/>
    <cellStyle name="제목 1" xfId="23" builtinId="16" customBuiltin="1"/>
    <cellStyle name="제목 1 10" xfId="10999"/>
    <cellStyle name="제목 1 11" xfId="11000"/>
    <cellStyle name="제목 1 12" xfId="11001"/>
    <cellStyle name="제목 1 13" xfId="11002"/>
    <cellStyle name="제목 1 14" xfId="11003"/>
    <cellStyle name="제목 1 15" xfId="11004"/>
    <cellStyle name="제목 1 16" xfId="11005"/>
    <cellStyle name="제목 1 17" xfId="11006"/>
    <cellStyle name="제목 1 18" xfId="11007"/>
    <cellStyle name="제목 1 19" xfId="11008"/>
    <cellStyle name="제목 1 2" xfId="544"/>
    <cellStyle name="제목 1 2 2" xfId="4184"/>
    <cellStyle name="제목 1 20" xfId="11009"/>
    <cellStyle name="제목 1 21" xfId="11010"/>
    <cellStyle name="제목 1 22" xfId="11011"/>
    <cellStyle name="제목 1 23" xfId="11012"/>
    <cellStyle name="제목 1 24" xfId="11013"/>
    <cellStyle name="제목 1 25" xfId="11014"/>
    <cellStyle name="제목 1 26" xfId="11015"/>
    <cellStyle name="제목 1 27" xfId="11016"/>
    <cellStyle name="제목 1 28" xfId="11017"/>
    <cellStyle name="제목 1 29" xfId="11018"/>
    <cellStyle name="제목 1 3" xfId="3036"/>
    <cellStyle name="제목 1 30" xfId="11019"/>
    <cellStyle name="제목 1 31" xfId="11020"/>
    <cellStyle name="제목 1 32" xfId="11021"/>
    <cellStyle name="제목 1 33" xfId="11022"/>
    <cellStyle name="제목 1 34" xfId="11023"/>
    <cellStyle name="제목 1 35" xfId="11024"/>
    <cellStyle name="제목 1 36" xfId="11025"/>
    <cellStyle name="제목 1 37" xfId="11026"/>
    <cellStyle name="제목 1 38" xfId="11027"/>
    <cellStyle name="제목 1 39" xfId="11028"/>
    <cellStyle name="제목 1 4" xfId="8999"/>
    <cellStyle name="제목 1 40" xfId="11029"/>
    <cellStyle name="제목 1 41" xfId="11030"/>
    <cellStyle name="제목 1 42" xfId="11031"/>
    <cellStyle name="제목 1 43" xfId="11032"/>
    <cellStyle name="제목 1 44" xfId="11033"/>
    <cellStyle name="제목 1 45" xfId="11034"/>
    <cellStyle name="제목 1 46" xfId="11035"/>
    <cellStyle name="제목 1 47" xfId="11036"/>
    <cellStyle name="제목 1 48" xfId="11037"/>
    <cellStyle name="제목 1 49" xfId="11038"/>
    <cellStyle name="제목 1 5" xfId="9285"/>
    <cellStyle name="제목 1 50" xfId="11039"/>
    <cellStyle name="제목 1 51" xfId="11040"/>
    <cellStyle name="제목 1 52" xfId="11041"/>
    <cellStyle name="제목 1 53" xfId="11042"/>
    <cellStyle name="제목 1 54" xfId="11043"/>
    <cellStyle name="제목 1 55" xfId="11044"/>
    <cellStyle name="제목 1 56" xfId="11045"/>
    <cellStyle name="제목 1 57" xfId="11046"/>
    <cellStyle name="제목 1 58" xfId="11047"/>
    <cellStyle name="제목 1 59" xfId="11048"/>
    <cellStyle name="제목 1 6" xfId="9311"/>
    <cellStyle name="제목 1 60" xfId="11049"/>
    <cellStyle name="제목 1 61" xfId="11050"/>
    <cellStyle name="제목 1 62" xfId="11051"/>
    <cellStyle name="제목 1 63" xfId="11406"/>
    <cellStyle name="제목 1 7" xfId="9338"/>
    <cellStyle name="제목 1 8" xfId="9383"/>
    <cellStyle name="제목 1 9" xfId="11052"/>
    <cellStyle name="제목 10" xfId="9339"/>
    <cellStyle name="제목 11" xfId="9385"/>
    <cellStyle name="제목 12" xfId="11053"/>
    <cellStyle name="제목 13" xfId="11054"/>
    <cellStyle name="제목 14" xfId="11055"/>
    <cellStyle name="제목 15" xfId="11056"/>
    <cellStyle name="제목 16" xfId="11057"/>
    <cellStyle name="제목 17" xfId="11058"/>
    <cellStyle name="제목 18" xfId="11059"/>
    <cellStyle name="제목 19" xfId="11060"/>
    <cellStyle name="제목 2" xfId="24" builtinId="17" customBuiltin="1"/>
    <cellStyle name="제목 2 10" xfId="11061"/>
    <cellStyle name="제목 2 11" xfId="11062"/>
    <cellStyle name="제목 2 12" xfId="11063"/>
    <cellStyle name="제목 2 13" xfId="11064"/>
    <cellStyle name="제목 2 14" xfId="11065"/>
    <cellStyle name="제목 2 15" xfId="11066"/>
    <cellStyle name="제목 2 16" xfId="11067"/>
    <cellStyle name="제목 2 17" xfId="11068"/>
    <cellStyle name="제목 2 18" xfId="11069"/>
    <cellStyle name="제목 2 19" xfId="11070"/>
    <cellStyle name="제목 2 2" xfId="545"/>
    <cellStyle name="제목 2 2 2" xfId="4179"/>
    <cellStyle name="제목 2 20" xfId="11071"/>
    <cellStyle name="제목 2 21" xfId="11072"/>
    <cellStyle name="제목 2 22" xfId="11073"/>
    <cellStyle name="제목 2 23" xfId="11074"/>
    <cellStyle name="제목 2 24" xfId="11075"/>
    <cellStyle name="제목 2 25" xfId="11076"/>
    <cellStyle name="제목 2 26" xfId="11077"/>
    <cellStyle name="제목 2 27" xfId="11078"/>
    <cellStyle name="제목 2 28" xfId="11079"/>
    <cellStyle name="제목 2 29" xfId="11080"/>
    <cellStyle name="제목 2 3" xfId="3540"/>
    <cellStyle name="제목 2 30" xfId="11081"/>
    <cellStyle name="제목 2 31" xfId="11082"/>
    <cellStyle name="제목 2 32" xfId="11083"/>
    <cellStyle name="제목 2 33" xfId="11084"/>
    <cellStyle name="제목 2 34" xfId="11085"/>
    <cellStyle name="제목 2 35" xfId="11086"/>
    <cellStyle name="제목 2 36" xfId="11087"/>
    <cellStyle name="제목 2 37" xfId="11088"/>
    <cellStyle name="제목 2 38" xfId="11089"/>
    <cellStyle name="제목 2 39" xfId="11090"/>
    <cellStyle name="제목 2 4" xfId="9002"/>
    <cellStyle name="제목 2 40" xfId="11091"/>
    <cellStyle name="제목 2 41" xfId="11092"/>
    <cellStyle name="제목 2 42" xfId="11093"/>
    <cellStyle name="제목 2 43" xfId="11094"/>
    <cellStyle name="제목 2 44" xfId="11095"/>
    <cellStyle name="제목 2 45" xfId="11096"/>
    <cellStyle name="제목 2 46" xfId="11097"/>
    <cellStyle name="제목 2 47" xfId="11098"/>
    <cellStyle name="제목 2 48" xfId="11099"/>
    <cellStyle name="제목 2 49" xfId="11100"/>
    <cellStyle name="제목 2 5" xfId="9290"/>
    <cellStyle name="제목 2 50" xfId="11101"/>
    <cellStyle name="제목 2 51" xfId="11102"/>
    <cellStyle name="제목 2 52" xfId="11103"/>
    <cellStyle name="제목 2 53" xfId="11104"/>
    <cellStyle name="제목 2 54" xfId="11105"/>
    <cellStyle name="제목 2 55" xfId="11106"/>
    <cellStyle name="제목 2 56" xfId="11107"/>
    <cellStyle name="제목 2 57" xfId="11108"/>
    <cellStyle name="제목 2 58" xfId="11109"/>
    <cellStyle name="제목 2 59" xfId="11110"/>
    <cellStyle name="제목 2 6" xfId="9314"/>
    <cellStyle name="제목 2 60" xfId="11111"/>
    <cellStyle name="제목 2 61" xfId="11112"/>
    <cellStyle name="제목 2 62" xfId="11113"/>
    <cellStyle name="제목 2 63" xfId="11407"/>
    <cellStyle name="제목 2 7" xfId="9466"/>
    <cellStyle name="제목 2 8" xfId="9564"/>
    <cellStyle name="제목 2 9" xfId="11114"/>
    <cellStyle name="제목 20" xfId="11115"/>
    <cellStyle name="제목 21" xfId="11116"/>
    <cellStyle name="제목 22" xfId="11117"/>
    <cellStyle name="제목 23" xfId="11118"/>
    <cellStyle name="제목 24" xfId="11119"/>
    <cellStyle name="제목 25" xfId="11120"/>
    <cellStyle name="제목 26" xfId="11121"/>
    <cellStyle name="제목 27" xfId="11122"/>
    <cellStyle name="제목 28" xfId="11123"/>
    <cellStyle name="제목 29" xfId="11124"/>
    <cellStyle name="제목 3" xfId="25" builtinId="18" customBuiltin="1"/>
    <cellStyle name="제목 3 10" xfId="11125"/>
    <cellStyle name="제목 3 11" xfId="11126"/>
    <cellStyle name="제목 3 12" xfId="11127"/>
    <cellStyle name="제목 3 13" xfId="11128"/>
    <cellStyle name="제목 3 14" xfId="11129"/>
    <cellStyle name="제목 3 15" xfId="11130"/>
    <cellStyle name="제목 3 16" xfId="11131"/>
    <cellStyle name="제목 3 17" xfId="11132"/>
    <cellStyle name="제목 3 18" xfId="11133"/>
    <cellStyle name="제목 3 19" xfId="11134"/>
    <cellStyle name="제목 3 2" xfId="546"/>
    <cellStyle name="제목 3 2 2" xfId="4152"/>
    <cellStyle name="제목 3 20" xfId="11135"/>
    <cellStyle name="제목 3 21" xfId="11136"/>
    <cellStyle name="제목 3 22" xfId="11137"/>
    <cellStyle name="제목 3 23" xfId="11138"/>
    <cellStyle name="제목 3 24" xfId="11139"/>
    <cellStyle name="제목 3 25" xfId="11140"/>
    <cellStyle name="제목 3 26" xfId="11141"/>
    <cellStyle name="제목 3 27" xfId="11142"/>
    <cellStyle name="제목 3 28" xfId="11143"/>
    <cellStyle name="제목 3 29" xfId="11144"/>
    <cellStyle name="제목 3 3" xfId="3980"/>
    <cellStyle name="제목 3 30" xfId="11145"/>
    <cellStyle name="제목 3 31" xfId="11146"/>
    <cellStyle name="제목 3 32" xfId="11147"/>
    <cellStyle name="제목 3 33" xfId="11148"/>
    <cellStyle name="제목 3 34" xfId="11149"/>
    <cellStyle name="제목 3 35" xfId="11150"/>
    <cellStyle name="제목 3 36" xfId="11151"/>
    <cellStyle name="제목 3 37" xfId="11152"/>
    <cellStyle name="제목 3 38" xfId="11153"/>
    <cellStyle name="제목 3 39" xfId="11154"/>
    <cellStyle name="제목 3 4" xfId="9006"/>
    <cellStyle name="제목 3 40" xfId="11155"/>
    <cellStyle name="제목 3 41" xfId="11156"/>
    <cellStyle name="제목 3 42" xfId="11157"/>
    <cellStyle name="제목 3 43" xfId="11158"/>
    <cellStyle name="제목 3 44" xfId="11159"/>
    <cellStyle name="제목 3 45" xfId="11160"/>
    <cellStyle name="제목 3 46" xfId="11161"/>
    <cellStyle name="제목 3 47" xfId="11162"/>
    <cellStyle name="제목 3 48" xfId="11163"/>
    <cellStyle name="제목 3 49" xfId="11164"/>
    <cellStyle name="제목 3 5" xfId="9294"/>
    <cellStyle name="제목 3 50" xfId="11165"/>
    <cellStyle name="제목 3 51" xfId="11166"/>
    <cellStyle name="제목 3 52" xfId="11167"/>
    <cellStyle name="제목 3 53" xfId="11168"/>
    <cellStyle name="제목 3 54" xfId="11169"/>
    <cellStyle name="제목 3 55" xfId="11170"/>
    <cellStyle name="제목 3 56" xfId="11171"/>
    <cellStyle name="제목 3 57" xfId="11172"/>
    <cellStyle name="제목 3 58" xfId="11173"/>
    <cellStyle name="제목 3 59" xfId="11174"/>
    <cellStyle name="제목 3 6" xfId="9320"/>
    <cellStyle name="제목 3 60" xfId="11175"/>
    <cellStyle name="제목 3 61" xfId="11176"/>
    <cellStyle name="제목 3 62" xfId="11177"/>
    <cellStyle name="제목 3 63" xfId="11408"/>
    <cellStyle name="제목 3 7" xfId="9350"/>
    <cellStyle name="제목 3 8" xfId="9395"/>
    <cellStyle name="제목 3 9" xfId="11178"/>
    <cellStyle name="제목 30" xfId="11179"/>
    <cellStyle name="제목 31" xfId="11180"/>
    <cellStyle name="제목 32" xfId="11181"/>
    <cellStyle name="제목 33" xfId="11182"/>
    <cellStyle name="제목 34" xfId="11183"/>
    <cellStyle name="제목 35" xfId="11184"/>
    <cellStyle name="제목 36" xfId="11185"/>
    <cellStyle name="제목 37" xfId="11186"/>
    <cellStyle name="제목 38" xfId="11187"/>
    <cellStyle name="제목 39" xfId="11188"/>
    <cellStyle name="제목 4" xfId="26" builtinId="19" customBuiltin="1"/>
    <cellStyle name="제목 4 10" xfId="11189"/>
    <cellStyle name="제목 4 11" xfId="11190"/>
    <cellStyle name="제목 4 12" xfId="11191"/>
    <cellStyle name="제목 4 13" xfId="11192"/>
    <cellStyle name="제목 4 14" xfId="11193"/>
    <cellStyle name="제목 4 15" xfId="11194"/>
    <cellStyle name="제목 4 16" xfId="11195"/>
    <cellStyle name="제목 4 17" xfId="11196"/>
    <cellStyle name="제목 4 18" xfId="11197"/>
    <cellStyle name="제목 4 19" xfId="11198"/>
    <cellStyle name="제목 4 2" xfId="547"/>
    <cellStyle name="제목 4 2 2" xfId="3045"/>
    <cellStyle name="제목 4 20" xfId="11199"/>
    <cellStyle name="제목 4 21" xfId="11200"/>
    <cellStyle name="제목 4 22" xfId="11201"/>
    <cellStyle name="제목 4 23" xfId="11202"/>
    <cellStyle name="제목 4 24" xfId="11203"/>
    <cellStyle name="제목 4 25" xfId="11204"/>
    <cellStyle name="제목 4 26" xfId="11205"/>
    <cellStyle name="제목 4 27" xfId="11206"/>
    <cellStyle name="제목 4 28" xfId="11207"/>
    <cellStyle name="제목 4 29" xfId="11208"/>
    <cellStyle name="제목 4 3" xfId="4174"/>
    <cellStyle name="제목 4 30" xfId="11209"/>
    <cellStyle name="제목 4 31" xfId="11210"/>
    <cellStyle name="제목 4 32" xfId="11211"/>
    <cellStyle name="제목 4 33" xfId="11212"/>
    <cellStyle name="제목 4 34" xfId="11213"/>
    <cellStyle name="제목 4 35" xfId="11214"/>
    <cellStyle name="제목 4 36" xfId="11215"/>
    <cellStyle name="제목 4 37" xfId="11216"/>
    <cellStyle name="제목 4 38" xfId="11217"/>
    <cellStyle name="제목 4 39" xfId="11218"/>
    <cellStyle name="제목 4 4" xfId="9010"/>
    <cellStyle name="제목 4 40" xfId="11219"/>
    <cellStyle name="제목 4 41" xfId="11220"/>
    <cellStyle name="제목 4 42" xfId="11221"/>
    <cellStyle name="제목 4 43" xfId="11222"/>
    <cellStyle name="제목 4 44" xfId="11223"/>
    <cellStyle name="제목 4 45" xfId="11224"/>
    <cellStyle name="제목 4 46" xfId="11225"/>
    <cellStyle name="제목 4 47" xfId="11226"/>
    <cellStyle name="제목 4 48" xfId="11227"/>
    <cellStyle name="제목 4 49" xfId="11228"/>
    <cellStyle name="제목 4 5" xfId="9296"/>
    <cellStyle name="제목 4 50" xfId="11229"/>
    <cellStyle name="제목 4 51" xfId="11230"/>
    <cellStyle name="제목 4 52" xfId="11231"/>
    <cellStyle name="제목 4 53" xfId="11232"/>
    <cellStyle name="제목 4 54" xfId="11233"/>
    <cellStyle name="제목 4 55" xfId="11234"/>
    <cellStyle name="제목 4 56" xfId="11235"/>
    <cellStyle name="제목 4 57" xfId="11236"/>
    <cellStyle name="제목 4 58" xfId="11237"/>
    <cellStyle name="제목 4 59" xfId="11238"/>
    <cellStyle name="제목 4 6" xfId="9326"/>
    <cellStyle name="제목 4 60" xfId="11239"/>
    <cellStyle name="제목 4 61" xfId="11240"/>
    <cellStyle name="제목 4 62" xfId="11241"/>
    <cellStyle name="제목 4 63" xfId="11409"/>
    <cellStyle name="제목 4 7" xfId="9356"/>
    <cellStyle name="제목 4 8" xfId="9407"/>
    <cellStyle name="제목 4 9" xfId="11242"/>
    <cellStyle name="제목 40" xfId="11243"/>
    <cellStyle name="제목 41" xfId="11244"/>
    <cellStyle name="제목 42" xfId="11245"/>
    <cellStyle name="제목 43" xfId="11246"/>
    <cellStyle name="제목 44" xfId="11247"/>
    <cellStyle name="제목 45" xfId="11248"/>
    <cellStyle name="제목 46" xfId="11249"/>
    <cellStyle name="제목 47" xfId="11250"/>
    <cellStyle name="제목 48" xfId="11251"/>
    <cellStyle name="제목 49" xfId="11252"/>
    <cellStyle name="제목 5" xfId="553"/>
    <cellStyle name="제목 5 2" xfId="3911"/>
    <cellStyle name="제목 50" xfId="11253"/>
    <cellStyle name="제목 51" xfId="11254"/>
    <cellStyle name="제목 52" xfId="11255"/>
    <cellStyle name="제목 53" xfId="11256"/>
    <cellStyle name="제목 54" xfId="11257"/>
    <cellStyle name="제목 55" xfId="11258"/>
    <cellStyle name="제목 56" xfId="11259"/>
    <cellStyle name="제목 57" xfId="11260"/>
    <cellStyle name="제목 58" xfId="11261"/>
    <cellStyle name="제목 59" xfId="11262"/>
    <cellStyle name="제목 6" xfId="3918"/>
    <cellStyle name="제목 60" xfId="11263"/>
    <cellStyle name="제목 61" xfId="11264"/>
    <cellStyle name="제목 62" xfId="11265"/>
    <cellStyle name="제목 63" xfId="11266"/>
    <cellStyle name="제목 64" xfId="11267"/>
    <cellStyle name="제목 65" xfId="11268"/>
    <cellStyle name="제목 66" xfId="11410"/>
    <cellStyle name="제목 7" xfId="9013"/>
    <cellStyle name="제목 8" xfId="9300"/>
    <cellStyle name="제목 9" xfId="9329"/>
    <cellStyle name="좋음" xfId="27" builtinId="26" customBuiltin="1"/>
    <cellStyle name="좋음 10" xfId="11269"/>
    <cellStyle name="좋음 11" xfId="11270"/>
    <cellStyle name="좋음 12" xfId="11271"/>
    <cellStyle name="좋음 13" xfId="11272"/>
    <cellStyle name="좋음 14" xfId="11273"/>
    <cellStyle name="좋음 15" xfId="11274"/>
    <cellStyle name="좋음 16" xfId="11275"/>
    <cellStyle name="좋음 17" xfId="11276"/>
    <cellStyle name="좋음 18" xfId="11277"/>
    <cellStyle name="좋음 19" xfId="11278"/>
    <cellStyle name="좋음 2" xfId="543"/>
    <cellStyle name="좋음 2 2" xfId="3656"/>
    <cellStyle name="좋음 20" xfId="11279"/>
    <cellStyle name="좋음 21" xfId="11280"/>
    <cellStyle name="좋음 22" xfId="11281"/>
    <cellStyle name="좋음 23" xfId="11282"/>
    <cellStyle name="좋음 24" xfId="11283"/>
    <cellStyle name="좋음 25" xfId="11284"/>
    <cellStyle name="좋음 26" xfId="11285"/>
    <cellStyle name="좋음 27" xfId="11286"/>
    <cellStyle name="좋음 28" xfId="11287"/>
    <cellStyle name="좋음 29" xfId="11288"/>
    <cellStyle name="좋음 3" xfId="3644"/>
    <cellStyle name="좋음 30" xfId="11289"/>
    <cellStyle name="좋음 31" xfId="11290"/>
    <cellStyle name="좋음 32" xfId="11291"/>
    <cellStyle name="좋음 33" xfId="11292"/>
    <cellStyle name="좋음 34" xfId="11293"/>
    <cellStyle name="좋음 35" xfId="11294"/>
    <cellStyle name="좋음 36" xfId="11295"/>
    <cellStyle name="좋음 37" xfId="11296"/>
    <cellStyle name="좋음 38" xfId="11297"/>
    <cellStyle name="좋음 39" xfId="11298"/>
    <cellStyle name="좋음 4" xfId="9016"/>
    <cellStyle name="좋음 40" xfId="11299"/>
    <cellStyle name="좋음 41" xfId="11300"/>
    <cellStyle name="좋음 42" xfId="11301"/>
    <cellStyle name="좋음 43" xfId="11302"/>
    <cellStyle name="좋음 44" xfId="11303"/>
    <cellStyle name="좋음 45" xfId="11304"/>
    <cellStyle name="좋음 46" xfId="11305"/>
    <cellStyle name="좋음 47" xfId="11306"/>
    <cellStyle name="좋음 48" xfId="11307"/>
    <cellStyle name="좋음 49" xfId="11308"/>
    <cellStyle name="좋음 5" xfId="9305"/>
    <cellStyle name="좋음 50" xfId="11309"/>
    <cellStyle name="좋음 51" xfId="11310"/>
    <cellStyle name="좋음 52" xfId="11311"/>
    <cellStyle name="좋음 53" xfId="11312"/>
    <cellStyle name="좋음 54" xfId="11313"/>
    <cellStyle name="좋음 55" xfId="11314"/>
    <cellStyle name="좋음 56" xfId="11315"/>
    <cellStyle name="좋음 57" xfId="11316"/>
    <cellStyle name="좋음 58" xfId="11317"/>
    <cellStyle name="좋음 59" xfId="11318"/>
    <cellStyle name="좋음 6" xfId="9335"/>
    <cellStyle name="좋음 60" xfId="11319"/>
    <cellStyle name="좋음 61" xfId="11320"/>
    <cellStyle name="좋음 62" xfId="11321"/>
    <cellStyle name="좋음 63" xfId="11411"/>
    <cellStyle name="좋음 7" xfId="9364"/>
    <cellStyle name="좋음 8" xfId="9419"/>
    <cellStyle name="좋음 9" xfId="11322"/>
    <cellStyle name="출력" xfId="31" builtinId="21" customBuiltin="1"/>
    <cellStyle name="출력 10" xfId="11323"/>
    <cellStyle name="출력 11" xfId="11324"/>
    <cellStyle name="출력 12" xfId="11325"/>
    <cellStyle name="출력 13" xfId="11326"/>
    <cellStyle name="출력 14" xfId="11327"/>
    <cellStyle name="출력 15" xfId="11328"/>
    <cellStyle name="출력 16" xfId="11329"/>
    <cellStyle name="출력 17" xfId="11330"/>
    <cellStyle name="출력 18" xfId="11331"/>
    <cellStyle name="출력 19" xfId="11332"/>
    <cellStyle name="출력 2" xfId="552"/>
    <cellStyle name="출력 2 2" xfId="3604"/>
    <cellStyle name="출력 20" xfId="11333"/>
    <cellStyle name="출력 21" xfId="11334"/>
    <cellStyle name="출력 22" xfId="11335"/>
    <cellStyle name="출력 23" xfId="11336"/>
    <cellStyle name="출력 24" xfId="11337"/>
    <cellStyle name="출력 25" xfId="11338"/>
    <cellStyle name="출력 26" xfId="11339"/>
    <cellStyle name="출력 27" xfId="11340"/>
    <cellStyle name="출력 28" xfId="11341"/>
    <cellStyle name="출력 29" xfId="11342"/>
    <cellStyle name="출력 3" xfId="4191"/>
    <cellStyle name="출력 30" xfId="11343"/>
    <cellStyle name="출력 31" xfId="11344"/>
    <cellStyle name="출력 32" xfId="11345"/>
    <cellStyle name="출력 33" xfId="11346"/>
    <cellStyle name="출력 34" xfId="11347"/>
    <cellStyle name="출력 35" xfId="11348"/>
    <cellStyle name="출력 36" xfId="11349"/>
    <cellStyle name="출력 37" xfId="11350"/>
    <cellStyle name="출력 38" xfId="11351"/>
    <cellStyle name="출력 39" xfId="11352"/>
    <cellStyle name="출력 4" xfId="9020"/>
    <cellStyle name="출력 40" xfId="11353"/>
    <cellStyle name="출력 41" xfId="11354"/>
    <cellStyle name="출력 42" xfId="11355"/>
    <cellStyle name="출력 43" xfId="11356"/>
    <cellStyle name="출력 44" xfId="11357"/>
    <cellStyle name="출력 45" xfId="11358"/>
    <cellStyle name="출력 46" xfId="11359"/>
    <cellStyle name="출력 47" xfId="11360"/>
    <cellStyle name="출력 48" xfId="11361"/>
    <cellStyle name="출력 49" xfId="11362"/>
    <cellStyle name="출력 5" xfId="9310"/>
    <cellStyle name="출력 50" xfId="11363"/>
    <cellStyle name="출력 51" xfId="11364"/>
    <cellStyle name="출력 52" xfId="11365"/>
    <cellStyle name="출력 53" xfId="11366"/>
    <cellStyle name="출력 54" xfId="11367"/>
    <cellStyle name="출력 55" xfId="11368"/>
    <cellStyle name="출력 56" xfId="11369"/>
    <cellStyle name="출력 57" xfId="11370"/>
    <cellStyle name="출력 58" xfId="11371"/>
    <cellStyle name="출력 59" xfId="11372"/>
    <cellStyle name="출력 6" xfId="9341"/>
    <cellStyle name="출력 60" xfId="11373"/>
    <cellStyle name="출력 61" xfId="11374"/>
    <cellStyle name="출력 62" xfId="11375"/>
    <cellStyle name="출력 63" xfId="11412"/>
    <cellStyle name="출력 7" xfId="9369"/>
    <cellStyle name="출력 8" xfId="9426"/>
    <cellStyle name="출력 9" xfId="11376"/>
    <cellStyle name="콤마 [0]_1202" xfId="14"/>
    <cellStyle name="콤마_1202" xfId="15"/>
    <cellStyle name="표준" xfId="0" builtinId="0"/>
    <cellStyle name="표준 10" xfId="435"/>
    <cellStyle name="표준 10 10" xfId="1127"/>
    <cellStyle name="표준 10 11" xfId="1089"/>
    <cellStyle name="표준 10 12" xfId="1195"/>
    <cellStyle name="표준 10 13" xfId="1227"/>
    <cellStyle name="표준 10 14" xfId="1137"/>
    <cellStyle name="표준 10 15" xfId="1070"/>
    <cellStyle name="표준 10 16" xfId="1168"/>
    <cellStyle name="표준 10 17" xfId="1307"/>
    <cellStyle name="표준 10 18" xfId="1249"/>
    <cellStyle name="표준 10 19" xfId="1075"/>
    <cellStyle name="표준 10 2" xfId="656"/>
    <cellStyle name="표준 10 20" xfId="1160"/>
    <cellStyle name="표준 10 21" xfId="1336"/>
    <cellStyle name="표준 10 22" xfId="1349"/>
    <cellStyle name="표준 10 23" xfId="1309"/>
    <cellStyle name="표준 10 24" xfId="1246"/>
    <cellStyle name="표준 10 25" xfId="1080"/>
    <cellStyle name="표준 10 26" xfId="1144"/>
    <cellStyle name="표준 10 27" xfId="1375"/>
    <cellStyle name="표준 10 28" xfId="1400"/>
    <cellStyle name="표준 10 29" xfId="1424"/>
    <cellStyle name="표준 10 3" xfId="1098"/>
    <cellStyle name="표준 10 30" xfId="1447"/>
    <cellStyle name="표준 10 31" xfId="1470"/>
    <cellStyle name="표준 10 32" xfId="1493"/>
    <cellStyle name="표준 10 33" xfId="1516"/>
    <cellStyle name="표준 10 34" xfId="1539"/>
    <cellStyle name="표준 10 35" xfId="1562"/>
    <cellStyle name="표준 10 4" xfId="1166"/>
    <cellStyle name="표준 10 5" xfId="1315"/>
    <cellStyle name="표준 10 6" xfId="1047"/>
    <cellStyle name="표준 10 7" xfId="1243"/>
    <cellStyle name="표준 10 8" xfId="1086"/>
    <cellStyle name="표준 10 9" xfId="1204"/>
    <cellStyle name="표준 100" xfId="935"/>
    <cellStyle name="표준 100 2" xfId="4242"/>
    <cellStyle name="표준 101" xfId="938"/>
    <cellStyle name="표준 101 2" xfId="4244"/>
    <cellStyle name="표준 102" xfId="941"/>
    <cellStyle name="표준 102 2" xfId="4243"/>
    <cellStyle name="표준 103" xfId="944"/>
    <cellStyle name="표준 103 2" xfId="4245"/>
    <cellStyle name="표준 104" xfId="947"/>
    <cellStyle name="표준 104 2" xfId="4241"/>
    <cellStyle name="표준 105" xfId="950"/>
    <cellStyle name="표준 105 2" xfId="11413"/>
    <cellStyle name="표준 106" xfId="953"/>
    <cellStyle name="표준 106 2" xfId="4203"/>
    <cellStyle name="표준 107" xfId="956"/>
    <cellStyle name="표준 108" xfId="959"/>
    <cellStyle name="표준 109" xfId="962"/>
    <cellStyle name="표준 11" xfId="436"/>
    <cellStyle name="표준 11 10" xfId="1451"/>
    <cellStyle name="표준 11 11" xfId="1474"/>
    <cellStyle name="표준 11 12" xfId="1497"/>
    <cellStyle name="표준 11 13" xfId="1520"/>
    <cellStyle name="표준 11 14" xfId="1543"/>
    <cellStyle name="표준 11 15" xfId="1566"/>
    <cellStyle name="표준 11 16" xfId="1588"/>
    <cellStyle name="표준 11 17" xfId="1610"/>
    <cellStyle name="표준 11 18" xfId="1633"/>
    <cellStyle name="표준 11 19" xfId="1655"/>
    <cellStyle name="표준 11 2" xfId="659"/>
    <cellStyle name="표준 11 20" xfId="1677"/>
    <cellStyle name="표준 11 21" xfId="1696"/>
    <cellStyle name="표준 11 22" xfId="1715"/>
    <cellStyle name="표준 11 23" xfId="1733"/>
    <cellStyle name="표준 11 24" xfId="1751"/>
    <cellStyle name="표준 11 25" xfId="1768"/>
    <cellStyle name="표준 11 26" xfId="1786"/>
    <cellStyle name="표준 11 27" xfId="1804"/>
    <cellStyle name="표준 11 28" xfId="1821"/>
    <cellStyle name="표준 11 29" xfId="1838"/>
    <cellStyle name="표준 11 3" xfId="1100"/>
    <cellStyle name="표준 11 30" xfId="1854"/>
    <cellStyle name="표준 11 31" xfId="1870"/>
    <cellStyle name="표준 11 32" xfId="1884"/>
    <cellStyle name="표준 11 33" xfId="1896"/>
    <cellStyle name="표준 11 34" xfId="1908"/>
    <cellStyle name="표준 11 35" xfId="1918"/>
    <cellStyle name="표준 11 36" xfId="3410"/>
    <cellStyle name="표준 11 36 2" xfId="8164"/>
    <cellStyle name="표준 11 36 2 2" xfId="19463"/>
    <cellStyle name="표준 11 36 2 3" xfId="28266"/>
    <cellStyle name="표준 11 36 3" xfId="4207"/>
    <cellStyle name="표준 11 36 3 2" xfId="21658"/>
    <cellStyle name="표준 11 36 3 3" xfId="12890"/>
    <cellStyle name="표준 11 36 4" xfId="15076"/>
    <cellStyle name="표준 11 36 4 2" xfId="23844"/>
    <cellStyle name="표준 11 36 5" xfId="17275"/>
    <cellStyle name="표준 11 36 6" xfId="26080"/>
    <cellStyle name="표준 11 36 7" xfId="5744"/>
    <cellStyle name="표준 11 37" xfId="2312"/>
    <cellStyle name="표준 11 37 2" xfId="27172"/>
    <cellStyle name="표준 11 37 3" xfId="6622"/>
    <cellStyle name="표준 11 38" xfId="7070"/>
    <cellStyle name="표준 11 38 2" xfId="18369"/>
    <cellStyle name="표준 11 39" xfId="11796"/>
    <cellStyle name="표준 11 39 2" xfId="20564"/>
    <cellStyle name="표준 11 4" xfId="1161"/>
    <cellStyle name="표준 11 40" xfId="13982"/>
    <cellStyle name="표준 11 40 2" xfId="22750"/>
    <cellStyle name="표준 11 41" xfId="16171"/>
    <cellStyle name="표준 11 42" xfId="24986"/>
    <cellStyle name="표준 11 43" xfId="4650"/>
    <cellStyle name="표준 11 5" xfId="1334"/>
    <cellStyle name="표준 11 6" xfId="1354"/>
    <cellStyle name="표준 11 7" xfId="1379"/>
    <cellStyle name="표준 11 8" xfId="1404"/>
    <cellStyle name="표준 11 9" xfId="1428"/>
    <cellStyle name="표준 110" xfId="965"/>
    <cellStyle name="표준 111" xfId="968"/>
    <cellStyle name="표준 112" xfId="971"/>
    <cellStyle name="표준 113" xfId="974"/>
    <cellStyle name="표준 114" xfId="3022"/>
    <cellStyle name="표준 114 2" xfId="7780"/>
    <cellStyle name="표준 114 2 2" xfId="19079"/>
    <cellStyle name="표준 114 2 3" xfId="27882"/>
    <cellStyle name="표준 114 3" xfId="12506"/>
    <cellStyle name="표준 114 3 2" xfId="21274"/>
    <cellStyle name="표준 114 4" xfId="14692"/>
    <cellStyle name="표준 114 4 2" xfId="23460"/>
    <cellStyle name="표준 114 5" xfId="16891"/>
    <cellStyle name="표준 114 6" xfId="25696"/>
    <cellStyle name="표준 114 7" xfId="5360"/>
    <cellStyle name="표준 115" xfId="979"/>
    <cellStyle name="표준 116" xfId="982"/>
    <cellStyle name="표준 117" xfId="985"/>
    <cellStyle name="표준 118" xfId="988"/>
    <cellStyle name="표준 119" xfId="991"/>
    <cellStyle name="표준 12" xfId="450"/>
    <cellStyle name="표준 12 10" xfId="1413"/>
    <cellStyle name="표준 12 11" xfId="1437"/>
    <cellStyle name="표준 12 12" xfId="1460"/>
    <cellStyle name="표준 12 13" xfId="1483"/>
    <cellStyle name="표준 12 14" xfId="1506"/>
    <cellStyle name="표준 12 15" xfId="1529"/>
    <cellStyle name="표준 12 16" xfId="1552"/>
    <cellStyle name="표준 12 17" xfId="1575"/>
    <cellStyle name="표준 12 18" xfId="1597"/>
    <cellStyle name="표준 12 19" xfId="1619"/>
    <cellStyle name="표준 12 2" xfId="795"/>
    <cellStyle name="표준 12 20" xfId="1642"/>
    <cellStyle name="표준 12 21" xfId="1664"/>
    <cellStyle name="표준 12 22" xfId="1686"/>
    <cellStyle name="표준 12 23" xfId="1705"/>
    <cellStyle name="표준 12 24" xfId="1724"/>
    <cellStyle name="표준 12 25" xfId="1742"/>
    <cellStyle name="표준 12 26" xfId="1759"/>
    <cellStyle name="표준 12 27" xfId="1776"/>
    <cellStyle name="표준 12 28" xfId="1794"/>
    <cellStyle name="표준 12 29" xfId="1812"/>
    <cellStyle name="표준 12 3" xfId="1201"/>
    <cellStyle name="표준 12 30" xfId="1829"/>
    <cellStyle name="표준 12 31" xfId="1845"/>
    <cellStyle name="표준 12 32" xfId="1861"/>
    <cellStyle name="표준 12 33" xfId="1877"/>
    <cellStyle name="표준 12 34" xfId="1891"/>
    <cellStyle name="표준 12 35" xfId="1902"/>
    <cellStyle name="표준 12 36" xfId="3424"/>
    <cellStyle name="표준 12 36 2" xfId="8178"/>
    <cellStyle name="표준 12 36 2 2" xfId="19477"/>
    <cellStyle name="표준 12 36 2 3" xfId="28280"/>
    <cellStyle name="표준 12 36 3" xfId="12904"/>
    <cellStyle name="표준 12 36 3 2" xfId="21672"/>
    <cellStyle name="표준 12 36 4" xfId="15090"/>
    <cellStyle name="표준 12 36 4 2" xfId="23858"/>
    <cellStyle name="표준 12 36 5" xfId="17289"/>
    <cellStyle name="표준 12 36 6" xfId="26094"/>
    <cellStyle name="표준 12 36 7" xfId="5758"/>
    <cellStyle name="표준 12 37" xfId="2326"/>
    <cellStyle name="표준 12 37 2" xfId="18383"/>
    <cellStyle name="표준 12 37 3" xfId="27186"/>
    <cellStyle name="표준 12 37 4" xfId="7084"/>
    <cellStyle name="표준 12 38" xfId="11810"/>
    <cellStyle name="표준 12 38 2" xfId="20578"/>
    <cellStyle name="표준 12 39" xfId="13996"/>
    <cellStyle name="표준 12 39 2" xfId="22764"/>
    <cellStyle name="표준 12 4" xfId="1135"/>
    <cellStyle name="표준 12 40" xfId="15993"/>
    <cellStyle name="표준 12 41" xfId="24602"/>
    <cellStyle name="표준 12 42" xfId="25000"/>
    <cellStyle name="표준 12 43" xfId="4664"/>
    <cellStyle name="표준 12 5" xfId="1074"/>
    <cellStyle name="표준 12 6" xfId="1162"/>
    <cellStyle name="표준 12 7" xfId="1331"/>
    <cellStyle name="표준 12 8" xfId="1363"/>
    <cellStyle name="표준 12 9" xfId="1388"/>
    <cellStyle name="표준 120" xfId="994"/>
    <cellStyle name="표준 121" xfId="997"/>
    <cellStyle name="표준 122" xfId="1000"/>
    <cellStyle name="표준 123" xfId="1003"/>
    <cellStyle name="표준 124" xfId="1006"/>
    <cellStyle name="표준 125" xfId="1009"/>
    <cellStyle name="표준 126" xfId="1012"/>
    <cellStyle name="표준 127" xfId="1015"/>
    <cellStyle name="표준 128" xfId="1018"/>
    <cellStyle name="표준 129" xfId="1020"/>
    <cellStyle name="표준 13" xfId="451"/>
    <cellStyle name="표준 13 10" xfId="1481"/>
    <cellStyle name="표준 13 10 2" xfId="9024"/>
    <cellStyle name="표준 13 11" xfId="1504"/>
    <cellStyle name="표준 13 11 2" xfId="9025"/>
    <cellStyle name="표준 13 12" xfId="1527"/>
    <cellStyle name="표준 13 12 2" xfId="9026"/>
    <cellStyle name="표준 13 13" xfId="1550"/>
    <cellStyle name="표준 13 13 2" xfId="9027"/>
    <cellStyle name="표준 13 14" xfId="1573"/>
    <cellStyle name="표준 13 14 2" xfId="9028"/>
    <cellStyle name="표준 13 15" xfId="1595"/>
    <cellStyle name="표준 13 15 2" xfId="9029"/>
    <cellStyle name="표준 13 16" xfId="1617"/>
    <cellStyle name="표준 13 16 2" xfId="9030"/>
    <cellStyle name="표준 13 17" xfId="1640"/>
    <cellStyle name="표준 13 17 2" xfId="9031"/>
    <cellStyle name="표준 13 18" xfId="1662"/>
    <cellStyle name="표준 13 18 2" xfId="9032"/>
    <cellStyle name="표준 13 19" xfId="1684"/>
    <cellStyle name="표준 13 19 2" xfId="9033"/>
    <cellStyle name="표준 13 2" xfId="664"/>
    <cellStyle name="표준 13 2 2" xfId="9034"/>
    <cellStyle name="표준 13 20" xfId="1703"/>
    <cellStyle name="표준 13 20 2" xfId="9035"/>
    <cellStyle name="표준 13 21" xfId="1722"/>
    <cellStyle name="표준 13 21 2" xfId="9036"/>
    <cellStyle name="표준 13 22" xfId="1740"/>
    <cellStyle name="표준 13 22 2" xfId="9037"/>
    <cellStyle name="표준 13 23" xfId="1758"/>
    <cellStyle name="표준 13 23 2" xfId="9038"/>
    <cellStyle name="표준 13 24" xfId="1775"/>
    <cellStyle name="표준 13 24 2" xfId="9039"/>
    <cellStyle name="표준 13 25" xfId="1793"/>
    <cellStyle name="표준 13 25 2" xfId="4264"/>
    <cellStyle name="표준 13 26" xfId="1811"/>
    <cellStyle name="표준 13 26 2" xfId="9362"/>
    <cellStyle name="표준 13 27" xfId="1828"/>
    <cellStyle name="표준 13 27 2" xfId="11378"/>
    <cellStyle name="표준 13 28" xfId="1844"/>
    <cellStyle name="표준 13 29" xfId="1860"/>
    <cellStyle name="표준 13 3" xfId="1104"/>
    <cellStyle name="표준 13 3 2" xfId="9040"/>
    <cellStyle name="표준 13 30" xfId="1876"/>
    <cellStyle name="표준 13 31" xfId="1890"/>
    <cellStyle name="표준 13 32" xfId="1901"/>
    <cellStyle name="표준 13 33" xfId="1913"/>
    <cellStyle name="표준 13 34" xfId="1922"/>
    <cellStyle name="표준 13 35" xfId="1927"/>
    <cellStyle name="표준 13 36" xfId="3425"/>
    <cellStyle name="표준 13 36 2" xfId="8179"/>
    <cellStyle name="표준 13 36 2 2" xfId="19478"/>
    <cellStyle name="표준 13 36 2 3" xfId="28281"/>
    <cellStyle name="표준 13 36 3" xfId="12905"/>
    <cellStyle name="표준 13 36 3 2" xfId="21673"/>
    <cellStyle name="표준 13 36 4" xfId="15091"/>
    <cellStyle name="표준 13 36 4 2" xfId="23859"/>
    <cellStyle name="표준 13 36 5" xfId="17290"/>
    <cellStyle name="표준 13 36 6" xfId="26095"/>
    <cellStyle name="표준 13 36 7" xfId="5759"/>
    <cellStyle name="표준 13 37" xfId="2327"/>
    <cellStyle name="표준 13 37 2" xfId="18384"/>
    <cellStyle name="표준 13 37 3" xfId="27187"/>
    <cellStyle name="표준 13 37 4" xfId="7085"/>
    <cellStyle name="표준 13 38" xfId="11811"/>
    <cellStyle name="표준 13 38 2" xfId="20579"/>
    <cellStyle name="표준 13 39" xfId="13997"/>
    <cellStyle name="표준 13 39 2" xfId="22765"/>
    <cellStyle name="표준 13 4" xfId="1151"/>
    <cellStyle name="표준 13 4 2" xfId="9041"/>
    <cellStyle name="표준 13 40" xfId="15994"/>
    <cellStyle name="표준 13 41" xfId="24603"/>
    <cellStyle name="표준 13 42" xfId="25001"/>
    <cellStyle name="표준 13 43" xfId="4665"/>
    <cellStyle name="표준 13 5" xfId="1361"/>
    <cellStyle name="표준 13 5 2" xfId="9042"/>
    <cellStyle name="표준 13 6" xfId="1386"/>
    <cellStyle name="표준 13 6 2" xfId="9043"/>
    <cellStyle name="표준 13 7" xfId="1411"/>
    <cellStyle name="표준 13 7 2" xfId="9044"/>
    <cellStyle name="표준 13 8" xfId="1435"/>
    <cellStyle name="표준 13 8 2" xfId="9045"/>
    <cellStyle name="표준 13 9" xfId="1458"/>
    <cellStyle name="표준 13 9 2" xfId="9046"/>
    <cellStyle name="표준 130" xfId="3038"/>
    <cellStyle name="표준 131" xfId="1023"/>
    <cellStyle name="표준 132" xfId="28991"/>
    <cellStyle name="표준 132 2" xfId="28976"/>
    <cellStyle name="표준 133" xfId="28977"/>
    <cellStyle name="표준 134" xfId="28992"/>
    <cellStyle name="표준 14" xfId="558"/>
    <cellStyle name="표준 14 10" xfId="1371"/>
    <cellStyle name="표준 14 11" xfId="1396"/>
    <cellStyle name="표준 14 12" xfId="1420"/>
    <cellStyle name="표준 14 13" xfId="1443"/>
    <cellStyle name="표준 14 14" xfId="1466"/>
    <cellStyle name="표준 14 15" xfId="1489"/>
    <cellStyle name="표준 14 16" xfId="1512"/>
    <cellStyle name="표준 14 17" xfId="1535"/>
    <cellStyle name="표준 14 18" xfId="1558"/>
    <cellStyle name="표준 14 19" xfId="1581"/>
    <cellStyle name="표준 14 2" xfId="798"/>
    <cellStyle name="표준 14 20" xfId="1603"/>
    <cellStyle name="표준 14 21" xfId="1625"/>
    <cellStyle name="표준 14 22" xfId="1648"/>
    <cellStyle name="표준 14 23" xfId="1670"/>
    <cellStyle name="표준 14 24" xfId="1690"/>
    <cellStyle name="표준 14 25" xfId="1709"/>
    <cellStyle name="표준 14 26" xfId="1727"/>
    <cellStyle name="표준 14 27" xfId="1745"/>
    <cellStyle name="표준 14 28" xfId="1762"/>
    <cellStyle name="표준 14 29" xfId="1780"/>
    <cellStyle name="표준 14 3" xfId="1203"/>
    <cellStyle name="표준 14 30" xfId="1798"/>
    <cellStyle name="표준 14 31" xfId="1815"/>
    <cellStyle name="표준 14 32" xfId="1832"/>
    <cellStyle name="표준 14 33" xfId="1848"/>
    <cellStyle name="표준 14 34" xfId="1864"/>
    <cellStyle name="표준 14 35" xfId="1880"/>
    <cellStyle name="표준 14 36" xfId="3490"/>
    <cellStyle name="표준 14 36 2" xfId="8243"/>
    <cellStyle name="표준 14 36 2 2" xfId="19542"/>
    <cellStyle name="표준 14 36 2 3" xfId="28345"/>
    <cellStyle name="표준 14 36 3" xfId="12969"/>
    <cellStyle name="표준 14 36 3 2" xfId="21737"/>
    <cellStyle name="표준 14 36 4" xfId="15155"/>
    <cellStyle name="표준 14 36 4 2" xfId="23923"/>
    <cellStyle name="표준 14 36 5" xfId="17354"/>
    <cellStyle name="표준 14 36 6" xfId="26159"/>
    <cellStyle name="표준 14 36 7" xfId="5823"/>
    <cellStyle name="표준 14 37" xfId="2391"/>
    <cellStyle name="표준 14 37 2" xfId="18448"/>
    <cellStyle name="표준 14 37 3" xfId="27251"/>
    <cellStyle name="표준 14 37 4" xfId="7149"/>
    <cellStyle name="표준 14 38" xfId="11875"/>
    <cellStyle name="표준 14 38 2" xfId="20643"/>
    <cellStyle name="표준 14 39" xfId="14061"/>
    <cellStyle name="표준 14 39 2" xfId="22829"/>
    <cellStyle name="표준 14 4" xfId="1129"/>
    <cellStyle name="표준 14 40" xfId="16248"/>
    <cellStyle name="표준 14 41" xfId="25065"/>
    <cellStyle name="표준 14 42" xfId="4729"/>
    <cellStyle name="표준 14 5" xfId="1087"/>
    <cellStyle name="표준 14 6" xfId="1202"/>
    <cellStyle name="표준 14 7" xfId="1133"/>
    <cellStyle name="표준 14 8" xfId="1079"/>
    <cellStyle name="표준 14 9" xfId="1147"/>
    <cellStyle name="표준 15" xfId="63"/>
    <cellStyle name="표준 15 10" xfId="1431"/>
    <cellStyle name="표준 15 11" xfId="1454"/>
    <cellStyle name="표준 15 12" xfId="1477"/>
    <cellStyle name="표준 15 13" xfId="1500"/>
    <cellStyle name="표준 15 14" xfId="1523"/>
    <cellStyle name="표준 15 15" xfId="1546"/>
    <cellStyle name="표준 15 16" xfId="1569"/>
    <cellStyle name="표준 15 17" xfId="1591"/>
    <cellStyle name="표준 15 18" xfId="1613"/>
    <cellStyle name="표준 15 19" xfId="1636"/>
    <cellStyle name="표준 15 2" xfId="661"/>
    <cellStyle name="표준 15 20" xfId="1658"/>
    <cellStyle name="표준 15 21" xfId="1680"/>
    <cellStyle name="표준 15 22" xfId="1699"/>
    <cellStyle name="표준 15 23" xfId="1718"/>
    <cellStyle name="표준 15 24" xfId="1736"/>
    <cellStyle name="표준 15 25" xfId="1754"/>
    <cellStyle name="표준 15 26" xfId="1771"/>
    <cellStyle name="표준 15 27" xfId="1789"/>
    <cellStyle name="표준 15 28" xfId="1807"/>
    <cellStyle name="표준 15 29" xfId="1824"/>
    <cellStyle name="표준 15 3" xfId="1101"/>
    <cellStyle name="표준 15 30" xfId="1840"/>
    <cellStyle name="표준 15 31" xfId="1856"/>
    <cellStyle name="표준 15 32" xfId="1872"/>
    <cellStyle name="표준 15 33" xfId="1886"/>
    <cellStyle name="표준 15 34" xfId="1897"/>
    <cellStyle name="표준 15 35" xfId="1909"/>
    <cellStyle name="표준 15 36" xfId="4131"/>
    <cellStyle name="표준 15 36 2" xfId="8860"/>
    <cellStyle name="표준 15 36 2 2" xfId="20159"/>
    <cellStyle name="표준 15 36 2 3" xfId="28962"/>
    <cellStyle name="표준 15 36 3" xfId="4208"/>
    <cellStyle name="표준 15 36 3 2" xfId="22354"/>
    <cellStyle name="표준 15 36 3 3" xfId="13586"/>
    <cellStyle name="표준 15 36 4" xfId="15772"/>
    <cellStyle name="표준 15 36 4 2" xfId="24540"/>
    <cellStyle name="표준 15 36 5" xfId="17971"/>
    <cellStyle name="표준 15 36 6" xfId="26776"/>
    <cellStyle name="표준 15 36 7" xfId="6440"/>
    <cellStyle name="표준 15 37" xfId="3008"/>
    <cellStyle name="표준 15 37 2" xfId="19065"/>
    <cellStyle name="표준 15 37 3" xfId="27868"/>
    <cellStyle name="표준 15 37 4" xfId="7766"/>
    <cellStyle name="표준 15 38" xfId="12492"/>
    <cellStyle name="표준 15 38 2" xfId="21260"/>
    <cellStyle name="표준 15 39" xfId="14678"/>
    <cellStyle name="표준 15 39 2" xfId="23446"/>
    <cellStyle name="표준 15 4" xfId="1159"/>
    <cellStyle name="표준 15 40" xfId="16877"/>
    <cellStyle name="표준 15 41" xfId="25682"/>
    <cellStyle name="표준 15 42" xfId="5346"/>
    <cellStyle name="표준 15 5" xfId="1340"/>
    <cellStyle name="표준 15 6" xfId="1333"/>
    <cellStyle name="표준 15 7" xfId="1357"/>
    <cellStyle name="표준 15 8" xfId="1382"/>
    <cellStyle name="표준 15 9" xfId="1407"/>
    <cellStyle name="표준 16" xfId="672"/>
    <cellStyle name="표준 16 2" xfId="24594"/>
    <cellStyle name="표준 17" xfId="675"/>
    <cellStyle name="표준 17 2" xfId="16322"/>
    <cellStyle name="표준 173" xfId="16354"/>
    <cellStyle name="표준 174" xfId="24589"/>
    <cellStyle name="표준 175" xfId="24570"/>
    <cellStyle name="표준 176" xfId="16343"/>
    <cellStyle name="표준 177" xfId="16668"/>
    <cellStyle name="표준 178" xfId="24577"/>
    <cellStyle name="표준 179" xfId="24571"/>
    <cellStyle name="표준 18" xfId="678"/>
    <cellStyle name="표준 18 2" xfId="24582"/>
    <cellStyle name="표준 180" xfId="24565"/>
    <cellStyle name="표준 181" xfId="24560"/>
    <cellStyle name="표준 182" xfId="20176"/>
    <cellStyle name="표준 183" xfId="15967"/>
    <cellStyle name="표준 184" xfId="24585"/>
    <cellStyle name="표준 185" xfId="24595"/>
    <cellStyle name="표준 186" xfId="24586"/>
    <cellStyle name="표준 187" xfId="24596"/>
    <cellStyle name="표준 188" xfId="24568"/>
    <cellStyle name="표준 189" xfId="24566"/>
    <cellStyle name="표준 19" xfId="681"/>
    <cellStyle name="표준 19 2" xfId="16705"/>
    <cellStyle name="표준 190" xfId="24569"/>
    <cellStyle name="표준 191" xfId="24591"/>
    <cellStyle name="표준 192" xfId="20173"/>
    <cellStyle name="표준 193" xfId="24597"/>
    <cellStyle name="표준 194" xfId="20181"/>
    <cellStyle name="표준 195" xfId="24590"/>
    <cellStyle name="표준 196" xfId="24579"/>
    <cellStyle name="표준 197" xfId="24592"/>
    <cellStyle name="표준 198" xfId="24561"/>
    <cellStyle name="표준 199" xfId="24601"/>
    <cellStyle name="표준 2" xfId="16"/>
    <cellStyle name="표준 2 10" xfId="578"/>
    <cellStyle name="표준 2 10 2" xfId="3503"/>
    <cellStyle name="표준 2 10 2 2" xfId="8256"/>
    <cellStyle name="표준 2 10 2 2 2" xfId="19555"/>
    <cellStyle name="표준 2 10 2 2 3" xfId="28358"/>
    <cellStyle name="표준 2 10 2 3" xfId="12982"/>
    <cellStyle name="표준 2 10 2 3 2" xfId="21750"/>
    <cellStyle name="표준 2 10 2 4" xfId="15168"/>
    <cellStyle name="표준 2 10 2 4 2" xfId="23936"/>
    <cellStyle name="표준 2 10 2 5" xfId="17367"/>
    <cellStyle name="표준 2 10 2 6" xfId="26172"/>
    <cellStyle name="표준 2 10 2 7" xfId="5836"/>
    <cellStyle name="표준 2 10 3" xfId="2404"/>
    <cellStyle name="표준 2 10 3 2" xfId="27264"/>
    <cellStyle name="표준 2 10 3 3" xfId="9048"/>
    <cellStyle name="표준 2 10 4" xfId="7162"/>
    <cellStyle name="표준 2 10 4 2" xfId="18461"/>
    <cellStyle name="표준 2 10 5" xfId="11888"/>
    <cellStyle name="표준 2 10 5 2" xfId="20656"/>
    <cellStyle name="표준 2 10 6" xfId="14074"/>
    <cellStyle name="표준 2 10 6 2" xfId="22842"/>
    <cellStyle name="표준 2 10 7" xfId="16261"/>
    <cellStyle name="표준 2 10 8" xfId="25078"/>
    <cellStyle name="표준 2 10 9" xfId="4742"/>
    <cellStyle name="표준 2 100" xfId="811"/>
    <cellStyle name="표준 2 100 2" xfId="3597"/>
    <cellStyle name="표준 2 100 2 2" xfId="8347"/>
    <cellStyle name="표준 2 100 2 2 2" xfId="19646"/>
    <cellStyle name="표준 2 100 2 2 3" xfId="28449"/>
    <cellStyle name="표준 2 100 2 3" xfId="13073"/>
    <cellStyle name="표준 2 100 2 3 2" xfId="21841"/>
    <cellStyle name="표준 2 100 2 4" xfId="15259"/>
    <cellStyle name="표준 2 100 2 4 2" xfId="24027"/>
    <cellStyle name="표준 2 100 2 5" xfId="17458"/>
    <cellStyle name="표준 2 100 2 6" xfId="26263"/>
    <cellStyle name="표준 2 100 2 7" xfId="5927"/>
    <cellStyle name="표준 2 100 3" xfId="2495"/>
    <cellStyle name="표준 2 100 3 2" xfId="18552"/>
    <cellStyle name="표준 2 100 3 3" xfId="27355"/>
    <cellStyle name="표준 2 100 3 4" xfId="7253"/>
    <cellStyle name="표준 2 100 4" xfId="11979"/>
    <cellStyle name="표준 2 100 4 2" xfId="20747"/>
    <cellStyle name="표준 2 100 5" xfId="14165"/>
    <cellStyle name="표준 2 100 5 2" xfId="22933"/>
    <cellStyle name="표준 2 100 6" xfId="16355"/>
    <cellStyle name="표준 2 100 7" xfId="25169"/>
    <cellStyle name="표준 2 100 8" xfId="4833"/>
    <cellStyle name="표준 2 101" xfId="814"/>
    <cellStyle name="표준 2 101 2" xfId="3598"/>
    <cellStyle name="표준 2 101 2 2" xfId="8348"/>
    <cellStyle name="표준 2 101 2 2 2" xfId="19647"/>
    <cellStyle name="표준 2 101 2 2 3" xfId="28450"/>
    <cellStyle name="표준 2 101 2 3" xfId="13074"/>
    <cellStyle name="표준 2 101 2 3 2" xfId="21842"/>
    <cellStyle name="표준 2 101 2 4" xfId="15260"/>
    <cellStyle name="표준 2 101 2 4 2" xfId="24028"/>
    <cellStyle name="표준 2 101 2 5" xfId="17459"/>
    <cellStyle name="표준 2 101 2 6" xfId="26264"/>
    <cellStyle name="표준 2 101 2 7" xfId="5928"/>
    <cellStyle name="표준 2 101 3" xfId="2496"/>
    <cellStyle name="표준 2 101 3 2" xfId="18553"/>
    <cellStyle name="표준 2 101 3 3" xfId="27356"/>
    <cellStyle name="표준 2 101 3 4" xfId="7254"/>
    <cellStyle name="표준 2 101 4" xfId="11980"/>
    <cellStyle name="표준 2 101 4 2" xfId="20748"/>
    <cellStyle name="표준 2 101 5" xfId="14166"/>
    <cellStyle name="표준 2 101 5 2" xfId="22934"/>
    <cellStyle name="표준 2 101 6" xfId="16357"/>
    <cellStyle name="표준 2 101 7" xfId="25170"/>
    <cellStyle name="표준 2 101 8" xfId="4834"/>
    <cellStyle name="표준 2 102" xfId="817"/>
    <cellStyle name="표준 2 102 2" xfId="3599"/>
    <cellStyle name="표준 2 102 2 2" xfId="8349"/>
    <cellStyle name="표준 2 102 2 2 2" xfId="19648"/>
    <cellStyle name="표준 2 102 2 2 3" xfId="28451"/>
    <cellStyle name="표준 2 102 2 3" xfId="13075"/>
    <cellStyle name="표준 2 102 2 3 2" xfId="21843"/>
    <cellStyle name="표준 2 102 2 4" xfId="15261"/>
    <cellStyle name="표준 2 102 2 4 2" xfId="24029"/>
    <cellStyle name="표준 2 102 2 5" xfId="17460"/>
    <cellStyle name="표준 2 102 2 6" xfId="26265"/>
    <cellStyle name="표준 2 102 2 7" xfId="5929"/>
    <cellStyle name="표준 2 102 3" xfId="2497"/>
    <cellStyle name="표준 2 102 3 2" xfId="18554"/>
    <cellStyle name="표준 2 102 3 3" xfId="27357"/>
    <cellStyle name="표준 2 102 3 4" xfId="7255"/>
    <cellStyle name="표준 2 102 4" xfId="11981"/>
    <cellStyle name="표준 2 102 4 2" xfId="20749"/>
    <cellStyle name="표준 2 102 5" xfId="14167"/>
    <cellStyle name="표준 2 102 5 2" xfId="22935"/>
    <cellStyle name="표준 2 102 6" xfId="16358"/>
    <cellStyle name="표준 2 102 7" xfId="25171"/>
    <cellStyle name="표준 2 102 8" xfId="4835"/>
    <cellStyle name="표준 2 103" xfId="820"/>
    <cellStyle name="표준 2 103 2" xfId="3600"/>
    <cellStyle name="표준 2 103 2 2" xfId="8350"/>
    <cellStyle name="표준 2 103 2 2 2" xfId="19649"/>
    <cellStyle name="표준 2 103 2 2 3" xfId="28452"/>
    <cellStyle name="표준 2 103 2 3" xfId="13076"/>
    <cellStyle name="표준 2 103 2 3 2" xfId="21844"/>
    <cellStyle name="표준 2 103 2 4" xfId="15262"/>
    <cellStyle name="표준 2 103 2 4 2" xfId="24030"/>
    <cellStyle name="표준 2 103 2 5" xfId="17461"/>
    <cellStyle name="표준 2 103 2 6" xfId="26266"/>
    <cellStyle name="표준 2 103 2 7" xfId="5930"/>
    <cellStyle name="표준 2 103 3" xfId="2498"/>
    <cellStyle name="표준 2 103 3 2" xfId="18555"/>
    <cellStyle name="표준 2 103 3 3" xfId="27358"/>
    <cellStyle name="표준 2 103 3 4" xfId="7256"/>
    <cellStyle name="표준 2 103 4" xfId="11982"/>
    <cellStyle name="표준 2 103 4 2" xfId="20750"/>
    <cellStyle name="표준 2 103 5" xfId="14168"/>
    <cellStyle name="표준 2 103 5 2" xfId="22936"/>
    <cellStyle name="표준 2 103 6" xfId="16359"/>
    <cellStyle name="표준 2 103 7" xfId="25172"/>
    <cellStyle name="표준 2 103 8" xfId="4836"/>
    <cellStyle name="표준 2 104" xfId="823"/>
    <cellStyle name="표준 2 104 2" xfId="3601"/>
    <cellStyle name="표준 2 104 2 2" xfId="8351"/>
    <cellStyle name="표준 2 104 2 2 2" xfId="19650"/>
    <cellStyle name="표준 2 104 2 2 3" xfId="28453"/>
    <cellStyle name="표준 2 104 2 3" xfId="13077"/>
    <cellStyle name="표준 2 104 2 3 2" xfId="21845"/>
    <cellStyle name="표준 2 104 2 4" xfId="15263"/>
    <cellStyle name="표준 2 104 2 4 2" xfId="24031"/>
    <cellStyle name="표준 2 104 2 5" xfId="17462"/>
    <cellStyle name="표준 2 104 2 6" xfId="26267"/>
    <cellStyle name="표준 2 104 2 7" xfId="5931"/>
    <cellStyle name="표준 2 104 3" xfId="2499"/>
    <cellStyle name="표준 2 104 3 2" xfId="18556"/>
    <cellStyle name="표준 2 104 3 3" xfId="27359"/>
    <cellStyle name="표준 2 104 3 4" xfId="7257"/>
    <cellStyle name="표준 2 104 4" xfId="11983"/>
    <cellStyle name="표준 2 104 4 2" xfId="20751"/>
    <cellStyle name="표준 2 104 5" xfId="14169"/>
    <cellStyle name="표준 2 104 5 2" xfId="22937"/>
    <cellStyle name="표준 2 104 6" xfId="16360"/>
    <cellStyle name="표준 2 104 7" xfId="25173"/>
    <cellStyle name="표준 2 104 8" xfId="4837"/>
    <cellStyle name="표준 2 105" xfId="826"/>
    <cellStyle name="표준 2 105 2" xfId="3603"/>
    <cellStyle name="표준 2 105 2 2" xfId="8352"/>
    <cellStyle name="표준 2 105 2 2 2" xfId="19651"/>
    <cellStyle name="표준 2 105 2 2 3" xfId="28454"/>
    <cellStyle name="표준 2 105 2 3" xfId="13078"/>
    <cellStyle name="표준 2 105 2 3 2" xfId="21846"/>
    <cellStyle name="표준 2 105 2 4" xfId="15264"/>
    <cellStyle name="표준 2 105 2 4 2" xfId="24032"/>
    <cellStyle name="표준 2 105 2 5" xfId="17463"/>
    <cellStyle name="표준 2 105 2 6" xfId="26268"/>
    <cellStyle name="표준 2 105 2 7" xfId="5932"/>
    <cellStyle name="표준 2 105 3" xfId="2500"/>
    <cellStyle name="표준 2 105 3 2" xfId="18557"/>
    <cellStyle name="표준 2 105 3 3" xfId="27360"/>
    <cellStyle name="표준 2 105 3 4" xfId="7258"/>
    <cellStyle name="표준 2 105 4" xfId="11984"/>
    <cellStyle name="표준 2 105 4 2" xfId="20752"/>
    <cellStyle name="표준 2 105 5" xfId="14170"/>
    <cellStyle name="표준 2 105 5 2" xfId="22938"/>
    <cellStyle name="표준 2 105 6" xfId="16361"/>
    <cellStyle name="표준 2 105 7" xfId="25174"/>
    <cellStyle name="표준 2 105 8" xfId="4838"/>
    <cellStyle name="표준 2 106" xfId="829"/>
    <cellStyle name="표준 2 106 2" xfId="3605"/>
    <cellStyle name="표준 2 106 2 2" xfId="8353"/>
    <cellStyle name="표준 2 106 2 2 2" xfId="19652"/>
    <cellStyle name="표준 2 106 2 2 3" xfId="28455"/>
    <cellStyle name="표준 2 106 2 3" xfId="13079"/>
    <cellStyle name="표준 2 106 2 3 2" xfId="21847"/>
    <cellStyle name="표준 2 106 2 4" xfId="15265"/>
    <cellStyle name="표준 2 106 2 4 2" xfId="24033"/>
    <cellStyle name="표준 2 106 2 5" xfId="17464"/>
    <cellStyle name="표준 2 106 2 6" xfId="26269"/>
    <cellStyle name="표준 2 106 2 7" xfId="5933"/>
    <cellStyle name="표준 2 106 3" xfId="2501"/>
    <cellStyle name="표준 2 106 3 2" xfId="18558"/>
    <cellStyle name="표준 2 106 3 3" xfId="27361"/>
    <cellStyle name="표준 2 106 3 4" xfId="7259"/>
    <cellStyle name="표준 2 106 4" xfId="11985"/>
    <cellStyle name="표준 2 106 4 2" xfId="20753"/>
    <cellStyle name="표준 2 106 5" xfId="14171"/>
    <cellStyle name="표준 2 106 5 2" xfId="22939"/>
    <cellStyle name="표준 2 106 6" xfId="16362"/>
    <cellStyle name="표준 2 106 7" xfId="25175"/>
    <cellStyle name="표준 2 106 8" xfId="4839"/>
    <cellStyle name="표준 2 107" xfId="832"/>
    <cellStyle name="표준 2 107 2" xfId="3606"/>
    <cellStyle name="표준 2 107 2 2" xfId="8354"/>
    <cellStyle name="표준 2 107 2 2 2" xfId="19653"/>
    <cellStyle name="표준 2 107 2 2 3" xfId="28456"/>
    <cellStyle name="표준 2 107 2 3" xfId="13080"/>
    <cellStyle name="표준 2 107 2 3 2" xfId="21848"/>
    <cellStyle name="표준 2 107 2 4" xfId="15266"/>
    <cellStyle name="표준 2 107 2 4 2" xfId="24034"/>
    <cellStyle name="표준 2 107 2 5" xfId="17465"/>
    <cellStyle name="표준 2 107 2 6" xfId="26270"/>
    <cellStyle name="표준 2 107 2 7" xfId="5934"/>
    <cellStyle name="표준 2 107 3" xfId="2502"/>
    <cellStyle name="표준 2 107 3 2" xfId="18559"/>
    <cellStyle name="표준 2 107 3 3" xfId="27362"/>
    <cellStyle name="표준 2 107 3 4" xfId="7260"/>
    <cellStyle name="표준 2 107 4" xfId="11986"/>
    <cellStyle name="표준 2 107 4 2" xfId="20754"/>
    <cellStyle name="표준 2 107 5" xfId="14172"/>
    <cellStyle name="표준 2 107 5 2" xfId="22940"/>
    <cellStyle name="표준 2 107 6" xfId="16363"/>
    <cellStyle name="표준 2 107 7" xfId="25176"/>
    <cellStyle name="표준 2 107 8" xfId="4840"/>
    <cellStyle name="표준 2 108" xfId="835"/>
    <cellStyle name="표준 2 108 2" xfId="3607"/>
    <cellStyle name="표준 2 108 2 2" xfId="8355"/>
    <cellStyle name="표준 2 108 2 2 2" xfId="19654"/>
    <cellStyle name="표준 2 108 2 2 3" xfId="28457"/>
    <cellStyle name="표준 2 108 2 3" xfId="13081"/>
    <cellStyle name="표준 2 108 2 3 2" xfId="21849"/>
    <cellStyle name="표준 2 108 2 4" xfId="15267"/>
    <cellStyle name="표준 2 108 2 4 2" xfId="24035"/>
    <cellStyle name="표준 2 108 2 5" xfId="17466"/>
    <cellStyle name="표준 2 108 2 6" xfId="26271"/>
    <cellStyle name="표준 2 108 2 7" xfId="5935"/>
    <cellStyle name="표준 2 108 3" xfId="2503"/>
    <cellStyle name="표준 2 108 3 2" xfId="18560"/>
    <cellStyle name="표준 2 108 3 3" xfId="27363"/>
    <cellStyle name="표준 2 108 3 4" xfId="7261"/>
    <cellStyle name="표준 2 108 4" xfId="11987"/>
    <cellStyle name="표준 2 108 4 2" xfId="20755"/>
    <cellStyle name="표준 2 108 5" xfId="14173"/>
    <cellStyle name="표준 2 108 5 2" xfId="22941"/>
    <cellStyle name="표준 2 108 6" xfId="16364"/>
    <cellStyle name="표준 2 108 7" xfId="25177"/>
    <cellStyle name="표준 2 108 8" xfId="4841"/>
    <cellStyle name="표준 2 109" xfId="838"/>
    <cellStyle name="표준 2 109 2" xfId="3608"/>
    <cellStyle name="표준 2 109 2 2" xfId="8356"/>
    <cellStyle name="표준 2 109 2 2 2" xfId="19655"/>
    <cellStyle name="표준 2 109 2 2 3" xfId="28458"/>
    <cellStyle name="표준 2 109 2 3" xfId="13082"/>
    <cellStyle name="표준 2 109 2 3 2" xfId="21850"/>
    <cellStyle name="표준 2 109 2 4" xfId="15268"/>
    <cellStyle name="표준 2 109 2 4 2" xfId="24036"/>
    <cellStyle name="표준 2 109 2 5" xfId="17467"/>
    <cellStyle name="표준 2 109 2 6" xfId="26272"/>
    <cellStyle name="표준 2 109 2 7" xfId="5936"/>
    <cellStyle name="표준 2 109 3" xfId="2504"/>
    <cellStyle name="표준 2 109 3 2" xfId="18561"/>
    <cellStyle name="표준 2 109 3 3" xfId="27364"/>
    <cellStyle name="표준 2 109 3 4" xfId="7262"/>
    <cellStyle name="표준 2 109 4" xfId="11988"/>
    <cellStyle name="표준 2 109 4 2" xfId="20756"/>
    <cellStyle name="표준 2 109 5" xfId="14174"/>
    <cellStyle name="표준 2 109 5 2" xfId="22942"/>
    <cellStyle name="표준 2 109 6" xfId="16365"/>
    <cellStyle name="표준 2 109 7" xfId="25178"/>
    <cellStyle name="표준 2 109 8" xfId="4842"/>
    <cellStyle name="표준 2 11" xfId="580"/>
    <cellStyle name="표준 2 11 2" xfId="3504"/>
    <cellStyle name="표준 2 11 2 2" xfId="8257"/>
    <cellStyle name="표준 2 11 2 2 2" xfId="19556"/>
    <cellStyle name="표준 2 11 2 2 3" xfId="28359"/>
    <cellStyle name="표준 2 11 2 3" xfId="12983"/>
    <cellStyle name="표준 2 11 2 3 2" xfId="21751"/>
    <cellStyle name="표준 2 11 2 4" xfId="15169"/>
    <cellStyle name="표준 2 11 2 4 2" xfId="23937"/>
    <cellStyle name="표준 2 11 2 5" xfId="17368"/>
    <cellStyle name="표준 2 11 2 6" xfId="26173"/>
    <cellStyle name="표준 2 11 2 7" xfId="5837"/>
    <cellStyle name="표준 2 11 3" xfId="2405"/>
    <cellStyle name="표준 2 11 3 2" xfId="27265"/>
    <cellStyle name="표준 2 11 3 3" xfId="9049"/>
    <cellStyle name="표준 2 11 4" xfId="7163"/>
    <cellStyle name="표준 2 11 4 2" xfId="18462"/>
    <cellStyle name="표준 2 11 5" xfId="11889"/>
    <cellStyle name="표준 2 11 5 2" xfId="20657"/>
    <cellStyle name="표준 2 11 6" xfId="14075"/>
    <cellStyle name="표준 2 11 6 2" xfId="22843"/>
    <cellStyle name="표준 2 11 7" xfId="16262"/>
    <cellStyle name="표준 2 11 8" xfId="25079"/>
    <cellStyle name="표준 2 11 9" xfId="4743"/>
    <cellStyle name="표준 2 110" xfId="841"/>
    <cellStyle name="표준 2 110 2" xfId="3610"/>
    <cellStyle name="표준 2 110 2 2" xfId="8357"/>
    <cellStyle name="표준 2 110 2 2 2" xfId="19656"/>
    <cellStyle name="표준 2 110 2 2 3" xfId="28459"/>
    <cellStyle name="표준 2 110 2 3" xfId="13083"/>
    <cellStyle name="표준 2 110 2 3 2" xfId="21851"/>
    <cellStyle name="표준 2 110 2 4" xfId="15269"/>
    <cellStyle name="표준 2 110 2 4 2" xfId="24037"/>
    <cellStyle name="표준 2 110 2 5" xfId="17468"/>
    <cellStyle name="표준 2 110 2 6" xfId="26273"/>
    <cellStyle name="표준 2 110 2 7" xfId="5937"/>
    <cellStyle name="표준 2 110 3" xfId="2505"/>
    <cellStyle name="표준 2 110 3 2" xfId="18562"/>
    <cellStyle name="표준 2 110 3 3" xfId="27365"/>
    <cellStyle name="표준 2 110 3 4" xfId="7263"/>
    <cellStyle name="표준 2 110 4" xfId="11989"/>
    <cellStyle name="표준 2 110 4 2" xfId="20757"/>
    <cellStyle name="표준 2 110 5" xfId="14175"/>
    <cellStyle name="표준 2 110 5 2" xfId="22943"/>
    <cellStyle name="표준 2 110 6" xfId="16366"/>
    <cellStyle name="표준 2 110 7" xfId="25179"/>
    <cellStyle name="표준 2 110 8" xfId="4843"/>
    <cellStyle name="표준 2 111" xfId="844"/>
    <cellStyle name="표준 2 111 2" xfId="3611"/>
    <cellStyle name="표준 2 111 2 2" xfId="8358"/>
    <cellStyle name="표준 2 111 2 2 2" xfId="19657"/>
    <cellStyle name="표준 2 111 2 2 3" xfId="28460"/>
    <cellStyle name="표준 2 111 2 3" xfId="13084"/>
    <cellStyle name="표준 2 111 2 3 2" xfId="21852"/>
    <cellStyle name="표준 2 111 2 4" xfId="15270"/>
    <cellStyle name="표준 2 111 2 4 2" xfId="24038"/>
    <cellStyle name="표준 2 111 2 5" xfId="17469"/>
    <cellStyle name="표준 2 111 2 6" xfId="26274"/>
    <cellStyle name="표준 2 111 2 7" xfId="5938"/>
    <cellStyle name="표준 2 111 3" xfId="2506"/>
    <cellStyle name="표준 2 111 3 2" xfId="18563"/>
    <cellStyle name="표준 2 111 3 3" xfId="27366"/>
    <cellStyle name="표준 2 111 3 4" xfId="7264"/>
    <cellStyle name="표준 2 111 4" xfId="11990"/>
    <cellStyle name="표준 2 111 4 2" xfId="20758"/>
    <cellStyle name="표준 2 111 5" xfId="14176"/>
    <cellStyle name="표준 2 111 5 2" xfId="22944"/>
    <cellStyle name="표준 2 111 6" xfId="16367"/>
    <cellStyle name="표준 2 111 7" xfId="25180"/>
    <cellStyle name="표준 2 111 8" xfId="4844"/>
    <cellStyle name="표준 2 112" xfId="847"/>
    <cellStyle name="표준 2 112 2" xfId="3612"/>
    <cellStyle name="표준 2 112 2 2" xfId="8359"/>
    <cellStyle name="표준 2 112 2 2 2" xfId="19658"/>
    <cellStyle name="표준 2 112 2 2 3" xfId="28461"/>
    <cellStyle name="표준 2 112 2 3" xfId="13085"/>
    <cellStyle name="표준 2 112 2 3 2" xfId="21853"/>
    <cellStyle name="표준 2 112 2 4" xfId="15271"/>
    <cellStyle name="표준 2 112 2 4 2" xfId="24039"/>
    <cellStyle name="표준 2 112 2 5" xfId="17470"/>
    <cellStyle name="표준 2 112 2 6" xfId="26275"/>
    <cellStyle name="표준 2 112 2 7" xfId="5939"/>
    <cellStyle name="표준 2 112 3" xfId="2507"/>
    <cellStyle name="표준 2 112 3 2" xfId="18564"/>
    <cellStyle name="표준 2 112 3 3" xfId="27367"/>
    <cellStyle name="표준 2 112 3 4" xfId="7265"/>
    <cellStyle name="표준 2 112 4" xfId="11991"/>
    <cellStyle name="표준 2 112 4 2" xfId="20759"/>
    <cellStyle name="표준 2 112 5" xfId="14177"/>
    <cellStyle name="표준 2 112 5 2" xfId="22945"/>
    <cellStyle name="표준 2 112 6" xfId="16368"/>
    <cellStyle name="표준 2 112 7" xfId="25181"/>
    <cellStyle name="표준 2 112 8" xfId="4845"/>
    <cellStyle name="표준 2 113" xfId="850"/>
    <cellStyle name="표준 2 113 2" xfId="3613"/>
    <cellStyle name="표준 2 113 2 2" xfId="8360"/>
    <cellStyle name="표준 2 113 2 2 2" xfId="19659"/>
    <cellStyle name="표준 2 113 2 2 3" xfId="28462"/>
    <cellStyle name="표준 2 113 2 3" xfId="13086"/>
    <cellStyle name="표준 2 113 2 3 2" xfId="21854"/>
    <cellStyle name="표준 2 113 2 4" xfId="15272"/>
    <cellStyle name="표준 2 113 2 4 2" xfId="24040"/>
    <cellStyle name="표준 2 113 2 5" xfId="17471"/>
    <cellStyle name="표준 2 113 2 6" xfId="26276"/>
    <cellStyle name="표준 2 113 2 7" xfId="5940"/>
    <cellStyle name="표준 2 113 3" xfId="2508"/>
    <cellStyle name="표준 2 113 3 2" xfId="18565"/>
    <cellStyle name="표준 2 113 3 3" xfId="27368"/>
    <cellStyle name="표준 2 113 3 4" xfId="7266"/>
    <cellStyle name="표준 2 113 4" xfId="11992"/>
    <cellStyle name="표준 2 113 4 2" xfId="20760"/>
    <cellStyle name="표준 2 113 5" xfId="14178"/>
    <cellStyle name="표준 2 113 5 2" xfId="22946"/>
    <cellStyle name="표준 2 113 6" xfId="16369"/>
    <cellStyle name="표준 2 113 7" xfId="25182"/>
    <cellStyle name="표준 2 113 8" xfId="4846"/>
    <cellStyle name="표준 2 114" xfId="853"/>
    <cellStyle name="표준 2 114 2" xfId="3614"/>
    <cellStyle name="표준 2 114 2 2" xfId="8361"/>
    <cellStyle name="표준 2 114 2 2 2" xfId="19660"/>
    <cellStyle name="표준 2 114 2 2 3" xfId="28463"/>
    <cellStyle name="표준 2 114 2 3" xfId="13087"/>
    <cellStyle name="표준 2 114 2 3 2" xfId="21855"/>
    <cellStyle name="표준 2 114 2 4" xfId="15273"/>
    <cellStyle name="표준 2 114 2 4 2" xfId="24041"/>
    <cellStyle name="표준 2 114 2 5" xfId="17472"/>
    <cellStyle name="표준 2 114 2 6" xfId="26277"/>
    <cellStyle name="표준 2 114 2 7" xfId="5941"/>
    <cellStyle name="표준 2 114 3" xfId="2509"/>
    <cellStyle name="표준 2 114 3 2" xfId="18566"/>
    <cellStyle name="표준 2 114 3 3" xfId="27369"/>
    <cellStyle name="표준 2 114 3 4" xfId="7267"/>
    <cellStyle name="표준 2 114 4" xfId="11993"/>
    <cellStyle name="표준 2 114 4 2" xfId="20761"/>
    <cellStyle name="표준 2 114 5" xfId="14179"/>
    <cellStyle name="표준 2 114 5 2" xfId="22947"/>
    <cellStyle name="표준 2 114 6" xfId="16370"/>
    <cellStyle name="표준 2 114 7" xfId="25183"/>
    <cellStyle name="표준 2 114 8" xfId="4847"/>
    <cellStyle name="표준 2 115" xfId="856"/>
    <cellStyle name="표준 2 115 2" xfId="3615"/>
    <cellStyle name="표준 2 115 2 2" xfId="8362"/>
    <cellStyle name="표준 2 115 2 2 2" xfId="19661"/>
    <cellStyle name="표준 2 115 2 2 3" xfId="28464"/>
    <cellStyle name="표준 2 115 2 3" xfId="13088"/>
    <cellStyle name="표준 2 115 2 3 2" xfId="21856"/>
    <cellStyle name="표준 2 115 2 4" xfId="15274"/>
    <cellStyle name="표준 2 115 2 4 2" xfId="24042"/>
    <cellStyle name="표준 2 115 2 5" xfId="17473"/>
    <cellStyle name="표준 2 115 2 6" xfId="26278"/>
    <cellStyle name="표준 2 115 2 7" xfId="5942"/>
    <cellStyle name="표준 2 115 3" xfId="2510"/>
    <cellStyle name="표준 2 115 3 2" xfId="18567"/>
    <cellStyle name="표준 2 115 3 3" xfId="27370"/>
    <cellStyle name="표준 2 115 3 4" xfId="7268"/>
    <cellStyle name="표준 2 115 4" xfId="11994"/>
    <cellStyle name="표준 2 115 4 2" xfId="20762"/>
    <cellStyle name="표준 2 115 5" xfId="14180"/>
    <cellStyle name="표준 2 115 5 2" xfId="22948"/>
    <cellStyle name="표준 2 115 6" xfId="16371"/>
    <cellStyle name="표준 2 115 7" xfId="25184"/>
    <cellStyle name="표준 2 115 8" xfId="4848"/>
    <cellStyle name="표준 2 116" xfId="859"/>
    <cellStyle name="표준 2 116 2" xfId="3616"/>
    <cellStyle name="표준 2 116 2 2" xfId="8363"/>
    <cellStyle name="표준 2 116 2 2 2" xfId="19662"/>
    <cellStyle name="표준 2 116 2 2 3" xfId="28465"/>
    <cellStyle name="표준 2 116 2 3" xfId="13089"/>
    <cellStyle name="표준 2 116 2 3 2" xfId="21857"/>
    <cellStyle name="표준 2 116 2 4" xfId="15275"/>
    <cellStyle name="표준 2 116 2 4 2" xfId="24043"/>
    <cellStyle name="표준 2 116 2 5" xfId="17474"/>
    <cellStyle name="표준 2 116 2 6" xfId="26279"/>
    <cellStyle name="표준 2 116 2 7" xfId="5943"/>
    <cellStyle name="표준 2 116 3" xfId="2511"/>
    <cellStyle name="표준 2 116 3 2" xfId="18568"/>
    <cellStyle name="표준 2 116 3 3" xfId="27371"/>
    <cellStyle name="표준 2 116 3 4" xfId="7269"/>
    <cellStyle name="표준 2 116 4" xfId="11995"/>
    <cellStyle name="표준 2 116 4 2" xfId="20763"/>
    <cellStyle name="표준 2 116 5" xfId="14181"/>
    <cellStyle name="표준 2 116 5 2" xfId="22949"/>
    <cellStyle name="표준 2 116 6" xfId="16372"/>
    <cellStyle name="표준 2 116 7" xfId="25185"/>
    <cellStyle name="표준 2 116 8" xfId="4849"/>
    <cellStyle name="표준 2 117" xfId="862"/>
    <cellStyle name="표준 2 117 2" xfId="3617"/>
    <cellStyle name="표준 2 117 2 2" xfId="8364"/>
    <cellStyle name="표준 2 117 2 2 2" xfId="19663"/>
    <cellStyle name="표준 2 117 2 2 3" xfId="28466"/>
    <cellStyle name="표준 2 117 2 3" xfId="13090"/>
    <cellStyle name="표준 2 117 2 3 2" xfId="21858"/>
    <cellStyle name="표준 2 117 2 4" xfId="15276"/>
    <cellStyle name="표준 2 117 2 4 2" xfId="24044"/>
    <cellStyle name="표준 2 117 2 5" xfId="17475"/>
    <cellStyle name="표준 2 117 2 6" xfId="26280"/>
    <cellStyle name="표준 2 117 2 7" xfId="5944"/>
    <cellStyle name="표준 2 117 3" xfId="2512"/>
    <cellStyle name="표준 2 117 3 2" xfId="18569"/>
    <cellStyle name="표준 2 117 3 3" xfId="27372"/>
    <cellStyle name="표준 2 117 3 4" xfId="7270"/>
    <cellStyle name="표준 2 117 4" xfId="11996"/>
    <cellStyle name="표준 2 117 4 2" xfId="20764"/>
    <cellStyle name="표준 2 117 5" xfId="14182"/>
    <cellStyle name="표준 2 117 5 2" xfId="22950"/>
    <cellStyle name="표준 2 117 6" xfId="16373"/>
    <cellStyle name="표준 2 117 7" xfId="25186"/>
    <cellStyle name="표준 2 117 8" xfId="4850"/>
    <cellStyle name="표준 2 118" xfId="865"/>
    <cellStyle name="표준 2 118 2" xfId="3618"/>
    <cellStyle name="표준 2 118 2 2" xfId="8365"/>
    <cellStyle name="표준 2 118 2 2 2" xfId="19664"/>
    <cellStyle name="표준 2 118 2 2 3" xfId="28467"/>
    <cellStyle name="표준 2 118 2 3" xfId="13091"/>
    <cellStyle name="표준 2 118 2 3 2" xfId="21859"/>
    <cellStyle name="표준 2 118 2 4" xfId="15277"/>
    <cellStyle name="표준 2 118 2 4 2" xfId="24045"/>
    <cellStyle name="표준 2 118 2 5" xfId="17476"/>
    <cellStyle name="표준 2 118 2 6" xfId="26281"/>
    <cellStyle name="표준 2 118 2 7" xfId="5945"/>
    <cellStyle name="표준 2 118 3" xfId="2513"/>
    <cellStyle name="표준 2 118 3 2" xfId="18570"/>
    <cellStyle name="표준 2 118 3 3" xfId="27373"/>
    <cellStyle name="표준 2 118 3 4" xfId="7271"/>
    <cellStyle name="표준 2 118 4" xfId="11997"/>
    <cellStyle name="표준 2 118 4 2" xfId="20765"/>
    <cellStyle name="표준 2 118 5" xfId="14183"/>
    <cellStyle name="표준 2 118 5 2" xfId="22951"/>
    <cellStyle name="표준 2 118 6" xfId="16374"/>
    <cellStyle name="표준 2 118 7" xfId="25187"/>
    <cellStyle name="표준 2 118 8" xfId="4851"/>
    <cellStyle name="표준 2 119" xfId="868"/>
    <cellStyle name="표준 2 119 2" xfId="3619"/>
    <cellStyle name="표준 2 119 2 2" xfId="8366"/>
    <cellStyle name="표준 2 119 2 2 2" xfId="19665"/>
    <cellStyle name="표준 2 119 2 2 3" xfId="28468"/>
    <cellStyle name="표준 2 119 2 3" xfId="13092"/>
    <cellStyle name="표준 2 119 2 3 2" xfId="21860"/>
    <cellStyle name="표준 2 119 2 4" xfId="15278"/>
    <cellStyle name="표준 2 119 2 4 2" xfId="24046"/>
    <cellStyle name="표준 2 119 2 5" xfId="17477"/>
    <cellStyle name="표준 2 119 2 6" xfId="26282"/>
    <cellStyle name="표준 2 119 2 7" xfId="5946"/>
    <cellStyle name="표준 2 119 3" xfId="2514"/>
    <cellStyle name="표준 2 119 3 2" xfId="18571"/>
    <cellStyle name="표준 2 119 3 3" xfId="27374"/>
    <cellStyle name="표준 2 119 3 4" xfId="7272"/>
    <cellStyle name="표준 2 119 4" xfId="11998"/>
    <cellStyle name="표준 2 119 4 2" xfId="20766"/>
    <cellStyle name="표준 2 119 5" xfId="14184"/>
    <cellStyle name="표준 2 119 5 2" xfId="22952"/>
    <cellStyle name="표준 2 119 6" xfId="16375"/>
    <cellStyle name="표준 2 119 7" xfId="25188"/>
    <cellStyle name="표준 2 119 8" xfId="4852"/>
    <cellStyle name="표준 2 12" xfId="582"/>
    <cellStyle name="표준 2 12 2" xfId="3505"/>
    <cellStyle name="표준 2 12 2 2" xfId="8258"/>
    <cellStyle name="표준 2 12 2 2 2" xfId="19557"/>
    <cellStyle name="표준 2 12 2 2 3" xfId="28360"/>
    <cellStyle name="표준 2 12 2 3" xfId="12984"/>
    <cellStyle name="표준 2 12 2 3 2" xfId="21752"/>
    <cellStyle name="표준 2 12 2 4" xfId="15170"/>
    <cellStyle name="표준 2 12 2 4 2" xfId="23938"/>
    <cellStyle name="표준 2 12 2 5" xfId="17369"/>
    <cellStyle name="표준 2 12 2 6" xfId="26174"/>
    <cellStyle name="표준 2 12 2 7" xfId="5838"/>
    <cellStyle name="표준 2 12 3" xfId="2406"/>
    <cellStyle name="표준 2 12 3 2" xfId="27266"/>
    <cellStyle name="표준 2 12 3 3" xfId="9050"/>
    <cellStyle name="표준 2 12 4" xfId="7164"/>
    <cellStyle name="표준 2 12 4 2" xfId="18463"/>
    <cellStyle name="표준 2 12 5" xfId="11890"/>
    <cellStyle name="표준 2 12 5 2" xfId="20658"/>
    <cellStyle name="표준 2 12 6" xfId="14076"/>
    <cellStyle name="표준 2 12 6 2" xfId="22844"/>
    <cellStyle name="표준 2 12 7" xfId="16263"/>
    <cellStyle name="표준 2 12 8" xfId="25080"/>
    <cellStyle name="표준 2 12 9" xfId="4744"/>
    <cellStyle name="표준 2 120" xfId="871"/>
    <cellStyle name="표준 2 120 2" xfId="3620"/>
    <cellStyle name="표준 2 120 2 2" xfId="8367"/>
    <cellStyle name="표준 2 120 2 2 2" xfId="19666"/>
    <cellStyle name="표준 2 120 2 2 3" xfId="28469"/>
    <cellStyle name="표준 2 120 2 3" xfId="13093"/>
    <cellStyle name="표준 2 120 2 3 2" xfId="21861"/>
    <cellStyle name="표준 2 120 2 4" xfId="15279"/>
    <cellStyle name="표준 2 120 2 4 2" xfId="24047"/>
    <cellStyle name="표준 2 120 2 5" xfId="17478"/>
    <cellStyle name="표준 2 120 2 6" xfId="26283"/>
    <cellStyle name="표준 2 120 2 7" xfId="5947"/>
    <cellStyle name="표준 2 120 3" xfId="2515"/>
    <cellStyle name="표준 2 120 3 2" xfId="18572"/>
    <cellStyle name="표준 2 120 3 3" xfId="27375"/>
    <cellStyle name="표준 2 120 3 4" xfId="7273"/>
    <cellStyle name="표준 2 120 4" xfId="11999"/>
    <cellStyle name="표준 2 120 4 2" xfId="20767"/>
    <cellStyle name="표준 2 120 5" xfId="14185"/>
    <cellStyle name="표준 2 120 5 2" xfId="22953"/>
    <cellStyle name="표준 2 120 6" xfId="16376"/>
    <cellStyle name="표준 2 120 7" xfId="25189"/>
    <cellStyle name="표준 2 120 8" xfId="4853"/>
    <cellStyle name="표준 2 121" xfId="874"/>
    <cellStyle name="표준 2 121 2" xfId="3621"/>
    <cellStyle name="표준 2 121 2 2" xfId="8368"/>
    <cellStyle name="표준 2 121 2 2 2" xfId="19667"/>
    <cellStyle name="표준 2 121 2 2 3" xfId="28470"/>
    <cellStyle name="표준 2 121 2 3" xfId="13094"/>
    <cellStyle name="표준 2 121 2 3 2" xfId="21862"/>
    <cellStyle name="표준 2 121 2 4" xfId="15280"/>
    <cellStyle name="표준 2 121 2 4 2" xfId="24048"/>
    <cellStyle name="표준 2 121 2 5" xfId="17479"/>
    <cellStyle name="표준 2 121 2 6" xfId="26284"/>
    <cellStyle name="표준 2 121 2 7" xfId="5948"/>
    <cellStyle name="표준 2 121 3" xfId="2516"/>
    <cellStyle name="표준 2 121 3 2" xfId="18573"/>
    <cellStyle name="표준 2 121 3 3" xfId="27376"/>
    <cellStyle name="표준 2 121 3 4" xfId="7274"/>
    <cellStyle name="표준 2 121 4" xfId="12000"/>
    <cellStyle name="표준 2 121 4 2" xfId="20768"/>
    <cellStyle name="표준 2 121 5" xfId="14186"/>
    <cellStyle name="표준 2 121 5 2" xfId="22954"/>
    <cellStyle name="표준 2 121 6" xfId="16377"/>
    <cellStyle name="표준 2 121 7" xfId="25190"/>
    <cellStyle name="표준 2 121 8" xfId="4854"/>
    <cellStyle name="표준 2 122" xfId="877"/>
    <cellStyle name="표준 2 122 2" xfId="3622"/>
    <cellStyle name="표준 2 122 2 2" xfId="8369"/>
    <cellStyle name="표준 2 122 2 2 2" xfId="19668"/>
    <cellStyle name="표준 2 122 2 2 3" xfId="28471"/>
    <cellStyle name="표준 2 122 2 3" xfId="13095"/>
    <cellStyle name="표준 2 122 2 3 2" xfId="21863"/>
    <cellStyle name="표준 2 122 2 4" xfId="15281"/>
    <cellStyle name="표준 2 122 2 4 2" xfId="24049"/>
    <cellStyle name="표준 2 122 2 5" xfId="17480"/>
    <cellStyle name="표준 2 122 2 6" xfId="26285"/>
    <cellStyle name="표준 2 122 2 7" xfId="5949"/>
    <cellStyle name="표준 2 122 3" xfId="2517"/>
    <cellStyle name="표준 2 122 3 2" xfId="18574"/>
    <cellStyle name="표준 2 122 3 3" xfId="27377"/>
    <cellStyle name="표준 2 122 3 4" xfId="7275"/>
    <cellStyle name="표준 2 122 4" xfId="12001"/>
    <cellStyle name="표준 2 122 4 2" xfId="20769"/>
    <cellStyle name="표준 2 122 5" xfId="14187"/>
    <cellStyle name="표준 2 122 5 2" xfId="22955"/>
    <cellStyle name="표준 2 122 6" xfId="16378"/>
    <cellStyle name="표준 2 122 7" xfId="25191"/>
    <cellStyle name="표준 2 122 8" xfId="4855"/>
    <cellStyle name="표준 2 123" xfId="880"/>
    <cellStyle name="표준 2 123 2" xfId="3623"/>
    <cellStyle name="표준 2 123 2 2" xfId="8370"/>
    <cellStyle name="표준 2 123 2 2 2" xfId="19669"/>
    <cellStyle name="표준 2 123 2 2 3" xfId="28472"/>
    <cellStyle name="표준 2 123 2 3" xfId="13096"/>
    <cellStyle name="표준 2 123 2 3 2" xfId="21864"/>
    <cellStyle name="표준 2 123 2 4" xfId="15282"/>
    <cellStyle name="표준 2 123 2 4 2" xfId="24050"/>
    <cellStyle name="표준 2 123 2 5" xfId="17481"/>
    <cellStyle name="표준 2 123 2 6" xfId="26286"/>
    <cellStyle name="표준 2 123 2 7" xfId="5950"/>
    <cellStyle name="표준 2 123 3" xfId="2518"/>
    <cellStyle name="표준 2 123 3 2" xfId="18575"/>
    <cellStyle name="표준 2 123 3 3" xfId="27378"/>
    <cellStyle name="표준 2 123 3 4" xfId="7276"/>
    <cellStyle name="표준 2 123 4" xfId="12002"/>
    <cellStyle name="표준 2 123 4 2" xfId="20770"/>
    <cellStyle name="표준 2 123 5" xfId="14188"/>
    <cellStyle name="표준 2 123 5 2" xfId="22956"/>
    <cellStyle name="표준 2 123 6" xfId="16379"/>
    <cellStyle name="표준 2 123 7" xfId="25192"/>
    <cellStyle name="표준 2 123 8" xfId="4856"/>
    <cellStyle name="표준 2 124" xfId="883"/>
    <cellStyle name="표준 2 124 2" xfId="3624"/>
    <cellStyle name="표준 2 124 2 2" xfId="8371"/>
    <cellStyle name="표준 2 124 2 2 2" xfId="19670"/>
    <cellStyle name="표준 2 124 2 2 3" xfId="28473"/>
    <cellStyle name="표준 2 124 2 3" xfId="13097"/>
    <cellStyle name="표준 2 124 2 3 2" xfId="21865"/>
    <cellStyle name="표준 2 124 2 4" xfId="15283"/>
    <cellStyle name="표준 2 124 2 4 2" xfId="24051"/>
    <cellStyle name="표준 2 124 2 5" xfId="17482"/>
    <cellStyle name="표준 2 124 2 6" xfId="26287"/>
    <cellStyle name="표준 2 124 2 7" xfId="5951"/>
    <cellStyle name="표준 2 124 3" xfId="2519"/>
    <cellStyle name="표준 2 124 3 2" xfId="18576"/>
    <cellStyle name="표준 2 124 3 3" xfId="27379"/>
    <cellStyle name="표준 2 124 3 4" xfId="7277"/>
    <cellStyle name="표준 2 124 4" xfId="12003"/>
    <cellStyle name="표준 2 124 4 2" xfId="20771"/>
    <cellStyle name="표준 2 124 5" xfId="14189"/>
    <cellStyle name="표준 2 124 5 2" xfId="22957"/>
    <cellStyle name="표준 2 124 6" xfId="16380"/>
    <cellStyle name="표준 2 124 7" xfId="25193"/>
    <cellStyle name="표준 2 124 8" xfId="4857"/>
    <cellStyle name="표준 2 125" xfId="886"/>
    <cellStyle name="표준 2 125 2" xfId="3625"/>
    <cellStyle name="표준 2 125 2 2" xfId="8372"/>
    <cellStyle name="표준 2 125 2 2 2" xfId="19671"/>
    <cellStyle name="표준 2 125 2 2 3" xfId="28474"/>
    <cellStyle name="표준 2 125 2 3" xfId="13098"/>
    <cellStyle name="표준 2 125 2 3 2" xfId="21866"/>
    <cellStyle name="표준 2 125 2 4" xfId="15284"/>
    <cellStyle name="표준 2 125 2 4 2" xfId="24052"/>
    <cellStyle name="표준 2 125 2 5" xfId="17483"/>
    <cellStyle name="표준 2 125 2 6" xfId="26288"/>
    <cellStyle name="표준 2 125 2 7" xfId="5952"/>
    <cellStyle name="표준 2 125 3" xfId="2520"/>
    <cellStyle name="표준 2 125 3 2" xfId="18577"/>
    <cellStyle name="표준 2 125 3 3" xfId="27380"/>
    <cellStyle name="표준 2 125 3 4" xfId="7278"/>
    <cellStyle name="표준 2 125 4" xfId="12004"/>
    <cellStyle name="표준 2 125 4 2" xfId="20772"/>
    <cellStyle name="표준 2 125 5" xfId="14190"/>
    <cellStyle name="표준 2 125 5 2" xfId="22958"/>
    <cellStyle name="표준 2 125 6" xfId="16381"/>
    <cellStyle name="표준 2 125 7" xfId="25194"/>
    <cellStyle name="표준 2 125 8" xfId="4858"/>
    <cellStyle name="표준 2 126" xfId="889"/>
    <cellStyle name="표준 2 126 2" xfId="3626"/>
    <cellStyle name="표준 2 126 2 2" xfId="8373"/>
    <cellStyle name="표준 2 126 2 2 2" xfId="19672"/>
    <cellStyle name="표준 2 126 2 2 3" xfId="28475"/>
    <cellStyle name="표준 2 126 2 3" xfId="13099"/>
    <cellStyle name="표준 2 126 2 3 2" xfId="21867"/>
    <cellStyle name="표준 2 126 2 4" xfId="15285"/>
    <cellStyle name="표준 2 126 2 4 2" xfId="24053"/>
    <cellStyle name="표준 2 126 2 5" xfId="17484"/>
    <cellStyle name="표준 2 126 2 6" xfId="26289"/>
    <cellStyle name="표준 2 126 2 7" xfId="5953"/>
    <cellStyle name="표준 2 126 3" xfId="2521"/>
    <cellStyle name="표준 2 126 3 2" xfId="18578"/>
    <cellStyle name="표준 2 126 3 3" xfId="27381"/>
    <cellStyle name="표준 2 126 3 4" xfId="7279"/>
    <cellStyle name="표준 2 126 4" xfId="12005"/>
    <cellStyle name="표준 2 126 4 2" xfId="20773"/>
    <cellStyle name="표준 2 126 5" xfId="14191"/>
    <cellStyle name="표준 2 126 5 2" xfId="22959"/>
    <cellStyle name="표준 2 126 6" xfId="16382"/>
    <cellStyle name="표준 2 126 7" xfId="25195"/>
    <cellStyle name="표준 2 126 8" xfId="4859"/>
    <cellStyle name="표준 2 127" xfId="892"/>
    <cellStyle name="표준 2 127 2" xfId="3627"/>
    <cellStyle name="표준 2 127 2 2" xfId="8374"/>
    <cellStyle name="표준 2 127 2 2 2" xfId="19673"/>
    <cellStyle name="표준 2 127 2 2 3" xfId="28476"/>
    <cellStyle name="표준 2 127 2 3" xfId="13100"/>
    <cellStyle name="표준 2 127 2 3 2" xfId="21868"/>
    <cellStyle name="표준 2 127 2 4" xfId="15286"/>
    <cellStyle name="표준 2 127 2 4 2" xfId="24054"/>
    <cellStyle name="표준 2 127 2 5" xfId="17485"/>
    <cellStyle name="표준 2 127 2 6" xfId="26290"/>
    <cellStyle name="표준 2 127 2 7" xfId="5954"/>
    <cellStyle name="표준 2 127 3" xfId="2522"/>
    <cellStyle name="표준 2 127 3 2" xfId="18579"/>
    <cellStyle name="표준 2 127 3 3" xfId="27382"/>
    <cellStyle name="표준 2 127 3 4" xfId="7280"/>
    <cellStyle name="표준 2 127 4" xfId="12006"/>
    <cellStyle name="표준 2 127 4 2" xfId="20774"/>
    <cellStyle name="표준 2 127 5" xfId="14192"/>
    <cellStyle name="표준 2 127 5 2" xfId="22960"/>
    <cellStyle name="표준 2 127 6" xfId="16383"/>
    <cellStyle name="표준 2 127 7" xfId="25196"/>
    <cellStyle name="표준 2 127 8" xfId="4860"/>
    <cellStyle name="표준 2 128" xfId="895"/>
    <cellStyle name="표준 2 128 2" xfId="3628"/>
    <cellStyle name="표준 2 128 2 2" xfId="8375"/>
    <cellStyle name="표준 2 128 2 2 2" xfId="19674"/>
    <cellStyle name="표준 2 128 2 2 3" xfId="28477"/>
    <cellStyle name="표준 2 128 2 3" xfId="13101"/>
    <cellStyle name="표준 2 128 2 3 2" xfId="21869"/>
    <cellStyle name="표준 2 128 2 4" xfId="15287"/>
    <cellStyle name="표준 2 128 2 4 2" xfId="24055"/>
    <cellStyle name="표준 2 128 2 5" xfId="17486"/>
    <cellStyle name="표준 2 128 2 6" xfId="26291"/>
    <cellStyle name="표준 2 128 2 7" xfId="5955"/>
    <cellStyle name="표준 2 128 3" xfId="2523"/>
    <cellStyle name="표준 2 128 3 2" xfId="18580"/>
    <cellStyle name="표준 2 128 3 3" xfId="27383"/>
    <cellStyle name="표준 2 128 3 4" xfId="7281"/>
    <cellStyle name="표준 2 128 4" xfId="12007"/>
    <cellStyle name="표준 2 128 4 2" xfId="20775"/>
    <cellStyle name="표준 2 128 5" xfId="14193"/>
    <cellStyle name="표준 2 128 5 2" xfId="22961"/>
    <cellStyle name="표준 2 128 6" xfId="16384"/>
    <cellStyle name="표준 2 128 7" xfId="25197"/>
    <cellStyle name="표준 2 128 8" xfId="4861"/>
    <cellStyle name="표준 2 129" xfId="898"/>
    <cellStyle name="표준 2 129 2" xfId="3629"/>
    <cellStyle name="표준 2 129 2 2" xfId="8376"/>
    <cellStyle name="표준 2 129 2 2 2" xfId="19675"/>
    <cellStyle name="표준 2 129 2 2 3" xfId="28478"/>
    <cellStyle name="표준 2 129 2 3" xfId="13102"/>
    <cellStyle name="표준 2 129 2 3 2" xfId="21870"/>
    <cellStyle name="표준 2 129 2 4" xfId="15288"/>
    <cellStyle name="표준 2 129 2 4 2" xfId="24056"/>
    <cellStyle name="표준 2 129 2 5" xfId="17487"/>
    <cellStyle name="표준 2 129 2 6" xfId="26292"/>
    <cellStyle name="표준 2 129 2 7" xfId="5956"/>
    <cellStyle name="표준 2 129 3" xfId="2524"/>
    <cellStyle name="표준 2 129 3 2" xfId="18581"/>
    <cellStyle name="표준 2 129 3 3" xfId="27384"/>
    <cellStyle name="표준 2 129 3 4" xfId="7282"/>
    <cellStyle name="표준 2 129 4" xfId="12008"/>
    <cellStyle name="표준 2 129 4 2" xfId="20776"/>
    <cellStyle name="표준 2 129 5" xfId="14194"/>
    <cellStyle name="표준 2 129 5 2" xfId="22962"/>
    <cellStyle name="표준 2 129 6" xfId="16385"/>
    <cellStyle name="표준 2 129 7" xfId="25198"/>
    <cellStyle name="표준 2 129 8" xfId="4862"/>
    <cellStyle name="표준 2 13" xfId="584"/>
    <cellStyle name="표준 2 13 2" xfId="3506"/>
    <cellStyle name="표준 2 13 2 2" xfId="8259"/>
    <cellStyle name="표준 2 13 2 2 2" xfId="19558"/>
    <cellStyle name="표준 2 13 2 2 3" xfId="28361"/>
    <cellStyle name="표준 2 13 2 3" xfId="12985"/>
    <cellStyle name="표준 2 13 2 3 2" xfId="21753"/>
    <cellStyle name="표준 2 13 2 4" xfId="15171"/>
    <cellStyle name="표준 2 13 2 4 2" xfId="23939"/>
    <cellStyle name="표준 2 13 2 5" xfId="17370"/>
    <cellStyle name="표준 2 13 2 6" xfId="26175"/>
    <cellStyle name="표준 2 13 2 7" xfId="5839"/>
    <cellStyle name="표준 2 13 3" xfId="2407"/>
    <cellStyle name="표준 2 13 3 2" xfId="27267"/>
    <cellStyle name="표준 2 13 3 3" xfId="9051"/>
    <cellStyle name="표준 2 13 4" xfId="7165"/>
    <cellStyle name="표준 2 13 4 2" xfId="18464"/>
    <cellStyle name="표준 2 13 5" xfId="11891"/>
    <cellStyle name="표준 2 13 5 2" xfId="20659"/>
    <cellStyle name="표준 2 13 6" xfId="14077"/>
    <cellStyle name="표준 2 13 6 2" xfId="22845"/>
    <cellStyle name="표준 2 13 7" xfId="16264"/>
    <cellStyle name="표준 2 13 8" xfId="25081"/>
    <cellStyle name="표준 2 13 9" xfId="4745"/>
    <cellStyle name="표준 2 130" xfId="901"/>
    <cellStyle name="표준 2 130 2" xfId="3630"/>
    <cellStyle name="표준 2 130 2 2" xfId="8377"/>
    <cellStyle name="표준 2 130 2 2 2" xfId="19676"/>
    <cellStyle name="표준 2 130 2 2 3" xfId="28479"/>
    <cellStyle name="표준 2 130 2 3" xfId="13103"/>
    <cellStyle name="표준 2 130 2 3 2" xfId="21871"/>
    <cellStyle name="표준 2 130 2 4" xfId="15289"/>
    <cellStyle name="표준 2 130 2 4 2" xfId="24057"/>
    <cellStyle name="표준 2 130 2 5" xfId="17488"/>
    <cellStyle name="표준 2 130 2 6" xfId="26293"/>
    <cellStyle name="표준 2 130 2 7" xfId="5957"/>
    <cellStyle name="표준 2 130 3" xfId="2525"/>
    <cellStyle name="표준 2 130 3 2" xfId="18582"/>
    <cellStyle name="표준 2 130 3 3" xfId="27385"/>
    <cellStyle name="표준 2 130 3 4" xfId="7283"/>
    <cellStyle name="표준 2 130 4" xfId="12009"/>
    <cellStyle name="표준 2 130 4 2" xfId="20777"/>
    <cellStyle name="표준 2 130 5" xfId="14195"/>
    <cellStyle name="표준 2 130 5 2" xfId="22963"/>
    <cellStyle name="표준 2 130 6" xfId="16386"/>
    <cellStyle name="표준 2 130 7" xfId="25199"/>
    <cellStyle name="표준 2 130 8" xfId="4863"/>
    <cellStyle name="표준 2 131" xfId="912"/>
    <cellStyle name="표준 2 131 2" xfId="3631"/>
    <cellStyle name="표준 2 131 2 2" xfId="8378"/>
    <cellStyle name="표준 2 131 2 2 2" xfId="19677"/>
    <cellStyle name="표준 2 131 2 2 3" xfId="28480"/>
    <cellStyle name="표준 2 131 2 3" xfId="13104"/>
    <cellStyle name="표준 2 131 2 3 2" xfId="21872"/>
    <cellStyle name="표준 2 131 2 4" xfId="15290"/>
    <cellStyle name="표준 2 131 2 4 2" xfId="24058"/>
    <cellStyle name="표준 2 131 2 5" xfId="17489"/>
    <cellStyle name="표준 2 131 2 6" xfId="26294"/>
    <cellStyle name="표준 2 131 2 7" xfId="5958"/>
    <cellStyle name="표준 2 131 3" xfId="2526"/>
    <cellStyle name="표준 2 131 3 2" xfId="18583"/>
    <cellStyle name="표준 2 131 3 3" xfId="27386"/>
    <cellStyle name="표준 2 131 3 4" xfId="7284"/>
    <cellStyle name="표준 2 131 4" xfId="12010"/>
    <cellStyle name="표준 2 131 4 2" xfId="20778"/>
    <cellStyle name="표준 2 131 5" xfId="14196"/>
    <cellStyle name="표준 2 131 5 2" xfId="22964"/>
    <cellStyle name="표준 2 131 6" xfId="16387"/>
    <cellStyle name="표준 2 131 7" xfId="25200"/>
    <cellStyle name="표준 2 131 8" xfId="4864"/>
    <cellStyle name="표준 2 132" xfId="913"/>
    <cellStyle name="표준 2 132 2" xfId="3632"/>
    <cellStyle name="표준 2 132 2 2" xfId="8379"/>
    <cellStyle name="표준 2 132 2 2 2" xfId="19678"/>
    <cellStyle name="표준 2 132 2 2 3" xfId="28481"/>
    <cellStyle name="표준 2 132 2 3" xfId="13105"/>
    <cellStyle name="표준 2 132 2 3 2" xfId="21873"/>
    <cellStyle name="표준 2 132 2 4" xfId="15291"/>
    <cellStyle name="표준 2 132 2 4 2" xfId="24059"/>
    <cellStyle name="표준 2 132 2 5" xfId="17490"/>
    <cellStyle name="표준 2 132 2 6" xfId="26295"/>
    <cellStyle name="표준 2 132 2 7" xfId="5959"/>
    <cellStyle name="표준 2 132 3" xfId="2527"/>
    <cellStyle name="표준 2 132 3 2" xfId="18584"/>
    <cellStyle name="표준 2 132 3 3" xfId="27387"/>
    <cellStyle name="표준 2 132 3 4" xfId="7285"/>
    <cellStyle name="표준 2 132 4" xfId="12011"/>
    <cellStyle name="표준 2 132 4 2" xfId="20779"/>
    <cellStyle name="표준 2 132 5" xfId="14197"/>
    <cellStyle name="표준 2 132 5 2" xfId="22965"/>
    <cellStyle name="표준 2 132 6" xfId="16388"/>
    <cellStyle name="표준 2 132 7" xfId="25201"/>
    <cellStyle name="표준 2 132 8" xfId="4865"/>
    <cellStyle name="표준 2 133" xfId="918"/>
    <cellStyle name="표준 2 133 2" xfId="3633"/>
    <cellStyle name="표준 2 133 2 2" xfId="8380"/>
    <cellStyle name="표준 2 133 2 2 2" xfId="19679"/>
    <cellStyle name="표준 2 133 2 2 3" xfId="28482"/>
    <cellStyle name="표준 2 133 2 3" xfId="13106"/>
    <cellStyle name="표준 2 133 2 3 2" xfId="21874"/>
    <cellStyle name="표준 2 133 2 4" xfId="15292"/>
    <cellStyle name="표준 2 133 2 4 2" xfId="24060"/>
    <cellStyle name="표준 2 133 2 5" xfId="17491"/>
    <cellStyle name="표준 2 133 2 6" xfId="26296"/>
    <cellStyle name="표준 2 133 2 7" xfId="5960"/>
    <cellStyle name="표준 2 133 3" xfId="2528"/>
    <cellStyle name="표준 2 133 3 2" xfId="18585"/>
    <cellStyle name="표준 2 133 3 3" xfId="27388"/>
    <cellStyle name="표준 2 133 3 4" xfId="7286"/>
    <cellStyle name="표준 2 133 4" xfId="12012"/>
    <cellStyle name="표준 2 133 4 2" xfId="20780"/>
    <cellStyle name="표준 2 133 5" xfId="14198"/>
    <cellStyle name="표준 2 133 5 2" xfId="22966"/>
    <cellStyle name="표준 2 133 6" xfId="16389"/>
    <cellStyle name="표준 2 133 7" xfId="25202"/>
    <cellStyle name="표준 2 133 8" xfId="4866"/>
    <cellStyle name="표준 2 134" xfId="920"/>
    <cellStyle name="표준 2 134 2" xfId="3635"/>
    <cellStyle name="표준 2 134 2 2" xfId="8382"/>
    <cellStyle name="표준 2 134 2 2 2" xfId="19681"/>
    <cellStyle name="표준 2 134 2 2 3" xfId="28484"/>
    <cellStyle name="표준 2 134 2 3" xfId="13108"/>
    <cellStyle name="표준 2 134 2 3 2" xfId="21876"/>
    <cellStyle name="표준 2 134 2 4" xfId="15294"/>
    <cellStyle name="표준 2 134 2 4 2" xfId="24062"/>
    <cellStyle name="표준 2 134 2 5" xfId="17493"/>
    <cellStyle name="표준 2 134 2 6" xfId="26298"/>
    <cellStyle name="표준 2 134 2 7" xfId="5962"/>
    <cellStyle name="표준 2 134 3" xfId="2530"/>
    <cellStyle name="표준 2 134 3 2" xfId="18587"/>
    <cellStyle name="표준 2 134 3 3" xfId="27390"/>
    <cellStyle name="표준 2 134 3 4" xfId="7288"/>
    <cellStyle name="표준 2 134 4" xfId="12014"/>
    <cellStyle name="표준 2 134 4 2" xfId="20782"/>
    <cellStyle name="표준 2 134 5" xfId="14200"/>
    <cellStyle name="표준 2 134 5 2" xfId="22968"/>
    <cellStyle name="표준 2 134 6" xfId="16391"/>
    <cellStyle name="표준 2 134 7" xfId="25204"/>
    <cellStyle name="표준 2 134 8" xfId="4868"/>
    <cellStyle name="표준 2 135" xfId="919"/>
    <cellStyle name="표준 2 135 2" xfId="3634"/>
    <cellStyle name="표준 2 135 2 2" xfId="8381"/>
    <cellStyle name="표준 2 135 2 2 2" xfId="19680"/>
    <cellStyle name="표준 2 135 2 2 3" xfId="28483"/>
    <cellStyle name="표준 2 135 2 3" xfId="13107"/>
    <cellStyle name="표준 2 135 2 3 2" xfId="21875"/>
    <cellStyle name="표준 2 135 2 4" xfId="15293"/>
    <cellStyle name="표준 2 135 2 4 2" xfId="24061"/>
    <cellStyle name="표준 2 135 2 5" xfId="17492"/>
    <cellStyle name="표준 2 135 2 6" xfId="26297"/>
    <cellStyle name="표준 2 135 2 7" xfId="5961"/>
    <cellStyle name="표준 2 135 3" xfId="2529"/>
    <cellStyle name="표준 2 135 3 2" xfId="18586"/>
    <cellStyle name="표준 2 135 3 3" xfId="27389"/>
    <cellStyle name="표준 2 135 3 4" xfId="7287"/>
    <cellStyle name="표준 2 135 4" xfId="12013"/>
    <cellStyle name="표준 2 135 4 2" xfId="20781"/>
    <cellStyle name="표준 2 135 5" xfId="14199"/>
    <cellStyle name="표준 2 135 5 2" xfId="22967"/>
    <cellStyle name="표준 2 135 6" xfId="16390"/>
    <cellStyle name="표준 2 135 7" xfId="25203"/>
    <cellStyle name="표준 2 135 8" xfId="4867"/>
    <cellStyle name="표준 2 136" xfId="922"/>
    <cellStyle name="표준 2 136 2" xfId="3637"/>
    <cellStyle name="표준 2 136 2 2" xfId="8384"/>
    <cellStyle name="표준 2 136 2 2 2" xfId="19683"/>
    <cellStyle name="표준 2 136 2 2 3" xfId="28486"/>
    <cellStyle name="표준 2 136 2 3" xfId="13110"/>
    <cellStyle name="표준 2 136 2 3 2" xfId="21878"/>
    <cellStyle name="표준 2 136 2 4" xfId="15296"/>
    <cellStyle name="표준 2 136 2 4 2" xfId="24064"/>
    <cellStyle name="표준 2 136 2 5" xfId="17495"/>
    <cellStyle name="표준 2 136 2 6" xfId="26300"/>
    <cellStyle name="표준 2 136 2 7" xfId="5964"/>
    <cellStyle name="표준 2 136 3" xfId="2532"/>
    <cellStyle name="표준 2 136 3 2" xfId="18589"/>
    <cellStyle name="표준 2 136 3 3" xfId="27392"/>
    <cellStyle name="표준 2 136 3 4" xfId="7290"/>
    <cellStyle name="표준 2 136 4" xfId="12016"/>
    <cellStyle name="표준 2 136 4 2" xfId="20784"/>
    <cellStyle name="표준 2 136 5" xfId="14202"/>
    <cellStyle name="표준 2 136 5 2" xfId="22970"/>
    <cellStyle name="표준 2 136 6" xfId="16393"/>
    <cellStyle name="표준 2 136 7" xfId="25206"/>
    <cellStyle name="표준 2 136 8" xfId="4870"/>
    <cellStyle name="표준 2 137" xfId="921"/>
    <cellStyle name="표준 2 137 2" xfId="3636"/>
    <cellStyle name="표준 2 137 2 2" xfId="8383"/>
    <cellStyle name="표준 2 137 2 2 2" xfId="19682"/>
    <cellStyle name="표준 2 137 2 2 3" xfId="28485"/>
    <cellStyle name="표준 2 137 2 3" xfId="13109"/>
    <cellStyle name="표준 2 137 2 3 2" xfId="21877"/>
    <cellStyle name="표준 2 137 2 4" xfId="15295"/>
    <cellStyle name="표준 2 137 2 4 2" xfId="24063"/>
    <cellStyle name="표준 2 137 2 5" xfId="17494"/>
    <cellStyle name="표준 2 137 2 6" xfId="26299"/>
    <cellStyle name="표준 2 137 2 7" xfId="5963"/>
    <cellStyle name="표준 2 137 3" xfId="2531"/>
    <cellStyle name="표준 2 137 3 2" xfId="18588"/>
    <cellStyle name="표준 2 137 3 3" xfId="27391"/>
    <cellStyle name="표준 2 137 3 4" xfId="7289"/>
    <cellStyle name="표준 2 137 4" xfId="12015"/>
    <cellStyle name="표준 2 137 4 2" xfId="20783"/>
    <cellStyle name="표준 2 137 5" xfId="14201"/>
    <cellStyle name="표준 2 137 5 2" xfId="22969"/>
    <cellStyle name="표준 2 137 6" xfId="16392"/>
    <cellStyle name="표준 2 137 7" xfId="25205"/>
    <cellStyle name="표준 2 137 8" xfId="4869"/>
    <cellStyle name="표준 2 138" xfId="925"/>
    <cellStyle name="표준 2 138 2" xfId="3638"/>
    <cellStyle name="표준 2 138 2 2" xfId="8385"/>
    <cellStyle name="표준 2 138 2 2 2" xfId="19684"/>
    <cellStyle name="표준 2 138 2 2 3" xfId="28487"/>
    <cellStyle name="표준 2 138 2 3" xfId="13111"/>
    <cellStyle name="표준 2 138 2 3 2" xfId="21879"/>
    <cellStyle name="표준 2 138 2 4" xfId="15297"/>
    <cellStyle name="표준 2 138 2 4 2" xfId="24065"/>
    <cellStyle name="표준 2 138 2 5" xfId="17496"/>
    <cellStyle name="표준 2 138 2 6" xfId="26301"/>
    <cellStyle name="표준 2 138 2 7" xfId="5965"/>
    <cellStyle name="표준 2 138 3" xfId="2533"/>
    <cellStyle name="표준 2 138 3 2" xfId="18590"/>
    <cellStyle name="표준 2 138 3 3" xfId="27393"/>
    <cellStyle name="표준 2 138 3 4" xfId="7291"/>
    <cellStyle name="표준 2 138 4" xfId="12017"/>
    <cellStyle name="표준 2 138 4 2" xfId="20785"/>
    <cellStyle name="표준 2 138 5" xfId="14203"/>
    <cellStyle name="표준 2 138 5 2" xfId="22971"/>
    <cellStyle name="표준 2 138 6" xfId="16394"/>
    <cellStyle name="표준 2 138 7" xfId="25207"/>
    <cellStyle name="표준 2 138 8" xfId="4871"/>
    <cellStyle name="표준 2 139" xfId="928"/>
    <cellStyle name="표준 2 139 2" xfId="3639"/>
    <cellStyle name="표준 2 139 2 2" xfId="8386"/>
    <cellStyle name="표준 2 139 2 2 2" xfId="19685"/>
    <cellStyle name="표준 2 139 2 2 3" xfId="28488"/>
    <cellStyle name="표준 2 139 2 3" xfId="13112"/>
    <cellStyle name="표준 2 139 2 3 2" xfId="21880"/>
    <cellStyle name="표준 2 139 2 4" xfId="15298"/>
    <cellStyle name="표준 2 139 2 4 2" xfId="24066"/>
    <cellStyle name="표준 2 139 2 5" xfId="17497"/>
    <cellStyle name="표준 2 139 2 6" xfId="26302"/>
    <cellStyle name="표준 2 139 2 7" xfId="5966"/>
    <cellStyle name="표준 2 139 3" xfId="2534"/>
    <cellStyle name="표준 2 139 3 2" xfId="18591"/>
    <cellStyle name="표준 2 139 3 3" xfId="27394"/>
    <cellStyle name="표준 2 139 3 4" xfId="7292"/>
    <cellStyle name="표준 2 139 4" xfId="12018"/>
    <cellStyle name="표준 2 139 4 2" xfId="20786"/>
    <cellStyle name="표준 2 139 5" xfId="14204"/>
    <cellStyle name="표준 2 139 5 2" xfId="22972"/>
    <cellStyle name="표준 2 139 6" xfId="16395"/>
    <cellStyle name="표준 2 139 7" xfId="25208"/>
    <cellStyle name="표준 2 139 8" xfId="4872"/>
    <cellStyle name="표준 2 14" xfId="586"/>
    <cellStyle name="표준 2 14 2" xfId="3507"/>
    <cellStyle name="표준 2 14 2 2" xfId="8260"/>
    <cellStyle name="표준 2 14 2 2 2" xfId="19559"/>
    <cellStyle name="표준 2 14 2 2 3" xfId="28362"/>
    <cellStyle name="표준 2 14 2 3" xfId="12986"/>
    <cellStyle name="표준 2 14 2 3 2" xfId="21754"/>
    <cellStyle name="표준 2 14 2 4" xfId="15172"/>
    <cellStyle name="표준 2 14 2 4 2" xfId="23940"/>
    <cellStyle name="표준 2 14 2 5" xfId="17371"/>
    <cellStyle name="표준 2 14 2 6" xfId="26176"/>
    <cellStyle name="표준 2 14 2 7" xfId="5840"/>
    <cellStyle name="표준 2 14 3" xfId="2408"/>
    <cellStyle name="표준 2 14 3 2" xfId="27268"/>
    <cellStyle name="표준 2 14 3 3" xfId="9052"/>
    <cellStyle name="표준 2 14 4" xfId="7166"/>
    <cellStyle name="표준 2 14 4 2" xfId="18465"/>
    <cellStyle name="표준 2 14 5" xfId="11892"/>
    <cellStyle name="표준 2 14 5 2" xfId="20660"/>
    <cellStyle name="표준 2 14 6" xfId="14078"/>
    <cellStyle name="표준 2 14 6 2" xfId="22846"/>
    <cellStyle name="표준 2 14 7" xfId="16265"/>
    <cellStyle name="표준 2 14 8" xfId="25082"/>
    <cellStyle name="표준 2 14 9" xfId="4746"/>
    <cellStyle name="표준 2 140" xfId="931"/>
    <cellStyle name="표준 2 140 2" xfId="3640"/>
    <cellStyle name="표준 2 140 2 2" xfId="8387"/>
    <cellStyle name="표준 2 140 2 2 2" xfId="19686"/>
    <cellStyle name="표준 2 140 2 2 3" xfId="28489"/>
    <cellStyle name="표준 2 140 2 3" xfId="13113"/>
    <cellStyle name="표준 2 140 2 3 2" xfId="21881"/>
    <cellStyle name="표준 2 140 2 4" xfId="15299"/>
    <cellStyle name="표준 2 140 2 4 2" xfId="24067"/>
    <cellStyle name="표준 2 140 2 5" xfId="17498"/>
    <cellStyle name="표준 2 140 2 6" xfId="26303"/>
    <cellStyle name="표준 2 140 2 7" xfId="5967"/>
    <cellStyle name="표준 2 140 3" xfId="2535"/>
    <cellStyle name="표준 2 140 3 2" xfId="18592"/>
    <cellStyle name="표준 2 140 3 3" xfId="27395"/>
    <cellStyle name="표준 2 140 3 4" xfId="7293"/>
    <cellStyle name="표준 2 140 4" xfId="12019"/>
    <cellStyle name="표준 2 140 4 2" xfId="20787"/>
    <cellStyle name="표준 2 140 5" xfId="14205"/>
    <cellStyle name="표준 2 140 5 2" xfId="22973"/>
    <cellStyle name="표준 2 140 6" xfId="16396"/>
    <cellStyle name="표준 2 140 7" xfId="25209"/>
    <cellStyle name="표준 2 140 8" xfId="4873"/>
    <cellStyle name="표준 2 141" xfId="934"/>
    <cellStyle name="표준 2 141 2" xfId="3641"/>
    <cellStyle name="표준 2 141 2 2" xfId="8388"/>
    <cellStyle name="표준 2 141 2 2 2" xfId="19687"/>
    <cellStyle name="표준 2 141 2 2 3" xfId="28490"/>
    <cellStyle name="표준 2 141 2 3" xfId="13114"/>
    <cellStyle name="표준 2 141 2 3 2" xfId="21882"/>
    <cellStyle name="표준 2 141 2 4" xfId="15300"/>
    <cellStyle name="표준 2 141 2 4 2" xfId="24068"/>
    <cellStyle name="표준 2 141 2 5" xfId="17499"/>
    <cellStyle name="표준 2 141 2 6" xfId="26304"/>
    <cellStyle name="표준 2 141 2 7" xfId="5968"/>
    <cellStyle name="표준 2 141 3" xfId="2536"/>
    <cellStyle name="표준 2 141 3 2" xfId="18593"/>
    <cellStyle name="표준 2 141 3 3" xfId="27396"/>
    <cellStyle name="표준 2 141 3 4" xfId="7294"/>
    <cellStyle name="표준 2 141 4" xfId="12020"/>
    <cellStyle name="표준 2 141 4 2" xfId="20788"/>
    <cellStyle name="표준 2 141 5" xfId="14206"/>
    <cellStyle name="표준 2 141 5 2" xfId="22974"/>
    <cellStyle name="표준 2 141 6" xfId="16397"/>
    <cellStyle name="표준 2 141 7" xfId="25210"/>
    <cellStyle name="표준 2 141 8" xfId="4874"/>
    <cellStyle name="표준 2 142" xfId="937"/>
    <cellStyle name="표준 2 142 2" xfId="3642"/>
    <cellStyle name="표준 2 142 2 2" xfId="8389"/>
    <cellStyle name="표준 2 142 2 2 2" xfId="19688"/>
    <cellStyle name="표준 2 142 2 2 3" xfId="28491"/>
    <cellStyle name="표준 2 142 2 3" xfId="13115"/>
    <cellStyle name="표준 2 142 2 3 2" xfId="21883"/>
    <cellStyle name="표준 2 142 2 4" xfId="15301"/>
    <cellStyle name="표준 2 142 2 4 2" xfId="24069"/>
    <cellStyle name="표준 2 142 2 5" xfId="17500"/>
    <cellStyle name="표준 2 142 2 6" xfId="26305"/>
    <cellStyle name="표준 2 142 2 7" xfId="5969"/>
    <cellStyle name="표준 2 142 3" xfId="2537"/>
    <cellStyle name="표준 2 142 3 2" xfId="18594"/>
    <cellStyle name="표준 2 142 3 3" xfId="27397"/>
    <cellStyle name="표준 2 142 3 4" xfId="7295"/>
    <cellStyle name="표준 2 142 4" xfId="12021"/>
    <cellStyle name="표준 2 142 4 2" xfId="20789"/>
    <cellStyle name="표준 2 142 5" xfId="14207"/>
    <cellStyle name="표준 2 142 5 2" xfId="22975"/>
    <cellStyle name="표준 2 142 6" xfId="16398"/>
    <cellStyle name="표준 2 142 7" xfId="25211"/>
    <cellStyle name="표준 2 142 8" xfId="4875"/>
    <cellStyle name="표준 2 143" xfId="940"/>
    <cellStyle name="표준 2 143 2" xfId="3643"/>
    <cellStyle name="표준 2 143 2 2" xfId="8390"/>
    <cellStyle name="표준 2 143 2 2 2" xfId="19689"/>
    <cellStyle name="표준 2 143 2 2 3" xfId="28492"/>
    <cellStyle name="표준 2 143 2 3" xfId="13116"/>
    <cellStyle name="표준 2 143 2 3 2" xfId="21884"/>
    <cellStyle name="표준 2 143 2 4" xfId="15302"/>
    <cellStyle name="표준 2 143 2 4 2" xfId="24070"/>
    <cellStyle name="표준 2 143 2 5" xfId="17501"/>
    <cellStyle name="표준 2 143 2 6" xfId="26306"/>
    <cellStyle name="표준 2 143 2 7" xfId="5970"/>
    <cellStyle name="표준 2 143 3" xfId="2538"/>
    <cellStyle name="표준 2 143 3 2" xfId="18595"/>
    <cellStyle name="표준 2 143 3 3" xfId="27398"/>
    <cellStyle name="표준 2 143 3 4" xfId="7296"/>
    <cellStyle name="표준 2 143 4" xfId="12022"/>
    <cellStyle name="표준 2 143 4 2" xfId="20790"/>
    <cellStyle name="표준 2 143 5" xfId="14208"/>
    <cellStyle name="표준 2 143 5 2" xfId="22976"/>
    <cellStyle name="표준 2 143 6" xfId="16399"/>
    <cellStyle name="표준 2 143 7" xfId="25212"/>
    <cellStyle name="표준 2 143 8" xfId="4876"/>
    <cellStyle name="표준 2 144" xfId="943"/>
    <cellStyle name="표준 2 144 2" xfId="3645"/>
    <cellStyle name="표준 2 144 2 2" xfId="8391"/>
    <cellStyle name="표준 2 144 2 2 2" xfId="19690"/>
    <cellStyle name="표준 2 144 2 2 3" xfId="28493"/>
    <cellStyle name="표준 2 144 2 3" xfId="13117"/>
    <cellStyle name="표준 2 144 2 3 2" xfId="21885"/>
    <cellStyle name="표준 2 144 2 4" xfId="15303"/>
    <cellStyle name="표준 2 144 2 4 2" xfId="24071"/>
    <cellStyle name="표준 2 144 2 5" xfId="17502"/>
    <cellStyle name="표준 2 144 2 6" xfId="26307"/>
    <cellStyle name="표준 2 144 2 7" xfId="5971"/>
    <cellStyle name="표준 2 144 3" xfId="2539"/>
    <cellStyle name="표준 2 144 3 2" xfId="18596"/>
    <cellStyle name="표준 2 144 3 3" xfId="27399"/>
    <cellStyle name="표준 2 144 3 4" xfId="7297"/>
    <cellStyle name="표준 2 144 4" xfId="12023"/>
    <cellStyle name="표준 2 144 4 2" xfId="20791"/>
    <cellStyle name="표준 2 144 5" xfId="14209"/>
    <cellStyle name="표준 2 144 5 2" xfId="22977"/>
    <cellStyle name="표준 2 144 6" xfId="16400"/>
    <cellStyle name="표준 2 144 7" xfId="25213"/>
    <cellStyle name="표준 2 144 8" xfId="4877"/>
    <cellStyle name="표준 2 145" xfId="946"/>
    <cellStyle name="표준 2 145 2" xfId="3646"/>
    <cellStyle name="표준 2 145 2 2" xfId="8392"/>
    <cellStyle name="표준 2 145 2 2 2" xfId="19691"/>
    <cellStyle name="표준 2 145 2 2 3" xfId="28494"/>
    <cellStyle name="표준 2 145 2 3" xfId="13118"/>
    <cellStyle name="표준 2 145 2 3 2" xfId="21886"/>
    <cellStyle name="표준 2 145 2 4" xfId="15304"/>
    <cellStyle name="표준 2 145 2 4 2" xfId="24072"/>
    <cellStyle name="표준 2 145 2 5" xfId="17503"/>
    <cellStyle name="표준 2 145 2 6" xfId="26308"/>
    <cellStyle name="표준 2 145 2 7" xfId="5972"/>
    <cellStyle name="표준 2 145 3" xfId="2540"/>
    <cellStyle name="표준 2 145 3 2" xfId="18597"/>
    <cellStyle name="표준 2 145 3 3" xfId="27400"/>
    <cellStyle name="표준 2 145 3 4" xfId="7298"/>
    <cellStyle name="표준 2 145 4" xfId="12024"/>
    <cellStyle name="표준 2 145 4 2" xfId="20792"/>
    <cellStyle name="표준 2 145 5" xfId="14210"/>
    <cellStyle name="표준 2 145 5 2" xfId="22978"/>
    <cellStyle name="표준 2 145 6" xfId="16401"/>
    <cellStyle name="표준 2 145 7" xfId="25214"/>
    <cellStyle name="표준 2 145 8" xfId="4878"/>
    <cellStyle name="표준 2 146" xfId="949"/>
    <cellStyle name="표준 2 146 2" xfId="3648"/>
    <cellStyle name="표준 2 146 2 2" xfId="8393"/>
    <cellStyle name="표준 2 146 2 2 2" xfId="19692"/>
    <cellStyle name="표준 2 146 2 2 3" xfId="28495"/>
    <cellStyle name="표준 2 146 2 3" xfId="13119"/>
    <cellStyle name="표준 2 146 2 3 2" xfId="21887"/>
    <cellStyle name="표준 2 146 2 4" xfId="15305"/>
    <cellStyle name="표준 2 146 2 4 2" xfId="24073"/>
    <cellStyle name="표준 2 146 2 5" xfId="17504"/>
    <cellStyle name="표준 2 146 2 6" xfId="26309"/>
    <cellStyle name="표준 2 146 2 7" xfId="5973"/>
    <cellStyle name="표준 2 146 3" xfId="2541"/>
    <cellStyle name="표준 2 146 3 2" xfId="18598"/>
    <cellStyle name="표준 2 146 3 3" xfId="27401"/>
    <cellStyle name="표준 2 146 3 4" xfId="7299"/>
    <cellStyle name="표준 2 146 4" xfId="12025"/>
    <cellStyle name="표준 2 146 4 2" xfId="20793"/>
    <cellStyle name="표준 2 146 5" xfId="14211"/>
    <cellStyle name="표준 2 146 5 2" xfId="22979"/>
    <cellStyle name="표준 2 146 6" xfId="16402"/>
    <cellStyle name="표준 2 146 7" xfId="25215"/>
    <cellStyle name="표준 2 146 8" xfId="4879"/>
    <cellStyle name="표준 2 147" xfId="952"/>
    <cellStyle name="표준 2 147 2" xfId="3649"/>
    <cellStyle name="표준 2 147 2 2" xfId="8394"/>
    <cellStyle name="표준 2 147 2 2 2" xfId="19693"/>
    <cellStyle name="표준 2 147 2 2 3" xfId="28496"/>
    <cellStyle name="표준 2 147 2 3" xfId="13120"/>
    <cellStyle name="표준 2 147 2 3 2" xfId="21888"/>
    <cellStyle name="표준 2 147 2 4" xfId="15306"/>
    <cellStyle name="표준 2 147 2 4 2" xfId="24074"/>
    <cellStyle name="표준 2 147 2 5" xfId="17505"/>
    <cellStyle name="표준 2 147 2 6" xfId="26310"/>
    <cellStyle name="표준 2 147 2 7" xfId="5974"/>
    <cellStyle name="표준 2 147 3" xfId="2542"/>
    <cellStyle name="표준 2 147 3 2" xfId="18599"/>
    <cellStyle name="표준 2 147 3 3" xfId="27402"/>
    <cellStyle name="표준 2 147 3 4" xfId="7300"/>
    <cellStyle name="표준 2 147 4" xfId="12026"/>
    <cellStyle name="표준 2 147 4 2" xfId="20794"/>
    <cellStyle name="표준 2 147 5" xfId="14212"/>
    <cellStyle name="표준 2 147 5 2" xfId="22980"/>
    <cellStyle name="표준 2 147 6" xfId="16403"/>
    <cellStyle name="표준 2 147 7" xfId="25216"/>
    <cellStyle name="표준 2 147 8" xfId="4880"/>
    <cellStyle name="표준 2 148" xfId="955"/>
    <cellStyle name="표준 2 148 2" xfId="3650"/>
    <cellStyle name="표준 2 148 2 2" xfId="8395"/>
    <cellStyle name="표준 2 148 2 2 2" xfId="19694"/>
    <cellStyle name="표준 2 148 2 2 3" xfId="28497"/>
    <cellStyle name="표준 2 148 2 3" xfId="13121"/>
    <cellStyle name="표준 2 148 2 3 2" xfId="21889"/>
    <cellStyle name="표준 2 148 2 4" xfId="15307"/>
    <cellStyle name="표준 2 148 2 4 2" xfId="24075"/>
    <cellStyle name="표준 2 148 2 5" xfId="17506"/>
    <cellStyle name="표준 2 148 2 6" xfId="26311"/>
    <cellStyle name="표준 2 148 2 7" xfId="5975"/>
    <cellStyle name="표준 2 148 3" xfId="2543"/>
    <cellStyle name="표준 2 148 3 2" xfId="18600"/>
    <cellStyle name="표준 2 148 3 3" xfId="27403"/>
    <cellStyle name="표준 2 148 3 4" xfId="7301"/>
    <cellStyle name="표준 2 148 4" xfId="12027"/>
    <cellStyle name="표준 2 148 4 2" xfId="20795"/>
    <cellStyle name="표준 2 148 5" xfId="14213"/>
    <cellStyle name="표준 2 148 5 2" xfId="22981"/>
    <cellStyle name="표준 2 148 6" xfId="16404"/>
    <cellStyle name="표준 2 148 7" xfId="25217"/>
    <cellStyle name="표준 2 148 8" xfId="4881"/>
    <cellStyle name="표준 2 149" xfId="958"/>
    <cellStyle name="표준 2 149 2" xfId="3651"/>
    <cellStyle name="표준 2 149 2 2" xfId="8396"/>
    <cellStyle name="표준 2 149 2 2 2" xfId="19695"/>
    <cellStyle name="표준 2 149 2 2 3" xfId="28498"/>
    <cellStyle name="표준 2 149 2 3" xfId="13122"/>
    <cellStyle name="표준 2 149 2 3 2" xfId="21890"/>
    <cellStyle name="표준 2 149 2 4" xfId="15308"/>
    <cellStyle name="표준 2 149 2 4 2" xfId="24076"/>
    <cellStyle name="표준 2 149 2 5" xfId="17507"/>
    <cellStyle name="표준 2 149 2 6" xfId="26312"/>
    <cellStyle name="표준 2 149 2 7" xfId="5976"/>
    <cellStyle name="표준 2 149 3" xfId="2544"/>
    <cellStyle name="표준 2 149 3 2" xfId="18601"/>
    <cellStyle name="표준 2 149 3 3" xfId="27404"/>
    <cellStyle name="표준 2 149 3 4" xfId="7302"/>
    <cellStyle name="표준 2 149 4" xfId="12028"/>
    <cellStyle name="표준 2 149 4 2" xfId="20796"/>
    <cellStyle name="표준 2 149 5" xfId="14214"/>
    <cellStyle name="표준 2 149 5 2" xfId="22982"/>
    <cellStyle name="표준 2 149 6" xfId="16405"/>
    <cellStyle name="표준 2 149 7" xfId="25218"/>
    <cellStyle name="표준 2 149 8" xfId="4882"/>
    <cellStyle name="표준 2 15" xfId="588"/>
    <cellStyle name="표준 2 15 2" xfId="3508"/>
    <cellStyle name="표준 2 15 2 2" xfId="8261"/>
    <cellStyle name="표준 2 15 2 2 2" xfId="19560"/>
    <cellStyle name="표준 2 15 2 2 3" xfId="28363"/>
    <cellStyle name="표준 2 15 2 3" xfId="12987"/>
    <cellStyle name="표준 2 15 2 3 2" xfId="21755"/>
    <cellStyle name="표준 2 15 2 4" xfId="15173"/>
    <cellStyle name="표준 2 15 2 4 2" xfId="23941"/>
    <cellStyle name="표준 2 15 2 5" xfId="17372"/>
    <cellStyle name="표준 2 15 2 6" xfId="26177"/>
    <cellStyle name="표준 2 15 2 7" xfId="5841"/>
    <cellStyle name="표준 2 15 3" xfId="2409"/>
    <cellStyle name="표준 2 15 3 2" xfId="27269"/>
    <cellStyle name="표준 2 15 3 3" xfId="9053"/>
    <cellStyle name="표준 2 15 4" xfId="7167"/>
    <cellStyle name="표준 2 15 4 2" xfId="18466"/>
    <cellStyle name="표준 2 15 5" xfId="11893"/>
    <cellStyle name="표준 2 15 5 2" xfId="20661"/>
    <cellStyle name="표준 2 15 6" xfId="14079"/>
    <cellStyle name="표준 2 15 6 2" xfId="22847"/>
    <cellStyle name="표준 2 15 7" xfId="16266"/>
    <cellStyle name="표준 2 15 8" xfId="25083"/>
    <cellStyle name="표준 2 15 9" xfId="4747"/>
    <cellStyle name="표준 2 150" xfId="961"/>
    <cellStyle name="표준 2 150 2" xfId="3653"/>
    <cellStyle name="표준 2 150 2 2" xfId="8397"/>
    <cellStyle name="표준 2 150 2 2 2" xfId="19696"/>
    <cellStyle name="표준 2 150 2 2 3" xfId="28499"/>
    <cellStyle name="표준 2 150 2 3" xfId="13123"/>
    <cellStyle name="표준 2 150 2 3 2" xfId="21891"/>
    <cellStyle name="표준 2 150 2 4" xfId="15309"/>
    <cellStyle name="표준 2 150 2 4 2" xfId="24077"/>
    <cellStyle name="표준 2 150 2 5" xfId="17508"/>
    <cellStyle name="표준 2 150 2 6" xfId="26313"/>
    <cellStyle name="표준 2 150 2 7" xfId="5977"/>
    <cellStyle name="표준 2 150 3" xfId="2545"/>
    <cellStyle name="표준 2 150 3 2" xfId="18602"/>
    <cellStyle name="표준 2 150 3 3" xfId="27405"/>
    <cellStyle name="표준 2 150 3 4" xfId="7303"/>
    <cellStyle name="표준 2 150 4" xfId="12029"/>
    <cellStyle name="표준 2 150 4 2" xfId="20797"/>
    <cellStyle name="표준 2 150 5" xfId="14215"/>
    <cellStyle name="표준 2 150 5 2" xfId="22983"/>
    <cellStyle name="표준 2 150 6" xfId="16406"/>
    <cellStyle name="표준 2 150 7" xfId="25219"/>
    <cellStyle name="표준 2 150 8" xfId="4883"/>
    <cellStyle name="표준 2 151" xfId="964"/>
    <cellStyle name="표준 2 151 2" xfId="3654"/>
    <cellStyle name="표준 2 151 2 2" xfId="8398"/>
    <cellStyle name="표준 2 151 2 2 2" xfId="19697"/>
    <cellStyle name="표준 2 151 2 2 3" xfId="28500"/>
    <cellStyle name="표준 2 151 2 3" xfId="13124"/>
    <cellStyle name="표준 2 151 2 3 2" xfId="21892"/>
    <cellStyle name="표준 2 151 2 4" xfId="15310"/>
    <cellStyle name="표준 2 151 2 4 2" xfId="24078"/>
    <cellStyle name="표준 2 151 2 5" xfId="17509"/>
    <cellStyle name="표준 2 151 2 6" xfId="26314"/>
    <cellStyle name="표준 2 151 2 7" xfId="5978"/>
    <cellStyle name="표준 2 151 3" xfId="2546"/>
    <cellStyle name="표준 2 151 3 2" xfId="18603"/>
    <cellStyle name="표준 2 151 3 3" xfId="27406"/>
    <cellStyle name="표준 2 151 3 4" xfId="7304"/>
    <cellStyle name="표준 2 151 4" xfId="12030"/>
    <cellStyle name="표준 2 151 4 2" xfId="20798"/>
    <cellStyle name="표준 2 151 5" xfId="14216"/>
    <cellStyle name="표준 2 151 5 2" xfId="22984"/>
    <cellStyle name="표준 2 151 6" xfId="16407"/>
    <cellStyle name="표준 2 151 7" xfId="25220"/>
    <cellStyle name="표준 2 151 8" xfId="4884"/>
    <cellStyle name="표준 2 152" xfId="967"/>
    <cellStyle name="표준 2 152 2" xfId="3655"/>
    <cellStyle name="표준 2 152 2 2" xfId="8399"/>
    <cellStyle name="표준 2 152 2 2 2" xfId="19698"/>
    <cellStyle name="표준 2 152 2 2 3" xfId="28501"/>
    <cellStyle name="표준 2 152 2 3" xfId="13125"/>
    <cellStyle name="표준 2 152 2 3 2" xfId="21893"/>
    <cellStyle name="표준 2 152 2 4" xfId="15311"/>
    <cellStyle name="표준 2 152 2 4 2" xfId="24079"/>
    <cellStyle name="표준 2 152 2 5" xfId="17510"/>
    <cellStyle name="표준 2 152 2 6" xfId="26315"/>
    <cellStyle name="표준 2 152 2 7" xfId="5979"/>
    <cellStyle name="표준 2 152 3" xfId="2547"/>
    <cellStyle name="표준 2 152 3 2" xfId="18604"/>
    <cellStyle name="표준 2 152 3 3" xfId="27407"/>
    <cellStyle name="표준 2 152 3 4" xfId="7305"/>
    <cellStyle name="표준 2 152 4" xfId="12031"/>
    <cellStyle name="표준 2 152 4 2" xfId="20799"/>
    <cellStyle name="표준 2 152 5" xfId="14217"/>
    <cellStyle name="표준 2 152 5 2" xfId="22985"/>
    <cellStyle name="표준 2 152 6" xfId="16408"/>
    <cellStyle name="표준 2 152 7" xfId="25221"/>
    <cellStyle name="표준 2 152 8" xfId="4885"/>
    <cellStyle name="표준 2 153" xfId="970"/>
    <cellStyle name="표준 2 153 2" xfId="3657"/>
    <cellStyle name="표준 2 153 2 2" xfId="8400"/>
    <cellStyle name="표준 2 153 2 2 2" xfId="19699"/>
    <cellStyle name="표준 2 153 2 2 3" xfId="28502"/>
    <cellStyle name="표준 2 153 2 3" xfId="13126"/>
    <cellStyle name="표준 2 153 2 3 2" xfId="21894"/>
    <cellStyle name="표준 2 153 2 4" xfId="15312"/>
    <cellStyle name="표준 2 153 2 4 2" xfId="24080"/>
    <cellStyle name="표준 2 153 2 5" xfId="17511"/>
    <cellStyle name="표준 2 153 2 6" xfId="26316"/>
    <cellStyle name="표준 2 153 2 7" xfId="5980"/>
    <cellStyle name="표준 2 153 3" xfId="2548"/>
    <cellStyle name="표준 2 153 3 2" xfId="18605"/>
    <cellStyle name="표준 2 153 3 3" xfId="27408"/>
    <cellStyle name="표준 2 153 3 4" xfId="7306"/>
    <cellStyle name="표준 2 153 4" xfId="12032"/>
    <cellStyle name="표준 2 153 4 2" xfId="20800"/>
    <cellStyle name="표준 2 153 5" xfId="14218"/>
    <cellStyle name="표준 2 153 5 2" xfId="22986"/>
    <cellStyle name="표준 2 153 6" xfId="16409"/>
    <cellStyle name="표준 2 153 7" xfId="25222"/>
    <cellStyle name="표준 2 153 8" xfId="4886"/>
    <cellStyle name="표준 2 154" xfId="973"/>
    <cellStyle name="표준 2 154 2" xfId="3658"/>
    <cellStyle name="표준 2 154 2 2" xfId="8401"/>
    <cellStyle name="표준 2 154 2 2 2" xfId="19700"/>
    <cellStyle name="표준 2 154 2 2 3" xfId="28503"/>
    <cellStyle name="표준 2 154 2 3" xfId="13127"/>
    <cellStyle name="표준 2 154 2 3 2" xfId="21895"/>
    <cellStyle name="표준 2 154 2 4" xfId="15313"/>
    <cellStyle name="표준 2 154 2 4 2" xfId="24081"/>
    <cellStyle name="표준 2 154 2 5" xfId="17512"/>
    <cellStyle name="표준 2 154 2 6" xfId="26317"/>
    <cellStyle name="표준 2 154 2 7" xfId="5981"/>
    <cellStyle name="표준 2 154 3" xfId="2549"/>
    <cellStyle name="표준 2 154 3 2" xfId="18606"/>
    <cellStyle name="표준 2 154 3 3" xfId="27409"/>
    <cellStyle name="표준 2 154 3 4" xfId="7307"/>
    <cellStyle name="표준 2 154 4" xfId="12033"/>
    <cellStyle name="표준 2 154 4 2" xfId="20801"/>
    <cellStyle name="표준 2 154 5" xfId="14219"/>
    <cellStyle name="표준 2 154 5 2" xfId="22987"/>
    <cellStyle name="표준 2 154 6" xfId="16410"/>
    <cellStyle name="표준 2 154 7" xfId="25223"/>
    <cellStyle name="표준 2 154 8" xfId="4887"/>
    <cellStyle name="표준 2 155" xfId="976"/>
    <cellStyle name="표준 2 155 2" xfId="3659"/>
    <cellStyle name="표준 2 155 2 2" xfId="8402"/>
    <cellStyle name="표준 2 155 2 2 2" xfId="19701"/>
    <cellStyle name="표준 2 155 2 2 3" xfId="28504"/>
    <cellStyle name="표준 2 155 2 3" xfId="13128"/>
    <cellStyle name="표준 2 155 2 3 2" xfId="21896"/>
    <cellStyle name="표준 2 155 2 4" xfId="15314"/>
    <cellStyle name="표준 2 155 2 4 2" xfId="24082"/>
    <cellStyle name="표준 2 155 2 5" xfId="17513"/>
    <cellStyle name="표준 2 155 2 6" xfId="26318"/>
    <cellStyle name="표준 2 155 2 7" xfId="5982"/>
    <cellStyle name="표준 2 155 3" xfId="2550"/>
    <cellStyle name="표준 2 155 3 2" xfId="18607"/>
    <cellStyle name="표준 2 155 3 3" xfId="27410"/>
    <cellStyle name="표준 2 155 3 4" xfId="7308"/>
    <cellStyle name="표준 2 155 4" xfId="12034"/>
    <cellStyle name="표준 2 155 4 2" xfId="20802"/>
    <cellStyle name="표준 2 155 5" xfId="14220"/>
    <cellStyle name="표준 2 155 5 2" xfId="22988"/>
    <cellStyle name="표준 2 155 6" xfId="16411"/>
    <cellStyle name="표준 2 155 7" xfId="25224"/>
    <cellStyle name="표준 2 155 8" xfId="4888"/>
    <cellStyle name="표준 2 156" xfId="978"/>
    <cellStyle name="표준 2 156 2" xfId="3660"/>
    <cellStyle name="표준 2 156 2 2" xfId="8403"/>
    <cellStyle name="표준 2 156 2 2 2" xfId="19702"/>
    <cellStyle name="표준 2 156 2 2 3" xfId="28505"/>
    <cellStyle name="표준 2 156 2 3" xfId="13129"/>
    <cellStyle name="표준 2 156 2 3 2" xfId="21897"/>
    <cellStyle name="표준 2 156 2 4" xfId="15315"/>
    <cellStyle name="표준 2 156 2 4 2" xfId="24083"/>
    <cellStyle name="표준 2 156 2 5" xfId="17514"/>
    <cellStyle name="표준 2 156 2 6" xfId="26319"/>
    <cellStyle name="표준 2 156 2 7" xfId="5983"/>
    <cellStyle name="표준 2 156 3" xfId="2551"/>
    <cellStyle name="표준 2 156 3 2" xfId="18608"/>
    <cellStyle name="표준 2 156 3 3" xfId="27411"/>
    <cellStyle name="표준 2 156 3 4" xfId="7309"/>
    <cellStyle name="표준 2 156 4" xfId="12035"/>
    <cellStyle name="표준 2 156 4 2" xfId="20803"/>
    <cellStyle name="표준 2 156 5" xfId="14221"/>
    <cellStyle name="표준 2 156 5 2" xfId="22989"/>
    <cellStyle name="표준 2 156 6" xfId="16412"/>
    <cellStyle name="표준 2 156 7" xfId="25225"/>
    <cellStyle name="표준 2 156 8" xfId="4889"/>
    <cellStyle name="표준 2 157" xfId="981"/>
    <cellStyle name="표준 2 157 2" xfId="3661"/>
    <cellStyle name="표준 2 157 2 2" xfId="8404"/>
    <cellStyle name="표준 2 157 2 2 2" xfId="19703"/>
    <cellStyle name="표준 2 157 2 2 3" xfId="28506"/>
    <cellStyle name="표준 2 157 2 3" xfId="13130"/>
    <cellStyle name="표준 2 157 2 3 2" xfId="21898"/>
    <cellStyle name="표준 2 157 2 4" xfId="15316"/>
    <cellStyle name="표준 2 157 2 4 2" xfId="24084"/>
    <cellStyle name="표준 2 157 2 5" xfId="17515"/>
    <cellStyle name="표준 2 157 2 6" xfId="26320"/>
    <cellStyle name="표준 2 157 2 7" xfId="5984"/>
    <cellStyle name="표준 2 157 3" xfId="2552"/>
    <cellStyle name="표준 2 157 3 2" xfId="18609"/>
    <cellStyle name="표준 2 157 3 3" xfId="27412"/>
    <cellStyle name="표준 2 157 3 4" xfId="7310"/>
    <cellStyle name="표준 2 157 4" xfId="12036"/>
    <cellStyle name="표준 2 157 4 2" xfId="20804"/>
    <cellStyle name="표준 2 157 5" xfId="14222"/>
    <cellStyle name="표준 2 157 5 2" xfId="22990"/>
    <cellStyle name="표준 2 157 6" xfId="16413"/>
    <cellStyle name="표준 2 157 7" xfId="25226"/>
    <cellStyle name="표준 2 157 8" xfId="4890"/>
    <cellStyle name="표준 2 158" xfId="984"/>
    <cellStyle name="표준 2 158 2" xfId="3662"/>
    <cellStyle name="표준 2 158 2 2" xfId="8405"/>
    <cellStyle name="표준 2 158 2 2 2" xfId="19704"/>
    <cellStyle name="표준 2 158 2 2 3" xfId="28507"/>
    <cellStyle name="표준 2 158 2 3" xfId="13131"/>
    <cellStyle name="표준 2 158 2 3 2" xfId="21899"/>
    <cellStyle name="표준 2 158 2 4" xfId="15317"/>
    <cellStyle name="표준 2 158 2 4 2" xfId="24085"/>
    <cellStyle name="표준 2 158 2 5" xfId="17516"/>
    <cellStyle name="표준 2 158 2 6" xfId="26321"/>
    <cellStyle name="표준 2 158 2 7" xfId="5985"/>
    <cellStyle name="표준 2 158 3" xfId="2553"/>
    <cellStyle name="표준 2 158 3 2" xfId="18610"/>
    <cellStyle name="표준 2 158 3 3" xfId="27413"/>
    <cellStyle name="표준 2 158 3 4" xfId="7311"/>
    <cellStyle name="표준 2 158 4" xfId="12037"/>
    <cellStyle name="표준 2 158 4 2" xfId="20805"/>
    <cellStyle name="표준 2 158 5" xfId="14223"/>
    <cellStyle name="표준 2 158 5 2" xfId="22991"/>
    <cellStyle name="표준 2 158 6" xfId="16415"/>
    <cellStyle name="표준 2 158 7" xfId="25227"/>
    <cellStyle name="표준 2 158 8" xfId="4891"/>
    <cellStyle name="표준 2 159" xfId="987"/>
    <cellStyle name="표준 2 159 2" xfId="3663"/>
    <cellStyle name="표준 2 159 2 2" xfId="8406"/>
    <cellStyle name="표준 2 159 2 2 2" xfId="19705"/>
    <cellStyle name="표준 2 159 2 2 3" xfId="28508"/>
    <cellStyle name="표준 2 159 2 3" xfId="13132"/>
    <cellStyle name="표준 2 159 2 3 2" xfId="21900"/>
    <cellStyle name="표준 2 159 2 4" xfId="15318"/>
    <cellStyle name="표준 2 159 2 4 2" xfId="24086"/>
    <cellStyle name="표준 2 159 2 5" xfId="17517"/>
    <cellStyle name="표준 2 159 2 6" xfId="26322"/>
    <cellStyle name="표준 2 159 2 7" xfId="5986"/>
    <cellStyle name="표준 2 159 3" xfId="2554"/>
    <cellStyle name="표준 2 159 3 2" xfId="18611"/>
    <cellStyle name="표준 2 159 3 3" xfId="27414"/>
    <cellStyle name="표준 2 159 3 4" xfId="7312"/>
    <cellStyle name="표준 2 159 4" xfId="12038"/>
    <cellStyle name="표준 2 159 4 2" xfId="20806"/>
    <cellStyle name="표준 2 159 5" xfId="14224"/>
    <cellStyle name="표준 2 159 5 2" xfId="22992"/>
    <cellStyle name="표준 2 159 6" xfId="16416"/>
    <cellStyle name="표준 2 159 7" xfId="25228"/>
    <cellStyle name="표준 2 159 8" xfId="4892"/>
    <cellStyle name="표준 2 16" xfId="590"/>
    <cellStyle name="표준 2 16 2" xfId="3509"/>
    <cellStyle name="표준 2 16 2 2" xfId="8262"/>
    <cellStyle name="표준 2 16 2 2 2" xfId="19561"/>
    <cellStyle name="표준 2 16 2 2 3" xfId="28364"/>
    <cellStyle name="표준 2 16 2 3" xfId="12988"/>
    <cellStyle name="표준 2 16 2 3 2" xfId="21756"/>
    <cellStyle name="표준 2 16 2 4" xfId="15174"/>
    <cellStyle name="표준 2 16 2 4 2" xfId="23942"/>
    <cellStyle name="표준 2 16 2 5" xfId="17373"/>
    <cellStyle name="표준 2 16 2 6" xfId="26178"/>
    <cellStyle name="표준 2 16 2 7" xfId="5842"/>
    <cellStyle name="표준 2 16 3" xfId="2410"/>
    <cellStyle name="표준 2 16 3 2" xfId="27270"/>
    <cellStyle name="표준 2 16 3 3" xfId="9054"/>
    <cellStyle name="표준 2 16 4" xfId="7168"/>
    <cellStyle name="표준 2 16 4 2" xfId="18467"/>
    <cellStyle name="표준 2 16 5" xfId="11894"/>
    <cellStyle name="표준 2 16 5 2" xfId="20662"/>
    <cellStyle name="표준 2 16 6" xfId="14080"/>
    <cellStyle name="표준 2 16 6 2" xfId="22848"/>
    <cellStyle name="표준 2 16 7" xfId="16267"/>
    <cellStyle name="표준 2 16 8" xfId="25084"/>
    <cellStyle name="표준 2 16 9" xfId="4748"/>
    <cellStyle name="표준 2 160" xfId="990"/>
    <cellStyle name="표준 2 160 2" xfId="3664"/>
    <cellStyle name="표준 2 160 2 2" xfId="8407"/>
    <cellStyle name="표준 2 160 2 2 2" xfId="19706"/>
    <cellStyle name="표준 2 160 2 2 3" xfId="28509"/>
    <cellStyle name="표준 2 160 2 3" xfId="13133"/>
    <cellStyle name="표준 2 160 2 3 2" xfId="21901"/>
    <cellStyle name="표준 2 160 2 4" xfId="15319"/>
    <cellStyle name="표준 2 160 2 4 2" xfId="24087"/>
    <cellStyle name="표준 2 160 2 5" xfId="17518"/>
    <cellStyle name="표준 2 160 2 6" xfId="26323"/>
    <cellStyle name="표준 2 160 2 7" xfId="5987"/>
    <cellStyle name="표준 2 160 3" xfId="2555"/>
    <cellStyle name="표준 2 160 3 2" xfId="18612"/>
    <cellStyle name="표준 2 160 3 3" xfId="27415"/>
    <cellStyle name="표준 2 160 3 4" xfId="7313"/>
    <cellStyle name="표준 2 160 4" xfId="12039"/>
    <cellStyle name="표준 2 160 4 2" xfId="20807"/>
    <cellStyle name="표준 2 160 5" xfId="14225"/>
    <cellStyle name="표준 2 160 5 2" xfId="22993"/>
    <cellStyle name="표준 2 160 6" xfId="16417"/>
    <cellStyle name="표준 2 160 7" xfId="25229"/>
    <cellStyle name="표준 2 160 8" xfId="4893"/>
    <cellStyle name="표준 2 161" xfId="993"/>
    <cellStyle name="표준 2 161 2" xfId="3665"/>
    <cellStyle name="표준 2 161 2 2" xfId="8408"/>
    <cellStyle name="표준 2 161 2 2 2" xfId="19707"/>
    <cellStyle name="표준 2 161 2 2 3" xfId="28510"/>
    <cellStyle name="표준 2 161 2 3" xfId="13134"/>
    <cellStyle name="표준 2 161 2 3 2" xfId="21902"/>
    <cellStyle name="표준 2 161 2 4" xfId="15320"/>
    <cellStyle name="표준 2 161 2 4 2" xfId="24088"/>
    <cellStyle name="표준 2 161 2 5" xfId="17519"/>
    <cellStyle name="표준 2 161 2 6" xfId="26324"/>
    <cellStyle name="표준 2 161 2 7" xfId="5988"/>
    <cellStyle name="표준 2 161 3" xfId="2556"/>
    <cellStyle name="표준 2 161 3 2" xfId="18613"/>
    <cellStyle name="표준 2 161 3 3" xfId="27416"/>
    <cellStyle name="표준 2 161 3 4" xfId="7314"/>
    <cellStyle name="표준 2 161 4" xfId="12040"/>
    <cellStyle name="표준 2 161 4 2" xfId="20808"/>
    <cellStyle name="표준 2 161 5" xfId="14226"/>
    <cellStyle name="표준 2 161 5 2" xfId="22994"/>
    <cellStyle name="표준 2 161 6" xfId="16418"/>
    <cellStyle name="표준 2 161 7" xfId="25230"/>
    <cellStyle name="표준 2 161 8" xfId="4894"/>
    <cellStyle name="표준 2 162" xfId="996"/>
    <cellStyle name="표준 2 162 2" xfId="3666"/>
    <cellStyle name="표준 2 162 2 2" xfId="8409"/>
    <cellStyle name="표준 2 162 2 2 2" xfId="19708"/>
    <cellStyle name="표준 2 162 2 2 3" xfId="28511"/>
    <cellStyle name="표준 2 162 2 3" xfId="13135"/>
    <cellStyle name="표준 2 162 2 3 2" xfId="21903"/>
    <cellStyle name="표준 2 162 2 4" xfId="15321"/>
    <cellStyle name="표준 2 162 2 4 2" xfId="24089"/>
    <cellStyle name="표준 2 162 2 5" xfId="17520"/>
    <cellStyle name="표준 2 162 2 6" xfId="26325"/>
    <cellStyle name="표준 2 162 2 7" xfId="5989"/>
    <cellStyle name="표준 2 162 3" xfId="2557"/>
    <cellStyle name="표준 2 162 3 2" xfId="18614"/>
    <cellStyle name="표준 2 162 3 3" xfId="27417"/>
    <cellStyle name="표준 2 162 3 4" xfId="7315"/>
    <cellStyle name="표준 2 162 4" xfId="12041"/>
    <cellStyle name="표준 2 162 4 2" xfId="20809"/>
    <cellStyle name="표준 2 162 5" xfId="14227"/>
    <cellStyle name="표준 2 162 5 2" xfId="22995"/>
    <cellStyle name="표준 2 162 6" xfId="16419"/>
    <cellStyle name="표준 2 162 7" xfId="25231"/>
    <cellStyle name="표준 2 162 8" xfId="4895"/>
    <cellStyle name="표준 2 163" xfId="999"/>
    <cellStyle name="표준 2 163 2" xfId="3667"/>
    <cellStyle name="표준 2 163 2 2" xfId="8410"/>
    <cellStyle name="표준 2 163 2 2 2" xfId="19709"/>
    <cellStyle name="표준 2 163 2 2 3" xfId="28512"/>
    <cellStyle name="표준 2 163 2 3" xfId="13136"/>
    <cellStyle name="표준 2 163 2 3 2" xfId="21904"/>
    <cellStyle name="표준 2 163 2 4" xfId="15322"/>
    <cellStyle name="표준 2 163 2 4 2" xfId="24090"/>
    <cellStyle name="표준 2 163 2 5" xfId="17521"/>
    <cellStyle name="표준 2 163 2 6" xfId="26326"/>
    <cellStyle name="표준 2 163 2 7" xfId="5990"/>
    <cellStyle name="표준 2 163 3" xfId="2558"/>
    <cellStyle name="표준 2 163 3 2" xfId="18615"/>
    <cellStyle name="표준 2 163 3 3" xfId="27418"/>
    <cellStyle name="표준 2 163 3 4" xfId="7316"/>
    <cellStyle name="표준 2 163 4" xfId="12042"/>
    <cellStyle name="표준 2 163 4 2" xfId="20810"/>
    <cellStyle name="표준 2 163 5" xfId="14228"/>
    <cellStyle name="표준 2 163 5 2" xfId="22996"/>
    <cellStyle name="표준 2 163 6" xfId="16420"/>
    <cellStyle name="표준 2 163 7" xfId="25232"/>
    <cellStyle name="표준 2 163 8" xfId="4896"/>
    <cellStyle name="표준 2 164" xfId="1002"/>
    <cellStyle name="표준 2 164 2" xfId="3668"/>
    <cellStyle name="표준 2 164 2 2" xfId="8411"/>
    <cellStyle name="표준 2 164 2 2 2" xfId="19710"/>
    <cellStyle name="표준 2 164 2 2 3" xfId="28513"/>
    <cellStyle name="표준 2 164 2 3" xfId="13137"/>
    <cellStyle name="표준 2 164 2 3 2" xfId="21905"/>
    <cellStyle name="표준 2 164 2 4" xfId="15323"/>
    <cellStyle name="표준 2 164 2 4 2" xfId="24091"/>
    <cellStyle name="표준 2 164 2 5" xfId="17522"/>
    <cellStyle name="표준 2 164 2 6" xfId="26327"/>
    <cellStyle name="표준 2 164 2 7" xfId="5991"/>
    <cellStyle name="표준 2 164 3" xfId="2559"/>
    <cellStyle name="표준 2 164 3 2" xfId="18616"/>
    <cellStyle name="표준 2 164 3 3" xfId="27419"/>
    <cellStyle name="표준 2 164 3 4" xfId="7317"/>
    <cellStyle name="표준 2 164 4" xfId="12043"/>
    <cellStyle name="표준 2 164 4 2" xfId="20811"/>
    <cellStyle name="표준 2 164 5" xfId="14229"/>
    <cellStyle name="표준 2 164 5 2" xfId="22997"/>
    <cellStyle name="표준 2 164 6" xfId="16421"/>
    <cellStyle name="표준 2 164 7" xfId="25233"/>
    <cellStyle name="표준 2 164 8" xfId="4897"/>
    <cellStyle name="표준 2 165" xfId="1005"/>
    <cellStyle name="표준 2 165 2" xfId="3669"/>
    <cellStyle name="표준 2 165 2 2" xfId="8412"/>
    <cellStyle name="표준 2 165 2 2 2" xfId="19711"/>
    <cellStyle name="표준 2 165 2 2 3" xfId="28514"/>
    <cellStyle name="표준 2 165 2 3" xfId="13138"/>
    <cellStyle name="표준 2 165 2 3 2" xfId="21906"/>
    <cellStyle name="표준 2 165 2 4" xfId="15324"/>
    <cellStyle name="표준 2 165 2 4 2" xfId="24092"/>
    <cellStyle name="표준 2 165 2 5" xfId="17523"/>
    <cellStyle name="표준 2 165 2 6" xfId="26328"/>
    <cellStyle name="표준 2 165 2 7" xfId="5992"/>
    <cellStyle name="표준 2 165 3" xfId="2560"/>
    <cellStyle name="표준 2 165 3 2" xfId="18617"/>
    <cellStyle name="표준 2 165 3 3" xfId="27420"/>
    <cellStyle name="표준 2 165 3 4" xfId="7318"/>
    <cellStyle name="표준 2 165 4" xfId="12044"/>
    <cellStyle name="표준 2 165 4 2" xfId="20812"/>
    <cellStyle name="표준 2 165 5" xfId="14230"/>
    <cellStyle name="표준 2 165 5 2" xfId="22998"/>
    <cellStyle name="표준 2 165 6" xfId="16422"/>
    <cellStyle name="표준 2 165 7" xfId="25234"/>
    <cellStyle name="표준 2 165 8" xfId="4898"/>
    <cellStyle name="표준 2 166" xfId="1008"/>
    <cellStyle name="표준 2 166 2" xfId="3670"/>
    <cellStyle name="표준 2 166 2 2" xfId="8413"/>
    <cellStyle name="표준 2 166 2 2 2" xfId="19712"/>
    <cellStyle name="표준 2 166 2 2 3" xfId="28515"/>
    <cellStyle name="표준 2 166 2 3" xfId="13139"/>
    <cellStyle name="표준 2 166 2 3 2" xfId="21907"/>
    <cellStyle name="표준 2 166 2 4" xfId="15325"/>
    <cellStyle name="표준 2 166 2 4 2" xfId="24093"/>
    <cellStyle name="표준 2 166 2 5" xfId="17524"/>
    <cellStyle name="표준 2 166 2 6" xfId="26329"/>
    <cellStyle name="표준 2 166 2 7" xfId="5993"/>
    <cellStyle name="표준 2 166 3" xfId="2561"/>
    <cellStyle name="표준 2 166 3 2" xfId="18618"/>
    <cellStyle name="표준 2 166 3 3" xfId="27421"/>
    <cellStyle name="표준 2 166 3 4" xfId="7319"/>
    <cellStyle name="표준 2 166 4" xfId="12045"/>
    <cellStyle name="표준 2 166 4 2" xfId="20813"/>
    <cellStyle name="표준 2 166 5" xfId="14231"/>
    <cellStyle name="표준 2 166 5 2" xfId="22999"/>
    <cellStyle name="표준 2 166 6" xfId="16424"/>
    <cellStyle name="표준 2 166 7" xfId="25235"/>
    <cellStyle name="표준 2 166 8" xfId="4899"/>
    <cellStyle name="표준 2 167" xfId="1011"/>
    <cellStyle name="표준 2 167 2" xfId="3671"/>
    <cellStyle name="표준 2 167 2 2" xfId="8414"/>
    <cellStyle name="표준 2 167 2 2 2" xfId="19713"/>
    <cellStyle name="표준 2 167 2 2 3" xfId="28516"/>
    <cellStyle name="표준 2 167 2 3" xfId="13140"/>
    <cellStyle name="표준 2 167 2 3 2" xfId="21908"/>
    <cellStyle name="표준 2 167 2 4" xfId="15326"/>
    <cellStyle name="표준 2 167 2 4 2" xfId="24094"/>
    <cellStyle name="표준 2 167 2 5" xfId="17525"/>
    <cellStyle name="표준 2 167 2 6" xfId="26330"/>
    <cellStyle name="표준 2 167 2 7" xfId="5994"/>
    <cellStyle name="표준 2 167 3" xfId="2562"/>
    <cellStyle name="표준 2 167 3 2" xfId="18619"/>
    <cellStyle name="표준 2 167 3 3" xfId="27422"/>
    <cellStyle name="표준 2 167 3 4" xfId="7320"/>
    <cellStyle name="표준 2 167 4" xfId="12046"/>
    <cellStyle name="표준 2 167 4 2" xfId="20814"/>
    <cellStyle name="표준 2 167 5" xfId="14232"/>
    <cellStyle name="표준 2 167 5 2" xfId="23000"/>
    <cellStyle name="표준 2 167 6" xfId="16425"/>
    <cellStyle name="표준 2 167 7" xfId="25236"/>
    <cellStyle name="표준 2 167 8" xfId="4900"/>
    <cellStyle name="표준 2 168" xfId="1014"/>
    <cellStyle name="표준 2 168 2" xfId="3672"/>
    <cellStyle name="표준 2 168 2 2" xfId="8415"/>
    <cellStyle name="표준 2 168 2 2 2" xfId="19714"/>
    <cellStyle name="표준 2 168 2 2 3" xfId="28517"/>
    <cellStyle name="표준 2 168 2 3" xfId="13141"/>
    <cellStyle name="표준 2 168 2 3 2" xfId="21909"/>
    <cellStyle name="표준 2 168 2 4" xfId="15327"/>
    <cellStyle name="표준 2 168 2 4 2" xfId="24095"/>
    <cellStyle name="표준 2 168 2 5" xfId="17526"/>
    <cellStyle name="표준 2 168 2 6" xfId="26331"/>
    <cellStyle name="표준 2 168 2 7" xfId="5995"/>
    <cellStyle name="표준 2 168 3" xfId="2563"/>
    <cellStyle name="표준 2 168 3 2" xfId="18620"/>
    <cellStyle name="표준 2 168 3 3" xfId="27423"/>
    <cellStyle name="표준 2 168 3 4" xfId="7321"/>
    <cellStyle name="표준 2 168 4" xfId="12047"/>
    <cellStyle name="표준 2 168 4 2" xfId="20815"/>
    <cellStyle name="표준 2 168 5" xfId="14233"/>
    <cellStyle name="표준 2 168 5 2" xfId="23001"/>
    <cellStyle name="표준 2 168 6" xfId="16426"/>
    <cellStyle name="표준 2 168 7" xfId="25237"/>
    <cellStyle name="표준 2 168 8" xfId="4901"/>
    <cellStyle name="표준 2 169" xfId="1017"/>
    <cellStyle name="표준 2 169 2" xfId="3673"/>
    <cellStyle name="표준 2 169 2 2" xfId="8416"/>
    <cellStyle name="표준 2 169 2 2 2" xfId="19715"/>
    <cellStyle name="표준 2 169 2 2 3" xfId="28518"/>
    <cellStyle name="표준 2 169 2 3" xfId="13142"/>
    <cellStyle name="표준 2 169 2 3 2" xfId="21910"/>
    <cellStyle name="표준 2 169 2 4" xfId="15328"/>
    <cellStyle name="표준 2 169 2 4 2" xfId="24096"/>
    <cellStyle name="표준 2 169 2 5" xfId="17527"/>
    <cellStyle name="표준 2 169 2 6" xfId="26332"/>
    <cellStyle name="표준 2 169 2 7" xfId="5996"/>
    <cellStyle name="표준 2 169 3" xfId="2564"/>
    <cellStyle name="표준 2 169 3 2" xfId="18621"/>
    <cellStyle name="표준 2 169 3 3" xfId="27424"/>
    <cellStyle name="표준 2 169 3 4" xfId="7322"/>
    <cellStyle name="표준 2 169 4" xfId="12048"/>
    <cellStyle name="표준 2 169 4 2" xfId="20816"/>
    <cellStyle name="표준 2 169 5" xfId="14234"/>
    <cellStyle name="표준 2 169 5 2" xfId="23002"/>
    <cellStyle name="표준 2 169 6" xfId="16427"/>
    <cellStyle name="표준 2 169 7" xfId="25238"/>
    <cellStyle name="표준 2 169 8" xfId="4902"/>
    <cellStyle name="표준 2 17" xfId="592"/>
    <cellStyle name="표준 2 17 2" xfId="3510"/>
    <cellStyle name="표준 2 17 2 2" xfId="8263"/>
    <cellStyle name="표준 2 17 2 2 2" xfId="19562"/>
    <cellStyle name="표준 2 17 2 2 3" xfId="28365"/>
    <cellStyle name="표준 2 17 2 3" xfId="12989"/>
    <cellStyle name="표준 2 17 2 3 2" xfId="21757"/>
    <cellStyle name="표준 2 17 2 4" xfId="15175"/>
    <cellStyle name="표준 2 17 2 4 2" xfId="23943"/>
    <cellStyle name="표준 2 17 2 5" xfId="17374"/>
    <cellStyle name="표준 2 17 2 6" xfId="26179"/>
    <cellStyle name="표준 2 17 2 7" xfId="5843"/>
    <cellStyle name="표준 2 17 3" xfId="2411"/>
    <cellStyle name="표준 2 17 3 2" xfId="27271"/>
    <cellStyle name="표준 2 17 3 3" xfId="9055"/>
    <cellStyle name="표준 2 17 4" xfId="7169"/>
    <cellStyle name="표준 2 17 4 2" xfId="18468"/>
    <cellStyle name="표준 2 17 5" xfId="11895"/>
    <cellStyle name="표준 2 17 5 2" xfId="20663"/>
    <cellStyle name="표준 2 17 6" xfId="14081"/>
    <cellStyle name="표준 2 17 6 2" xfId="22849"/>
    <cellStyle name="표준 2 17 7" xfId="16268"/>
    <cellStyle name="표준 2 17 8" xfId="25085"/>
    <cellStyle name="표준 2 17 9" xfId="4749"/>
    <cellStyle name="표준 2 170" xfId="1090"/>
    <cellStyle name="표준 2 171" xfId="1194"/>
    <cellStyle name="표준 2 172" xfId="1231"/>
    <cellStyle name="표준 2 173" xfId="1125"/>
    <cellStyle name="표준 2 174" xfId="1099"/>
    <cellStyle name="표준 2 175" xfId="1164"/>
    <cellStyle name="표준 2 176" xfId="1322"/>
    <cellStyle name="표준 2 177" xfId="1213"/>
    <cellStyle name="표준 2 178" xfId="1190"/>
    <cellStyle name="표준 2 179" xfId="1245"/>
    <cellStyle name="표준 2 18" xfId="594"/>
    <cellStyle name="표준 2 18 2" xfId="3511"/>
    <cellStyle name="표준 2 18 2 2" xfId="8264"/>
    <cellStyle name="표준 2 18 2 2 2" xfId="19563"/>
    <cellStyle name="표준 2 18 2 2 3" xfId="28366"/>
    <cellStyle name="표준 2 18 2 3" xfId="12990"/>
    <cellStyle name="표준 2 18 2 3 2" xfId="21758"/>
    <cellStyle name="표준 2 18 2 4" xfId="15176"/>
    <cellStyle name="표준 2 18 2 4 2" xfId="23944"/>
    <cellStyle name="표준 2 18 2 5" xfId="17375"/>
    <cellStyle name="표준 2 18 2 6" xfId="26180"/>
    <cellStyle name="표준 2 18 2 7" xfId="5844"/>
    <cellStyle name="표준 2 18 3" xfId="2412"/>
    <cellStyle name="표준 2 18 3 2" xfId="27272"/>
    <cellStyle name="표준 2 18 3 3" xfId="9056"/>
    <cellStyle name="표준 2 18 4" xfId="7170"/>
    <cellStyle name="표준 2 18 4 2" xfId="18469"/>
    <cellStyle name="표준 2 18 5" xfId="11896"/>
    <cellStyle name="표준 2 18 5 2" xfId="20664"/>
    <cellStyle name="표준 2 18 6" xfId="14082"/>
    <cellStyle name="표준 2 18 6 2" xfId="22850"/>
    <cellStyle name="표준 2 18 7" xfId="16269"/>
    <cellStyle name="표준 2 18 8" xfId="25086"/>
    <cellStyle name="표준 2 18 9" xfId="4750"/>
    <cellStyle name="표준 2 180" xfId="1082"/>
    <cellStyle name="표준 2 181" xfId="1219"/>
    <cellStyle name="표준 2 182" xfId="1169"/>
    <cellStyle name="표준 2 183" xfId="1302"/>
    <cellStyle name="표준 2 184" xfId="1265"/>
    <cellStyle name="표준 2 185" xfId="1362"/>
    <cellStyle name="표준 2 186" xfId="1387"/>
    <cellStyle name="표준 2 187" xfId="1412"/>
    <cellStyle name="표준 2 188" xfId="1436"/>
    <cellStyle name="표준 2 189" xfId="1459"/>
    <cellStyle name="표준 2 19" xfId="596"/>
    <cellStyle name="표준 2 19 2" xfId="3512"/>
    <cellStyle name="표준 2 19 2 2" xfId="8265"/>
    <cellStyle name="표준 2 19 2 2 2" xfId="19564"/>
    <cellStyle name="표준 2 19 2 2 3" xfId="28367"/>
    <cellStyle name="표준 2 19 2 3" xfId="12991"/>
    <cellStyle name="표준 2 19 2 3 2" xfId="21759"/>
    <cellStyle name="표준 2 19 2 4" xfId="15177"/>
    <cellStyle name="표준 2 19 2 4 2" xfId="23945"/>
    <cellStyle name="표준 2 19 2 5" xfId="17376"/>
    <cellStyle name="표준 2 19 2 6" xfId="26181"/>
    <cellStyle name="표준 2 19 2 7" xfId="5845"/>
    <cellStyle name="표준 2 19 3" xfId="2413"/>
    <cellStyle name="표준 2 19 3 2" xfId="27273"/>
    <cellStyle name="표준 2 19 3 3" xfId="9057"/>
    <cellStyle name="표준 2 19 4" xfId="7171"/>
    <cellStyle name="표준 2 19 4 2" xfId="18470"/>
    <cellStyle name="표준 2 19 5" xfId="11897"/>
    <cellStyle name="표준 2 19 5 2" xfId="20665"/>
    <cellStyle name="표준 2 19 6" xfId="14083"/>
    <cellStyle name="표준 2 19 6 2" xfId="22851"/>
    <cellStyle name="표준 2 19 7" xfId="16270"/>
    <cellStyle name="표준 2 19 8" xfId="25087"/>
    <cellStyle name="표준 2 19 9" xfId="4751"/>
    <cellStyle name="표준 2 190" xfId="1482"/>
    <cellStyle name="표준 2 191" xfId="1505"/>
    <cellStyle name="표준 2 192" xfId="1528"/>
    <cellStyle name="표준 2 193" xfId="1551"/>
    <cellStyle name="표준 2 194" xfId="1574"/>
    <cellStyle name="표준 2 195" xfId="1596"/>
    <cellStyle name="표준 2 196" xfId="1618"/>
    <cellStyle name="표준 2 197" xfId="1641"/>
    <cellStyle name="표준 2 198" xfId="1663"/>
    <cellStyle name="표준 2 199" xfId="1685"/>
    <cellStyle name="표준 2 2" xfId="17"/>
    <cellStyle name="표준 2 2 10" xfId="1292"/>
    <cellStyle name="표준 2 2 10 2" xfId="3846"/>
    <cellStyle name="표준 2 2 10 2 2" xfId="8586"/>
    <cellStyle name="표준 2 2 10 2 2 2" xfId="19885"/>
    <cellStyle name="표준 2 2 10 2 2 3" xfId="28688"/>
    <cellStyle name="표준 2 2 10 2 3" xfId="13312"/>
    <cellStyle name="표준 2 2 10 2 3 2" xfId="22080"/>
    <cellStyle name="표준 2 2 10 2 4" xfId="15498"/>
    <cellStyle name="표준 2 2 10 2 4 2" xfId="24266"/>
    <cellStyle name="표준 2 2 10 2 5" xfId="17697"/>
    <cellStyle name="표준 2 2 10 2 6" xfId="26502"/>
    <cellStyle name="표준 2 2 10 2 7" xfId="6166"/>
    <cellStyle name="표준 2 2 10 3" xfId="2734"/>
    <cellStyle name="표준 2 2 10 3 2" xfId="18791"/>
    <cellStyle name="표준 2 2 10 3 3" xfId="27594"/>
    <cellStyle name="표준 2 2 10 3 4" xfId="7492"/>
    <cellStyle name="표준 2 2 10 4" xfId="12218"/>
    <cellStyle name="표준 2 2 10 4 2" xfId="20986"/>
    <cellStyle name="표준 2 2 10 5" xfId="14404"/>
    <cellStyle name="표준 2 2 10 5 2" xfId="23172"/>
    <cellStyle name="표준 2 2 10 6" xfId="16597"/>
    <cellStyle name="표준 2 2 10 7" xfId="25408"/>
    <cellStyle name="표준 2 2 10 8" xfId="5072"/>
    <cellStyle name="표준 2 2 11" xfId="1298"/>
    <cellStyle name="표준 2 2 11 2" xfId="3848"/>
    <cellStyle name="표준 2 2 11 2 2" xfId="8588"/>
    <cellStyle name="표준 2 2 11 2 2 2" xfId="19887"/>
    <cellStyle name="표준 2 2 11 2 2 3" xfId="28690"/>
    <cellStyle name="표준 2 2 11 2 3" xfId="13314"/>
    <cellStyle name="표준 2 2 11 2 3 2" xfId="22082"/>
    <cellStyle name="표준 2 2 11 2 4" xfId="15500"/>
    <cellStyle name="표준 2 2 11 2 4 2" xfId="24268"/>
    <cellStyle name="표준 2 2 11 2 5" xfId="17699"/>
    <cellStyle name="표준 2 2 11 2 6" xfId="26504"/>
    <cellStyle name="표준 2 2 11 2 7" xfId="6168"/>
    <cellStyle name="표준 2 2 11 3" xfId="2736"/>
    <cellStyle name="표준 2 2 11 3 2" xfId="18793"/>
    <cellStyle name="표준 2 2 11 3 3" xfId="27596"/>
    <cellStyle name="표준 2 2 11 3 4" xfId="7494"/>
    <cellStyle name="표준 2 2 11 4" xfId="12220"/>
    <cellStyle name="표준 2 2 11 4 2" xfId="20988"/>
    <cellStyle name="표준 2 2 11 5" xfId="14406"/>
    <cellStyle name="표준 2 2 11 5 2" xfId="23174"/>
    <cellStyle name="표준 2 2 11 6" xfId="16599"/>
    <cellStyle name="표준 2 2 11 7" xfId="25410"/>
    <cellStyle name="표준 2 2 11 8" xfId="5074"/>
    <cellStyle name="표준 2 2 12" xfId="1275"/>
    <cellStyle name="표준 2 2 12 2" xfId="3834"/>
    <cellStyle name="표준 2 2 12 2 2" xfId="8575"/>
    <cellStyle name="표준 2 2 12 2 2 2" xfId="19874"/>
    <cellStyle name="표준 2 2 12 2 2 3" xfId="28677"/>
    <cellStyle name="표준 2 2 12 2 3" xfId="13301"/>
    <cellStyle name="표준 2 2 12 2 3 2" xfId="22069"/>
    <cellStyle name="표준 2 2 12 2 4" xfId="15487"/>
    <cellStyle name="표준 2 2 12 2 4 2" xfId="24255"/>
    <cellStyle name="표준 2 2 12 2 5" xfId="17686"/>
    <cellStyle name="표준 2 2 12 2 6" xfId="26491"/>
    <cellStyle name="표준 2 2 12 2 7" xfId="6155"/>
    <cellStyle name="표준 2 2 12 3" xfId="2723"/>
    <cellStyle name="표준 2 2 12 3 2" xfId="18780"/>
    <cellStyle name="표준 2 2 12 3 3" xfId="27583"/>
    <cellStyle name="표준 2 2 12 3 4" xfId="7481"/>
    <cellStyle name="표준 2 2 12 4" xfId="12207"/>
    <cellStyle name="표준 2 2 12 4 2" xfId="20975"/>
    <cellStyle name="표준 2 2 12 5" xfId="14393"/>
    <cellStyle name="표준 2 2 12 5 2" xfId="23161"/>
    <cellStyle name="표준 2 2 12 6" xfId="16586"/>
    <cellStyle name="표준 2 2 12 7" xfId="25397"/>
    <cellStyle name="표준 2 2 12 8" xfId="5061"/>
    <cellStyle name="표준 2 2 13" xfId="1335"/>
    <cellStyle name="표준 2 2 13 2" xfId="3873"/>
    <cellStyle name="표준 2 2 13 2 2" xfId="8612"/>
    <cellStyle name="표준 2 2 13 2 2 2" xfId="19911"/>
    <cellStyle name="표준 2 2 13 2 2 3" xfId="28714"/>
    <cellStyle name="표준 2 2 13 2 3" xfId="13338"/>
    <cellStyle name="표준 2 2 13 2 3 2" xfId="22106"/>
    <cellStyle name="표준 2 2 13 2 4" xfId="15524"/>
    <cellStyle name="표준 2 2 13 2 4 2" xfId="24292"/>
    <cellStyle name="표준 2 2 13 2 5" xfId="17723"/>
    <cellStyle name="표준 2 2 13 2 6" xfId="26528"/>
    <cellStyle name="표준 2 2 13 2 7" xfId="6192"/>
    <cellStyle name="표준 2 2 13 3" xfId="2760"/>
    <cellStyle name="표준 2 2 13 3 2" xfId="18817"/>
    <cellStyle name="표준 2 2 13 3 3" xfId="27620"/>
    <cellStyle name="표준 2 2 13 3 4" xfId="7518"/>
    <cellStyle name="표준 2 2 13 4" xfId="12244"/>
    <cellStyle name="표준 2 2 13 4 2" xfId="21012"/>
    <cellStyle name="표준 2 2 13 5" xfId="14430"/>
    <cellStyle name="표준 2 2 13 5 2" xfId="23198"/>
    <cellStyle name="표준 2 2 13 6" xfId="16623"/>
    <cellStyle name="표준 2 2 13 7" xfId="25434"/>
    <cellStyle name="표준 2 2 13 8" xfId="5098"/>
    <cellStyle name="표준 2 2 14" xfId="1352"/>
    <cellStyle name="표준 2 2 14 2" xfId="3887"/>
    <cellStyle name="표준 2 2 14 2 2" xfId="8626"/>
    <cellStyle name="표준 2 2 14 2 2 2" xfId="19925"/>
    <cellStyle name="표준 2 2 14 2 2 3" xfId="28728"/>
    <cellStyle name="표준 2 2 14 2 3" xfId="13352"/>
    <cellStyle name="표준 2 2 14 2 3 2" xfId="22120"/>
    <cellStyle name="표준 2 2 14 2 4" xfId="15538"/>
    <cellStyle name="표준 2 2 14 2 4 2" xfId="24306"/>
    <cellStyle name="표준 2 2 14 2 5" xfId="17737"/>
    <cellStyle name="표준 2 2 14 2 6" xfId="26542"/>
    <cellStyle name="표준 2 2 14 2 7" xfId="6206"/>
    <cellStyle name="표준 2 2 14 3" xfId="2774"/>
    <cellStyle name="표준 2 2 14 3 2" xfId="18831"/>
    <cellStyle name="표준 2 2 14 3 3" xfId="27634"/>
    <cellStyle name="표준 2 2 14 3 4" xfId="7532"/>
    <cellStyle name="표준 2 2 14 4" xfId="12258"/>
    <cellStyle name="표준 2 2 14 4 2" xfId="21026"/>
    <cellStyle name="표준 2 2 14 5" xfId="14444"/>
    <cellStyle name="표준 2 2 14 5 2" xfId="23212"/>
    <cellStyle name="표준 2 2 14 6" xfId="16637"/>
    <cellStyle name="표준 2 2 14 7" xfId="25448"/>
    <cellStyle name="표준 2 2 14 8" xfId="5112"/>
    <cellStyle name="표준 2 2 15" xfId="1377"/>
    <cellStyle name="표준 2 2 15 2" xfId="3898"/>
    <cellStyle name="표준 2 2 15 2 2" xfId="8637"/>
    <cellStyle name="표준 2 2 15 2 2 2" xfId="19936"/>
    <cellStyle name="표준 2 2 15 2 2 3" xfId="28739"/>
    <cellStyle name="표준 2 2 15 2 3" xfId="13363"/>
    <cellStyle name="표준 2 2 15 2 3 2" xfId="22131"/>
    <cellStyle name="표준 2 2 15 2 4" xfId="15549"/>
    <cellStyle name="표준 2 2 15 2 4 2" xfId="24317"/>
    <cellStyle name="표준 2 2 15 2 5" xfId="17748"/>
    <cellStyle name="표준 2 2 15 2 6" xfId="26553"/>
    <cellStyle name="표준 2 2 15 2 7" xfId="6217"/>
    <cellStyle name="표준 2 2 15 3" xfId="2785"/>
    <cellStyle name="표준 2 2 15 3 2" xfId="18842"/>
    <cellStyle name="표준 2 2 15 3 3" xfId="27645"/>
    <cellStyle name="표준 2 2 15 3 4" xfId="7543"/>
    <cellStyle name="표준 2 2 15 4" xfId="12269"/>
    <cellStyle name="표준 2 2 15 4 2" xfId="21037"/>
    <cellStyle name="표준 2 2 15 5" xfId="14455"/>
    <cellStyle name="표준 2 2 15 5 2" xfId="23223"/>
    <cellStyle name="표준 2 2 15 6" xfId="16649"/>
    <cellStyle name="표준 2 2 15 7" xfId="25459"/>
    <cellStyle name="표준 2 2 15 8" xfId="5123"/>
    <cellStyle name="표준 2 2 16" xfId="1402"/>
    <cellStyle name="표준 2 2 16 2" xfId="3909"/>
    <cellStyle name="표준 2 2 16 2 2" xfId="8648"/>
    <cellStyle name="표준 2 2 16 2 2 2" xfId="19947"/>
    <cellStyle name="표준 2 2 16 2 2 3" xfId="28750"/>
    <cellStyle name="표준 2 2 16 2 3" xfId="13374"/>
    <cellStyle name="표준 2 2 16 2 3 2" xfId="22142"/>
    <cellStyle name="표준 2 2 16 2 4" xfId="15560"/>
    <cellStyle name="표준 2 2 16 2 4 2" xfId="24328"/>
    <cellStyle name="표준 2 2 16 2 5" xfId="17759"/>
    <cellStyle name="표준 2 2 16 2 6" xfId="26564"/>
    <cellStyle name="표준 2 2 16 2 7" xfId="6228"/>
    <cellStyle name="표준 2 2 16 3" xfId="2796"/>
    <cellStyle name="표준 2 2 16 3 2" xfId="18853"/>
    <cellStyle name="표준 2 2 16 3 3" xfId="27656"/>
    <cellStyle name="표준 2 2 16 3 4" xfId="7554"/>
    <cellStyle name="표준 2 2 16 4" xfId="12280"/>
    <cellStyle name="표준 2 2 16 4 2" xfId="21048"/>
    <cellStyle name="표준 2 2 16 5" xfId="14466"/>
    <cellStyle name="표준 2 2 16 5 2" xfId="23234"/>
    <cellStyle name="표준 2 2 16 6" xfId="16660"/>
    <cellStyle name="표준 2 2 16 7" xfId="25470"/>
    <cellStyle name="표준 2 2 16 8" xfId="5134"/>
    <cellStyle name="표준 2 2 17" xfId="1426"/>
    <cellStyle name="표준 2 2 17 2" xfId="3921"/>
    <cellStyle name="표준 2 2 17 2 2" xfId="8658"/>
    <cellStyle name="표준 2 2 17 2 2 2" xfId="19957"/>
    <cellStyle name="표준 2 2 17 2 2 3" xfId="28760"/>
    <cellStyle name="표준 2 2 17 2 3" xfId="13384"/>
    <cellStyle name="표준 2 2 17 2 3 2" xfId="22152"/>
    <cellStyle name="표준 2 2 17 2 4" xfId="15570"/>
    <cellStyle name="표준 2 2 17 2 4 2" xfId="24338"/>
    <cellStyle name="표준 2 2 17 2 5" xfId="17769"/>
    <cellStyle name="표준 2 2 17 2 6" xfId="26574"/>
    <cellStyle name="표준 2 2 17 2 7" xfId="6238"/>
    <cellStyle name="표준 2 2 17 3" xfId="2806"/>
    <cellStyle name="표준 2 2 17 3 2" xfId="18863"/>
    <cellStyle name="표준 2 2 17 3 3" xfId="27666"/>
    <cellStyle name="표준 2 2 17 3 4" xfId="7564"/>
    <cellStyle name="표준 2 2 17 4" xfId="12290"/>
    <cellStyle name="표준 2 2 17 4 2" xfId="21058"/>
    <cellStyle name="표준 2 2 17 5" xfId="14476"/>
    <cellStyle name="표준 2 2 17 5 2" xfId="23244"/>
    <cellStyle name="표준 2 2 17 6" xfId="16671"/>
    <cellStyle name="표준 2 2 17 7" xfId="25480"/>
    <cellStyle name="표준 2 2 17 8" xfId="5144"/>
    <cellStyle name="표준 2 2 18" xfId="1449"/>
    <cellStyle name="표준 2 2 18 2" xfId="3931"/>
    <cellStyle name="표준 2 2 18 2 2" xfId="8668"/>
    <cellStyle name="표준 2 2 18 2 2 2" xfId="19967"/>
    <cellStyle name="표준 2 2 18 2 2 3" xfId="28770"/>
    <cellStyle name="표준 2 2 18 2 3" xfId="13394"/>
    <cellStyle name="표준 2 2 18 2 3 2" xfId="22162"/>
    <cellStyle name="표준 2 2 18 2 4" xfId="15580"/>
    <cellStyle name="표준 2 2 18 2 4 2" xfId="24348"/>
    <cellStyle name="표준 2 2 18 2 5" xfId="17779"/>
    <cellStyle name="표준 2 2 18 2 6" xfId="26584"/>
    <cellStyle name="표준 2 2 18 2 7" xfId="6248"/>
    <cellStyle name="표준 2 2 18 3" xfId="2816"/>
    <cellStyle name="표준 2 2 18 3 2" xfId="18873"/>
    <cellStyle name="표준 2 2 18 3 3" xfId="27676"/>
    <cellStyle name="표준 2 2 18 3 4" xfId="7574"/>
    <cellStyle name="표준 2 2 18 4" xfId="12300"/>
    <cellStyle name="표준 2 2 18 4 2" xfId="21068"/>
    <cellStyle name="표준 2 2 18 5" xfId="14486"/>
    <cellStyle name="표준 2 2 18 5 2" xfId="23254"/>
    <cellStyle name="표준 2 2 18 6" xfId="16682"/>
    <cellStyle name="표준 2 2 18 7" xfId="25490"/>
    <cellStyle name="표준 2 2 18 8" xfId="5154"/>
    <cellStyle name="표준 2 2 19" xfId="1472"/>
    <cellStyle name="표준 2 2 19 2" xfId="3941"/>
    <cellStyle name="표준 2 2 19 2 2" xfId="8678"/>
    <cellStyle name="표준 2 2 19 2 2 2" xfId="19977"/>
    <cellStyle name="표준 2 2 19 2 2 3" xfId="28780"/>
    <cellStyle name="표준 2 2 19 2 3" xfId="13404"/>
    <cellStyle name="표준 2 2 19 2 3 2" xfId="22172"/>
    <cellStyle name="표준 2 2 19 2 4" xfId="15590"/>
    <cellStyle name="표준 2 2 19 2 4 2" xfId="24358"/>
    <cellStyle name="표준 2 2 19 2 5" xfId="17789"/>
    <cellStyle name="표준 2 2 19 2 6" xfId="26594"/>
    <cellStyle name="표준 2 2 19 2 7" xfId="6258"/>
    <cellStyle name="표준 2 2 19 3" xfId="2826"/>
    <cellStyle name="표준 2 2 19 3 2" xfId="18883"/>
    <cellStyle name="표준 2 2 19 3 3" xfId="27686"/>
    <cellStyle name="표준 2 2 19 3 4" xfId="7584"/>
    <cellStyle name="표준 2 2 19 4" xfId="12310"/>
    <cellStyle name="표준 2 2 19 4 2" xfId="21078"/>
    <cellStyle name="표준 2 2 19 5" xfId="14496"/>
    <cellStyle name="표준 2 2 19 5 2" xfId="23264"/>
    <cellStyle name="표준 2 2 19 6" xfId="16692"/>
    <cellStyle name="표준 2 2 19 7" xfId="25500"/>
    <cellStyle name="표준 2 2 19 8" xfId="5164"/>
    <cellStyle name="표준 2 2 2" xfId="72"/>
    <cellStyle name="표준 2 2 20" xfId="1495"/>
    <cellStyle name="표준 2 2 20 2" xfId="3951"/>
    <cellStyle name="표준 2 2 20 2 2" xfId="8688"/>
    <cellStyle name="표준 2 2 20 2 2 2" xfId="19987"/>
    <cellStyle name="표준 2 2 20 2 2 3" xfId="28790"/>
    <cellStyle name="표준 2 2 20 2 3" xfId="13414"/>
    <cellStyle name="표준 2 2 20 2 3 2" xfId="22182"/>
    <cellStyle name="표준 2 2 20 2 4" xfId="15600"/>
    <cellStyle name="표준 2 2 20 2 4 2" xfId="24368"/>
    <cellStyle name="표준 2 2 20 2 5" xfId="17799"/>
    <cellStyle name="표준 2 2 20 2 6" xfId="26604"/>
    <cellStyle name="표준 2 2 20 2 7" xfId="6268"/>
    <cellStyle name="표준 2 2 20 3" xfId="2836"/>
    <cellStyle name="표준 2 2 20 3 2" xfId="18893"/>
    <cellStyle name="표준 2 2 20 3 3" xfId="27696"/>
    <cellStyle name="표준 2 2 20 3 4" xfId="7594"/>
    <cellStyle name="표준 2 2 20 4" xfId="12320"/>
    <cellStyle name="표준 2 2 20 4 2" xfId="21088"/>
    <cellStyle name="표준 2 2 20 5" xfId="14506"/>
    <cellStyle name="표준 2 2 20 5 2" xfId="23274"/>
    <cellStyle name="표준 2 2 20 6" xfId="16703"/>
    <cellStyle name="표준 2 2 20 7" xfId="25510"/>
    <cellStyle name="표준 2 2 20 8" xfId="5174"/>
    <cellStyle name="표준 2 2 21" xfId="1518"/>
    <cellStyle name="표준 2 2 21 2" xfId="3962"/>
    <cellStyle name="표준 2 2 21 2 2" xfId="8698"/>
    <cellStyle name="표준 2 2 21 2 2 2" xfId="19997"/>
    <cellStyle name="표준 2 2 21 2 2 3" xfId="28800"/>
    <cellStyle name="표준 2 2 21 2 3" xfId="13424"/>
    <cellStyle name="표준 2 2 21 2 3 2" xfId="22192"/>
    <cellStyle name="표준 2 2 21 2 4" xfId="15610"/>
    <cellStyle name="표준 2 2 21 2 4 2" xfId="24378"/>
    <cellStyle name="표준 2 2 21 2 5" xfId="17809"/>
    <cellStyle name="표준 2 2 21 2 6" xfId="26614"/>
    <cellStyle name="표준 2 2 21 2 7" xfId="6278"/>
    <cellStyle name="표준 2 2 21 3" xfId="2846"/>
    <cellStyle name="표준 2 2 21 3 2" xfId="18903"/>
    <cellStyle name="표준 2 2 21 3 3" xfId="27706"/>
    <cellStyle name="표준 2 2 21 3 4" xfId="7604"/>
    <cellStyle name="표준 2 2 21 4" xfId="12330"/>
    <cellStyle name="표준 2 2 21 4 2" xfId="21098"/>
    <cellStyle name="표준 2 2 21 5" xfId="14516"/>
    <cellStyle name="표준 2 2 21 5 2" xfId="23284"/>
    <cellStyle name="표준 2 2 21 6" xfId="16714"/>
    <cellStyle name="표준 2 2 21 7" xfId="25520"/>
    <cellStyle name="표준 2 2 21 8" xfId="5184"/>
    <cellStyle name="표준 2 2 22" xfId="1541"/>
    <cellStyle name="표준 2 2 22 2" xfId="3972"/>
    <cellStyle name="표준 2 2 22 2 2" xfId="8708"/>
    <cellStyle name="표준 2 2 22 2 2 2" xfId="20007"/>
    <cellStyle name="표준 2 2 22 2 2 3" xfId="28810"/>
    <cellStyle name="표준 2 2 22 2 3" xfId="13434"/>
    <cellStyle name="표준 2 2 22 2 3 2" xfId="22202"/>
    <cellStyle name="표준 2 2 22 2 4" xfId="15620"/>
    <cellStyle name="표준 2 2 22 2 4 2" xfId="24388"/>
    <cellStyle name="표준 2 2 22 2 5" xfId="17819"/>
    <cellStyle name="표준 2 2 22 2 6" xfId="26624"/>
    <cellStyle name="표준 2 2 22 2 7" xfId="6288"/>
    <cellStyle name="표준 2 2 22 3" xfId="2856"/>
    <cellStyle name="표준 2 2 22 3 2" xfId="18913"/>
    <cellStyle name="표준 2 2 22 3 3" xfId="27716"/>
    <cellStyle name="표준 2 2 22 3 4" xfId="7614"/>
    <cellStyle name="표준 2 2 22 4" xfId="12340"/>
    <cellStyle name="표준 2 2 22 4 2" xfId="21108"/>
    <cellStyle name="표준 2 2 22 5" xfId="14526"/>
    <cellStyle name="표준 2 2 22 5 2" xfId="23294"/>
    <cellStyle name="표준 2 2 22 6" xfId="16724"/>
    <cellStyle name="표준 2 2 22 7" xfId="25530"/>
    <cellStyle name="표준 2 2 22 8" xfId="5194"/>
    <cellStyle name="표준 2 2 23" xfId="1564"/>
    <cellStyle name="표준 2 2 23 2" xfId="3983"/>
    <cellStyle name="표준 2 2 23 2 2" xfId="8718"/>
    <cellStyle name="표준 2 2 23 2 2 2" xfId="20017"/>
    <cellStyle name="표준 2 2 23 2 2 3" xfId="28820"/>
    <cellStyle name="표준 2 2 23 2 3" xfId="13444"/>
    <cellStyle name="표준 2 2 23 2 3 2" xfId="22212"/>
    <cellStyle name="표준 2 2 23 2 4" xfId="15630"/>
    <cellStyle name="표준 2 2 23 2 4 2" xfId="24398"/>
    <cellStyle name="표준 2 2 23 2 5" xfId="17829"/>
    <cellStyle name="표준 2 2 23 2 6" xfId="26634"/>
    <cellStyle name="표준 2 2 23 2 7" xfId="6298"/>
    <cellStyle name="표준 2 2 23 3" xfId="2866"/>
    <cellStyle name="표준 2 2 23 3 2" xfId="18923"/>
    <cellStyle name="표준 2 2 23 3 3" xfId="27726"/>
    <cellStyle name="표준 2 2 23 3 4" xfId="7624"/>
    <cellStyle name="표준 2 2 23 4" xfId="12350"/>
    <cellStyle name="표준 2 2 23 4 2" xfId="21118"/>
    <cellStyle name="표준 2 2 23 5" xfId="14536"/>
    <cellStyle name="표준 2 2 23 5 2" xfId="23304"/>
    <cellStyle name="표준 2 2 23 6" xfId="16734"/>
    <cellStyle name="표준 2 2 23 7" xfId="25540"/>
    <cellStyle name="표준 2 2 23 8" xfId="5204"/>
    <cellStyle name="표준 2 2 24" xfId="1586"/>
    <cellStyle name="표준 2 2 24 2" xfId="3994"/>
    <cellStyle name="표준 2 2 24 2 2" xfId="8728"/>
    <cellStyle name="표준 2 2 24 2 2 2" xfId="20027"/>
    <cellStyle name="표준 2 2 24 2 2 3" xfId="28830"/>
    <cellStyle name="표준 2 2 24 2 3" xfId="13454"/>
    <cellStyle name="표준 2 2 24 2 3 2" xfId="22222"/>
    <cellStyle name="표준 2 2 24 2 4" xfId="15640"/>
    <cellStyle name="표준 2 2 24 2 4 2" xfId="24408"/>
    <cellStyle name="표준 2 2 24 2 5" xfId="17839"/>
    <cellStyle name="표준 2 2 24 2 6" xfId="26644"/>
    <cellStyle name="표준 2 2 24 2 7" xfId="6308"/>
    <cellStyle name="표준 2 2 24 3" xfId="2876"/>
    <cellStyle name="표준 2 2 24 3 2" xfId="18933"/>
    <cellStyle name="표준 2 2 24 3 3" xfId="27736"/>
    <cellStyle name="표준 2 2 24 3 4" xfId="7634"/>
    <cellStyle name="표준 2 2 24 4" xfId="12360"/>
    <cellStyle name="표준 2 2 24 4 2" xfId="21128"/>
    <cellStyle name="표준 2 2 24 5" xfId="14546"/>
    <cellStyle name="표준 2 2 24 5 2" xfId="23314"/>
    <cellStyle name="표준 2 2 24 6" xfId="16744"/>
    <cellStyle name="표준 2 2 24 7" xfId="25550"/>
    <cellStyle name="표준 2 2 24 8" xfId="5214"/>
    <cellStyle name="표준 2 2 25" xfId="1608"/>
    <cellStyle name="표준 2 2 25 2" xfId="4006"/>
    <cellStyle name="표준 2 2 25 2 2" xfId="8738"/>
    <cellStyle name="표준 2 2 25 2 2 2" xfId="20037"/>
    <cellStyle name="표준 2 2 25 2 2 3" xfId="28840"/>
    <cellStyle name="표준 2 2 25 2 3" xfId="13464"/>
    <cellStyle name="표준 2 2 25 2 3 2" xfId="22232"/>
    <cellStyle name="표준 2 2 25 2 4" xfId="15650"/>
    <cellStyle name="표준 2 2 25 2 4 2" xfId="24418"/>
    <cellStyle name="표준 2 2 25 2 5" xfId="17849"/>
    <cellStyle name="표준 2 2 25 2 6" xfId="26654"/>
    <cellStyle name="표준 2 2 25 2 7" xfId="6318"/>
    <cellStyle name="표준 2 2 25 3" xfId="2886"/>
    <cellStyle name="표준 2 2 25 3 2" xfId="18943"/>
    <cellStyle name="표준 2 2 25 3 3" xfId="27746"/>
    <cellStyle name="표준 2 2 25 3 4" xfId="7644"/>
    <cellStyle name="표준 2 2 25 4" xfId="12370"/>
    <cellStyle name="표준 2 2 25 4 2" xfId="21138"/>
    <cellStyle name="표준 2 2 25 5" xfId="14556"/>
    <cellStyle name="표준 2 2 25 5 2" xfId="23324"/>
    <cellStyle name="표준 2 2 25 6" xfId="16754"/>
    <cellStyle name="표준 2 2 25 7" xfId="25560"/>
    <cellStyle name="표준 2 2 25 8" xfId="5224"/>
    <cellStyle name="표준 2 2 26" xfId="1631"/>
    <cellStyle name="표준 2 2 26 2" xfId="4017"/>
    <cellStyle name="표준 2 2 26 2 2" xfId="8749"/>
    <cellStyle name="표준 2 2 26 2 2 2" xfId="20048"/>
    <cellStyle name="표준 2 2 26 2 2 3" xfId="28851"/>
    <cellStyle name="표준 2 2 26 2 3" xfId="13475"/>
    <cellStyle name="표준 2 2 26 2 3 2" xfId="22243"/>
    <cellStyle name="표준 2 2 26 2 4" xfId="15661"/>
    <cellStyle name="표준 2 2 26 2 4 2" xfId="24429"/>
    <cellStyle name="표준 2 2 26 2 5" xfId="17860"/>
    <cellStyle name="표준 2 2 26 2 6" xfId="26665"/>
    <cellStyle name="표준 2 2 26 2 7" xfId="6329"/>
    <cellStyle name="표준 2 2 26 3" xfId="2897"/>
    <cellStyle name="표준 2 2 26 3 2" xfId="18954"/>
    <cellStyle name="표준 2 2 26 3 3" xfId="27757"/>
    <cellStyle name="표준 2 2 26 3 4" xfId="7655"/>
    <cellStyle name="표준 2 2 26 4" xfId="12381"/>
    <cellStyle name="표준 2 2 26 4 2" xfId="21149"/>
    <cellStyle name="표준 2 2 26 5" xfId="14567"/>
    <cellStyle name="표준 2 2 26 5 2" xfId="23335"/>
    <cellStyle name="표준 2 2 26 6" xfId="16765"/>
    <cellStyle name="표준 2 2 26 7" xfId="25571"/>
    <cellStyle name="표준 2 2 26 8" xfId="5235"/>
    <cellStyle name="표준 2 2 27" xfId="1653"/>
    <cellStyle name="표준 2 2 27 2" xfId="4027"/>
    <cellStyle name="표준 2 2 27 2 2" xfId="8759"/>
    <cellStyle name="표준 2 2 27 2 2 2" xfId="20058"/>
    <cellStyle name="표준 2 2 27 2 2 3" xfId="28861"/>
    <cellStyle name="표준 2 2 27 2 3" xfId="13485"/>
    <cellStyle name="표준 2 2 27 2 3 2" xfId="22253"/>
    <cellStyle name="표준 2 2 27 2 4" xfId="15671"/>
    <cellStyle name="표준 2 2 27 2 4 2" xfId="24439"/>
    <cellStyle name="표준 2 2 27 2 5" xfId="17870"/>
    <cellStyle name="표준 2 2 27 2 6" xfId="26675"/>
    <cellStyle name="표준 2 2 27 2 7" xfId="6339"/>
    <cellStyle name="표준 2 2 27 3" xfId="2907"/>
    <cellStyle name="표준 2 2 27 3 2" xfId="18964"/>
    <cellStyle name="표준 2 2 27 3 3" xfId="27767"/>
    <cellStyle name="표준 2 2 27 3 4" xfId="7665"/>
    <cellStyle name="표준 2 2 27 4" xfId="12391"/>
    <cellStyle name="표준 2 2 27 4 2" xfId="21159"/>
    <cellStyle name="표준 2 2 27 5" xfId="14577"/>
    <cellStyle name="표준 2 2 27 5 2" xfId="23345"/>
    <cellStyle name="표준 2 2 27 6" xfId="16775"/>
    <cellStyle name="표준 2 2 27 7" xfId="25581"/>
    <cellStyle name="표준 2 2 27 8" xfId="5245"/>
    <cellStyle name="표준 2 2 28" xfId="1675"/>
    <cellStyle name="표준 2 2 28 2" xfId="4037"/>
    <cellStyle name="표준 2 2 28 2 2" xfId="8769"/>
    <cellStyle name="표준 2 2 28 2 2 2" xfId="20068"/>
    <cellStyle name="표준 2 2 28 2 2 3" xfId="28871"/>
    <cellStyle name="표준 2 2 28 2 3" xfId="13495"/>
    <cellStyle name="표준 2 2 28 2 3 2" xfId="22263"/>
    <cellStyle name="표준 2 2 28 2 4" xfId="15681"/>
    <cellStyle name="표준 2 2 28 2 4 2" xfId="24449"/>
    <cellStyle name="표준 2 2 28 2 5" xfId="17880"/>
    <cellStyle name="표준 2 2 28 2 6" xfId="26685"/>
    <cellStyle name="표준 2 2 28 2 7" xfId="6349"/>
    <cellStyle name="표준 2 2 28 3" xfId="2917"/>
    <cellStyle name="표준 2 2 28 3 2" xfId="18974"/>
    <cellStyle name="표준 2 2 28 3 3" xfId="27777"/>
    <cellStyle name="표준 2 2 28 3 4" xfId="7675"/>
    <cellStyle name="표준 2 2 28 4" xfId="12401"/>
    <cellStyle name="표준 2 2 28 4 2" xfId="21169"/>
    <cellStyle name="표준 2 2 28 5" xfId="14587"/>
    <cellStyle name="표준 2 2 28 5 2" xfId="23355"/>
    <cellStyle name="표준 2 2 28 6" xfId="16785"/>
    <cellStyle name="표준 2 2 28 7" xfId="25591"/>
    <cellStyle name="표준 2 2 28 8" xfId="5255"/>
    <cellStyle name="표준 2 2 29" xfId="1694"/>
    <cellStyle name="표준 2 2 29 2" xfId="4044"/>
    <cellStyle name="표준 2 2 29 2 2" xfId="8776"/>
    <cellStyle name="표준 2 2 29 2 2 2" xfId="20075"/>
    <cellStyle name="표준 2 2 29 2 2 3" xfId="28878"/>
    <cellStyle name="표준 2 2 29 2 3" xfId="13502"/>
    <cellStyle name="표준 2 2 29 2 3 2" xfId="22270"/>
    <cellStyle name="표준 2 2 29 2 4" xfId="15688"/>
    <cellStyle name="표준 2 2 29 2 4 2" xfId="24456"/>
    <cellStyle name="표준 2 2 29 2 5" xfId="17887"/>
    <cellStyle name="표준 2 2 29 2 6" xfId="26692"/>
    <cellStyle name="표준 2 2 29 2 7" xfId="6356"/>
    <cellStyle name="표준 2 2 29 3" xfId="2924"/>
    <cellStyle name="표준 2 2 29 3 2" xfId="18981"/>
    <cellStyle name="표준 2 2 29 3 3" xfId="27784"/>
    <cellStyle name="표준 2 2 29 3 4" xfId="7682"/>
    <cellStyle name="표준 2 2 29 4" xfId="12408"/>
    <cellStyle name="표준 2 2 29 4 2" xfId="21176"/>
    <cellStyle name="표준 2 2 29 5" xfId="14594"/>
    <cellStyle name="표준 2 2 29 5 2" xfId="23362"/>
    <cellStyle name="표준 2 2 29 6" xfId="16792"/>
    <cellStyle name="표준 2 2 29 7" xfId="25598"/>
    <cellStyle name="표준 2 2 29 8" xfId="5262"/>
    <cellStyle name="표준 2 2 3" xfId="131"/>
    <cellStyle name="표준 2 2 3 10" xfId="4346"/>
    <cellStyle name="표준 2 2 3 2" xfId="319"/>
    <cellStyle name="표준 2 2 3 2 2" xfId="3294"/>
    <cellStyle name="표준 2 2 3 2 2 2" xfId="8048"/>
    <cellStyle name="표준 2 2 3 2 2 2 2" xfId="19347"/>
    <cellStyle name="표준 2 2 3 2 2 2 3" xfId="28150"/>
    <cellStyle name="표준 2 2 3 2 2 3" xfId="12774"/>
    <cellStyle name="표준 2 2 3 2 2 3 2" xfId="21542"/>
    <cellStyle name="표준 2 2 3 2 2 4" xfId="14960"/>
    <cellStyle name="표준 2 2 3 2 2 4 2" xfId="23728"/>
    <cellStyle name="표준 2 2 3 2 2 5" xfId="17159"/>
    <cellStyle name="표준 2 2 3 2 2 6" xfId="25964"/>
    <cellStyle name="표준 2 2 3 2 2 7" xfId="5628"/>
    <cellStyle name="표준 2 2 3 2 3" xfId="2196"/>
    <cellStyle name="표준 2 2 3 2 3 2" xfId="18253"/>
    <cellStyle name="표준 2 2 3 2 3 3" xfId="27056"/>
    <cellStyle name="표준 2 2 3 2 3 4" xfId="6954"/>
    <cellStyle name="표준 2 2 3 2 4" xfId="11680"/>
    <cellStyle name="표준 2 2 3 2 4 2" xfId="20448"/>
    <cellStyle name="표준 2 2 3 2 5" xfId="13866"/>
    <cellStyle name="표준 2 2 3 2 5 2" xfId="22634"/>
    <cellStyle name="표준 2 2 3 2 6" xfId="16055"/>
    <cellStyle name="표준 2 2 3 2 7" xfId="24870"/>
    <cellStyle name="표준 2 2 3 2 8" xfId="4534"/>
    <cellStyle name="표준 2 2 3 3" xfId="3106"/>
    <cellStyle name="표준 2 2 3 3 2" xfId="7860"/>
    <cellStyle name="표준 2 2 3 3 2 2" xfId="19159"/>
    <cellStyle name="표준 2 2 3 3 2 3" xfId="27962"/>
    <cellStyle name="표준 2 2 3 3 3" xfId="12586"/>
    <cellStyle name="표준 2 2 3 3 3 2" xfId="21354"/>
    <cellStyle name="표준 2 2 3 3 4" xfId="14772"/>
    <cellStyle name="표준 2 2 3 3 4 2" xfId="23540"/>
    <cellStyle name="표준 2 2 3 3 5" xfId="16971"/>
    <cellStyle name="표준 2 2 3 3 6" xfId="25776"/>
    <cellStyle name="표준 2 2 3 3 7" xfId="5440"/>
    <cellStyle name="표준 2 2 3 4" xfId="2008"/>
    <cellStyle name="표준 2 2 3 4 2" xfId="26868"/>
    <cellStyle name="표준 2 2 3 4 3" xfId="6624"/>
    <cellStyle name="표준 2 2 3 5" xfId="6766"/>
    <cellStyle name="표준 2 2 3 5 2" xfId="18065"/>
    <cellStyle name="표준 2 2 3 6" xfId="11492"/>
    <cellStyle name="표준 2 2 3 6 2" xfId="20260"/>
    <cellStyle name="표준 2 2 3 7" xfId="13678"/>
    <cellStyle name="표준 2 2 3 7 2" xfId="22446"/>
    <cellStyle name="표준 2 2 3 8" xfId="15876"/>
    <cellStyle name="표준 2 2 3 9" xfId="24682"/>
    <cellStyle name="표준 2 2 30" xfId="1713"/>
    <cellStyle name="표준 2 2 30 2" xfId="4051"/>
    <cellStyle name="표준 2 2 30 2 2" xfId="8783"/>
    <cellStyle name="표준 2 2 30 2 2 2" xfId="20082"/>
    <cellStyle name="표준 2 2 30 2 2 3" xfId="28885"/>
    <cellStyle name="표준 2 2 30 2 3" xfId="13509"/>
    <cellStyle name="표준 2 2 30 2 3 2" xfId="22277"/>
    <cellStyle name="표준 2 2 30 2 4" xfId="15695"/>
    <cellStyle name="표준 2 2 30 2 4 2" xfId="24463"/>
    <cellStyle name="표준 2 2 30 2 5" xfId="17894"/>
    <cellStyle name="표준 2 2 30 2 6" xfId="26699"/>
    <cellStyle name="표준 2 2 30 2 7" xfId="6363"/>
    <cellStyle name="표준 2 2 30 3" xfId="2931"/>
    <cellStyle name="표준 2 2 30 3 2" xfId="18988"/>
    <cellStyle name="표준 2 2 30 3 3" xfId="27791"/>
    <cellStyle name="표준 2 2 30 3 4" xfId="7689"/>
    <cellStyle name="표준 2 2 30 4" xfId="12415"/>
    <cellStyle name="표준 2 2 30 4 2" xfId="21183"/>
    <cellStyle name="표준 2 2 30 5" xfId="14601"/>
    <cellStyle name="표준 2 2 30 5 2" xfId="23369"/>
    <cellStyle name="표준 2 2 30 6" xfId="16799"/>
    <cellStyle name="표준 2 2 30 7" xfId="25605"/>
    <cellStyle name="표준 2 2 30 8" xfId="5269"/>
    <cellStyle name="표준 2 2 31" xfId="1731"/>
    <cellStyle name="표준 2 2 31 2" xfId="4057"/>
    <cellStyle name="표준 2 2 31 2 2" xfId="8789"/>
    <cellStyle name="표준 2 2 31 2 2 2" xfId="20088"/>
    <cellStyle name="표준 2 2 31 2 2 3" xfId="28891"/>
    <cellStyle name="표준 2 2 31 2 3" xfId="13515"/>
    <cellStyle name="표준 2 2 31 2 3 2" xfId="22283"/>
    <cellStyle name="표준 2 2 31 2 4" xfId="15701"/>
    <cellStyle name="표준 2 2 31 2 4 2" xfId="24469"/>
    <cellStyle name="표준 2 2 31 2 5" xfId="17900"/>
    <cellStyle name="표준 2 2 31 2 6" xfId="26705"/>
    <cellStyle name="표준 2 2 31 2 7" xfId="6369"/>
    <cellStyle name="표준 2 2 31 3" xfId="2937"/>
    <cellStyle name="표준 2 2 31 3 2" xfId="18994"/>
    <cellStyle name="표준 2 2 31 3 3" xfId="27797"/>
    <cellStyle name="표준 2 2 31 3 4" xfId="7695"/>
    <cellStyle name="표준 2 2 31 4" xfId="12421"/>
    <cellStyle name="표준 2 2 31 4 2" xfId="21189"/>
    <cellStyle name="표준 2 2 31 5" xfId="14607"/>
    <cellStyle name="표준 2 2 31 5 2" xfId="23375"/>
    <cellStyle name="표준 2 2 31 6" xfId="16805"/>
    <cellStyle name="표준 2 2 31 7" xfId="25611"/>
    <cellStyle name="표준 2 2 31 8" xfId="5275"/>
    <cellStyle name="표준 2 2 32" xfId="1749"/>
    <cellStyle name="표준 2 2 32 2" xfId="4063"/>
    <cellStyle name="표준 2 2 32 2 2" xfId="8795"/>
    <cellStyle name="표준 2 2 32 2 2 2" xfId="20094"/>
    <cellStyle name="표준 2 2 32 2 2 3" xfId="28897"/>
    <cellStyle name="표준 2 2 32 2 3" xfId="13521"/>
    <cellStyle name="표준 2 2 32 2 3 2" xfId="22289"/>
    <cellStyle name="표준 2 2 32 2 4" xfId="15707"/>
    <cellStyle name="표준 2 2 32 2 4 2" xfId="24475"/>
    <cellStyle name="표준 2 2 32 2 5" xfId="17906"/>
    <cellStyle name="표준 2 2 32 2 6" xfId="26711"/>
    <cellStyle name="표준 2 2 32 2 7" xfId="6375"/>
    <cellStyle name="표준 2 2 32 3" xfId="2943"/>
    <cellStyle name="표준 2 2 32 3 2" xfId="19000"/>
    <cellStyle name="표준 2 2 32 3 3" xfId="27803"/>
    <cellStyle name="표준 2 2 32 3 4" xfId="7701"/>
    <cellStyle name="표준 2 2 32 4" xfId="12427"/>
    <cellStyle name="표준 2 2 32 4 2" xfId="21195"/>
    <cellStyle name="표준 2 2 32 5" xfId="14613"/>
    <cellStyle name="표준 2 2 32 5 2" xfId="23381"/>
    <cellStyle name="표준 2 2 32 6" xfId="16811"/>
    <cellStyle name="표준 2 2 32 7" xfId="25617"/>
    <cellStyle name="표준 2 2 32 8" xfId="5281"/>
    <cellStyle name="표준 2 2 33" xfId="1766"/>
    <cellStyle name="표준 2 2 33 2" xfId="4069"/>
    <cellStyle name="표준 2 2 33 2 2" xfId="8801"/>
    <cellStyle name="표준 2 2 33 2 2 2" xfId="20100"/>
    <cellStyle name="표준 2 2 33 2 2 3" xfId="28903"/>
    <cellStyle name="표준 2 2 33 2 3" xfId="13527"/>
    <cellStyle name="표준 2 2 33 2 3 2" xfId="22295"/>
    <cellStyle name="표준 2 2 33 2 4" xfId="15713"/>
    <cellStyle name="표준 2 2 33 2 4 2" xfId="24481"/>
    <cellStyle name="표준 2 2 33 2 5" xfId="17912"/>
    <cellStyle name="표준 2 2 33 2 6" xfId="26717"/>
    <cellStyle name="표준 2 2 33 2 7" xfId="6381"/>
    <cellStyle name="표준 2 2 33 3" xfId="2949"/>
    <cellStyle name="표준 2 2 33 3 2" xfId="19006"/>
    <cellStyle name="표준 2 2 33 3 3" xfId="27809"/>
    <cellStyle name="표준 2 2 33 3 4" xfId="7707"/>
    <cellStyle name="표준 2 2 33 4" xfId="12433"/>
    <cellStyle name="표준 2 2 33 4 2" xfId="21201"/>
    <cellStyle name="표준 2 2 33 5" xfId="14619"/>
    <cellStyle name="표준 2 2 33 5 2" xfId="23387"/>
    <cellStyle name="표준 2 2 33 6" xfId="16817"/>
    <cellStyle name="표준 2 2 33 7" xfId="25623"/>
    <cellStyle name="표준 2 2 33 8" xfId="5287"/>
    <cellStyle name="표준 2 2 34" xfId="1784"/>
    <cellStyle name="표준 2 2 34 2" xfId="4076"/>
    <cellStyle name="표준 2 2 34 2 2" xfId="8808"/>
    <cellStyle name="표준 2 2 34 2 2 2" xfId="20107"/>
    <cellStyle name="표준 2 2 34 2 2 3" xfId="28910"/>
    <cellStyle name="표준 2 2 34 2 3" xfId="13534"/>
    <cellStyle name="표준 2 2 34 2 3 2" xfId="22302"/>
    <cellStyle name="표준 2 2 34 2 4" xfId="15720"/>
    <cellStyle name="표준 2 2 34 2 4 2" xfId="24488"/>
    <cellStyle name="표준 2 2 34 2 5" xfId="17919"/>
    <cellStyle name="표준 2 2 34 2 6" xfId="26724"/>
    <cellStyle name="표준 2 2 34 2 7" xfId="6388"/>
    <cellStyle name="표준 2 2 34 3" xfId="2956"/>
    <cellStyle name="표준 2 2 34 3 2" xfId="19013"/>
    <cellStyle name="표준 2 2 34 3 3" xfId="27816"/>
    <cellStyle name="표준 2 2 34 3 4" xfId="7714"/>
    <cellStyle name="표준 2 2 34 4" xfId="12440"/>
    <cellStyle name="표준 2 2 34 4 2" xfId="21208"/>
    <cellStyle name="표준 2 2 34 5" xfId="14626"/>
    <cellStyle name="표준 2 2 34 5 2" xfId="23394"/>
    <cellStyle name="표준 2 2 34 6" xfId="16824"/>
    <cellStyle name="표준 2 2 34 7" xfId="25630"/>
    <cellStyle name="표준 2 2 34 8" xfId="5294"/>
    <cellStyle name="표준 2 2 35" xfId="1802"/>
    <cellStyle name="표준 2 2 35 2" xfId="4083"/>
    <cellStyle name="표준 2 2 35 2 2" xfId="8815"/>
    <cellStyle name="표준 2 2 35 2 2 2" xfId="20114"/>
    <cellStyle name="표준 2 2 35 2 2 3" xfId="28917"/>
    <cellStyle name="표준 2 2 35 2 3" xfId="13541"/>
    <cellStyle name="표준 2 2 35 2 3 2" xfId="22309"/>
    <cellStyle name="표준 2 2 35 2 4" xfId="15727"/>
    <cellStyle name="표준 2 2 35 2 4 2" xfId="24495"/>
    <cellStyle name="표준 2 2 35 2 5" xfId="17926"/>
    <cellStyle name="표준 2 2 35 2 6" xfId="26731"/>
    <cellStyle name="표준 2 2 35 2 7" xfId="6395"/>
    <cellStyle name="표준 2 2 35 3" xfId="2963"/>
    <cellStyle name="표준 2 2 35 3 2" xfId="19020"/>
    <cellStyle name="표준 2 2 35 3 3" xfId="27823"/>
    <cellStyle name="표준 2 2 35 3 4" xfId="7721"/>
    <cellStyle name="표준 2 2 35 4" xfId="12447"/>
    <cellStyle name="표준 2 2 35 4 2" xfId="21215"/>
    <cellStyle name="표준 2 2 35 5" xfId="14633"/>
    <cellStyle name="표준 2 2 35 5 2" xfId="23401"/>
    <cellStyle name="표준 2 2 35 6" xfId="16831"/>
    <cellStyle name="표준 2 2 35 7" xfId="25637"/>
    <cellStyle name="표준 2 2 35 8" xfId="5301"/>
    <cellStyle name="표준 2 2 36" xfId="1819"/>
    <cellStyle name="표준 2 2 36 2" xfId="4090"/>
    <cellStyle name="표준 2 2 36 2 2" xfId="8821"/>
    <cellStyle name="표준 2 2 36 2 2 2" xfId="20120"/>
    <cellStyle name="표준 2 2 36 2 2 3" xfId="28923"/>
    <cellStyle name="표준 2 2 36 2 3" xfId="13547"/>
    <cellStyle name="표준 2 2 36 2 3 2" xfId="22315"/>
    <cellStyle name="표준 2 2 36 2 4" xfId="15733"/>
    <cellStyle name="표준 2 2 36 2 4 2" xfId="24501"/>
    <cellStyle name="표준 2 2 36 2 5" xfId="17932"/>
    <cellStyle name="표준 2 2 36 2 6" xfId="26737"/>
    <cellStyle name="표준 2 2 36 2 7" xfId="6401"/>
    <cellStyle name="표준 2 2 36 3" xfId="2969"/>
    <cellStyle name="표준 2 2 36 3 2" xfId="19026"/>
    <cellStyle name="표준 2 2 36 3 3" xfId="27829"/>
    <cellStyle name="표준 2 2 36 3 4" xfId="7727"/>
    <cellStyle name="표준 2 2 36 4" xfId="12453"/>
    <cellStyle name="표준 2 2 36 4 2" xfId="21221"/>
    <cellStyle name="표준 2 2 36 5" xfId="14639"/>
    <cellStyle name="표준 2 2 36 5 2" xfId="23407"/>
    <cellStyle name="표준 2 2 36 6" xfId="16837"/>
    <cellStyle name="표준 2 2 36 7" xfId="25643"/>
    <cellStyle name="표준 2 2 36 8" xfId="5307"/>
    <cellStyle name="표준 2 2 37" xfId="1836"/>
    <cellStyle name="표준 2 2 37 2" xfId="4096"/>
    <cellStyle name="표준 2 2 37 2 2" xfId="8827"/>
    <cellStyle name="표준 2 2 37 2 2 2" xfId="20126"/>
    <cellStyle name="표준 2 2 37 2 2 3" xfId="28929"/>
    <cellStyle name="표준 2 2 37 2 3" xfId="13553"/>
    <cellStyle name="표준 2 2 37 2 3 2" xfId="22321"/>
    <cellStyle name="표준 2 2 37 2 4" xfId="15739"/>
    <cellStyle name="표준 2 2 37 2 4 2" xfId="24507"/>
    <cellStyle name="표준 2 2 37 2 5" xfId="17938"/>
    <cellStyle name="표준 2 2 37 2 6" xfId="26743"/>
    <cellStyle name="표준 2 2 37 2 7" xfId="6407"/>
    <cellStyle name="표준 2 2 37 3" xfId="2975"/>
    <cellStyle name="표준 2 2 37 3 2" xfId="19032"/>
    <cellStyle name="표준 2 2 37 3 3" xfId="27835"/>
    <cellStyle name="표준 2 2 37 3 4" xfId="7733"/>
    <cellStyle name="표준 2 2 37 4" xfId="12459"/>
    <cellStyle name="표준 2 2 37 4 2" xfId="21227"/>
    <cellStyle name="표준 2 2 37 5" xfId="14645"/>
    <cellStyle name="표준 2 2 37 5 2" xfId="23413"/>
    <cellStyle name="표준 2 2 37 6" xfId="16843"/>
    <cellStyle name="표준 2 2 37 7" xfId="25649"/>
    <cellStyle name="표준 2 2 37 8" xfId="5313"/>
    <cellStyle name="표준 2 2 38" xfId="1852"/>
    <cellStyle name="표준 2 2 38 2" xfId="4101"/>
    <cellStyle name="표준 2 2 38 2 2" xfId="8832"/>
    <cellStyle name="표준 2 2 38 2 2 2" xfId="20131"/>
    <cellStyle name="표준 2 2 38 2 2 3" xfId="28934"/>
    <cellStyle name="표준 2 2 38 2 3" xfId="13558"/>
    <cellStyle name="표준 2 2 38 2 3 2" xfId="22326"/>
    <cellStyle name="표준 2 2 38 2 4" xfId="15744"/>
    <cellStyle name="표준 2 2 38 2 4 2" xfId="24512"/>
    <cellStyle name="표준 2 2 38 2 5" xfId="17943"/>
    <cellStyle name="표준 2 2 38 2 6" xfId="26748"/>
    <cellStyle name="표준 2 2 38 2 7" xfId="6412"/>
    <cellStyle name="표준 2 2 38 3" xfId="2980"/>
    <cellStyle name="표준 2 2 38 3 2" xfId="19037"/>
    <cellStyle name="표준 2 2 38 3 3" xfId="27840"/>
    <cellStyle name="표준 2 2 38 3 4" xfId="7738"/>
    <cellStyle name="표준 2 2 38 4" xfId="12464"/>
    <cellStyle name="표준 2 2 38 4 2" xfId="21232"/>
    <cellStyle name="표준 2 2 38 5" xfId="14650"/>
    <cellStyle name="표준 2 2 38 5 2" xfId="23418"/>
    <cellStyle name="표준 2 2 38 6" xfId="16849"/>
    <cellStyle name="표준 2 2 38 7" xfId="25654"/>
    <cellStyle name="표준 2 2 38 8" xfId="5318"/>
    <cellStyle name="표준 2 2 39" xfId="1868"/>
    <cellStyle name="표준 2 2 39 2" xfId="4107"/>
    <cellStyle name="표준 2 2 39 2 2" xfId="8837"/>
    <cellStyle name="표준 2 2 39 2 2 2" xfId="20136"/>
    <cellStyle name="표준 2 2 39 2 2 3" xfId="28939"/>
    <cellStyle name="표준 2 2 39 2 3" xfId="13563"/>
    <cellStyle name="표준 2 2 39 2 3 2" xfId="22331"/>
    <cellStyle name="표준 2 2 39 2 4" xfId="15749"/>
    <cellStyle name="표준 2 2 39 2 4 2" xfId="24517"/>
    <cellStyle name="표준 2 2 39 2 5" xfId="17948"/>
    <cellStyle name="표준 2 2 39 2 6" xfId="26753"/>
    <cellStyle name="표준 2 2 39 2 7" xfId="6417"/>
    <cellStyle name="표준 2 2 39 3" xfId="2985"/>
    <cellStyle name="표준 2 2 39 3 2" xfId="19042"/>
    <cellStyle name="표준 2 2 39 3 3" xfId="27845"/>
    <cellStyle name="표준 2 2 39 3 4" xfId="7743"/>
    <cellStyle name="표준 2 2 39 4" xfId="12469"/>
    <cellStyle name="표준 2 2 39 4 2" xfId="21237"/>
    <cellStyle name="표준 2 2 39 5" xfId="14655"/>
    <cellStyle name="표준 2 2 39 5 2" xfId="23423"/>
    <cellStyle name="표준 2 2 39 6" xfId="16854"/>
    <cellStyle name="표준 2 2 39 7" xfId="25659"/>
    <cellStyle name="표준 2 2 39 8" xfId="5323"/>
    <cellStyle name="표준 2 2 4" xfId="205"/>
    <cellStyle name="표준 2 2 4 10" xfId="4420"/>
    <cellStyle name="표준 2 2 4 2" xfId="377"/>
    <cellStyle name="표준 2 2 4 2 2" xfId="3352"/>
    <cellStyle name="표준 2 2 4 2 2 2" xfId="8106"/>
    <cellStyle name="표준 2 2 4 2 2 2 2" xfId="19405"/>
    <cellStyle name="표준 2 2 4 2 2 2 3" xfId="28208"/>
    <cellStyle name="표준 2 2 4 2 2 3" xfId="12832"/>
    <cellStyle name="표준 2 2 4 2 2 3 2" xfId="21600"/>
    <cellStyle name="표준 2 2 4 2 2 4" xfId="15018"/>
    <cellStyle name="표준 2 2 4 2 2 4 2" xfId="23786"/>
    <cellStyle name="표준 2 2 4 2 2 5" xfId="17217"/>
    <cellStyle name="표준 2 2 4 2 2 6" xfId="26022"/>
    <cellStyle name="표준 2 2 4 2 2 7" xfId="5686"/>
    <cellStyle name="표준 2 2 4 2 3" xfId="2254"/>
    <cellStyle name="표준 2 2 4 2 3 2" xfId="18311"/>
    <cellStyle name="표준 2 2 4 2 3 3" xfId="27114"/>
    <cellStyle name="표준 2 2 4 2 3 4" xfId="7012"/>
    <cellStyle name="표준 2 2 4 2 4" xfId="11738"/>
    <cellStyle name="표준 2 2 4 2 4 2" xfId="20506"/>
    <cellStyle name="표준 2 2 4 2 5" xfId="13924"/>
    <cellStyle name="표준 2 2 4 2 5 2" xfId="22692"/>
    <cellStyle name="표준 2 2 4 2 6" xfId="16113"/>
    <cellStyle name="표준 2 2 4 2 7" xfId="24928"/>
    <cellStyle name="표준 2 2 4 2 8" xfId="4592"/>
    <cellStyle name="표준 2 2 4 3" xfId="3180"/>
    <cellStyle name="표준 2 2 4 3 2" xfId="7934"/>
    <cellStyle name="표준 2 2 4 3 2 2" xfId="19233"/>
    <cellStyle name="표준 2 2 4 3 2 3" xfId="28036"/>
    <cellStyle name="표준 2 2 4 3 3" xfId="12660"/>
    <cellStyle name="표준 2 2 4 3 3 2" xfId="21428"/>
    <cellStyle name="표준 2 2 4 3 4" xfId="14846"/>
    <cellStyle name="표준 2 2 4 3 4 2" xfId="23614"/>
    <cellStyle name="표준 2 2 4 3 5" xfId="17045"/>
    <cellStyle name="표준 2 2 4 3 6" xfId="25850"/>
    <cellStyle name="표준 2 2 4 3 7" xfId="5514"/>
    <cellStyle name="표준 2 2 4 4" xfId="2082"/>
    <cellStyle name="표준 2 2 4 4 2" xfId="26942"/>
    <cellStyle name="표준 2 2 4 4 3" xfId="6625"/>
    <cellStyle name="표준 2 2 4 5" xfId="6840"/>
    <cellStyle name="표준 2 2 4 5 2" xfId="18139"/>
    <cellStyle name="표준 2 2 4 6" xfId="11566"/>
    <cellStyle name="표준 2 2 4 6 2" xfId="20334"/>
    <cellStyle name="표준 2 2 4 7" xfId="13752"/>
    <cellStyle name="표준 2 2 4 7 2" xfId="22520"/>
    <cellStyle name="표준 2 2 4 8" xfId="15795"/>
    <cellStyle name="표준 2 2 4 9" xfId="24756"/>
    <cellStyle name="표준 2 2 40" xfId="1883"/>
    <cellStyle name="표준 2 2 40 2" xfId="4113"/>
    <cellStyle name="표준 2 2 40 2 2" xfId="8843"/>
    <cellStyle name="표준 2 2 40 2 2 2" xfId="20142"/>
    <cellStyle name="표준 2 2 40 2 2 3" xfId="28945"/>
    <cellStyle name="표준 2 2 40 2 3" xfId="13569"/>
    <cellStyle name="표준 2 2 40 2 3 2" xfId="22337"/>
    <cellStyle name="표준 2 2 40 2 4" xfId="15755"/>
    <cellStyle name="표준 2 2 40 2 4 2" xfId="24523"/>
    <cellStyle name="표준 2 2 40 2 5" xfId="17954"/>
    <cellStyle name="표준 2 2 40 2 6" xfId="26759"/>
    <cellStyle name="표준 2 2 40 2 7" xfId="6423"/>
    <cellStyle name="표준 2 2 40 3" xfId="2991"/>
    <cellStyle name="표준 2 2 40 3 2" xfId="19048"/>
    <cellStyle name="표준 2 2 40 3 3" xfId="27851"/>
    <cellStyle name="표준 2 2 40 3 4" xfId="7749"/>
    <cellStyle name="표준 2 2 40 4" xfId="12475"/>
    <cellStyle name="표준 2 2 40 4 2" xfId="21243"/>
    <cellStyle name="표준 2 2 40 5" xfId="14661"/>
    <cellStyle name="표준 2 2 40 5 2" xfId="23429"/>
    <cellStyle name="표준 2 2 40 6" xfId="16860"/>
    <cellStyle name="표준 2 2 40 7" xfId="25665"/>
    <cellStyle name="표준 2 2 40 8" xfId="5329"/>
    <cellStyle name="표준 2 2 41" xfId="1027"/>
    <cellStyle name="표준 2 2 41 2" xfId="3674"/>
    <cellStyle name="표준 2 2 41 2 2" xfId="8417"/>
    <cellStyle name="표준 2 2 41 2 2 2" xfId="19716"/>
    <cellStyle name="표준 2 2 41 2 2 3" xfId="28519"/>
    <cellStyle name="표준 2 2 41 2 3" xfId="13143"/>
    <cellStyle name="표준 2 2 41 2 3 2" xfId="21911"/>
    <cellStyle name="표준 2 2 41 2 4" xfId="15329"/>
    <cellStyle name="표준 2 2 41 2 4 2" xfId="24097"/>
    <cellStyle name="표준 2 2 41 2 5" xfId="17528"/>
    <cellStyle name="표준 2 2 41 2 6" xfId="26333"/>
    <cellStyle name="표준 2 2 41 2 7" xfId="5997"/>
    <cellStyle name="표준 2 2 41 3" xfId="2565"/>
    <cellStyle name="표준 2 2 41 3 2" xfId="18622"/>
    <cellStyle name="표준 2 2 41 3 3" xfId="27425"/>
    <cellStyle name="표준 2 2 41 3 4" xfId="7323"/>
    <cellStyle name="표준 2 2 41 4" xfId="12049"/>
    <cellStyle name="표준 2 2 41 4 2" xfId="20817"/>
    <cellStyle name="표준 2 2 41 5" xfId="14235"/>
    <cellStyle name="표준 2 2 41 5 2" xfId="23003"/>
    <cellStyle name="표준 2 2 41 6" xfId="16428"/>
    <cellStyle name="표준 2 2 41 7" xfId="25239"/>
    <cellStyle name="표준 2 2 41 8" xfId="4903"/>
    <cellStyle name="표준 2 2 42" xfId="1230"/>
    <cellStyle name="표준 2 2 42 2" xfId="3801"/>
    <cellStyle name="표준 2 2 42 2 2" xfId="8542"/>
    <cellStyle name="표준 2 2 42 2 2 2" xfId="19841"/>
    <cellStyle name="표준 2 2 42 2 2 3" xfId="28644"/>
    <cellStyle name="표준 2 2 42 2 3" xfId="13268"/>
    <cellStyle name="표준 2 2 42 2 3 2" xfId="22036"/>
    <cellStyle name="표준 2 2 42 2 4" xfId="15454"/>
    <cellStyle name="표준 2 2 42 2 4 2" xfId="24222"/>
    <cellStyle name="표준 2 2 42 2 5" xfId="17653"/>
    <cellStyle name="표준 2 2 42 2 6" xfId="26458"/>
    <cellStyle name="표준 2 2 42 2 7" xfId="6122"/>
    <cellStyle name="표준 2 2 42 3" xfId="2690"/>
    <cellStyle name="표준 2 2 42 3 2" xfId="18747"/>
    <cellStyle name="표준 2 2 42 3 3" xfId="27550"/>
    <cellStyle name="표준 2 2 42 3 4" xfId="7448"/>
    <cellStyle name="표준 2 2 42 4" xfId="12174"/>
    <cellStyle name="표준 2 2 42 4 2" xfId="20942"/>
    <cellStyle name="표준 2 2 42 5" xfId="14360"/>
    <cellStyle name="표준 2 2 42 5 2" xfId="23128"/>
    <cellStyle name="표준 2 2 42 6" xfId="16553"/>
    <cellStyle name="표준 2 2 42 7" xfId="25364"/>
    <cellStyle name="표준 2 2 42 8" xfId="5028"/>
    <cellStyle name="표준 2 2 43" xfId="3042"/>
    <cellStyle name="표준 2 2 43 2" xfId="7797"/>
    <cellStyle name="표준 2 2 43 2 2" xfId="19096"/>
    <cellStyle name="표준 2 2 43 2 3" xfId="27899"/>
    <cellStyle name="표준 2 2 43 3" xfId="12523"/>
    <cellStyle name="표준 2 2 43 3 2" xfId="21291"/>
    <cellStyle name="표준 2 2 43 4" xfId="14709"/>
    <cellStyle name="표준 2 2 43 4 2" xfId="23477"/>
    <cellStyle name="표준 2 2 43 5" xfId="16908"/>
    <cellStyle name="표준 2 2 43 6" xfId="25713"/>
    <cellStyle name="표준 2 2 43 7" xfId="5377"/>
    <cellStyle name="표준 2 2 44" xfId="1933"/>
    <cellStyle name="표준 2 2 44 2" xfId="26803"/>
    <cellStyle name="표준 2 2 44 3" xfId="6623"/>
    <cellStyle name="표준 2 2 45" xfId="6691"/>
    <cellStyle name="표준 2 2 45 2" xfId="17990"/>
    <cellStyle name="표준 2 2 46" xfId="11417"/>
    <cellStyle name="표준 2 2 46 2" xfId="20185"/>
    <cellStyle name="표준 2 2 47" xfId="13603"/>
    <cellStyle name="표준 2 2 47 2" xfId="22371"/>
    <cellStyle name="표준 2 2 48" xfId="15813"/>
    <cellStyle name="표준 2 2 49" xfId="24607"/>
    <cellStyle name="표준 2 2 5" xfId="254"/>
    <cellStyle name="표준 2 2 5 2" xfId="3229"/>
    <cellStyle name="표준 2 2 5 2 2" xfId="7983"/>
    <cellStyle name="표준 2 2 5 2 2 2" xfId="19282"/>
    <cellStyle name="표준 2 2 5 2 2 3" xfId="28085"/>
    <cellStyle name="표준 2 2 5 2 3" xfId="12709"/>
    <cellStyle name="표준 2 2 5 2 3 2" xfId="21477"/>
    <cellStyle name="표준 2 2 5 2 4" xfId="14895"/>
    <cellStyle name="표준 2 2 5 2 4 2" xfId="23663"/>
    <cellStyle name="표준 2 2 5 2 5" xfId="17094"/>
    <cellStyle name="표준 2 2 5 2 6" xfId="25899"/>
    <cellStyle name="표준 2 2 5 2 7" xfId="5563"/>
    <cellStyle name="표준 2 2 5 3" xfId="2131"/>
    <cellStyle name="표준 2 2 5 3 2" xfId="26991"/>
    <cellStyle name="표준 2 2 5 3 3" xfId="6626"/>
    <cellStyle name="표준 2 2 5 4" xfId="6889"/>
    <cellStyle name="표준 2 2 5 4 2" xfId="18188"/>
    <cellStyle name="표준 2 2 5 5" xfId="11615"/>
    <cellStyle name="표준 2 2 5 5 2" xfId="20383"/>
    <cellStyle name="표준 2 2 5 6" xfId="13801"/>
    <cellStyle name="표준 2 2 5 6 2" xfId="22569"/>
    <cellStyle name="표준 2 2 5 7" xfId="15904"/>
    <cellStyle name="표준 2 2 5 8" xfId="24805"/>
    <cellStyle name="표준 2 2 5 9" xfId="4469"/>
    <cellStyle name="표준 2 2 50" xfId="4271"/>
    <cellStyle name="표준 2 2 51" xfId="67"/>
    <cellStyle name="표준 2 2 6" xfId="455"/>
    <cellStyle name="표준 2 2 6 2" xfId="3429"/>
    <cellStyle name="표준 2 2 6 2 2" xfId="8183"/>
    <cellStyle name="표준 2 2 6 2 2 2" xfId="19482"/>
    <cellStyle name="표준 2 2 6 2 2 3" xfId="28285"/>
    <cellStyle name="표준 2 2 6 2 3" xfId="12909"/>
    <cellStyle name="표준 2 2 6 2 3 2" xfId="21677"/>
    <cellStyle name="표준 2 2 6 2 4" xfId="15095"/>
    <cellStyle name="표준 2 2 6 2 4 2" xfId="23863"/>
    <cellStyle name="표준 2 2 6 2 5" xfId="17294"/>
    <cellStyle name="표준 2 2 6 2 6" xfId="26099"/>
    <cellStyle name="표준 2 2 6 2 7" xfId="5763"/>
    <cellStyle name="표준 2 2 6 3" xfId="2331"/>
    <cellStyle name="표준 2 2 6 3 2" xfId="18388"/>
    <cellStyle name="표준 2 2 6 3 3" xfId="27191"/>
    <cellStyle name="표준 2 2 6 3 4" xfId="7089"/>
    <cellStyle name="표준 2 2 6 4" xfId="11815"/>
    <cellStyle name="표준 2 2 6 4 2" xfId="20583"/>
    <cellStyle name="표준 2 2 6 5" xfId="14001"/>
    <cellStyle name="표준 2 2 6 5 2" xfId="22769"/>
    <cellStyle name="표준 2 2 6 6" xfId="16188"/>
    <cellStyle name="표준 2 2 6 7" xfId="25005"/>
    <cellStyle name="표준 2 2 6 8" xfId="4669"/>
    <cellStyle name="표준 2 2 7" xfId="561"/>
    <cellStyle name="표준 2 2 7 2" xfId="3491"/>
    <cellStyle name="표준 2 2 7 2 2" xfId="8244"/>
    <cellStyle name="표준 2 2 7 2 2 2" xfId="19543"/>
    <cellStyle name="표준 2 2 7 2 2 3" xfId="28346"/>
    <cellStyle name="표준 2 2 7 2 3" xfId="12970"/>
    <cellStyle name="표준 2 2 7 2 3 2" xfId="21738"/>
    <cellStyle name="표준 2 2 7 2 4" xfId="15156"/>
    <cellStyle name="표준 2 2 7 2 4 2" xfId="23924"/>
    <cellStyle name="표준 2 2 7 2 5" xfId="17355"/>
    <cellStyle name="표준 2 2 7 2 6" xfId="26160"/>
    <cellStyle name="표준 2 2 7 2 7" xfId="5824"/>
    <cellStyle name="표준 2 2 7 3" xfId="2392"/>
    <cellStyle name="표준 2 2 7 3 2" xfId="18449"/>
    <cellStyle name="표준 2 2 7 3 3" xfId="27252"/>
    <cellStyle name="표준 2 2 7 3 4" xfId="7150"/>
    <cellStyle name="표준 2 2 7 4" xfId="11876"/>
    <cellStyle name="표준 2 2 7 4 2" xfId="20644"/>
    <cellStyle name="표준 2 2 7 5" xfId="14062"/>
    <cellStyle name="표준 2 2 7 5 2" xfId="22830"/>
    <cellStyle name="표준 2 2 7 6" xfId="16249"/>
    <cellStyle name="표준 2 2 7 7" xfId="25066"/>
    <cellStyle name="표준 2 2 7 8" xfId="4730"/>
    <cellStyle name="표준 2 2 8" xfId="1029"/>
    <cellStyle name="표준 2 2 8 2" xfId="3675"/>
    <cellStyle name="표준 2 2 8 2 2" xfId="8418"/>
    <cellStyle name="표준 2 2 8 2 2 2" xfId="19717"/>
    <cellStyle name="표준 2 2 8 2 2 3" xfId="28520"/>
    <cellStyle name="표준 2 2 8 2 3" xfId="13144"/>
    <cellStyle name="표준 2 2 8 2 3 2" xfId="21912"/>
    <cellStyle name="표준 2 2 8 2 4" xfId="15330"/>
    <cellStyle name="표준 2 2 8 2 4 2" xfId="24098"/>
    <cellStyle name="표준 2 2 8 2 5" xfId="17529"/>
    <cellStyle name="표준 2 2 8 2 6" xfId="26334"/>
    <cellStyle name="표준 2 2 8 2 7" xfId="5998"/>
    <cellStyle name="표준 2 2 8 3" xfId="2566"/>
    <cellStyle name="표준 2 2 8 3 2" xfId="18623"/>
    <cellStyle name="표준 2 2 8 3 3" xfId="27426"/>
    <cellStyle name="표준 2 2 8 3 4" xfId="7324"/>
    <cellStyle name="표준 2 2 8 4" xfId="12050"/>
    <cellStyle name="표준 2 2 8 4 2" xfId="20818"/>
    <cellStyle name="표준 2 2 8 5" xfId="14236"/>
    <cellStyle name="표준 2 2 8 5 2" xfId="23004"/>
    <cellStyle name="표준 2 2 8 6" xfId="16429"/>
    <cellStyle name="표준 2 2 8 7" xfId="25240"/>
    <cellStyle name="표준 2 2 8 8" xfId="4904"/>
    <cellStyle name="표준 2 2 9" xfId="1294"/>
    <cellStyle name="표준 2 2 9 2" xfId="3847"/>
    <cellStyle name="표준 2 2 9 2 2" xfId="8587"/>
    <cellStyle name="표준 2 2 9 2 2 2" xfId="19886"/>
    <cellStyle name="표준 2 2 9 2 2 3" xfId="28689"/>
    <cellStyle name="표준 2 2 9 2 3" xfId="13313"/>
    <cellStyle name="표준 2 2 9 2 3 2" xfId="22081"/>
    <cellStyle name="표준 2 2 9 2 4" xfId="15499"/>
    <cellStyle name="표준 2 2 9 2 4 2" xfId="24267"/>
    <cellStyle name="표준 2 2 9 2 5" xfId="17698"/>
    <cellStyle name="표준 2 2 9 2 6" xfId="26503"/>
    <cellStyle name="표준 2 2 9 2 7" xfId="6167"/>
    <cellStyle name="표준 2 2 9 3" xfId="2735"/>
    <cellStyle name="표준 2 2 9 3 2" xfId="18792"/>
    <cellStyle name="표준 2 2 9 3 3" xfId="27595"/>
    <cellStyle name="표준 2 2 9 3 4" xfId="7493"/>
    <cellStyle name="표준 2 2 9 4" xfId="12219"/>
    <cellStyle name="표준 2 2 9 4 2" xfId="20987"/>
    <cellStyle name="표준 2 2 9 5" xfId="14405"/>
    <cellStyle name="표준 2 2 9 5 2" xfId="23173"/>
    <cellStyle name="표준 2 2 9 6" xfId="16598"/>
    <cellStyle name="표준 2 2 9 7" xfId="25409"/>
    <cellStyle name="표준 2 2 9 8" xfId="5073"/>
    <cellStyle name="표준 2 20" xfId="598"/>
    <cellStyle name="표준 2 20 2" xfId="3513"/>
    <cellStyle name="표준 2 20 2 2" xfId="8266"/>
    <cellStyle name="표준 2 20 2 2 2" xfId="19565"/>
    <cellStyle name="표준 2 20 2 2 3" xfId="28368"/>
    <cellStyle name="표준 2 20 2 3" xfId="12992"/>
    <cellStyle name="표준 2 20 2 3 2" xfId="21760"/>
    <cellStyle name="표준 2 20 2 4" xfId="15178"/>
    <cellStyle name="표준 2 20 2 4 2" xfId="23946"/>
    <cellStyle name="표준 2 20 2 5" xfId="17377"/>
    <cellStyle name="표준 2 20 2 6" xfId="26182"/>
    <cellStyle name="표준 2 20 2 7" xfId="5846"/>
    <cellStyle name="표준 2 20 3" xfId="2414"/>
    <cellStyle name="표준 2 20 3 2" xfId="27274"/>
    <cellStyle name="표준 2 20 3 3" xfId="9059"/>
    <cellStyle name="표준 2 20 4" xfId="7172"/>
    <cellStyle name="표준 2 20 4 2" xfId="18471"/>
    <cellStyle name="표준 2 20 5" xfId="11898"/>
    <cellStyle name="표준 2 20 5 2" xfId="20666"/>
    <cellStyle name="표준 2 20 6" xfId="14084"/>
    <cellStyle name="표준 2 20 6 2" xfId="22852"/>
    <cellStyle name="표준 2 20 7" xfId="16271"/>
    <cellStyle name="표준 2 20 8" xfId="25088"/>
    <cellStyle name="표준 2 20 9" xfId="4752"/>
    <cellStyle name="표준 2 200" xfId="1704"/>
    <cellStyle name="표준 2 201" xfId="1723"/>
    <cellStyle name="표준 2 202" xfId="1741"/>
    <cellStyle name="표준 2 203" xfId="1885"/>
    <cellStyle name="표준 2 203 2" xfId="4114"/>
    <cellStyle name="표준 2 203 2 2" xfId="8844"/>
    <cellStyle name="표준 2 203 2 2 2" xfId="20143"/>
    <cellStyle name="표준 2 203 2 2 3" xfId="28946"/>
    <cellStyle name="표준 2 203 2 3" xfId="13570"/>
    <cellStyle name="표준 2 203 2 3 2" xfId="22338"/>
    <cellStyle name="표준 2 203 2 4" xfId="15756"/>
    <cellStyle name="표준 2 203 2 4 2" xfId="24524"/>
    <cellStyle name="표준 2 203 2 5" xfId="17955"/>
    <cellStyle name="표준 2 203 2 6" xfId="26760"/>
    <cellStyle name="표준 2 203 2 7" xfId="6424"/>
    <cellStyle name="표준 2 203 3" xfId="2992"/>
    <cellStyle name="표준 2 203 3 2" xfId="19049"/>
    <cellStyle name="표준 2 203 3 3" xfId="27852"/>
    <cellStyle name="표준 2 203 3 4" xfId="7750"/>
    <cellStyle name="표준 2 203 4" xfId="12476"/>
    <cellStyle name="표준 2 203 4 2" xfId="21244"/>
    <cellStyle name="표준 2 203 5" xfId="14662"/>
    <cellStyle name="표준 2 203 5 2" xfId="23430"/>
    <cellStyle name="표준 2 203 6" xfId="16861"/>
    <cellStyle name="표준 2 203 7" xfId="25666"/>
    <cellStyle name="표준 2 203 8" xfId="5330"/>
    <cellStyle name="표준 2 204" xfId="1907"/>
    <cellStyle name="표준 2 204 2" xfId="4121"/>
    <cellStyle name="표준 2 204 2 2" xfId="8851"/>
    <cellStyle name="표준 2 204 2 2 2" xfId="20150"/>
    <cellStyle name="표준 2 204 2 2 3" xfId="28953"/>
    <cellStyle name="표준 2 204 2 3" xfId="13577"/>
    <cellStyle name="표준 2 204 2 3 2" xfId="22345"/>
    <cellStyle name="표준 2 204 2 4" xfId="15763"/>
    <cellStyle name="표준 2 204 2 4 2" xfId="24531"/>
    <cellStyle name="표준 2 204 2 5" xfId="17962"/>
    <cellStyle name="표준 2 204 2 6" xfId="26767"/>
    <cellStyle name="표준 2 204 2 7" xfId="6431"/>
    <cellStyle name="표준 2 204 3" xfId="2999"/>
    <cellStyle name="표준 2 204 3 2" xfId="19056"/>
    <cellStyle name="표준 2 204 3 3" xfId="27859"/>
    <cellStyle name="표준 2 204 3 4" xfId="7757"/>
    <cellStyle name="표준 2 204 4" xfId="12483"/>
    <cellStyle name="표준 2 204 4 2" xfId="21251"/>
    <cellStyle name="표준 2 204 5" xfId="14669"/>
    <cellStyle name="표준 2 204 5 2" xfId="23437"/>
    <cellStyle name="표준 2 204 6" xfId="16868"/>
    <cellStyle name="표준 2 204 7" xfId="25673"/>
    <cellStyle name="표준 2 204 8" xfId="5337"/>
    <cellStyle name="표준 2 205" xfId="3039"/>
    <cellStyle name="표준 2 205 2" xfId="7794"/>
    <cellStyle name="표준 2 205 2 2" xfId="19093"/>
    <cellStyle name="표준 2 205 2 3" xfId="27896"/>
    <cellStyle name="표준 2 205 3" xfId="12520"/>
    <cellStyle name="표준 2 205 3 2" xfId="21288"/>
    <cellStyle name="표준 2 205 4" xfId="14706"/>
    <cellStyle name="표준 2 205 4 2" xfId="23474"/>
    <cellStyle name="표준 2 205 5" xfId="16905"/>
    <cellStyle name="표준 2 205 6" xfId="25710"/>
    <cellStyle name="표준 2 205 7" xfId="5374"/>
    <cellStyle name="표준 2 206" xfId="4182"/>
    <cellStyle name="표준 2 207" xfId="1930"/>
    <cellStyle name="표준 2 207 2" xfId="17987"/>
    <cellStyle name="표준 2 207 3" xfId="26802"/>
    <cellStyle name="표준 2 207 4" xfId="6688"/>
    <cellStyle name="표준 2 208" xfId="11414"/>
    <cellStyle name="표준 2 208 2" xfId="20182"/>
    <cellStyle name="표준 2 209" xfId="13600"/>
    <cellStyle name="표준 2 209 2" xfId="22368"/>
    <cellStyle name="표준 2 21" xfId="600"/>
    <cellStyle name="표준 2 21 2" xfId="3514"/>
    <cellStyle name="표준 2 21 2 2" xfId="8267"/>
    <cellStyle name="표준 2 21 2 2 2" xfId="19566"/>
    <cellStyle name="표준 2 21 2 2 3" xfId="28369"/>
    <cellStyle name="표준 2 21 2 3" xfId="12993"/>
    <cellStyle name="표준 2 21 2 3 2" xfId="21761"/>
    <cellStyle name="표준 2 21 2 4" xfId="15179"/>
    <cellStyle name="표준 2 21 2 4 2" xfId="23947"/>
    <cellStyle name="표준 2 21 2 5" xfId="17378"/>
    <cellStyle name="표준 2 21 2 6" xfId="26183"/>
    <cellStyle name="표준 2 21 2 7" xfId="5847"/>
    <cellStyle name="표준 2 21 3" xfId="2415"/>
    <cellStyle name="표준 2 21 3 2" xfId="27275"/>
    <cellStyle name="표준 2 21 3 3" xfId="9060"/>
    <cellStyle name="표준 2 21 4" xfId="7173"/>
    <cellStyle name="표준 2 21 4 2" xfId="18472"/>
    <cellStyle name="표준 2 21 5" xfId="11899"/>
    <cellStyle name="표준 2 21 5 2" xfId="20667"/>
    <cellStyle name="표준 2 21 6" xfId="14085"/>
    <cellStyle name="표준 2 21 6 2" xfId="22853"/>
    <cellStyle name="표준 2 21 7" xfId="16272"/>
    <cellStyle name="표준 2 21 8" xfId="25089"/>
    <cellStyle name="표준 2 21 9" xfId="4753"/>
    <cellStyle name="표준 2 210" xfId="15935"/>
    <cellStyle name="표준 2 211" xfId="24604"/>
    <cellStyle name="표준 2 212" xfId="4268"/>
    <cellStyle name="표준 2 213" xfId="64"/>
    <cellStyle name="표준 2 22" xfId="602"/>
    <cellStyle name="표준 2 22 2" xfId="3515"/>
    <cellStyle name="표준 2 22 2 2" xfId="8268"/>
    <cellStyle name="표준 2 22 2 2 2" xfId="19567"/>
    <cellStyle name="표준 2 22 2 2 3" xfId="28370"/>
    <cellStyle name="표준 2 22 2 3" xfId="12994"/>
    <cellStyle name="표준 2 22 2 3 2" xfId="21762"/>
    <cellStyle name="표준 2 22 2 4" xfId="15180"/>
    <cellStyle name="표준 2 22 2 4 2" xfId="23948"/>
    <cellStyle name="표준 2 22 2 5" xfId="17379"/>
    <cellStyle name="표준 2 22 2 6" xfId="26184"/>
    <cellStyle name="표준 2 22 2 7" xfId="5848"/>
    <cellStyle name="표준 2 22 3" xfId="2416"/>
    <cellStyle name="표준 2 22 3 2" xfId="27276"/>
    <cellStyle name="표준 2 22 3 3" xfId="9061"/>
    <cellStyle name="표준 2 22 4" xfId="7174"/>
    <cellStyle name="표준 2 22 4 2" xfId="18473"/>
    <cellStyle name="표준 2 22 5" xfId="11900"/>
    <cellStyle name="표준 2 22 5 2" xfId="20668"/>
    <cellStyle name="표준 2 22 6" xfId="14086"/>
    <cellStyle name="표준 2 22 6 2" xfId="22854"/>
    <cellStyle name="표준 2 22 7" xfId="16273"/>
    <cellStyle name="표준 2 22 8" xfId="25090"/>
    <cellStyle name="표준 2 22 9" xfId="4754"/>
    <cellStyle name="표준 2 23" xfId="604"/>
    <cellStyle name="표준 2 23 2" xfId="3516"/>
    <cellStyle name="표준 2 23 2 2" xfId="8269"/>
    <cellStyle name="표준 2 23 2 2 2" xfId="19568"/>
    <cellStyle name="표준 2 23 2 2 3" xfId="28371"/>
    <cellStyle name="표준 2 23 2 3" xfId="12995"/>
    <cellStyle name="표준 2 23 2 3 2" xfId="21763"/>
    <cellStyle name="표준 2 23 2 4" xfId="15181"/>
    <cellStyle name="표준 2 23 2 4 2" xfId="23949"/>
    <cellStyle name="표준 2 23 2 5" xfId="17380"/>
    <cellStyle name="표준 2 23 2 6" xfId="26185"/>
    <cellStyle name="표준 2 23 2 7" xfId="5849"/>
    <cellStyle name="표준 2 23 3" xfId="2417"/>
    <cellStyle name="표준 2 23 3 2" xfId="27277"/>
    <cellStyle name="표준 2 23 3 3" xfId="9062"/>
    <cellStyle name="표준 2 23 4" xfId="7175"/>
    <cellStyle name="표준 2 23 4 2" xfId="18474"/>
    <cellStyle name="표준 2 23 5" xfId="11901"/>
    <cellStyle name="표준 2 23 5 2" xfId="20669"/>
    <cellStyle name="표준 2 23 6" xfId="14087"/>
    <cellStyle name="표준 2 23 6 2" xfId="22855"/>
    <cellStyle name="표준 2 23 7" xfId="16274"/>
    <cellStyle name="표준 2 23 8" xfId="25091"/>
    <cellStyle name="표준 2 23 9" xfId="4755"/>
    <cellStyle name="표준 2 24" xfId="606"/>
    <cellStyle name="표준 2 24 2" xfId="3517"/>
    <cellStyle name="표준 2 24 2 2" xfId="8270"/>
    <cellStyle name="표준 2 24 2 2 2" xfId="19569"/>
    <cellStyle name="표준 2 24 2 2 3" xfId="28372"/>
    <cellStyle name="표준 2 24 2 3" xfId="12996"/>
    <cellStyle name="표준 2 24 2 3 2" xfId="21764"/>
    <cellStyle name="표준 2 24 2 4" xfId="15182"/>
    <cellStyle name="표준 2 24 2 4 2" xfId="23950"/>
    <cellStyle name="표준 2 24 2 5" xfId="17381"/>
    <cellStyle name="표준 2 24 2 6" xfId="26186"/>
    <cellStyle name="표준 2 24 2 7" xfId="5850"/>
    <cellStyle name="표준 2 24 3" xfId="2418"/>
    <cellStyle name="표준 2 24 3 2" xfId="27278"/>
    <cellStyle name="표준 2 24 3 3" xfId="9063"/>
    <cellStyle name="표준 2 24 4" xfId="7176"/>
    <cellStyle name="표준 2 24 4 2" xfId="18475"/>
    <cellStyle name="표준 2 24 5" xfId="11902"/>
    <cellStyle name="표준 2 24 5 2" xfId="20670"/>
    <cellStyle name="표준 2 24 6" xfId="14088"/>
    <cellStyle name="표준 2 24 6 2" xfId="22856"/>
    <cellStyle name="표준 2 24 7" xfId="16275"/>
    <cellStyle name="표준 2 24 8" xfId="25092"/>
    <cellStyle name="표준 2 24 9" xfId="4756"/>
    <cellStyle name="표준 2 25" xfId="608"/>
    <cellStyle name="표준 2 25 2" xfId="3518"/>
    <cellStyle name="표준 2 25 2 2" xfId="8271"/>
    <cellStyle name="표준 2 25 2 2 2" xfId="19570"/>
    <cellStyle name="표준 2 25 2 2 3" xfId="28373"/>
    <cellStyle name="표준 2 25 2 3" xfId="12997"/>
    <cellStyle name="표준 2 25 2 3 2" xfId="21765"/>
    <cellStyle name="표준 2 25 2 4" xfId="15183"/>
    <cellStyle name="표준 2 25 2 4 2" xfId="23951"/>
    <cellStyle name="표준 2 25 2 5" xfId="17382"/>
    <cellStyle name="표준 2 25 2 6" xfId="26187"/>
    <cellStyle name="표준 2 25 2 7" xfId="5851"/>
    <cellStyle name="표준 2 25 3" xfId="2419"/>
    <cellStyle name="표준 2 25 3 2" xfId="27279"/>
    <cellStyle name="표준 2 25 3 3" xfId="9064"/>
    <cellStyle name="표준 2 25 4" xfId="7177"/>
    <cellStyle name="표준 2 25 4 2" xfId="18476"/>
    <cellStyle name="표준 2 25 5" xfId="11903"/>
    <cellStyle name="표준 2 25 5 2" xfId="20671"/>
    <cellStyle name="표준 2 25 6" xfId="14089"/>
    <cellStyle name="표준 2 25 6 2" xfId="22857"/>
    <cellStyle name="표준 2 25 7" xfId="16276"/>
    <cellStyle name="표준 2 25 8" xfId="25093"/>
    <cellStyle name="표준 2 25 9" xfId="4757"/>
    <cellStyle name="표준 2 26" xfId="610"/>
    <cellStyle name="표준 2 26 2" xfId="3519"/>
    <cellStyle name="표준 2 26 2 2" xfId="8272"/>
    <cellStyle name="표준 2 26 2 2 2" xfId="19571"/>
    <cellStyle name="표준 2 26 2 2 3" xfId="28374"/>
    <cellStyle name="표준 2 26 2 3" xfId="12998"/>
    <cellStyle name="표준 2 26 2 3 2" xfId="21766"/>
    <cellStyle name="표준 2 26 2 4" xfId="15184"/>
    <cellStyle name="표준 2 26 2 4 2" xfId="23952"/>
    <cellStyle name="표준 2 26 2 5" xfId="17383"/>
    <cellStyle name="표준 2 26 2 6" xfId="26188"/>
    <cellStyle name="표준 2 26 2 7" xfId="5852"/>
    <cellStyle name="표준 2 26 3" xfId="2420"/>
    <cellStyle name="표준 2 26 3 2" xfId="27280"/>
    <cellStyle name="표준 2 26 3 3" xfId="9065"/>
    <cellStyle name="표준 2 26 4" xfId="7178"/>
    <cellStyle name="표준 2 26 4 2" xfId="18477"/>
    <cellStyle name="표준 2 26 5" xfId="11904"/>
    <cellStyle name="표준 2 26 5 2" xfId="20672"/>
    <cellStyle name="표준 2 26 6" xfId="14090"/>
    <cellStyle name="표준 2 26 6 2" xfId="22858"/>
    <cellStyle name="표준 2 26 7" xfId="16277"/>
    <cellStyle name="표준 2 26 8" xfId="25094"/>
    <cellStyle name="표준 2 26 9" xfId="4758"/>
    <cellStyle name="표준 2 27" xfId="612"/>
    <cellStyle name="표준 2 27 2" xfId="3520"/>
    <cellStyle name="표준 2 27 2 2" xfId="8273"/>
    <cellStyle name="표준 2 27 2 2 2" xfId="19572"/>
    <cellStyle name="표준 2 27 2 2 3" xfId="28375"/>
    <cellStyle name="표준 2 27 2 3" xfId="12999"/>
    <cellStyle name="표준 2 27 2 3 2" xfId="21767"/>
    <cellStyle name="표준 2 27 2 4" xfId="15185"/>
    <cellStyle name="표준 2 27 2 4 2" xfId="23953"/>
    <cellStyle name="표준 2 27 2 5" xfId="17384"/>
    <cellStyle name="표준 2 27 2 6" xfId="26189"/>
    <cellStyle name="표준 2 27 2 7" xfId="5853"/>
    <cellStyle name="표준 2 27 3" xfId="2421"/>
    <cellStyle name="표준 2 27 3 2" xfId="27281"/>
    <cellStyle name="표준 2 27 3 3" xfId="9066"/>
    <cellStyle name="표준 2 27 4" xfId="7179"/>
    <cellStyle name="표준 2 27 4 2" xfId="18478"/>
    <cellStyle name="표준 2 27 5" xfId="11905"/>
    <cellStyle name="표준 2 27 5 2" xfId="20673"/>
    <cellStyle name="표준 2 27 6" xfId="14091"/>
    <cellStyle name="표준 2 27 6 2" xfId="22859"/>
    <cellStyle name="표준 2 27 7" xfId="16278"/>
    <cellStyle name="표준 2 27 8" xfId="25095"/>
    <cellStyle name="표준 2 27 9" xfId="4759"/>
    <cellStyle name="표준 2 28" xfId="614"/>
    <cellStyle name="표준 2 28 2" xfId="3521"/>
    <cellStyle name="표준 2 28 2 2" xfId="8274"/>
    <cellStyle name="표준 2 28 2 2 2" xfId="19573"/>
    <cellStyle name="표준 2 28 2 2 3" xfId="28376"/>
    <cellStyle name="표준 2 28 2 3" xfId="13000"/>
    <cellStyle name="표준 2 28 2 3 2" xfId="21768"/>
    <cellStyle name="표준 2 28 2 4" xfId="15186"/>
    <cellStyle name="표준 2 28 2 4 2" xfId="23954"/>
    <cellStyle name="표준 2 28 2 5" xfId="17385"/>
    <cellStyle name="표준 2 28 2 6" xfId="26190"/>
    <cellStyle name="표준 2 28 2 7" xfId="5854"/>
    <cellStyle name="표준 2 28 3" xfId="2422"/>
    <cellStyle name="표준 2 28 3 2" xfId="27282"/>
    <cellStyle name="표준 2 28 3 3" xfId="9067"/>
    <cellStyle name="표준 2 28 4" xfId="7180"/>
    <cellStyle name="표준 2 28 4 2" xfId="18479"/>
    <cellStyle name="표준 2 28 5" xfId="11906"/>
    <cellStyle name="표준 2 28 5 2" xfId="20674"/>
    <cellStyle name="표준 2 28 6" xfId="14092"/>
    <cellStyle name="표준 2 28 6 2" xfId="22860"/>
    <cellStyle name="표준 2 28 7" xfId="16279"/>
    <cellStyle name="표준 2 28 8" xfId="25096"/>
    <cellStyle name="표준 2 28 9" xfId="4760"/>
    <cellStyle name="표준 2 29" xfId="616"/>
    <cellStyle name="표준 2 29 2" xfId="3522"/>
    <cellStyle name="표준 2 29 2 2" xfId="8275"/>
    <cellStyle name="표준 2 29 2 2 2" xfId="19574"/>
    <cellStyle name="표준 2 29 2 2 3" xfId="28377"/>
    <cellStyle name="표준 2 29 2 3" xfId="13001"/>
    <cellStyle name="표준 2 29 2 3 2" xfId="21769"/>
    <cellStyle name="표준 2 29 2 4" xfId="15187"/>
    <cellStyle name="표준 2 29 2 4 2" xfId="23955"/>
    <cellStyle name="표준 2 29 2 5" xfId="17386"/>
    <cellStyle name="표준 2 29 2 6" xfId="26191"/>
    <cellStyle name="표준 2 29 2 7" xfId="5855"/>
    <cellStyle name="표준 2 29 3" xfId="2423"/>
    <cellStyle name="표준 2 29 3 2" xfId="27283"/>
    <cellStyle name="표준 2 29 3 3" xfId="9068"/>
    <cellStyle name="표준 2 29 4" xfId="7181"/>
    <cellStyle name="표준 2 29 4 2" xfId="18480"/>
    <cellStyle name="표준 2 29 5" xfId="11907"/>
    <cellStyle name="표준 2 29 5 2" xfId="20675"/>
    <cellStyle name="표준 2 29 6" xfId="14093"/>
    <cellStyle name="표준 2 29 6 2" xfId="22861"/>
    <cellStyle name="표준 2 29 7" xfId="16280"/>
    <cellStyle name="표준 2 29 8" xfId="25097"/>
    <cellStyle name="표준 2 29 9" xfId="4761"/>
    <cellStyle name="표준 2 3" xfId="71"/>
    <cellStyle name="표준 2 3 10" xfId="1457"/>
    <cellStyle name="표준 2 3 10 2" xfId="3934"/>
    <cellStyle name="표준 2 3 10 2 2" xfId="8671"/>
    <cellStyle name="표준 2 3 10 2 2 2" xfId="19970"/>
    <cellStyle name="표준 2 3 10 2 2 3" xfId="28773"/>
    <cellStyle name="표준 2 3 10 2 3" xfId="13397"/>
    <cellStyle name="표준 2 3 10 2 3 2" xfId="22165"/>
    <cellStyle name="표준 2 3 10 2 4" xfId="15583"/>
    <cellStyle name="표준 2 3 10 2 4 2" xfId="24351"/>
    <cellStyle name="표준 2 3 10 2 5" xfId="17782"/>
    <cellStyle name="표준 2 3 10 2 6" xfId="26587"/>
    <cellStyle name="표준 2 3 10 2 7" xfId="6251"/>
    <cellStyle name="표준 2 3 10 3" xfId="2819"/>
    <cellStyle name="표준 2 3 10 3 2" xfId="18876"/>
    <cellStyle name="표준 2 3 10 3 3" xfId="27679"/>
    <cellStyle name="표준 2 3 10 3 4" xfId="7577"/>
    <cellStyle name="표준 2 3 10 4" xfId="12303"/>
    <cellStyle name="표준 2 3 10 4 2" xfId="21071"/>
    <cellStyle name="표준 2 3 10 5" xfId="14489"/>
    <cellStyle name="표준 2 3 10 5 2" xfId="23257"/>
    <cellStyle name="표준 2 3 10 6" xfId="16685"/>
    <cellStyle name="표준 2 3 10 7" xfId="25493"/>
    <cellStyle name="표준 2 3 10 8" xfId="5157"/>
    <cellStyle name="표준 2 3 11" xfId="1480"/>
    <cellStyle name="표준 2 3 11 2" xfId="3944"/>
    <cellStyle name="표준 2 3 11 2 2" xfId="8681"/>
    <cellStyle name="표준 2 3 11 2 2 2" xfId="19980"/>
    <cellStyle name="표준 2 3 11 2 2 3" xfId="28783"/>
    <cellStyle name="표준 2 3 11 2 3" xfId="13407"/>
    <cellStyle name="표준 2 3 11 2 3 2" xfId="22175"/>
    <cellStyle name="표준 2 3 11 2 4" xfId="15593"/>
    <cellStyle name="표준 2 3 11 2 4 2" xfId="24361"/>
    <cellStyle name="표준 2 3 11 2 5" xfId="17792"/>
    <cellStyle name="표준 2 3 11 2 6" xfId="26597"/>
    <cellStyle name="표준 2 3 11 2 7" xfId="6261"/>
    <cellStyle name="표준 2 3 11 3" xfId="2829"/>
    <cellStyle name="표준 2 3 11 3 2" xfId="18886"/>
    <cellStyle name="표준 2 3 11 3 3" xfId="27689"/>
    <cellStyle name="표준 2 3 11 3 4" xfId="7587"/>
    <cellStyle name="표준 2 3 11 4" xfId="12313"/>
    <cellStyle name="표준 2 3 11 4 2" xfId="21081"/>
    <cellStyle name="표준 2 3 11 5" xfId="14499"/>
    <cellStyle name="표준 2 3 11 5 2" xfId="23267"/>
    <cellStyle name="표준 2 3 11 6" xfId="16695"/>
    <cellStyle name="표준 2 3 11 7" xfId="25503"/>
    <cellStyle name="표준 2 3 11 8" xfId="5167"/>
    <cellStyle name="표준 2 3 12" xfId="1503"/>
    <cellStyle name="표준 2 3 12 2" xfId="3955"/>
    <cellStyle name="표준 2 3 12 2 2" xfId="8691"/>
    <cellStyle name="표준 2 3 12 2 2 2" xfId="19990"/>
    <cellStyle name="표준 2 3 12 2 2 3" xfId="28793"/>
    <cellStyle name="표준 2 3 12 2 3" xfId="13417"/>
    <cellStyle name="표준 2 3 12 2 3 2" xfId="22185"/>
    <cellStyle name="표준 2 3 12 2 4" xfId="15603"/>
    <cellStyle name="표준 2 3 12 2 4 2" xfId="24371"/>
    <cellStyle name="표준 2 3 12 2 5" xfId="17802"/>
    <cellStyle name="표준 2 3 12 2 6" xfId="26607"/>
    <cellStyle name="표준 2 3 12 2 7" xfId="6271"/>
    <cellStyle name="표준 2 3 12 3" xfId="2839"/>
    <cellStyle name="표준 2 3 12 3 2" xfId="18896"/>
    <cellStyle name="표준 2 3 12 3 3" xfId="27699"/>
    <cellStyle name="표준 2 3 12 3 4" xfId="7597"/>
    <cellStyle name="표준 2 3 12 4" xfId="12323"/>
    <cellStyle name="표준 2 3 12 4 2" xfId="21091"/>
    <cellStyle name="표준 2 3 12 5" xfId="14509"/>
    <cellStyle name="표준 2 3 12 5 2" xfId="23277"/>
    <cellStyle name="표준 2 3 12 6" xfId="16707"/>
    <cellStyle name="표준 2 3 12 7" xfId="25513"/>
    <cellStyle name="표준 2 3 12 8" xfId="5177"/>
    <cellStyle name="표준 2 3 13" xfId="1526"/>
    <cellStyle name="표준 2 3 13 2" xfId="3965"/>
    <cellStyle name="표준 2 3 13 2 2" xfId="8701"/>
    <cellStyle name="표준 2 3 13 2 2 2" xfId="20000"/>
    <cellStyle name="표준 2 3 13 2 2 3" xfId="28803"/>
    <cellStyle name="표준 2 3 13 2 3" xfId="13427"/>
    <cellStyle name="표준 2 3 13 2 3 2" xfId="22195"/>
    <cellStyle name="표준 2 3 13 2 4" xfId="15613"/>
    <cellStyle name="표준 2 3 13 2 4 2" xfId="24381"/>
    <cellStyle name="표준 2 3 13 2 5" xfId="17812"/>
    <cellStyle name="표준 2 3 13 2 6" xfId="26617"/>
    <cellStyle name="표준 2 3 13 2 7" xfId="6281"/>
    <cellStyle name="표준 2 3 13 3" xfId="2849"/>
    <cellStyle name="표준 2 3 13 3 2" xfId="18906"/>
    <cellStyle name="표준 2 3 13 3 3" xfId="27709"/>
    <cellStyle name="표준 2 3 13 3 4" xfId="7607"/>
    <cellStyle name="표준 2 3 13 4" xfId="12333"/>
    <cellStyle name="표준 2 3 13 4 2" xfId="21101"/>
    <cellStyle name="표준 2 3 13 5" xfId="14519"/>
    <cellStyle name="표준 2 3 13 5 2" xfId="23287"/>
    <cellStyle name="표준 2 3 13 6" xfId="16717"/>
    <cellStyle name="표준 2 3 13 7" xfId="25523"/>
    <cellStyle name="표준 2 3 13 8" xfId="5187"/>
    <cellStyle name="표준 2 3 14" xfId="1549"/>
    <cellStyle name="표준 2 3 14 2" xfId="3975"/>
    <cellStyle name="표준 2 3 14 2 2" xfId="8711"/>
    <cellStyle name="표준 2 3 14 2 2 2" xfId="20010"/>
    <cellStyle name="표준 2 3 14 2 2 3" xfId="28813"/>
    <cellStyle name="표준 2 3 14 2 3" xfId="13437"/>
    <cellStyle name="표준 2 3 14 2 3 2" xfId="22205"/>
    <cellStyle name="표준 2 3 14 2 4" xfId="15623"/>
    <cellStyle name="표준 2 3 14 2 4 2" xfId="24391"/>
    <cellStyle name="표준 2 3 14 2 5" xfId="17822"/>
    <cellStyle name="표준 2 3 14 2 6" xfId="26627"/>
    <cellStyle name="표준 2 3 14 2 7" xfId="6291"/>
    <cellStyle name="표준 2 3 14 3" xfId="2859"/>
    <cellStyle name="표준 2 3 14 3 2" xfId="18916"/>
    <cellStyle name="표준 2 3 14 3 3" xfId="27719"/>
    <cellStyle name="표준 2 3 14 3 4" xfId="7617"/>
    <cellStyle name="표준 2 3 14 4" xfId="12343"/>
    <cellStyle name="표준 2 3 14 4 2" xfId="21111"/>
    <cellStyle name="표준 2 3 14 5" xfId="14529"/>
    <cellStyle name="표준 2 3 14 5 2" xfId="23297"/>
    <cellStyle name="표준 2 3 14 6" xfId="16727"/>
    <cellStyle name="표준 2 3 14 7" xfId="25533"/>
    <cellStyle name="표준 2 3 14 8" xfId="5197"/>
    <cellStyle name="표준 2 3 15" xfId="1572"/>
    <cellStyle name="표준 2 3 15 2" xfId="3986"/>
    <cellStyle name="표준 2 3 15 2 2" xfId="8721"/>
    <cellStyle name="표준 2 3 15 2 2 2" xfId="20020"/>
    <cellStyle name="표준 2 3 15 2 2 3" xfId="28823"/>
    <cellStyle name="표준 2 3 15 2 3" xfId="13447"/>
    <cellStyle name="표준 2 3 15 2 3 2" xfId="22215"/>
    <cellStyle name="표준 2 3 15 2 4" xfId="15633"/>
    <cellStyle name="표준 2 3 15 2 4 2" xfId="24401"/>
    <cellStyle name="표준 2 3 15 2 5" xfId="17832"/>
    <cellStyle name="표준 2 3 15 2 6" xfId="26637"/>
    <cellStyle name="표준 2 3 15 2 7" xfId="6301"/>
    <cellStyle name="표준 2 3 15 3" xfId="2869"/>
    <cellStyle name="표준 2 3 15 3 2" xfId="18926"/>
    <cellStyle name="표준 2 3 15 3 3" xfId="27729"/>
    <cellStyle name="표준 2 3 15 3 4" xfId="7627"/>
    <cellStyle name="표준 2 3 15 4" xfId="12353"/>
    <cellStyle name="표준 2 3 15 4 2" xfId="21121"/>
    <cellStyle name="표준 2 3 15 5" xfId="14539"/>
    <cellStyle name="표준 2 3 15 5 2" xfId="23307"/>
    <cellStyle name="표준 2 3 15 6" xfId="16737"/>
    <cellStyle name="표준 2 3 15 7" xfId="25543"/>
    <cellStyle name="표준 2 3 15 8" xfId="5207"/>
    <cellStyle name="표준 2 3 16" xfId="1594"/>
    <cellStyle name="표준 2 3 16 2" xfId="3997"/>
    <cellStyle name="표준 2 3 16 2 2" xfId="8731"/>
    <cellStyle name="표준 2 3 16 2 2 2" xfId="20030"/>
    <cellStyle name="표준 2 3 16 2 2 3" xfId="28833"/>
    <cellStyle name="표준 2 3 16 2 3" xfId="13457"/>
    <cellStyle name="표준 2 3 16 2 3 2" xfId="22225"/>
    <cellStyle name="표준 2 3 16 2 4" xfId="15643"/>
    <cellStyle name="표준 2 3 16 2 4 2" xfId="24411"/>
    <cellStyle name="표준 2 3 16 2 5" xfId="17842"/>
    <cellStyle name="표준 2 3 16 2 6" xfId="26647"/>
    <cellStyle name="표준 2 3 16 2 7" xfId="6311"/>
    <cellStyle name="표준 2 3 16 3" xfId="2879"/>
    <cellStyle name="표준 2 3 16 3 2" xfId="18936"/>
    <cellStyle name="표준 2 3 16 3 3" xfId="27739"/>
    <cellStyle name="표준 2 3 16 3 4" xfId="7637"/>
    <cellStyle name="표준 2 3 16 4" xfId="12363"/>
    <cellStyle name="표준 2 3 16 4 2" xfId="21131"/>
    <cellStyle name="표준 2 3 16 5" xfId="14549"/>
    <cellStyle name="표준 2 3 16 5 2" xfId="23317"/>
    <cellStyle name="표준 2 3 16 6" xfId="16747"/>
    <cellStyle name="표준 2 3 16 7" xfId="25553"/>
    <cellStyle name="표준 2 3 16 8" xfId="5217"/>
    <cellStyle name="표준 2 3 17" xfId="1616"/>
    <cellStyle name="표준 2 3 17 2" xfId="4009"/>
    <cellStyle name="표준 2 3 17 2 2" xfId="8741"/>
    <cellStyle name="표준 2 3 17 2 2 2" xfId="20040"/>
    <cellStyle name="표준 2 3 17 2 2 3" xfId="28843"/>
    <cellStyle name="표준 2 3 17 2 3" xfId="13467"/>
    <cellStyle name="표준 2 3 17 2 3 2" xfId="22235"/>
    <cellStyle name="표준 2 3 17 2 4" xfId="15653"/>
    <cellStyle name="표준 2 3 17 2 4 2" xfId="24421"/>
    <cellStyle name="표준 2 3 17 2 5" xfId="17852"/>
    <cellStyle name="표준 2 3 17 2 6" xfId="26657"/>
    <cellStyle name="표준 2 3 17 2 7" xfId="6321"/>
    <cellStyle name="표준 2 3 17 3" xfId="2889"/>
    <cellStyle name="표준 2 3 17 3 2" xfId="18946"/>
    <cellStyle name="표준 2 3 17 3 3" xfId="27749"/>
    <cellStyle name="표준 2 3 17 3 4" xfId="7647"/>
    <cellStyle name="표준 2 3 17 4" xfId="12373"/>
    <cellStyle name="표준 2 3 17 4 2" xfId="21141"/>
    <cellStyle name="표준 2 3 17 5" xfId="14559"/>
    <cellStyle name="표준 2 3 17 5 2" xfId="23327"/>
    <cellStyle name="표준 2 3 17 6" xfId="16757"/>
    <cellStyle name="표준 2 3 17 7" xfId="25563"/>
    <cellStyle name="표준 2 3 17 8" xfId="5227"/>
    <cellStyle name="표준 2 3 18" xfId="1639"/>
    <cellStyle name="표준 2 3 18 2" xfId="4020"/>
    <cellStyle name="표준 2 3 18 2 2" xfId="8752"/>
    <cellStyle name="표준 2 3 18 2 2 2" xfId="20051"/>
    <cellStyle name="표준 2 3 18 2 2 3" xfId="28854"/>
    <cellStyle name="표준 2 3 18 2 3" xfId="13478"/>
    <cellStyle name="표준 2 3 18 2 3 2" xfId="22246"/>
    <cellStyle name="표준 2 3 18 2 4" xfId="15664"/>
    <cellStyle name="표준 2 3 18 2 4 2" xfId="24432"/>
    <cellStyle name="표준 2 3 18 2 5" xfId="17863"/>
    <cellStyle name="표준 2 3 18 2 6" xfId="26668"/>
    <cellStyle name="표준 2 3 18 2 7" xfId="6332"/>
    <cellStyle name="표준 2 3 18 3" xfId="2900"/>
    <cellStyle name="표준 2 3 18 3 2" xfId="18957"/>
    <cellStyle name="표준 2 3 18 3 3" xfId="27760"/>
    <cellStyle name="표준 2 3 18 3 4" xfId="7658"/>
    <cellStyle name="표준 2 3 18 4" xfId="12384"/>
    <cellStyle name="표준 2 3 18 4 2" xfId="21152"/>
    <cellStyle name="표준 2 3 18 5" xfId="14570"/>
    <cellStyle name="표준 2 3 18 5 2" xfId="23338"/>
    <cellStyle name="표준 2 3 18 6" xfId="16768"/>
    <cellStyle name="표준 2 3 18 7" xfId="25574"/>
    <cellStyle name="표준 2 3 18 8" xfId="5238"/>
    <cellStyle name="표준 2 3 19" xfId="1661"/>
    <cellStyle name="표준 2 3 19 2" xfId="4030"/>
    <cellStyle name="표준 2 3 19 2 2" xfId="8762"/>
    <cellStyle name="표준 2 3 19 2 2 2" xfId="20061"/>
    <cellStyle name="표준 2 3 19 2 2 3" xfId="28864"/>
    <cellStyle name="표준 2 3 19 2 3" xfId="13488"/>
    <cellStyle name="표준 2 3 19 2 3 2" xfId="22256"/>
    <cellStyle name="표준 2 3 19 2 4" xfId="15674"/>
    <cellStyle name="표준 2 3 19 2 4 2" xfId="24442"/>
    <cellStyle name="표준 2 3 19 2 5" xfId="17873"/>
    <cellStyle name="표준 2 3 19 2 6" xfId="26678"/>
    <cellStyle name="표준 2 3 19 2 7" xfId="6342"/>
    <cellStyle name="표준 2 3 19 3" xfId="2910"/>
    <cellStyle name="표준 2 3 19 3 2" xfId="18967"/>
    <cellStyle name="표준 2 3 19 3 3" xfId="27770"/>
    <cellStyle name="표준 2 3 19 3 4" xfId="7668"/>
    <cellStyle name="표준 2 3 19 4" xfId="12394"/>
    <cellStyle name="표준 2 3 19 4 2" xfId="21162"/>
    <cellStyle name="표준 2 3 19 5" xfId="14580"/>
    <cellStyle name="표준 2 3 19 5 2" xfId="23348"/>
    <cellStyle name="표준 2 3 19 6" xfId="16778"/>
    <cellStyle name="표준 2 3 19 7" xfId="25584"/>
    <cellStyle name="표준 2 3 19 8" xfId="5248"/>
    <cellStyle name="표준 2 3 2" xfId="567"/>
    <cellStyle name="표준 2 3 2 2" xfId="3496"/>
    <cellStyle name="표준 2 3 2 2 2" xfId="8249"/>
    <cellStyle name="표준 2 3 2 2 2 2" xfId="19548"/>
    <cellStyle name="표준 2 3 2 2 2 3" xfId="28351"/>
    <cellStyle name="표준 2 3 2 2 3" xfId="12975"/>
    <cellStyle name="표준 2 3 2 2 3 2" xfId="21743"/>
    <cellStyle name="표준 2 3 2 2 4" xfId="15161"/>
    <cellStyle name="표준 2 3 2 2 4 2" xfId="23929"/>
    <cellStyle name="표준 2 3 2 2 5" xfId="17360"/>
    <cellStyle name="표준 2 3 2 2 6" xfId="26165"/>
    <cellStyle name="표준 2 3 2 2 7" xfId="5829"/>
    <cellStyle name="표준 2 3 2 3" xfId="2397"/>
    <cellStyle name="표준 2 3 2 3 2" xfId="18454"/>
    <cellStyle name="표준 2 3 2 3 3" xfId="27257"/>
    <cellStyle name="표준 2 3 2 3 4" xfId="7155"/>
    <cellStyle name="표준 2 3 2 4" xfId="11881"/>
    <cellStyle name="표준 2 3 2 4 2" xfId="20649"/>
    <cellStyle name="표준 2 3 2 5" xfId="14067"/>
    <cellStyle name="표준 2 3 2 5 2" xfId="22835"/>
    <cellStyle name="표준 2 3 2 6" xfId="16254"/>
    <cellStyle name="표준 2 3 2 7" xfId="25071"/>
    <cellStyle name="표준 2 3 2 8" xfId="4735"/>
    <cellStyle name="표준 2 3 20" xfId="1683"/>
    <cellStyle name="표준 2 3 20 2" xfId="4040"/>
    <cellStyle name="표준 2 3 20 2 2" xfId="8772"/>
    <cellStyle name="표준 2 3 20 2 2 2" xfId="20071"/>
    <cellStyle name="표준 2 3 20 2 2 3" xfId="28874"/>
    <cellStyle name="표준 2 3 20 2 3" xfId="13498"/>
    <cellStyle name="표준 2 3 20 2 3 2" xfId="22266"/>
    <cellStyle name="표준 2 3 20 2 4" xfId="15684"/>
    <cellStyle name="표준 2 3 20 2 4 2" xfId="24452"/>
    <cellStyle name="표준 2 3 20 2 5" xfId="17883"/>
    <cellStyle name="표준 2 3 20 2 6" xfId="26688"/>
    <cellStyle name="표준 2 3 20 2 7" xfId="6352"/>
    <cellStyle name="표준 2 3 20 3" xfId="2920"/>
    <cellStyle name="표준 2 3 20 3 2" xfId="18977"/>
    <cellStyle name="표준 2 3 20 3 3" xfId="27780"/>
    <cellStyle name="표준 2 3 20 3 4" xfId="7678"/>
    <cellStyle name="표준 2 3 20 4" xfId="12404"/>
    <cellStyle name="표준 2 3 20 4 2" xfId="21172"/>
    <cellStyle name="표준 2 3 20 5" xfId="14590"/>
    <cellStyle name="표준 2 3 20 5 2" xfId="23358"/>
    <cellStyle name="표준 2 3 20 6" xfId="16788"/>
    <cellStyle name="표준 2 3 20 7" xfId="25594"/>
    <cellStyle name="표준 2 3 20 8" xfId="5258"/>
    <cellStyle name="표준 2 3 21" xfId="1702"/>
    <cellStyle name="표준 2 3 21 2" xfId="4047"/>
    <cellStyle name="표준 2 3 21 2 2" xfId="8779"/>
    <cellStyle name="표준 2 3 21 2 2 2" xfId="20078"/>
    <cellStyle name="표준 2 3 21 2 2 3" xfId="28881"/>
    <cellStyle name="표준 2 3 21 2 3" xfId="13505"/>
    <cellStyle name="표준 2 3 21 2 3 2" xfId="22273"/>
    <cellStyle name="표준 2 3 21 2 4" xfId="15691"/>
    <cellStyle name="표준 2 3 21 2 4 2" xfId="24459"/>
    <cellStyle name="표준 2 3 21 2 5" xfId="17890"/>
    <cellStyle name="표준 2 3 21 2 6" xfId="26695"/>
    <cellStyle name="표준 2 3 21 2 7" xfId="6359"/>
    <cellStyle name="표준 2 3 21 3" xfId="2927"/>
    <cellStyle name="표준 2 3 21 3 2" xfId="18984"/>
    <cellStyle name="표준 2 3 21 3 3" xfId="27787"/>
    <cellStyle name="표준 2 3 21 3 4" xfId="7685"/>
    <cellStyle name="표준 2 3 21 4" xfId="12411"/>
    <cellStyle name="표준 2 3 21 4 2" xfId="21179"/>
    <cellStyle name="표준 2 3 21 5" xfId="14597"/>
    <cellStyle name="표준 2 3 21 5 2" xfId="23365"/>
    <cellStyle name="표준 2 3 21 6" xfId="16795"/>
    <cellStyle name="표준 2 3 21 7" xfId="25601"/>
    <cellStyle name="표준 2 3 21 8" xfId="5265"/>
    <cellStyle name="표준 2 3 22" xfId="1721"/>
    <cellStyle name="표준 2 3 22 2" xfId="4054"/>
    <cellStyle name="표준 2 3 22 2 2" xfId="8786"/>
    <cellStyle name="표준 2 3 22 2 2 2" xfId="20085"/>
    <cellStyle name="표준 2 3 22 2 2 3" xfId="28888"/>
    <cellStyle name="표준 2 3 22 2 3" xfId="13512"/>
    <cellStyle name="표준 2 3 22 2 3 2" xfId="22280"/>
    <cellStyle name="표준 2 3 22 2 4" xfId="15698"/>
    <cellStyle name="표준 2 3 22 2 4 2" xfId="24466"/>
    <cellStyle name="표준 2 3 22 2 5" xfId="17897"/>
    <cellStyle name="표준 2 3 22 2 6" xfId="26702"/>
    <cellStyle name="표준 2 3 22 2 7" xfId="6366"/>
    <cellStyle name="표준 2 3 22 3" xfId="2934"/>
    <cellStyle name="표준 2 3 22 3 2" xfId="18991"/>
    <cellStyle name="표준 2 3 22 3 3" xfId="27794"/>
    <cellStyle name="표준 2 3 22 3 4" xfId="7692"/>
    <cellStyle name="표준 2 3 22 4" xfId="12418"/>
    <cellStyle name="표준 2 3 22 4 2" xfId="21186"/>
    <cellStyle name="표준 2 3 22 5" xfId="14604"/>
    <cellStyle name="표준 2 3 22 5 2" xfId="23372"/>
    <cellStyle name="표준 2 3 22 6" xfId="16802"/>
    <cellStyle name="표준 2 3 22 7" xfId="25608"/>
    <cellStyle name="표준 2 3 22 8" xfId="5272"/>
    <cellStyle name="표준 2 3 23" xfId="1739"/>
    <cellStyle name="표준 2 3 23 2" xfId="4060"/>
    <cellStyle name="표준 2 3 23 2 2" xfId="8792"/>
    <cellStyle name="표준 2 3 23 2 2 2" xfId="20091"/>
    <cellStyle name="표준 2 3 23 2 2 3" xfId="28894"/>
    <cellStyle name="표준 2 3 23 2 3" xfId="13518"/>
    <cellStyle name="표준 2 3 23 2 3 2" xfId="22286"/>
    <cellStyle name="표준 2 3 23 2 4" xfId="15704"/>
    <cellStyle name="표준 2 3 23 2 4 2" xfId="24472"/>
    <cellStyle name="표준 2 3 23 2 5" xfId="17903"/>
    <cellStyle name="표준 2 3 23 2 6" xfId="26708"/>
    <cellStyle name="표준 2 3 23 2 7" xfId="6372"/>
    <cellStyle name="표준 2 3 23 3" xfId="2940"/>
    <cellStyle name="표준 2 3 23 3 2" xfId="18997"/>
    <cellStyle name="표준 2 3 23 3 3" xfId="27800"/>
    <cellStyle name="표준 2 3 23 3 4" xfId="7698"/>
    <cellStyle name="표준 2 3 23 4" xfId="12424"/>
    <cellStyle name="표준 2 3 23 4 2" xfId="21192"/>
    <cellStyle name="표준 2 3 23 5" xfId="14610"/>
    <cellStyle name="표준 2 3 23 5 2" xfId="23378"/>
    <cellStyle name="표준 2 3 23 6" xfId="16808"/>
    <cellStyle name="표준 2 3 23 7" xfId="25614"/>
    <cellStyle name="표준 2 3 23 8" xfId="5278"/>
    <cellStyle name="표준 2 3 24" xfId="1757"/>
    <cellStyle name="표준 2 3 24 2" xfId="4066"/>
    <cellStyle name="표준 2 3 24 2 2" xfId="8798"/>
    <cellStyle name="표준 2 3 24 2 2 2" xfId="20097"/>
    <cellStyle name="표준 2 3 24 2 2 3" xfId="28900"/>
    <cellStyle name="표준 2 3 24 2 3" xfId="13524"/>
    <cellStyle name="표준 2 3 24 2 3 2" xfId="22292"/>
    <cellStyle name="표준 2 3 24 2 4" xfId="15710"/>
    <cellStyle name="표준 2 3 24 2 4 2" xfId="24478"/>
    <cellStyle name="표준 2 3 24 2 5" xfId="17909"/>
    <cellStyle name="표준 2 3 24 2 6" xfId="26714"/>
    <cellStyle name="표준 2 3 24 2 7" xfId="6378"/>
    <cellStyle name="표준 2 3 24 3" xfId="2946"/>
    <cellStyle name="표준 2 3 24 3 2" xfId="19003"/>
    <cellStyle name="표준 2 3 24 3 3" xfId="27806"/>
    <cellStyle name="표준 2 3 24 3 4" xfId="7704"/>
    <cellStyle name="표준 2 3 24 4" xfId="12430"/>
    <cellStyle name="표준 2 3 24 4 2" xfId="21198"/>
    <cellStyle name="표준 2 3 24 5" xfId="14616"/>
    <cellStyle name="표준 2 3 24 5 2" xfId="23384"/>
    <cellStyle name="표준 2 3 24 6" xfId="16814"/>
    <cellStyle name="표준 2 3 24 7" xfId="25620"/>
    <cellStyle name="표준 2 3 24 8" xfId="5284"/>
    <cellStyle name="표준 2 3 25" xfId="1774"/>
    <cellStyle name="표준 2 3 25 2" xfId="4072"/>
    <cellStyle name="표준 2 3 25 2 2" xfId="8804"/>
    <cellStyle name="표준 2 3 25 2 2 2" xfId="20103"/>
    <cellStyle name="표준 2 3 25 2 2 3" xfId="28906"/>
    <cellStyle name="표준 2 3 25 2 3" xfId="13530"/>
    <cellStyle name="표준 2 3 25 2 3 2" xfId="22298"/>
    <cellStyle name="표준 2 3 25 2 4" xfId="15716"/>
    <cellStyle name="표준 2 3 25 2 4 2" xfId="24484"/>
    <cellStyle name="표준 2 3 25 2 5" xfId="17915"/>
    <cellStyle name="표준 2 3 25 2 6" xfId="26720"/>
    <cellStyle name="표준 2 3 25 2 7" xfId="6384"/>
    <cellStyle name="표준 2 3 25 3" xfId="2952"/>
    <cellStyle name="표준 2 3 25 3 2" xfId="19009"/>
    <cellStyle name="표준 2 3 25 3 3" xfId="27812"/>
    <cellStyle name="표준 2 3 25 3 4" xfId="7710"/>
    <cellStyle name="표준 2 3 25 4" xfId="12436"/>
    <cellStyle name="표준 2 3 25 4 2" xfId="21204"/>
    <cellStyle name="표준 2 3 25 5" xfId="14622"/>
    <cellStyle name="표준 2 3 25 5 2" xfId="23390"/>
    <cellStyle name="표준 2 3 25 6" xfId="16820"/>
    <cellStyle name="표준 2 3 25 7" xfId="25626"/>
    <cellStyle name="표준 2 3 25 8" xfId="5290"/>
    <cellStyle name="표준 2 3 26" xfId="1792"/>
    <cellStyle name="표준 2 3 26 2" xfId="4079"/>
    <cellStyle name="표준 2 3 26 2 2" xfId="8811"/>
    <cellStyle name="표준 2 3 26 2 2 2" xfId="20110"/>
    <cellStyle name="표준 2 3 26 2 2 3" xfId="28913"/>
    <cellStyle name="표준 2 3 26 2 3" xfId="13537"/>
    <cellStyle name="표준 2 3 26 2 3 2" xfId="22305"/>
    <cellStyle name="표준 2 3 26 2 4" xfId="15723"/>
    <cellStyle name="표준 2 3 26 2 4 2" xfId="24491"/>
    <cellStyle name="표준 2 3 26 2 5" xfId="17922"/>
    <cellStyle name="표준 2 3 26 2 6" xfId="26727"/>
    <cellStyle name="표준 2 3 26 2 7" xfId="6391"/>
    <cellStyle name="표준 2 3 26 3" xfId="2959"/>
    <cellStyle name="표준 2 3 26 3 2" xfId="19016"/>
    <cellStyle name="표준 2 3 26 3 3" xfId="27819"/>
    <cellStyle name="표준 2 3 26 3 4" xfId="7717"/>
    <cellStyle name="표준 2 3 26 4" xfId="12443"/>
    <cellStyle name="표준 2 3 26 4 2" xfId="21211"/>
    <cellStyle name="표준 2 3 26 5" xfId="14629"/>
    <cellStyle name="표준 2 3 26 5 2" xfId="23397"/>
    <cellStyle name="표준 2 3 26 6" xfId="16827"/>
    <cellStyle name="표준 2 3 26 7" xfId="25633"/>
    <cellStyle name="표준 2 3 26 8" xfId="5297"/>
    <cellStyle name="표준 2 3 27" xfId="1810"/>
    <cellStyle name="표준 2 3 27 2" xfId="4086"/>
    <cellStyle name="표준 2 3 27 2 2" xfId="8818"/>
    <cellStyle name="표준 2 3 27 2 2 2" xfId="20117"/>
    <cellStyle name="표준 2 3 27 2 2 3" xfId="28920"/>
    <cellStyle name="표준 2 3 27 2 3" xfId="13544"/>
    <cellStyle name="표준 2 3 27 2 3 2" xfId="22312"/>
    <cellStyle name="표준 2 3 27 2 4" xfId="15730"/>
    <cellStyle name="표준 2 3 27 2 4 2" xfId="24498"/>
    <cellStyle name="표준 2 3 27 2 5" xfId="17929"/>
    <cellStyle name="표준 2 3 27 2 6" xfId="26734"/>
    <cellStyle name="표준 2 3 27 2 7" xfId="6398"/>
    <cellStyle name="표준 2 3 27 3" xfId="2966"/>
    <cellStyle name="표준 2 3 27 3 2" xfId="19023"/>
    <cellStyle name="표준 2 3 27 3 3" xfId="27826"/>
    <cellStyle name="표준 2 3 27 3 4" xfId="7724"/>
    <cellStyle name="표준 2 3 27 4" xfId="12450"/>
    <cellStyle name="표준 2 3 27 4 2" xfId="21218"/>
    <cellStyle name="표준 2 3 27 5" xfId="14636"/>
    <cellStyle name="표준 2 3 27 5 2" xfId="23404"/>
    <cellStyle name="표준 2 3 27 6" xfId="16834"/>
    <cellStyle name="표준 2 3 27 7" xfId="25640"/>
    <cellStyle name="표준 2 3 27 8" xfId="5304"/>
    <cellStyle name="표준 2 3 28" xfId="1827"/>
    <cellStyle name="표준 2 3 28 2" xfId="4093"/>
    <cellStyle name="표준 2 3 28 2 2" xfId="8824"/>
    <cellStyle name="표준 2 3 28 2 2 2" xfId="20123"/>
    <cellStyle name="표준 2 3 28 2 2 3" xfId="28926"/>
    <cellStyle name="표준 2 3 28 2 3" xfId="13550"/>
    <cellStyle name="표준 2 3 28 2 3 2" xfId="22318"/>
    <cellStyle name="표준 2 3 28 2 4" xfId="15736"/>
    <cellStyle name="표준 2 3 28 2 4 2" xfId="24504"/>
    <cellStyle name="표준 2 3 28 2 5" xfId="17935"/>
    <cellStyle name="표준 2 3 28 2 6" xfId="26740"/>
    <cellStyle name="표준 2 3 28 2 7" xfId="6404"/>
    <cellStyle name="표준 2 3 28 3" xfId="2972"/>
    <cellStyle name="표준 2 3 28 3 2" xfId="19029"/>
    <cellStyle name="표준 2 3 28 3 3" xfId="27832"/>
    <cellStyle name="표준 2 3 28 3 4" xfId="7730"/>
    <cellStyle name="표준 2 3 28 4" xfId="12456"/>
    <cellStyle name="표준 2 3 28 4 2" xfId="21224"/>
    <cellStyle name="표준 2 3 28 5" xfId="14642"/>
    <cellStyle name="표준 2 3 28 5 2" xfId="23410"/>
    <cellStyle name="표준 2 3 28 6" xfId="16840"/>
    <cellStyle name="표준 2 3 28 7" xfId="25646"/>
    <cellStyle name="표준 2 3 28 8" xfId="5310"/>
    <cellStyle name="표준 2 3 29" xfId="1843"/>
    <cellStyle name="표준 2 3 29 2" xfId="4098"/>
    <cellStyle name="표준 2 3 29 2 2" xfId="8829"/>
    <cellStyle name="표준 2 3 29 2 2 2" xfId="20128"/>
    <cellStyle name="표준 2 3 29 2 2 3" xfId="28931"/>
    <cellStyle name="표준 2 3 29 2 3" xfId="13555"/>
    <cellStyle name="표준 2 3 29 2 3 2" xfId="22323"/>
    <cellStyle name="표준 2 3 29 2 4" xfId="15741"/>
    <cellStyle name="표준 2 3 29 2 4 2" xfId="24509"/>
    <cellStyle name="표준 2 3 29 2 5" xfId="17940"/>
    <cellStyle name="표준 2 3 29 2 6" xfId="26745"/>
    <cellStyle name="표준 2 3 29 2 7" xfId="6409"/>
    <cellStyle name="표준 2 3 29 3" xfId="2977"/>
    <cellStyle name="표준 2 3 29 3 2" xfId="19034"/>
    <cellStyle name="표준 2 3 29 3 3" xfId="27837"/>
    <cellStyle name="표준 2 3 29 3 4" xfId="7735"/>
    <cellStyle name="표준 2 3 29 4" xfId="12461"/>
    <cellStyle name="표준 2 3 29 4 2" xfId="21229"/>
    <cellStyle name="표준 2 3 29 5" xfId="14647"/>
    <cellStyle name="표준 2 3 29 5 2" xfId="23415"/>
    <cellStyle name="표준 2 3 29 6" xfId="16846"/>
    <cellStyle name="표준 2 3 29 7" xfId="25651"/>
    <cellStyle name="표준 2 3 29 8" xfId="5315"/>
    <cellStyle name="표준 2 3 3" xfId="1035"/>
    <cellStyle name="표준 2 3 3 2" xfId="3680"/>
    <cellStyle name="표준 2 3 3 2 2" xfId="8423"/>
    <cellStyle name="표준 2 3 3 2 2 2" xfId="19722"/>
    <cellStyle name="표준 2 3 3 2 2 3" xfId="28525"/>
    <cellStyle name="표준 2 3 3 2 3" xfId="13149"/>
    <cellStyle name="표준 2 3 3 2 3 2" xfId="21917"/>
    <cellStyle name="표준 2 3 3 2 4" xfId="15335"/>
    <cellStyle name="표준 2 3 3 2 4 2" xfId="24103"/>
    <cellStyle name="표준 2 3 3 2 5" xfId="17534"/>
    <cellStyle name="표준 2 3 3 2 6" xfId="26339"/>
    <cellStyle name="표준 2 3 3 2 7" xfId="6003"/>
    <cellStyle name="표준 2 3 3 3" xfId="2571"/>
    <cellStyle name="표준 2 3 3 3 2" xfId="18628"/>
    <cellStyle name="표준 2 3 3 3 3" xfId="27431"/>
    <cellStyle name="표준 2 3 3 3 4" xfId="7329"/>
    <cellStyle name="표준 2 3 3 4" xfId="12055"/>
    <cellStyle name="표준 2 3 3 4 2" xfId="20823"/>
    <cellStyle name="표준 2 3 3 5" xfId="14241"/>
    <cellStyle name="표준 2 3 3 5 2" xfId="23009"/>
    <cellStyle name="표준 2 3 3 6" xfId="16434"/>
    <cellStyle name="표준 2 3 3 7" xfId="25245"/>
    <cellStyle name="표준 2 3 3 8" xfId="4909"/>
    <cellStyle name="표준 2 3 30" xfId="1859"/>
    <cellStyle name="표준 2 3 30 2" xfId="4104"/>
    <cellStyle name="표준 2 3 30 2 2" xfId="8834"/>
    <cellStyle name="표준 2 3 30 2 2 2" xfId="20133"/>
    <cellStyle name="표준 2 3 30 2 2 3" xfId="28936"/>
    <cellStyle name="표준 2 3 30 2 3" xfId="13560"/>
    <cellStyle name="표준 2 3 30 2 3 2" xfId="22328"/>
    <cellStyle name="표준 2 3 30 2 4" xfId="15746"/>
    <cellStyle name="표준 2 3 30 2 4 2" xfId="24514"/>
    <cellStyle name="표준 2 3 30 2 5" xfId="17945"/>
    <cellStyle name="표준 2 3 30 2 6" xfId="26750"/>
    <cellStyle name="표준 2 3 30 2 7" xfId="6414"/>
    <cellStyle name="표준 2 3 30 3" xfId="2982"/>
    <cellStyle name="표준 2 3 30 3 2" xfId="19039"/>
    <cellStyle name="표준 2 3 30 3 3" xfId="27842"/>
    <cellStyle name="표준 2 3 30 3 4" xfId="7740"/>
    <cellStyle name="표준 2 3 30 4" xfId="12466"/>
    <cellStyle name="표준 2 3 30 4 2" xfId="21234"/>
    <cellStyle name="표준 2 3 30 5" xfId="14652"/>
    <cellStyle name="표준 2 3 30 5 2" xfId="23420"/>
    <cellStyle name="표준 2 3 30 6" xfId="16851"/>
    <cellStyle name="표준 2 3 30 7" xfId="25656"/>
    <cellStyle name="표준 2 3 30 8" xfId="5320"/>
    <cellStyle name="표준 2 3 31" xfId="1875"/>
    <cellStyle name="표준 2 3 31 2" xfId="4110"/>
    <cellStyle name="표준 2 3 31 2 2" xfId="8840"/>
    <cellStyle name="표준 2 3 31 2 2 2" xfId="20139"/>
    <cellStyle name="표준 2 3 31 2 2 3" xfId="28942"/>
    <cellStyle name="표준 2 3 31 2 3" xfId="13566"/>
    <cellStyle name="표준 2 3 31 2 3 2" xfId="22334"/>
    <cellStyle name="표준 2 3 31 2 4" xfId="15752"/>
    <cellStyle name="표준 2 3 31 2 4 2" xfId="24520"/>
    <cellStyle name="표준 2 3 31 2 5" xfId="17951"/>
    <cellStyle name="표준 2 3 31 2 6" xfId="26756"/>
    <cellStyle name="표준 2 3 31 2 7" xfId="6420"/>
    <cellStyle name="표준 2 3 31 3" xfId="2988"/>
    <cellStyle name="표준 2 3 31 3 2" xfId="19045"/>
    <cellStyle name="표준 2 3 31 3 3" xfId="27848"/>
    <cellStyle name="표준 2 3 31 3 4" xfId="7746"/>
    <cellStyle name="표준 2 3 31 4" xfId="12472"/>
    <cellStyle name="표준 2 3 31 4 2" xfId="21240"/>
    <cellStyle name="표준 2 3 31 5" xfId="14658"/>
    <cellStyle name="표준 2 3 31 5 2" xfId="23426"/>
    <cellStyle name="표준 2 3 31 6" xfId="16857"/>
    <cellStyle name="표준 2 3 31 7" xfId="25662"/>
    <cellStyle name="표준 2 3 31 8" xfId="5326"/>
    <cellStyle name="표준 2 3 32" xfId="1889"/>
    <cellStyle name="표준 2 3 32 2" xfId="4115"/>
    <cellStyle name="표준 2 3 32 2 2" xfId="8845"/>
    <cellStyle name="표준 2 3 32 2 2 2" xfId="20144"/>
    <cellStyle name="표준 2 3 32 2 2 3" xfId="28947"/>
    <cellStyle name="표준 2 3 32 2 3" xfId="13571"/>
    <cellStyle name="표준 2 3 32 2 3 2" xfId="22339"/>
    <cellStyle name="표준 2 3 32 2 4" xfId="15757"/>
    <cellStyle name="표준 2 3 32 2 4 2" xfId="24525"/>
    <cellStyle name="표준 2 3 32 2 5" xfId="17956"/>
    <cellStyle name="표준 2 3 32 2 6" xfId="26761"/>
    <cellStyle name="표준 2 3 32 2 7" xfId="6425"/>
    <cellStyle name="표준 2 3 32 3" xfId="2993"/>
    <cellStyle name="표준 2 3 32 3 2" xfId="19050"/>
    <cellStyle name="표준 2 3 32 3 3" xfId="27853"/>
    <cellStyle name="표준 2 3 32 3 4" xfId="7751"/>
    <cellStyle name="표준 2 3 32 4" xfId="12477"/>
    <cellStyle name="표준 2 3 32 4 2" xfId="21245"/>
    <cellStyle name="표준 2 3 32 5" xfId="14663"/>
    <cellStyle name="표준 2 3 32 5 2" xfId="23431"/>
    <cellStyle name="표준 2 3 32 6" xfId="16862"/>
    <cellStyle name="표준 2 3 32 7" xfId="25667"/>
    <cellStyle name="표준 2 3 32 8" xfId="5331"/>
    <cellStyle name="표준 2 3 33" xfId="1900"/>
    <cellStyle name="표준 2 3 33 2" xfId="4118"/>
    <cellStyle name="표준 2 3 33 2 2" xfId="8848"/>
    <cellStyle name="표준 2 3 33 2 2 2" xfId="20147"/>
    <cellStyle name="표준 2 3 33 2 2 3" xfId="28950"/>
    <cellStyle name="표준 2 3 33 2 3" xfId="13574"/>
    <cellStyle name="표준 2 3 33 2 3 2" xfId="22342"/>
    <cellStyle name="표준 2 3 33 2 4" xfId="15760"/>
    <cellStyle name="표준 2 3 33 2 4 2" xfId="24528"/>
    <cellStyle name="표준 2 3 33 2 5" xfId="17959"/>
    <cellStyle name="표준 2 3 33 2 6" xfId="26764"/>
    <cellStyle name="표준 2 3 33 2 7" xfId="6428"/>
    <cellStyle name="표준 2 3 33 3" xfId="2996"/>
    <cellStyle name="표준 2 3 33 3 2" xfId="19053"/>
    <cellStyle name="표준 2 3 33 3 3" xfId="27856"/>
    <cellStyle name="표준 2 3 33 3 4" xfId="7754"/>
    <cellStyle name="표준 2 3 33 4" xfId="12480"/>
    <cellStyle name="표준 2 3 33 4 2" xfId="21248"/>
    <cellStyle name="표준 2 3 33 5" xfId="14666"/>
    <cellStyle name="표준 2 3 33 5 2" xfId="23434"/>
    <cellStyle name="표준 2 3 33 6" xfId="16865"/>
    <cellStyle name="표준 2 3 33 7" xfId="25670"/>
    <cellStyle name="표준 2 3 33 8" xfId="5334"/>
    <cellStyle name="표준 2 3 34" xfId="1912"/>
    <cellStyle name="표준 2 3 34 2" xfId="4123"/>
    <cellStyle name="표준 2 3 34 2 2" xfId="8852"/>
    <cellStyle name="표준 2 3 34 2 2 2" xfId="20151"/>
    <cellStyle name="표준 2 3 34 2 2 3" xfId="28954"/>
    <cellStyle name="표준 2 3 34 2 3" xfId="13578"/>
    <cellStyle name="표준 2 3 34 2 3 2" xfId="22346"/>
    <cellStyle name="표준 2 3 34 2 4" xfId="15764"/>
    <cellStyle name="표준 2 3 34 2 4 2" xfId="24532"/>
    <cellStyle name="표준 2 3 34 2 5" xfId="17963"/>
    <cellStyle name="표준 2 3 34 2 6" xfId="26768"/>
    <cellStyle name="표준 2 3 34 2 7" xfId="6432"/>
    <cellStyle name="표준 2 3 34 3" xfId="3000"/>
    <cellStyle name="표준 2 3 34 3 2" xfId="19057"/>
    <cellStyle name="표준 2 3 34 3 3" xfId="27860"/>
    <cellStyle name="표준 2 3 34 3 4" xfId="7758"/>
    <cellStyle name="표준 2 3 34 4" xfId="12484"/>
    <cellStyle name="표준 2 3 34 4 2" xfId="21252"/>
    <cellStyle name="표준 2 3 34 5" xfId="14670"/>
    <cellStyle name="표준 2 3 34 5 2" xfId="23438"/>
    <cellStyle name="표준 2 3 34 6" xfId="16869"/>
    <cellStyle name="표준 2 3 34 7" xfId="25674"/>
    <cellStyle name="표준 2 3 34 8" xfId="5338"/>
    <cellStyle name="표준 2 3 35" xfId="1921"/>
    <cellStyle name="표준 2 3 35 2" xfId="4126"/>
    <cellStyle name="표준 2 3 35 2 2" xfId="8855"/>
    <cellStyle name="표준 2 3 35 2 2 2" xfId="20154"/>
    <cellStyle name="표준 2 3 35 2 2 3" xfId="28957"/>
    <cellStyle name="표준 2 3 35 2 3" xfId="13581"/>
    <cellStyle name="표준 2 3 35 2 3 2" xfId="22349"/>
    <cellStyle name="표준 2 3 35 2 4" xfId="15767"/>
    <cellStyle name="표준 2 3 35 2 4 2" xfId="24535"/>
    <cellStyle name="표준 2 3 35 2 5" xfId="17966"/>
    <cellStyle name="표준 2 3 35 2 6" xfId="26771"/>
    <cellStyle name="표준 2 3 35 2 7" xfId="6435"/>
    <cellStyle name="표준 2 3 35 3" xfId="3003"/>
    <cellStyle name="표준 2 3 35 3 2" xfId="19060"/>
    <cellStyle name="표준 2 3 35 3 3" xfId="27863"/>
    <cellStyle name="표준 2 3 35 3 4" xfId="7761"/>
    <cellStyle name="표준 2 3 35 4" xfId="12487"/>
    <cellStyle name="표준 2 3 35 4 2" xfId="21255"/>
    <cellStyle name="표준 2 3 35 5" xfId="14673"/>
    <cellStyle name="표준 2 3 35 5 2" xfId="23441"/>
    <cellStyle name="표준 2 3 35 6" xfId="16872"/>
    <cellStyle name="표준 2 3 35 7" xfId="25677"/>
    <cellStyle name="표준 2 3 35 8" xfId="5341"/>
    <cellStyle name="표준 2 3 36" xfId="4201"/>
    <cellStyle name="표준 2 3 4" xfId="1276"/>
    <cellStyle name="표준 2 3 4 2" xfId="3835"/>
    <cellStyle name="표준 2 3 4 2 2" xfId="8576"/>
    <cellStyle name="표준 2 3 4 2 2 2" xfId="19875"/>
    <cellStyle name="표준 2 3 4 2 2 3" xfId="28678"/>
    <cellStyle name="표준 2 3 4 2 3" xfId="13302"/>
    <cellStyle name="표준 2 3 4 2 3 2" xfId="22070"/>
    <cellStyle name="표준 2 3 4 2 4" xfId="15488"/>
    <cellStyle name="표준 2 3 4 2 4 2" xfId="24256"/>
    <cellStyle name="표준 2 3 4 2 5" xfId="17687"/>
    <cellStyle name="표준 2 3 4 2 6" xfId="26492"/>
    <cellStyle name="표준 2 3 4 2 7" xfId="6156"/>
    <cellStyle name="표준 2 3 4 3" xfId="2724"/>
    <cellStyle name="표준 2 3 4 3 2" xfId="18781"/>
    <cellStyle name="표준 2 3 4 3 3" xfId="27584"/>
    <cellStyle name="표준 2 3 4 3 4" xfId="7482"/>
    <cellStyle name="표준 2 3 4 4" xfId="12208"/>
    <cellStyle name="표준 2 3 4 4 2" xfId="20976"/>
    <cellStyle name="표준 2 3 4 5" xfId="14394"/>
    <cellStyle name="표준 2 3 4 5 2" xfId="23162"/>
    <cellStyle name="표준 2 3 4 6" xfId="16587"/>
    <cellStyle name="표준 2 3 4 7" xfId="25398"/>
    <cellStyle name="표준 2 3 4 8" xfId="5062"/>
    <cellStyle name="표준 2 3 5" xfId="1332"/>
    <cellStyle name="표준 2 3 5 2" xfId="3872"/>
    <cellStyle name="표준 2 3 5 2 2" xfId="8611"/>
    <cellStyle name="표준 2 3 5 2 2 2" xfId="19910"/>
    <cellStyle name="표준 2 3 5 2 2 3" xfId="28713"/>
    <cellStyle name="표준 2 3 5 2 3" xfId="13337"/>
    <cellStyle name="표준 2 3 5 2 3 2" xfId="22105"/>
    <cellStyle name="표준 2 3 5 2 4" xfId="15523"/>
    <cellStyle name="표준 2 3 5 2 4 2" xfId="24291"/>
    <cellStyle name="표준 2 3 5 2 5" xfId="17722"/>
    <cellStyle name="표준 2 3 5 2 6" xfId="26527"/>
    <cellStyle name="표준 2 3 5 2 7" xfId="6191"/>
    <cellStyle name="표준 2 3 5 3" xfId="2759"/>
    <cellStyle name="표준 2 3 5 3 2" xfId="18816"/>
    <cellStyle name="표준 2 3 5 3 3" xfId="27619"/>
    <cellStyle name="표준 2 3 5 3 4" xfId="7517"/>
    <cellStyle name="표준 2 3 5 4" xfId="12243"/>
    <cellStyle name="표준 2 3 5 4 2" xfId="21011"/>
    <cellStyle name="표준 2 3 5 5" xfId="14429"/>
    <cellStyle name="표준 2 3 5 5 2" xfId="23197"/>
    <cellStyle name="표준 2 3 5 6" xfId="16622"/>
    <cellStyle name="표준 2 3 5 7" xfId="25433"/>
    <cellStyle name="표준 2 3 5 8" xfId="5097"/>
    <cellStyle name="표준 2 3 6" xfId="1360"/>
    <cellStyle name="표준 2 3 6 2" xfId="3890"/>
    <cellStyle name="표준 2 3 6 2 2" xfId="8629"/>
    <cellStyle name="표준 2 3 6 2 2 2" xfId="19928"/>
    <cellStyle name="표준 2 3 6 2 2 3" xfId="28731"/>
    <cellStyle name="표준 2 3 6 2 3" xfId="13355"/>
    <cellStyle name="표준 2 3 6 2 3 2" xfId="22123"/>
    <cellStyle name="표준 2 3 6 2 4" xfId="15541"/>
    <cellStyle name="표준 2 3 6 2 4 2" xfId="24309"/>
    <cellStyle name="표준 2 3 6 2 5" xfId="17740"/>
    <cellStyle name="표준 2 3 6 2 6" xfId="26545"/>
    <cellStyle name="표준 2 3 6 2 7" xfId="6209"/>
    <cellStyle name="표준 2 3 6 3" xfId="2777"/>
    <cellStyle name="표준 2 3 6 3 2" xfId="18834"/>
    <cellStyle name="표준 2 3 6 3 3" xfId="27637"/>
    <cellStyle name="표준 2 3 6 3 4" xfId="7535"/>
    <cellStyle name="표준 2 3 6 4" xfId="12261"/>
    <cellStyle name="표준 2 3 6 4 2" xfId="21029"/>
    <cellStyle name="표준 2 3 6 5" xfId="14447"/>
    <cellStyle name="표준 2 3 6 5 2" xfId="23215"/>
    <cellStyle name="표준 2 3 6 6" xfId="16641"/>
    <cellStyle name="표준 2 3 6 7" xfId="25451"/>
    <cellStyle name="표준 2 3 6 8" xfId="5115"/>
    <cellStyle name="표준 2 3 7" xfId="1385"/>
    <cellStyle name="표준 2 3 7 2" xfId="3901"/>
    <cellStyle name="표준 2 3 7 2 2" xfId="8640"/>
    <cellStyle name="표준 2 3 7 2 2 2" xfId="19939"/>
    <cellStyle name="표준 2 3 7 2 2 3" xfId="28742"/>
    <cellStyle name="표준 2 3 7 2 3" xfId="13366"/>
    <cellStyle name="표준 2 3 7 2 3 2" xfId="22134"/>
    <cellStyle name="표준 2 3 7 2 4" xfId="15552"/>
    <cellStyle name="표준 2 3 7 2 4 2" xfId="24320"/>
    <cellStyle name="표준 2 3 7 2 5" xfId="17751"/>
    <cellStyle name="표준 2 3 7 2 6" xfId="26556"/>
    <cellStyle name="표준 2 3 7 2 7" xfId="6220"/>
    <cellStyle name="표준 2 3 7 3" xfId="2788"/>
    <cellStyle name="표준 2 3 7 3 2" xfId="18845"/>
    <cellStyle name="표준 2 3 7 3 3" xfId="27648"/>
    <cellStyle name="표준 2 3 7 3 4" xfId="7546"/>
    <cellStyle name="표준 2 3 7 4" xfId="12272"/>
    <cellStyle name="표준 2 3 7 4 2" xfId="21040"/>
    <cellStyle name="표준 2 3 7 5" xfId="14458"/>
    <cellStyle name="표준 2 3 7 5 2" xfId="23226"/>
    <cellStyle name="표준 2 3 7 6" xfId="16652"/>
    <cellStyle name="표준 2 3 7 7" xfId="25462"/>
    <cellStyle name="표준 2 3 7 8" xfId="5126"/>
    <cellStyle name="표준 2 3 8" xfId="1410"/>
    <cellStyle name="표준 2 3 8 2" xfId="3913"/>
    <cellStyle name="표준 2 3 8 2 2" xfId="8651"/>
    <cellStyle name="표준 2 3 8 2 2 2" xfId="19950"/>
    <cellStyle name="표준 2 3 8 2 2 3" xfId="28753"/>
    <cellStyle name="표준 2 3 8 2 3" xfId="13377"/>
    <cellStyle name="표준 2 3 8 2 3 2" xfId="22145"/>
    <cellStyle name="표준 2 3 8 2 4" xfId="15563"/>
    <cellStyle name="표준 2 3 8 2 4 2" xfId="24331"/>
    <cellStyle name="표준 2 3 8 2 5" xfId="17762"/>
    <cellStyle name="표준 2 3 8 2 6" xfId="26567"/>
    <cellStyle name="표준 2 3 8 2 7" xfId="6231"/>
    <cellStyle name="표준 2 3 8 3" xfId="2799"/>
    <cellStyle name="표준 2 3 8 3 2" xfId="18856"/>
    <cellStyle name="표준 2 3 8 3 3" xfId="27659"/>
    <cellStyle name="표준 2 3 8 3 4" xfId="7557"/>
    <cellStyle name="표준 2 3 8 4" xfId="12283"/>
    <cellStyle name="표준 2 3 8 4 2" xfId="21051"/>
    <cellStyle name="표준 2 3 8 5" xfId="14469"/>
    <cellStyle name="표준 2 3 8 5 2" xfId="23237"/>
    <cellStyle name="표준 2 3 8 6" xfId="16663"/>
    <cellStyle name="표준 2 3 8 7" xfId="25473"/>
    <cellStyle name="표준 2 3 8 8" xfId="5137"/>
    <cellStyle name="표준 2 3 9" xfId="1434"/>
    <cellStyle name="표준 2 3 9 2" xfId="3924"/>
    <cellStyle name="표준 2 3 9 2 2" xfId="8661"/>
    <cellStyle name="표준 2 3 9 2 2 2" xfId="19960"/>
    <cellStyle name="표준 2 3 9 2 2 3" xfId="28763"/>
    <cellStyle name="표준 2 3 9 2 3" xfId="13387"/>
    <cellStyle name="표준 2 3 9 2 3 2" xfId="22155"/>
    <cellStyle name="표준 2 3 9 2 4" xfId="15573"/>
    <cellStyle name="표준 2 3 9 2 4 2" xfId="24341"/>
    <cellStyle name="표준 2 3 9 2 5" xfId="17772"/>
    <cellStyle name="표준 2 3 9 2 6" xfId="26577"/>
    <cellStyle name="표준 2 3 9 2 7" xfId="6241"/>
    <cellStyle name="표준 2 3 9 3" xfId="2809"/>
    <cellStyle name="표준 2 3 9 3 2" xfId="18866"/>
    <cellStyle name="표준 2 3 9 3 3" xfId="27669"/>
    <cellStyle name="표준 2 3 9 3 4" xfId="7567"/>
    <cellStyle name="표준 2 3 9 4" xfId="12293"/>
    <cellStyle name="표준 2 3 9 4 2" xfId="21061"/>
    <cellStyle name="표준 2 3 9 5" xfId="14479"/>
    <cellStyle name="표준 2 3 9 5 2" xfId="23247"/>
    <cellStyle name="표준 2 3 9 6" xfId="16675"/>
    <cellStyle name="표준 2 3 9 7" xfId="25483"/>
    <cellStyle name="표준 2 3 9 8" xfId="5147"/>
    <cellStyle name="표준 2 30" xfId="618"/>
    <cellStyle name="표준 2 30 2" xfId="3523"/>
    <cellStyle name="표준 2 30 2 2" xfId="8276"/>
    <cellStyle name="표준 2 30 2 2 2" xfId="19575"/>
    <cellStyle name="표준 2 30 2 2 3" xfId="28378"/>
    <cellStyle name="표준 2 30 2 3" xfId="13002"/>
    <cellStyle name="표준 2 30 2 3 2" xfId="21770"/>
    <cellStyle name="표준 2 30 2 4" xfId="15188"/>
    <cellStyle name="표준 2 30 2 4 2" xfId="23956"/>
    <cellStyle name="표준 2 30 2 5" xfId="17387"/>
    <cellStyle name="표준 2 30 2 6" xfId="26192"/>
    <cellStyle name="표준 2 30 2 7" xfId="5856"/>
    <cellStyle name="표준 2 30 3" xfId="2424"/>
    <cellStyle name="표준 2 30 3 2" xfId="27284"/>
    <cellStyle name="표준 2 30 3 3" xfId="9070"/>
    <cellStyle name="표준 2 30 4" xfId="7182"/>
    <cellStyle name="표준 2 30 4 2" xfId="18481"/>
    <cellStyle name="표준 2 30 5" xfId="11908"/>
    <cellStyle name="표준 2 30 5 2" xfId="20676"/>
    <cellStyle name="표준 2 30 6" xfId="14094"/>
    <cellStyle name="표준 2 30 6 2" xfId="22862"/>
    <cellStyle name="표준 2 30 7" xfId="16281"/>
    <cellStyle name="표준 2 30 8" xfId="25098"/>
    <cellStyle name="표준 2 30 9" xfId="4762"/>
    <cellStyle name="표준 2 31" xfId="620"/>
    <cellStyle name="표준 2 31 2" xfId="3524"/>
    <cellStyle name="표준 2 31 2 2" xfId="8277"/>
    <cellStyle name="표준 2 31 2 2 2" xfId="19576"/>
    <cellStyle name="표준 2 31 2 2 3" xfId="28379"/>
    <cellStyle name="표준 2 31 2 3" xfId="13003"/>
    <cellStyle name="표준 2 31 2 3 2" xfId="21771"/>
    <cellStyle name="표준 2 31 2 4" xfId="15189"/>
    <cellStyle name="표준 2 31 2 4 2" xfId="23957"/>
    <cellStyle name="표준 2 31 2 5" xfId="17388"/>
    <cellStyle name="표준 2 31 2 6" xfId="26193"/>
    <cellStyle name="표준 2 31 2 7" xfId="5857"/>
    <cellStyle name="표준 2 31 3" xfId="2425"/>
    <cellStyle name="표준 2 31 3 2" xfId="27285"/>
    <cellStyle name="표준 2 31 3 3" xfId="9071"/>
    <cellStyle name="표준 2 31 4" xfId="7183"/>
    <cellStyle name="표준 2 31 4 2" xfId="18482"/>
    <cellStyle name="표준 2 31 5" xfId="11909"/>
    <cellStyle name="표준 2 31 5 2" xfId="20677"/>
    <cellStyle name="표준 2 31 6" xfId="14095"/>
    <cellStyle name="표준 2 31 6 2" xfId="22863"/>
    <cellStyle name="표준 2 31 7" xfId="16282"/>
    <cellStyle name="표준 2 31 8" xfId="25099"/>
    <cellStyle name="표준 2 31 9" xfId="4763"/>
    <cellStyle name="표준 2 32" xfId="622"/>
    <cellStyle name="표준 2 32 2" xfId="3525"/>
    <cellStyle name="표준 2 32 2 2" xfId="8278"/>
    <cellStyle name="표준 2 32 2 2 2" xfId="19577"/>
    <cellStyle name="표준 2 32 2 2 3" xfId="28380"/>
    <cellStyle name="표준 2 32 2 3" xfId="13004"/>
    <cellStyle name="표준 2 32 2 3 2" xfId="21772"/>
    <cellStyle name="표준 2 32 2 4" xfId="15190"/>
    <cellStyle name="표준 2 32 2 4 2" xfId="23958"/>
    <cellStyle name="표준 2 32 2 5" xfId="17389"/>
    <cellStyle name="표준 2 32 2 6" xfId="26194"/>
    <cellStyle name="표준 2 32 2 7" xfId="5858"/>
    <cellStyle name="표준 2 32 3" xfId="2426"/>
    <cellStyle name="표준 2 32 3 2" xfId="27286"/>
    <cellStyle name="표준 2 32 3 3" xfId="9072"/>
    <cellStyle name="표준 2 32 4" xfId="7184"/>
    <cellStyle name="표준 2 32 4 2" xfId="18483"/>
    <cellStyle name="표준 2 32 5" xfId="11910"/>
    <cellStyle name="표준 2 32 5 2" xfId="20678"/>
    <cellStyle name="표준 2 32 6" xfId="14096"/>
    <cellStyle name="표준 2 32 6 2" xfId="22864"/>
    <cellStyle name="표준 2 32 7" xfId="16283"/>
    <cellStyle name="표준 2 32 8" xfId="25100"/>
    <cellStyle name="표준 2 32 9" xfId="4764"/>
    <cellStyle name="표준 2 33" xfId="624"/>
    <cellStyle name="표준 2 33 2" xfId="3526"/>
    <cellStyle name="표준 2 33 2 2" xfId="8279"/>
    <cellStyle name="표준 2 33 2 2 2" xfId="19578"/>
    <cellStyle name="표준 2 33 2 2 3" xfId="28381"/>
    <cellStyle name="표준 2 33 2 3" xfId="13005"/>
    <cellStyle name="표준 2 33 2 3 2" xfId="21773"/>
    <cellStyle name="표준 2 33 2 4" xfId="15191"/>
    <cellStyle name="표준 2 33 2 4 2" xfId="23959"/>
    <cellStyle name="표준 2 33 2 5" xfId="17390"/>
    <cellStyle name="표준 2 33 2 6" xfId="26195"/>
    <cellStyle name="표준 2 33 2 7" xfId="5859"/>
    <cellStyle name="표준 2 33 3" xfId="2427"/>
    <cellStyle name="표준 2 33 3 2" xfId="27287"/>
    <cellStyle name="표준 2 33 3 3" xfId="9073"/>
    <cellStyle name="표준 2 33 4" xfId="7185"/>
    <cellStyle name="표준 2 33 4 2" xfId="18484"/>
    <cellStyle name="표준 2 33 5" xfId="11911"/>
    <cellStyle name="표준 2 33 5 2" xfId="20679"/>
    <cellStyle name="표준 2 33 6" xfId="14097"/>
    <cellStyle name="표준 2 33 6 2" xfId="22865"/>
    <cellStyle name="표준 2 33 7" xfId="16284"/>
    <cellStyle name="표준 2 33 8" xfId="25101"/>
    <cellStyle name="표준 2 33 9" xfId="4765"/>
    <cellStyle name="표준 2 34" xfId="626"/>
    <cellStyle name="표준 2 34 2" xfId="3527"/>
    <cellStyle name="표준 2 34 2 2" xfId="8280"/>
    <cellStyle name="표준 2 34 2 2 2" xfId="19579"/>
    <cellStyle name="표준 2 34 2 2 3" xfId="28382"/>
    <cellStyle name="표준 2 34 2 3" xfId="13006"/>
    <cellStyle name="표준 2 34 2 3 2" xfId="21774"/>
    <cellStyle name="표준 2 34 2 4" xfId="15192"/>
    <cellStyle name="표준 2 34 2 4 2" xfId="23960"/>
    <cellStyle name="표준 2 34 2 5" xfId="17391"/>
    <cellStyle name="표준 2 34 2 6" xfId="26196"/>
    <cellStyle name="표준 2 34 2 7" xfId="5860"/>
    <cellStyle name="표준 2 34 3" xfId="2428"/>
    <cellStyle name="표준 2 34 3 2" xfId="27288"/>
    <cellStyle name="표준 2 34 3 3" xfId="9074"/>
    <cellStyle name="표준 2 34 4" xfId="7186"/>
    <cellStyle name="표준 2 34 4 2" xfId="18485"/>
    <cellStyle name="표준 2 34 5" xfId="11912"/>
    <cellStyle name="표준 2 34 5 2" xfId="20680"/>
    <cellStyle name="표준 2 34 6" xfId="14098"/>
    <cellStyle name="표준 2 34 6 2" xfId="22866"/>
    <cellStyle name="표준 2 34 7" xfId="16285"/>
    <cellStyle name="표준 2 34 8" xfId="25102"/>
    <cellStyle name="표준 2 34 9" xfId="4766"/>
    <cellStyle name="표준 2 35" xfId="628"/>
    <cellStyle name="표준 2 35 2" xfId="3528"/>
    <cellStyle name="표준 2 35 2 2" xfId="8281"/>
    <cellStyle name="표준 2 35 2 2 2" xfId="19580"/>
    <cellStyle name="표준 2 35 2 2 3" xfId="28383"/>
    <cellStyle name="표준 2 35 2 3" xfId="13007"/>
    <cellStyle name="표준 2 35 2 3 2" xfId="21775"/>
    <cellStyle name="표준 2 35 2 4" xfId="15193"/>
    <cellStyle name="표준 2 35 2 4 2" xfId="23961"/>
    <cellStyle name="표준 2 35 2 5" xfId="17392"/>
    <cellStyle name="표준 2 35 2 6" xfId="26197"/>
    <cellStyle name="표준 2 35 2 7" xfId="5861"/>
    <cellStyle name="표준 2 35 3" xfId="2429"/>
    <cellStyle name="표준 2 35 3 2" xfId="27289"/>
    <cellStyle name="표준 2 35 3 3" xfId="9075"/>
    <cellStyle name="표준 2 35 4" xfId="7187"/>
    <cellStyle name="표준 2 35 4 2" xfId="18486"/>
    <cellStyle name="표준 2 35 5" xfId="11913"/>
    <cellStyle name="표준 2 35 5 2" xfId="20681"/>
    <cellStyle name="표준 2 35 6" xfId="14099"/>
    <cellStyle name="표준 2 35 6 2" xfId="22867"/>
    <cellStyle name="표준 2 35 7" xfId="16286"/>
    <cellStyle name="표준 2 35 8" xfId="25103"/>
    <cellStyle name="표준 2 35 9" xfId="4767"/>
    <cellStyle name="표준 2 36" xfId="630"/>
    <cellStyle name="표준 2 36 2" xfId="3529"/>
    <cellStyle name="표준 2 36 2 2" xfId="8282"/>
    <cellStyle name="표준 2 36 2 2 2" xfId="19581"/>
    <cellStyle name="표준 2 36 2 2 3" xfId="28384"/>
    <cellStyle name="표준 2 36 2 3" xfId="13008"/>
    <cellStyle name="표준 2 36 2 3 2" xfId="21776"/>
    <cellStyle name="표준 2 36 2 4" xfId="15194"/>
    <cellStyle name="표준 2 36 2 4 2" xfId="23962"/>
    <cellStyle name="표준 2 36 2 5" xfId="17393"/>
    <cellStyle name="표준 2 36 2 6" xfId="26198"/>
    <cellStyle name="표준 2 36 2 7" xfId="5862"/>
    <cellStyle name="표준 2 36 3" xfId="2430"/>
    <cellStyle name="표준 2 36 3 2" xfId="27290"/>
    <cellStyle name="표준 2 36 3 3" xfId="9076"/>
    <cellStyle name="표준 2 36 4" xfId="7188"/>
    <cellStyle name="표준 2 36 4 2" xfId="18487"/>
    <cellStyle name="표준 2 36 5" xfId="11914"/>
    <cellStyle name="표준 2 36 5 2" xfId="20682"/>
    <cellStyle name="표준 2 36 6" xfId="14100"/>
    <cellStyle name="표준 2 36 6 2" xfId="22868"/>
    <cellStyle name="표준 2 36 7" xfId="16287"/>
    <cellStyle name="표준 2 36 8" xfId="25104"/>
    <cellStyle name="표준 2 36 9" xfId="4768"/>
    <cellStyle name="표준 2 37" xfId="632"/>
    <cellStyle name="표준 2 37 2" xfId="3530"/>
    <cellStyle name="표준 2 37 2 2" xfId="8283"/>
    <cellStyle name="표준 2 37 2 2 2" xfId="19582"/>
    <cellStyle name="표준 2 37 2 2 3" xfId="28385"/>
    <cellStyle name="표준 2 37 2 3" xfId="13009"/>
    <cellStyle name="표준 2 37 2 3 2" xfId="21777"/>
    <cellStyle name="표준 2 37 2 4" xfId="15195"/>
    <cellStyle name="표준 2 37 2 4 2" xfId="23963"/>
    <cellStyle name="표준 2 37 2 5" xfId="17394"/>
    <cellStyle name="표준 2 37 2 6" xfId="26199"/>
    <cellStyle name="표준 2 37 2 7" xfId="5863"/>
    <cellStyle name="표준 2 37 3" xfId="2431"/>
    <cellStyle name="표준 2 37 3 2" xfId="27291"/>
    <cellStyle name="표준 2 37 3 3" xfId="9077"/>
    <cellStyle name="표준 2 37 4" xfId="7189"/>
    <cellStyle name="표준 2 37 4 2" xfId="18488"/>
    <cellStyle name="표준 2 37 5" xfId="11915"/>
    <cellStyle name="표준 2 37 5 2" xfId="20683"/>
    <cellStyle name="표준 2 37 6" xfId="14101"/>
    <cellStyle name="표준 2 37 6 2" xfId="22869"/>
    <cellStyle name="표준 2 37 7" xfId="16288"/>
    <cellStyle name="표준 2 37 8" xfId="25105"/>
    <cellStyle name="표준 2 37 9" xfId="4769"/>
    <cellStyle name="표준 2 38" xfId="634"/>
    <cellStyle name="표준 2 38 2" xfId="3531"/>
    <cellStyle name="표준 2 38 2 2" xfId="8284"/>
    <cellStyle name="표준 2 38 2 2 2" xfId="19583"/>
    <cellStyle name="표준 2 38 2 2 3" xfId="28386"/>
    <cellStyle name="표준 2 38 2 3" xfId="13010"/>
    <cellStyle name="표준 2 38 2 3 2" xfId="21778"/>
    <cellStyle name="표준 2 38 2 4" xfId="15196"/>
    <cellStyle name="표준 2 38 2 4 2" xfId="23964"/>
    <cellStyle name="표준 2 38 2 5" xfId="17395"/>
    <cellStyle name="표준 2 38 2 6" xfId="26200"/>
    <cellStyle name="표준 2 38 2 7" xfId="5864"/>
    <cellStyle name="표준 2 38 3" xfId="2432"/>
    <cellStyle name="표준 2 38 3 2" xfId="27292"/>
    <cellStyle name="표준 2 38 3 3" xfId="9078"/>
    <cellStyle name="표준 2 38 4" xfId="7190"/>
    <cellStyle name="표준 2 38 4 2" xfId="18489"/>
    <cellStyle name="표준 2 38 5" xfId="11916"/>
    <cellStyle name="표준 2 38 5 2" xfId="20684"/>
    <cellStyle name="표준 2 38 6" xfId="14102"/>
    <cellStyle name="표준 2 38 6 2" xfId="22870"/>
    <cellStyle name="표준 2 38 7" xfId="16289"/>
    <cellStyle name="표준 2 38 8" xfId="25106"/>
    <cellStyle name="표준 2 38 9" xfId="4770"/>
    <cellStyle name="표준 2 39" xfId="636"/>
    <cellStyle name="표준 2 39 2" xfId="3532"/>
    <cellStyle name="표준 2 39 2 2" xfId="8285"/>
    <cellStyle name="표준 2 39 2 2 2" xfId="19584"/>
    <cellStyle name="표준 2 39 2 2 3" xfId="28387"/>
    <cellStyle name="표준 2 39 2 3" xfId="13011"/>
    <cellStyle name="표준 2 39 2 3 2" xfId="21779"/>
    <cellStyle name="표준 2 39 2 4" xfId="15197"/>
    <cellStyle name="표준 2 39 2 4 2" xfId="23965"/>
    <cellStyle name="표준 2 39 2 5" xfId="17396"/>
    <cellStyle name="표준 2 39 2 6" xfId="26201"/>
    <cellStyle name="표준 2 39 2 7" xfId="5865"/>
    <cellStyle name="표준 2 39 3" xfId="2433"/>
    <cellStyle name="표준 2 39 3 2" xfId="27293"/>
    <cellStyle name="표준 2 39 3 3" xfId="9079"/>
    <cellStyle name="표준 2 39 4" xfId="7191"/>
    <cellStyle name="표준 2 39 4 2" xfId="18490"/>
    <cellStyle name="표준 2 39 5" xfId="11917"/>
    <cellStyle name="표준 2 39 5 2" xfId="20685"/>
    <cellStyle name="표준 2 39 6" xfId="14103"/>
    <cellStyle name="표준 2 39 6 2" xfId="22871"/>
    <cellStyle name="표준 2 39 7" xfId="16290"/>
    <cellStyle name="표준 2 39 8" xfId="25107"/>
    <cellStyle name="표준 2 39 9" xfId="4771"/>
    <cellStyle name="표준 2 4" xfId="128"/>
    <cellStyle name="표준 2 4 10" xfId="1397"/>
    <cellStyle name="표준 2 4 10 2" xfId="3907"/>
    <cellStyle name="표준 2 4 10 2 2" xfId="8646"/>
    <cellStyle name="표준 2 4 10 2 2 2" xfId="19945"/>
    <cellStyle name="표준 2 4 10 2 2 3" xfId="28748"/>
    <cellStyle name="표준 2 4 10 2 3" xfId="13372"/>
    <cellStyle name="표준 2 4 10 2 3 2" xfId="22140"/>
    <cellStyle name="표준 2 4 10 2 4" xfId="15558"/>
    <cellStyle name="표준 2 4 10 2 4 2" xfId="24326"/>
    <cellStyle name="표준 2 4 10 2 5" xfId="17757"/>
    <cellStyle name="표준 2 4 10 2 6" xfId="26562"/>
    <cellStyle name="표준 2 4 10 2 7" xfId="6226"/>
    <cellStyle name="표준 2 4 10 3" xfId="2794"/>
    <cellStyle name="표준 2 4 10 3 2" xfId="18851"/>
    <cellStyle name="표준 2 4 10 3 3" xfId="27654"/>
    <cellStyle name="표준 2 4 10 3 4" xfId="7552"/>
    <cellStyle name="표준 2 4 10 4" xfId="12278"/>
    <cellStyle name="표준 2 4 10 4 2" xfId="21046"/>
    <cellStyle name="표준 2 4 10 5" xfId="14464"/>
    <cellStyle name="표준 2 4 10 5 2" xfId="23232"/>
    <cellStyle name="표준 2 4 10 6" xfId="16658"/>
    <cellStyle name="표준 2 4 10 7" xfId="25468"/>
    <cellStyle name="표준 2 4 10 8" xfId="5132"/>
    <cellStyle name="표준 2 4 11" xfId="1421"/>
    <cellStyle name="표준 2 4 11 2" xfId="3919"/>
    <cellStyle name="표준 2 4 11 2 2" xfId="8656"/>
    <cellStyle name="표준 2 4 11 2 2 2" xfId="19955"/>
    <cellStyle name="표준 2 4 11 2 2 3" xfId="28758"/>
    <cellStyle name="표준 2 4 11 2 3" xfId="13382"/>
    <cellStyle name="표준 2 4 11 2 3 2" xfId="22150"/>
    <cellStyle name="표준 2 4 11 2 4" xfId="15568"/>
    <cellStyle name="표준 2 4 11 2 4 2" xfId="24336"/>
    <cellStyle name="표준 2 4 11 2 5" xfId="17767"/>
    <cellStyle name="표준 2 4 11 2 6" xfId="26572"/>
    <cellStyle name="표준 2 4 11 2 7" xfId="6236"/>
    <cellStyle name="표준 2 4 11 3" xfId="2804"/>
    <cellStyle name="표준 2 4 11 3 2" xfId="18861"/>
    <cellStyle name="표준 2 4 11 3 3" xfId="27664"/>
    <cellStyle name="표준 2 4 11 3 4" xfId="7562"/>
    <cellStyle name="표준 2 4 11 4" xfId="12288"/>
    <cellStyle name="표준 2 4 11 4 2" xfId="21056"/>
    <cellStyle name="표준 2 4 11 5" xfId="14474"/>
    <cellStyle name="표준 2 4 11 5 2" xfId="23242"/>
    <cellStyle name="표준 2 4 11 6" xfId="16669"/>
    <cellStyle name="표준 2 4 11 7" xfId="25478"/>
    <cellStyle name="표준 2 4 11 8" xfId="5142"/>
    <cellStyle name="표준 2 4 12" xfId="1444"/>
    <cellStyle name="표준 2 4 12 2" xfId="3929"/>
    <cellStyle name="표준 2 4 12 2 2" xfId="8666"/>
    <cellStyle name="표준 2 4 12 2 2 2" xfId="19965"/>
    <cellStyle name="표준 2 4 12 2 2 3" xfId="28768"/>
    <cellStyle name="표준 2 4 12 2 3" xfId="13392"/>
    <cellStyle name="표준 2 4 12 2 3 2" xfId="22160"/>
    <cellStyle name="표준 2 4 12 2 4" xfId="15578"/>
    <cellStyle name="표준 2 4 12 2 4 2" xfId="24346"/>
    <cellStyle name="표준 2 4 12 2 5" xfId="17777"/>
    <cellStyle name="표준 2 4 12 2 6" xfId="26582"/>
    <cellStyle name="표준 2 4 12 2 7" xfId="6246"/>
    <cellStyle name="표준 2 4 12 3" xfId="2814"/>
    <cellStyle name="표준 2 4 12 3 2" xfId="18871"/>
    <cellStyle name="표준 2 4 12 3 3" xfId="27674"/>
    <cellStyle name="표준 2 4 12 3 4" xfId="7572"/>
    <cellStyle name="표준 2 4 12 4" xfId="12298"/>
    <cellStyle name="표준 2 4 12 4 2" xfId="21066"/>
    <cellStyle name="표준 2 4 12 5" xfId="14484"/>
    <cellStyle name="표준 2 4 12 5 2" xfId="23252"/>
    <cellStyle name="표준 2 4 12 6" xfId="16680"/>
    <cellStyle name="표준 2 4 12 7" xfId="25488"/>
    <cellStyle name="표준 2 4 12 8" xfId="5152"/>
    <cellStyle name="표준 2 4 13" xfId="1467"/>
    <cellStyle name="표준 2 4 13 2" xfId="3939"/>
    <cellStyle name="표준 2 4 13 2 2" xfId="8676"/>
    <cellStyle name="표준 2 4 13 2 2 2" xfId="19975"/>
    <cellStyle name="표준 2 4 13 2 2 3" xfId="28778"/>
    <cellStyle name="표준 2 4 13 2 3" xfId="13402"/>
    <cellStyle name="표준 2 4 13 2 3 2" xfId="22170"/>
    <cellStyle name="표준 2 4 13 2 4" xfId="15588"/>
    <cellStyle name="표준 2 4 13 2 4 2" xfId="24356"/>
    <cellStyle name="표준 2 4 13 2 5" xfId="17787"/>
    <cellStyle name="표준 2 4 13 2 6" xfId="26592"/>
    <cellStyle name="표준 2 4 13 2 7" xfId="6256"/>
    <cellStyle name="표준 2 4 13 3" xfId="2824"/>
    <cellStyle name="표준 2 4 13 3 2" xfId="18881"/>
    <cellStyle name="표준 2 4 13 3 3" xfId="27684"/>
    <cellStyle name="표준 2 4 13 3 4" xfId="7582"/>
    <cellStyle name="표준 2 4 13 4" xfId="12308"/>
    <cellStyle name="표준 2 4 13 4 2" xfId="21076"/>
    <cellStyle name="표준 2 4 13 5" xfId="14494"/>
    <cellStyle name="표준 2 4 13 5 2" xfId="23262"/>
    <cellStyle name="표준 2 4 13 6" xfId="16690"/>
    <cellStyle name="표준 2 4 13 7" xfId="25498"/>
    <cellStyle name="표준 2 4 13 8" xfId="5162"/>
    <cellStyle name="표준 2 4 14" xfId="1490"/>
    <cellStyle name="표준 2 4 14 2" xfId="3949"/>
    <cellStyle name="표준 2 4 14 2 2" xfId="8686"/>
    <cellStyle name="표준 2 4 14 2 2 2" xfId="19985"/>
    <cellStyle name="표준 2 4 14 2 2 3" xfId="28788"/>
    <cellStyle name="표준 2 4 14 2 3" xfId="13412"/>
    <cellStyle name="표준 2 4 14 2 3 2" xfId="22180"/>
    <cellStyle name="표준 2 4 14 2 4" xfId="15598"/>
    <cellStyle name="표준 2 4 14 2 4 2" xfId="24366"/>
    <cellStyle name="표준 2 4 14 2 5" xfId="17797"/>
    <cellStyle name="표준 2 4 14 2 6" xfId="26602"/>
    <cellStyle name="표준 2 4 14 2 7" xfId="6266"/>
    <cellStyle name="표준 2 4 14 3" xfId="2834"/>
    <cellStyle name="표준 2 4 14 3 2" xfId="18891"/>
    <cellStyle name="표준 2 4 14 3 3" xfId="27694"/>
    <cellStyle name="표준 2 4 14 3 4" xfId="7592"/>
    <cellStyle name="표준 2 4 14 4" xfId="12318"/>
    <cellStyle name="표준 2 4 14 4 2" xfId="21086"/>
    <cellStyle name="표준 2 4 14 5" xfId="14504"/>
    <cellStyle name="표준 2 4 14 5 2" xfId="23272"/>
    <cellStyle name="표준 2 4 14 6" xfId="16701"/>
    <cellStyle name="표준 2 4 14 7" xfId="25508"/>
    <cellStyle name="표준 2 4 14 8" xfId="5172"/>
    <cellStyle name="표준 2 4 15" xfId="1513"/>
    <cellStyle name="표준 2 4 15 2" xfId="3960"/>
    <cellStyle name="표준 2 4 15 2 2" xfId="8696"/>
    <cellStyle name="표준 2 4 15 2 2 2" xfId="19995"/>
    <cellStyle name="표준 2 4 15 2 2 3" xfId="28798"/>
    <cellStyle name="표준 2 4 15 2 3" xfId="13422"/>
    <cellStyle name="표준 2 4 15 2 3 2" xfId="22190"/>
    <cellStyle name="표준 2 4 15 2 4" xfId="15608"/>
    <cellStyle name="표준 2 4 15 2 4 2" xfId="24376"/>
    <cellStyle name="표준 2 4 15 2 5" xfId="17807"/>
    <cellStyle name="표준 2 4 15 2 6" xfId="26612"/>
    <cellStyle name="표준 2 4 15 2 7" xfId="6276"/>
    <cellStyle name="표준 2 4 15 3" xfId="2844"/>
    <cellStyle name="표준 2 4 15 3 2" xfId="18901"/>
    <cellStyle name="표준 2 4 15 3 3" xfId="27704"/>
    <cellStyle name="표준 2 4 15 3 4" xfId="7602"/>
    <cellStyle name="표준 2 4 15 4" xfId="12328"/>
    <cellStyle name="표준 2 4 15 4 2" xfId="21096"/>
    <cellStyle name="표준 2 4 15 5" xfId="14514"/>
    <cellStyle name="표준 2 4 15 5 2" xfId="23282"/>
    <cellStyle name="표준 2 4 15 6" xfId="16712"/>
    <cellStyle name="표준 2 4 15 7" xfId="25518"/>
    <cellStyle name="표준 2 4 15 8" xfId="5182"/>
    <cellStyle name="표준 2 4 16" xfId="1536"/>
    <cellStyle name="표준 2 4 16 2" xfId="3970"/>
    <cellStyle name="표준 2 4 16 2 2" xfId="8706"/>
    <cellStyle name="표준 2 4 16 2 2 2" xfId="20005"/>
    <cellStyle name="표준 2 4 16 2 2 3" xfId="28808"/>
    <cellStyle name="표준 2 4 16 2 3" xfId="13432"/>
    <cellStyle name="표준 2 4 16 2 3 2" xfId="22200"/>
    <cellStyle name="표준 2 4 16 2 4" xfId="15618"/>
    <cellStyle name="표준 2 4 16 2 4 2" xfId="24386"/>
    <cellStyle name="표준 2 4 16 2 5" xfId="17817"/>
    <cellStyle name="표준 2 4 16 2 6" xfId="26622"/>
    <cellStyle name="표준 2 4 16 2 7" xfId="6286"/>
    <cellStyle name="표준 2 4 16 3" xfId="2854"/>
    <cellStyle name="표준 2 4 16 3 2" xfId="18911"/>
    <cellStyle name="표준 2 4 16 3 3" xfId="27714"/>
    <cellStyle name="표준 2 4 16 3 4" xfId="7612"/>
    <cellStyle name="표준 2 4 16 4" xfId="12338"/>
    <cellStyle name="표준 2 4 16 4 2" xfId="21106"/>
    <cellStyle name="표준 2 4 16 5" xfId="14524"/>
    <cellStyle name="표준 2 4 16 5 2" xfId="23292"/>
    <cellStyle name="표준 2 4 16 6" xfId="16722"/>
    <cellStyle name="표준 2 4 16 7" xfId="25528"/>
    <cellStyle name="표준 2 4 16 8" xfId="5192"/>
    <cellStyle name="표준 2 4 17" xfId="1559"/>
    <cellStyle name="표준 2 4 17 2" xfId="3981"/>
    <cellStyle name="표준 2 4 17 2 2" xfId="8716"/>
    <cellStyle name="표준 2 4 17 2 2 2" xfId="20015"/>
    <cellStyle name="표준 2 4 17 2 2 3" xfId="28818"/>
    <cellStyle name="표준 2 4 17 2 3" xfId="13442"/>
    <cellStyle name="표준 2 4 17 2 3 2" xfId="22210"/>
    <cellStyle name="표준 2 4 17 2 4" xfId="15628"/>
    <cellStyle name="표준 2 4 17 2 4 2" xfId="24396"/>
    <cellStyle name="표준 2 4 17 2 5" xfId="17827"/>
    <cellStyle name="표준 2 4 17 2 6" xfId="26632"/>
    <cellStyle name="표준 2 4 17 2 7" xfId="6296"/>
    <cellStyle name="표준 2 4 17 3" xfId="2864"/>
    <cellStyle name="표준 2 4 17 3 2" xfId="18921"/>
    <cellStyle name="표준 2 4 17 3 3" xfId="27724"/>
    <cellStyle name="표준 2 4 17 3 4" xfId="7622"/>
    <cellStyle name="표준 2 4 17 4" xfId="12348"/>
    <cellStyle name="표준 2 4 17 4 2" xfId="21116"/>
    <cellStyle name="표준 2 4 17 5" xfId="14534"/>
    <cellStyle name="표준 2 4 17 5 2" xfId="23302"/>
    <cellStyle name="표준 2 4 17 6" xfId="16732"/>
    <cellStyle name="표준 2 4 17 7" xfId="25538"/>
    <cellStyle name="표준 2 4 17 8" xfId="5202"/>
    <cellStyle name="표준 2 4 18" xfId="1582"/>
    <cellStyle name="표준 2 4 18 2" xfId="3991"/>
    <cellStyle name="표준 2 4 18 2 2" xfId="8726"/>
    <cellStyle name="표준 2 4 18 2 2 2" xfId="20025"/>
    <cellStyle name="표준 2 4 18 2 2 3" xfId="28828"/>
    <cellStyle name="표준 2 4 18 2 3" xfId="13452"/>
    <cellStyle name="표준 2 4 18 2 3 2" xfId="22220"/>
    <cellStyle name="표준 2 4 18 2 4" xfId="15638"/>
    <cellStyle name="표준 2 4 18 2 4 2" xfId="24406"/>
    <cellStyle name="표준 2 4 18 2 5" xfId="17837"/>
    <cellStyle name="표준 2 4 18 2 6" xfId="26642"/>
    <cellStyle name="표준 2 4 18 2 7" xfId="6306"/>
    <cellStyle name="표준 2 4 18 3" xfId="2874"/>
    <cellStyle name="표준 2 4 18 3 2" xfId="18931"/>
    <cellStyle name="표준 2 4 18 3 3" xfId="27734"/>
    <cellStyle name="표준 2 4 18 3 4" xfId="7632"/>
    <cellStyle name="표준 2 4 18 4" xfId="12358"/>
    <cellStyle name="표준 2 4 18 4 2" xfId="21126"/>
    <cellStyle name="표준 2 4 18 5" xfId="14544"/>
    <cellStyle name="표준 2 4 18 5 2" xfId="23312"/>
    <cellStyle name="표준 2 4 18 6" xfId="16742"/>
    <cellStyle name="표준 2 4 18 7" xfId="25548"/>
    <cellStyle name="표준 2 4 18 8" xfId="5212"/>
    <cellStyle name="표준 2 4 19" xfId="1604"/>
    <cellStyle name="표준 2 4 19 2" xfId="4003"/>
    <cellStyle name="표준 2 4 19 2 2" xfId="8736"/>
    <cellStyle name="표준 2 4 19 2 2 2" xfId="20035"/>
    <cellStyle name="표준 2 4 19 2 2 3" xfId="28838"/>
    <cellStyle name="표준 2 4 19 2 3" xfId="13462"/>
    <cellStyle name="표준 2 4 19 2 3 2" xfId="22230"/>
    <cellStyle name="표준 2 4 19 2 4" xfId="15648"/>
    <cellStyle name="표준 2 4 19 2 4 2" xfId="24416"/>
    <cellStyle name="표준 2 4 19 2 5" xfId="17847"/>
    <cellStyle name="표준 2 4 19 2 6" xfId="26652"/>
    <cellStyle name="표준 2 4 19 2 7" xfId="6316"/>
    <cellStyle name="표준 2 4 19 3" xfId="2884"/>
    <cellStyle name="표준 2 4 19 3 2" xfId="18941"/>
    <cellStyle name="표준 2 4 19 3 3" xfId="27744"/>
    <cellStyle name="표준 2 4 19 3 4" xfId="7642"/>
    <cellStyle name="표준 2 4 19 4" xfId="12368"/>
    <cellStyle name="표준 2 4 19 4 2" xfId="21136"/>
    <cellStyle name="표준 2 4 19 5" xfId="14554"/>
    <cellStyle name="표준 2 4 19 5 2" xfId="23322"/>
    <cellStyle name="표준 2 4 19 6" xfId="16752"/>
    <cellStyle name="표준 2 4 19 7" xfId="25558"/>
    <cellStyle name="표준 2 4 19 8" xfId="5222"/>
    <cellStyle name="표준 2 4 2" xfId="317"/>
    <cellStyle name="표준 2 4 2 2" xfId="3292"/>
    <cellStyle name="표준 2 4 2 2 2" xfId="8046"/>
    <cellStyle name="표준 2 4 2 2 2 2" xfId="19345"/>
    <cellStyle name="표준 2 4 2 2 2 3" xfId="28148"/>
    <cellStyle name="표준 2 4 2 2 3" xfId="12772"/>
    <cellStyle name="표준 2 4 2 2 3 2" xfId="21540"/>
    <cellStyle name="표준 2 4 2 2 4" xfId="14958"/>
    <cellStyle name="표준 2 4 2 2 4 2" xfId="23726"/>
    <cellStyle name="표준 2 4 2 2 5" xfId="17157"/>
    <cellStyle name="표준 2 4 2 2 6" xfId="25962"/>
    <cellStyle name="표준 2 4 2 2 7" xfId="5626"/>
    <cellStyle name="표준 2 4 2 3" xfId="2194"/>
    <cellStyle name="표준 2 4 2 3 2" xfId="18251"/>
    <cellStyle name="표준 2 4 2 3 3" xfId="27054"/>
    <cellStyle name="표준 2 4 2 3 4" xfId="6952"/>
    <cellStyle name="표준 2 4 2 4" xfId="11678"/>
    <cellStyle name="표준 2 4 2 4 2" xfId="20446"/>
    <cellStyle name="표준 2 4 2 5" xfId="13864"/>
    <cellStyle name="표준 2 4 2 5 2" xfId="22632"/>
    <cellStyle name="표준 2 4 2 6" xfId="16053"/>
    <cellStyle name="표준 2 4 2 7" xfId="24868"/>
    <cellStyle name="표준 2 4 2 8" xfId="4532"/>
    <cellStyle name="표준 2 4 20" xfId="1627"/>
    <cellStyle name="표준 2 4 20 2" xfId="4015"/>
    <cellStyle name="표준 2 4 20 2 2" xfId="8747"/>
    <cellStyle name="표준 2 4 20 2 2 2" xfId="20046"/>
    <cellStyle name="표준 2 4 20 2 2 3" xfId="28849"/>
    <cellStyle name="표준 2 4 20 2 3" xfId="13473"/>
    <cellStyle name="표준 2 4 20 2 3 2" xfId="22241"/>
    <cellStyle name="표준 2 4 20 2 4" xfId="15659"/>
    <cellStyle name="표준 2 4 20 2 4 2" xfId="24427"/>
    <cellStyle name="표준 2 4 20 2 5" xfId="17858"/>
    <cellStyle name="표준 2 4 20 2 6" xfId="26663"/>
    <cellStyle name="표준 2 4 20 2 7" xfId="6327"/>
    <cellStyle name="표준 2 4 20 3" xfId="2895"/>
    <cellStyle name="표준 2 4 20 3 2" xfId="18952"/>
    <cellStyle name="표준 2 4 20 3 3" xfId="27755"/>
    <cellStyle name="표준 2 4 20 3 4" xfId="7653"/>
    <cellStyle name="표준 2 4 20 4" xfId="12379"/>
    <cellStyle name="표준 2 4 20 4 2" xfId="21147"/>
    <cellStyle name="표준 2 4 20 5" xfId="14565"/>
    <cellStyle name="표준 2 4 20 5 2" xfId="23333"/>
    <cellStyle name="표준 2 4 20 6" xfId="16763"/>
    <cellStyle name="표준 2 4 20 7" xfId="25569"/>
    <cellStyle name="표준 2 4 20 8" xfId="5233"/>
    <cellStyle name="표준 2 4 21" xfId="1649"/>
    <cellStyle name="표준 2 4 21 2" xfId="4025"/>
    <cellStyle name="표준 2 4 21 2 2" xfId="8757"/>
    <cellStyle name="표준 2 4 21 2 2 2" xfId="20056"/>
    <cellStyle name="표준 2 4 21 2 2 3" xfId="28859"/>
    <cellStyle name="표준 2 4 21 2 3" xfId="13483"/>
    <cellStyle name="표준 2 4 21 2 3 2" xfId="22251"/>
    <cellStyle name="표준 2 4 21 2 4" xfId="15669"/>
    <cellStyle name="표준 2 4 21 2 4 2" xfId="24437"/>
    <cellStyle name="표준 2 4 21 2 5" xfId="17868"/>
    <cellStyle name="표준 2 4 21 2 6" xfId="26673"/>
    <cellStyle name="표준 2 4 21 2 7" xfId="6337"/>
    <cellStyle name="표준 2 4 21 3" xfId="2905"/>
    <cellStyle name="표준 2 4 21 3 2" xfId="18962"/>
    <cellStyle name="표준 2 4 21 3 3" xfId="27765"/>
    <cellStyle name="표준 2 4 21 3 4" xfId="7663"/>
    <cellStyle name="표준 2 4 21 4" xfId="12389"/>
    <cellStyle name="표준 2 4 21 4 2" xfId="21157"/>
    <cellStyle name="표준 2 4 21 5" xfId="14575"/>
    <cellStyle name="표준 2 4 21 5 2" xfId="23343"/>
    <cellStyle name="표준 2 4 21 6" xfId="16773"/>
    <cellStyle name="표준 2 4 21 7" xfId="25579"/>
    <cellStyle name="표준 2 4 21 8" xfId="5243"/>
    <cellStyle name="표준 2 4 22" xfId="1671"/>
    <cellStyle name="표준 2 4 22 2" xfId="4035"/>
    <cellStyle name="표준 2 4 22 2 2" xfId="8767"/>
    <cellStyle name="표준 2 4 22 2 2 2" xfId="20066"/>
    <cellStyle name="표준 2 4 22 2 2 3" xfId="28869"/>
    <cellStyle name="표준 2 4 22 2 3" xfId="13493"/>
    <cellStyle name="표준 2 4 22 2 3 2" xfId="22261"/>
    <cellStyle name="표준 2 4 22 2 4" xfId="15679"/>
    <cellStyle name="표준 2 4 22 2 4 2" xfId="24447"/>
    <cellStyle name="표준 2 4 22 2 5" xfId="17878"/>
    <cellStyle name="표준 2 4 22 2 6" xfId="26683"/>
    <cellStyle name="표준 2 4 22 2 7" xfId="6347"/>
    <cellStyle name="표준 2 4 22 3" xfId="2915"/>
    <cellStyle name="표준 2 4 22 3 2" xfId="18972"/>
    <cellStyle name="표준 2 4 22 3 3" xfId="27775"/>
    <cellStyle name="표준 2 4 22 3 4" xfId="7673"/>
    <cellStyle name="표준 2 4 22 4" xfId="12399"/>
    <cellStyle name="표준 2 4 22 4 2" xfId="21167"/>
    <cellStyle name="표준 2 4 22 5" xfId="14585"/>
    <cellStyle name="표준 2 4 22 5 2" xfId="23353"/>
    <cellStyle name="표준 2 4 22 6" xfId="16783"/>
    <cellStyle name="표준 2 4 22 7" xfId="25589"/>
    <cellStyle name="표준 2 4 22 8" xfId="5253"/>
    <cellStyle name="표준 2 4 23" xfId="1691"/>
    <cellStyle name="표준 2 4 23 2" xfId="4043"/>
    <cellStyle name="표준 2 4 23 2 2" xfId="8775"/>
    <cellStyle name="표준 2 4 23 2 2 2" xfId="20074"/>
    <cellStyle name="표준 2 4 23 2 2 3" xfId="28877"/>
    <cellStyle name="표준 2 4 23 2 3" xfId="13501"/>
    <cellStyle name="표준 2 4 23 2 3 2" xfId="22269"/>
    <cellStyle name="표준 2 4 23 2 4" xfId="15687"/>
    <cellStyle name="표준 2 4 23 2 4 2" xfId="24455"/>
    <cellStyle name="표준 2 4 23 2 5" xfId="17886"/>
    <cellStyle name="표준 2 4 23 2 6" xfId="26691"/>
    <cellStyle name="표준 2 4 23 2 7" xfId="6355"/>
    <cellStyle name="표준 2 4 23 3" xfId="2923"/>
    <cellStyle name="표준 2 4 23 3 2" xfId="18980"/>
    <cellStyle name="표준 2 4 23 3 3" xfId="27783"/>
    <cellStyle name="표준 2 4 23 3 4" xfId="7681"/>
    <cellStyle name="표준 2 4 23 4" xfId="12407"/>
    <cellStyle name="표준 2 4 23 4 2" xfId="21175"/>
    <cellStyle name="표준 2 4 23 5" xfId="14593"/>
    <cellStyle name="표준 2 4 23 5 2" xfId="23361"/>
    <cellStyle name="표준 2 4 23 6" xfId="16791"/>
    <cellStyle name="표준 2 4 23 7" xfId="25597"/>
    <cellStyle name="표준 2 4 23 8" xfId="5261"/>
    <cellStyle name="표준 2 4 24" xfId="1710"/>
    <cellStyle name="표준 2 4 24 2" xfId="4050"/>
    <cellStyle name="표준 2 4 24 2 2" xfId="8782"/>
    <cellStyle name="표준 2 4 24 2 2 2" xfId="20081"/>
    <cellStyle name="표준 2 4 24 2 2 3" xfId="28884"/>
    <cellStyle name="표준 2 4 24 2 3" xfId="13508"/>
    <cellStyle name="표준 2 4 24 2 3 2" xfId="22276"/>
    <cellStyle name="표준 2 4 24 2 4" xfId="15694"/>
    <cellStyle name="표준 2 4 24 2 4 2" xfId="24462"/>
    <cellStyle name="표준 2 4 24 2 5" xfId="17893"/>
    <cellStyle name="표준 2 4 24 2 6" xfId="26698"/>
    <cellStyle name="표준 2 4 24 2 7" xfId="6362"/>
    <cellStyle name="표준 2 4 24 3" xfId="2930"/>
    <cellStyle name="표준 2 4 24 3 2" xfId="18987"/>
    <cellStyle name="표준 2 4 24 3 3" xfId="27790"/>
    <cellStyle name="표준 2 4 24 3 4" xfId="7688"/>
    <cellStyle name="표준 2 4 24 4" xfId="12414"/>
    <cellStyle name="표준 2 4 24 4 2" xfId="21182"/>
    <cellStyle name="표준 2 4 24 5" xfId="14600"/>
    <cellStyle name="표준 2 4 24 5 2" xfId="23368"/>
    <cellStyle name="표준 2 4 24 6" xfId="16798"/>
    <cellStyle name="표준 2 4 24 7" xfId="25604"/>
    <cellStyle name="표준 2 4 24 8" xfId="5268"/>
    <cellStyle name="표준 2 4 25" xfId="1728"/>
    <cellStyle name="표준 2 4 25 2" xfId="4056"/>
    <cellStyle name="표준 2 4 25 2 2" xfId="8788"/>
    <cellStyle name="표준 2 4 25 2 2 2" xfId="20087"/>
    <cellStyle name="표준 2 4 25 2 2 3" xfId="28890"/>
    <cellStyle name="표준 2 4 25 2 3" xfId="13514"/>
    <cellStyle name="표준 2 4 25 2 3 2" xfId="22282"/>
    <cellStyle name="표준 2 4 25 2 4" xfId="15700"/>
    <cellStyle name="표준 2 4 25 2 4 2" xfId="24468"/>
    <cellStyle name="표준 2 4 25 2 5" xfId="17899"/>
    <cellStyle name="표준 2 4 25 2 6" xfId="26704"/>
    <cellStyle name="표준 2 4 25 2 7" xfId="6368"/>
    <cellStyle name="표준 2 4 25 3" xfId="2936"/>
    <cellStyle name="표준 2 4 25 3 2" xfId="18993"/>
    <cellStyle name="표준 2 4 25 3 3" xfId="27796"/>
    <cellStyle name="표준 2 4 25 3 4" xfId="7694"/>
    <cellStyle name="표준 2 4 25 4" xfId="12420"/>
    <cellStyle name="표준 2 4 25 4 2" xfId="21188"/>
    <cellStyle name="표준 2 4 25 5" xfId="14606"/>
    <cellStyle name="표준 2 4 25 5 2" xfId="23374"/>
    <cellStyle name="표준 2 4 25 6" xfId="16804"/>
    <cellStyle name="표준 2 4 25 7" xfId="25610"/>
    <cellStyle name="표준 2 4 25 8" xfId="5274"/>
    <cellStyle name="표준 2 4 26" xfId="1746"/>
    <cellStyle name="표준 2 4 26 2" xfId="4062"/>
    <cellStyle name="표준 2 4 26 2 2" xfId="8794"/>
    <cellStyle name="표준 2 4 26 2 2 2" xfId="20093"/>
    <cellStyle name="표준 2 4 26 2 2 3" xfId="28896"/>
    <cellStyle name="표준 2 4 26 2 3" xfId="13520"/>
    <cellStyle name="표준 2 4 26 2 3 2" xfId="22288"/>
    <cellStyle name="표준 2 4 26 2 4" xfId="15706"/>
    <cellStyle name="표준 2 4 26 2 4 2" xfId="24474"/>
    <cellStyle name="표준 2 4 26 2 5" xfId="17905"/>
    <cellStyle name="표준 2 4 26 2 6" xfId="26710"/>
    <cellStyle name="표준 2 4 26 2 7" xfId="6374"/>
    <cellStyle name="표준 2 4 26 3" xfId="2942"/>
    <cellStyle name="표준 2 4 26 3 2" xfId="18999"/>
    <cellStyle name="표준 2 4 26 3 3" xfId="27802"/>
    <cellStyle name="표준 2 4 26 3 4" xfId="7700"/>
    <cellStyle name="표준 2 4 26 4" xfId="12426"/>
    <cellStyle name="표준 2 4 26 4 2" xfId="21194"/>
    <cellStyle name="표준 2 4 26 5" xfId="14612"/>
    <cellStyle name="표준 2 4 26 5 2" xfId="23380"/>
    <cellStyle name="표준 2 4 26 6" xfId="16810"/>
    <cellStyle name="표준 2 4 26 7" xfId="25616"/>
    <cellStyle name="표준 2 4 26 8" xfId="5280"/>
    <cellStyle name="표준 2 4 27" xfId="1763"/>
    <cellStyle name="표준 2 4 27 2" xfId="4068"/>
    <cellStyle name="표준 2 4 27 2 2" xfId="8800"/>
    <cellStyle name="표준 2 4 27 2 2 2" xfId="20099"/>
    <cellStyle name="표준 2 4 27 2 2 3" xfId="28902"/>
    <cellStyle name="표준 2 4 27 2 3" xfId="13526"/>
    <cellStyle name="표준 2 4 27 2 3 2" xfId="22294"/>
    <cellStyle name="표준 2 4 27 2 4" xfId="15712"/>
    <cellStyle name="표준 2 4 27 2 4 2" xfId="24480"/>
    <cellStyle name="표준 2 4 27 2 5" xfId="17911"/>
    <cellStyle name="표준 2 4 27 2 6" xfId="26716"/>
    <cellStyle name="표준 2 4 27 2 7" xfId="6380"/>
    <cellStyle name="표준 2 4 27 3" xfId="2948"/>
    <cellStyle name="표준 2 4 27 3 2" xfId="19005"/>
    <cellStyle name="표준 2 4 27 3 3" xfId="27808"/>
    <cellStyle name="표준 2 4 27 3 4" xfId="7706"/>
    <cellStyle name="표준 2 4 27 4" xfId="12432"/>
    <cellStyle name="표준 2 4 27 4 2" xfId="21200"/>
    <cellStyle name="표준 2 4 27 5" xfId="14618"/>
    <cellStyle name="표준 2 4 27 5 2" xfId="23386"/>
    <cellStyle name="표준 2 4 27 6" xfId="16816"/>
    <cellStyle name="표준 2 4 27 7" xfId="25622"/>
    <cellStyle name="표준 2 4 27 8" xfId="5286"/>
    <cellStyle name="표준 2 4 28" xfId="1781"/>
    <cellStyle name="표준 2 4 28 2" xfId="4075"/>
    <cellStyle name="표준 2 4 28 2 2" xfId="8807"/>
    <cellStyle name="표준 2 4 28 2 2 2" xfId="20106"/>
    <cellStyle name="표준 2 4 28 2 2 3" xfId="28909"/>
    <cellStyle name="표준 2 4 28 2 3" xfId="13533"/>
    <cellStyle name="표준 2 4 28 2 3 2" xfId="22301"/>
    <cellStyle name="표준 2 4 28 2 4" xfId="15719"/>
    <cellStyle name="표준 2 4 28 2 4 2" xfId="24487"/>
    <cellStyle name="표준 2 4 28 2 5" xfId="17918"/>
    <cellStyle name="표준 2 4 28 2 6" xfId="26723"/>
    <cellStyle name="표준 2 4 28 2 7" xfId="6387"/>
    <cellStyle name="표준 2 4 28 3" xfId="2955"/>
    <cellStyle name="표준 2 4 28 3 2" xfId="19012"/>
    <cellStyle name="표준 2 4 28 3 3" xfId="27815"/>
    <cellStyle name="표준 2 4 28 3 4" xfId="7713"/>
    <cellStyle name="표준 2 4 28 4" xfId="12439"/>
    <cellStyle name="표준 2 4 28 4 2" xfId="21207"/>
    <cellStyle name="표준 2 4 28 5" xfId="14625"/>
    <cellStyle name="표준 2 4 28 5 2" xfId="23393"/>
    <cellStyle name="표준 2 4 28 6" xfId="16823"/>
    <cellStyle name="표준 2 4 28 7" xfId="25629"/>
    <cellStyle name="표준 2 4 28 8" xfId="5293"/>
    <cellStyle name="표준 2 4 29" xfId="1799"/>
    <cellStyle name="표준 2 4 29 2" xfId="4082"/>
    <cellStyle name="표준 2 4 29 2 2" xfId="8814"/>
    <cellStyle name="표준 2 4 29 2 2 2" xfId="20113"/>
    <cellStyle name="표준 2 4 29 2 2 3" xfId="28916"/>
    <cellStyle name="표준 2 4 29 2 3" xfId="13540"/>
    <cellStyle name="표준 2 4 29 2 3 2" xfId="22308"/>
    <cellStyle name="표준 2 4 29 2 4" xfId="15726"/>
    <cellStyle name="표준 2 4 29 2 4 2" xfId="24494"/>
    <cellStyle name="표준 2 4 29 2 5" xfId="17925"/>
    <cellStyle name="표준 2 4 29 2 6" xfId="26730"/>
    <cellStyle name="표준 2 4 29 2 7" xfId="6394"/>
    <cellStyle name="표준 2 4 29 3" xfId="2962"/>
    <cellStyle name="표준 2 4 29 3 2" xfId="19019"/>
    <cellStyle name="표준 2 4 29 3 3" xfId="27822"/>
    <cellStyle name="표준 2 4 29 3 4" xfId="7720"/>
    <cellStyle name="표준 2 4 29 4" xfId="12446"/>
    <cellStyle name="표준 2 4 29 4 2" xfId="21214"/>
    <cellStyle name="표준 2 4 29 5" xfId="14632"/>
    <cellStyle name="표준 2 4 29 5 2" xfId="23400"/>
    <cellStyle name="표준 2 4 29 6" xfId="16830"/>
    <cellStyle name="표준 2 4 29 7" xfId="25636"/>
    <cellStyle name="표준 2 4 29 8" xfId="5300"/>
    <cellStyle name="표준 2 4 3" xfId="569"/>
    <cellStyle name="표준 2 4 3 2" xfId="3498"/>
    <cellStyle name="표준 2 4 3 2 2" xfId="8251"/>
    <cellStyle name="표준 2 4 3 2 2 2" xfId="19550"/>
    <cellStyle name="표준 2 4 3 2 2 3" xfId="28353"/>
    <cellStyle name="표준 2 4 3 2 3" xfId="12977"/>
    <cellStyle name="표준 2 4 3 2 3 2" xfId="21745"/>
    <cellStyle name="표준 2 4 3 2 4" xfId="15163"/>
    <cellStyle name="표준 2 4 3 2 4 2" xfId="23931"/>
    <cellStyle name="표준 2 4 3 2 5" xfId="17362"/>
    <cellStyle name="표준 2 4 3 2 6" xfId="26167"/>
    <cellStyle name="표준 2 4 3 2 7" xfId="5831"/>
    <cellStyle name="표준 2 4 3 3" xfId="2399"/>
    <cellStyle name="표준 2 4 3 3 2" xfId="18456"/>
    <cellStyle name="표준 2 4 3 3 3" xfId="27259"/>
    <cellStyle name="표준 2 4 3 3 4" xfId="7157"/>
    <cellStyle name="표준 2 4 3 4" xfId="11883"/>
    <cellStyle name="표준 2 4 3 4 2" xfId="20651"/>
    <cellStyle name="표준 2 4 3 5" xfId="14069"/>
    <cellStyle name="표준 2 4 3 5 2" xfId="22837"/>
    <cellStyle name="표준 2 4 3 6" xfId="16256"/>
    <cellStyle name="표준 2 4 3 7" xfId="25073"/>
    <cellStyle name="표준 2 4 3 8" xfId="4737"/>
    <cellStyle name="표준 2 4 30" xfId="1816"/>
    <cellStyle name="표준 2 4 30 2" xfId="4088"/>
    <cellStyle name="표준 2 4 30 2 2" xfId="8820"/>
    <cellStyle name="표준 2 4 30 2 2 2" xfId="20119"/>
    <cellStyle name="표준 2 4 30 2 2 3" xfId="28922"/>
    <cellStyle name="표준 2 4 30 2 3" xfId="13546"/>
    <cellStyle name="표준 2 4 30 2 3 2" xfId="22314"/>
    <cellStyle name="표준 2 4 30 2 4" xfId="15732"/>
    <cellStyle name="표준 2 4 30 2 4 2" xfId="24500"/>
    <cellStyle name="표준 2 4 30 2 5" xfId="17931"/>
    <cellStyle name="표준 2 4 30 2 6" xfId="26736"/>
    <cellStyle name="표준 2 4 30 2 7" xfId="6400"/>
    <cellStyle name="표준 2 4 30 3" xfId="2968"/>
    <cellStyle name="표준 2 4 30 3 2" xfId="19025"/>
    <cellStyle name="표준 2 4 30 3 3" xfId="27828"/>
    <cellStyle name="표준 2 4 30 3 4" xfId="7726"/>
    <cellStyle name="표준 2 4 30 4" xfId="12452"/>
    <cellStyle name="표준 2 4 30 4 2" xfId="21220"/>
    <cellStyle name="표준 2 4 30 5" xfId="14638"/>
    <cellStyle name="표준 2 4 30 5 2" xfId="23406"/>
    <cellStyle name="표준 2 4 30 6" xfId="16836"/>
    <cellStyle name="표준 2 4 30 7" xfId="25642"/>
    <cellStyle name="표준 2 4 30 8" xfId="5306"/>
    <cellStyle name="표준 2 4 31" xfId="1833"/>
    <cellStyle name="표준 2 4 31 2" xfId="4095"/>
    <cellStyle name="표준 2 4 31 2 2" xfId="8826"/>
    <cellStyle name="표준 2 4 31 2 2 2" xfId="20125"/>
    <cellStyle name="표준 2 4 31 2 2 3" xfId="28928"/>
    <cellStyle name="표준 2 4 31 2 3" xfId="13552"/>
    <cellStyle name="표준 2 4 31 2 3 2" xfId="22320"/>
    <cellStyle name="표준 2 4 31 2 4" xfId="15738"/>
    <cellStyle name="표준 2 4 31 2 4 2" xfId="24506"/>
    <cellStyle name="표준 2 4 31 2 5" xfId="17937"/>
    <cellStyle name="표준 2 4 31 2 6" xfId="26742"/>
    <cellStyle name="표준 2 4 31 2 7" xfId="6406"/>
    <cellStyle name="표준 2 4 31 3" xfId="2974"/>
    <cellStyle name="표준 2 4 31 3 2" xfId="19031"/>
    <cellStyle name="표준 2 4 31 3 3" xfId="27834"/>
    <cellStyle name="표준 2 4 31 3 4" xfId="7732"/>
    <cellStyle name="표준 2 4 31 4" xfId="12458"/>
    <cellStyle name="표준 2 4 31 4 2" xfId="21226"/>
    <cellStyle name="표준 2 4 31 5" xfId="14644"/>
    <cellStyle name="표준 2 4 31 5 2" xfId="23412"/>
    <cellStyle name="표준 2 4 31 6" xfId="16842"/>
    <cellStyle name="표준 2 4 31 7" xfId="25648"/>
    <cellStyle name="표준 2 4 31 8" xfId="5312"/>
    <cellStyle name="표준 2 4 32" xfId="1849"/>
    <cellStyle name="표준 2 4 32 2" xfId="4100"/>
    <cellStyle name="표준 2 4 32 2 2" xfId="8831"/>
    <cellStyle name="표준 2 4 32 2 2 2" xfId="20130"/>
    <cellStyle name="표준 2 4 32 2 2 3" xfId="28933"/>
    <cellStyle name="표준 2 4 32 2 3" xfId="13557"/>
    <cellStyle name="표준 2 4 32 2 3 2" xfId="22325"/>
    <cellStyle name="표준 2 4 32 2 4" xfId="15743"/>
    <cellStyle name="표준 2 4 32 2 4 2" xfId="24511"/>
    <cellStyle name="표준 2 4 32 2 5" xfId="17942"/>
    <cellStyle name="표준 2 4 32 2 6" xfId="26747"/>
    <cellStyle name="표준 2 4 32 2 7" xfId="6411"/>
    <cellStyle name="표준 2 4 32 3" xfId="2979"/>
    <cellStyle name="표준 2 4 32 3 2" xfId="19036"/>
    <cellStyle name="표준 2 4 32 3 3" xfId="27839"/>
    <cellStyle name="표준 2 4 32 3 4" xfId="7737"/>
    <cellStyle name="표준 2 4 32 4" xfId="12463"/>
    <cellStyle name="표준 2 4 32 4 2" xfId="21231"/>
    <cellStyle name="표준 2 4 32 5" xfId="14649"/>
    <cellStyle name="표준 2 4 32 5 2" xfId="23417"/>
    <cellStyle name="표준 2 4 32 6" xfId="16848"/>
    <cellStyle name="표준 2 4 32 7" xfId="25653"/>
    <cellStyle name="표준 2 4 32 8" xfId="5317"/>
    <cellStyle name="표준 2 4 33" xfId="1865"/>
    <cellStyle name="표준 2 4 33 2" xfId="4106"/>
    <cellStyle name="표준 2 4 33 2 2" xfId="8836"/>
    <cellStyle name="표준 2 4 33 2 2 2" xfId="20135"/>
    <cellStyle name="표준 2 4 33 2 2 3" xfId="28938"/>
    <cellStyle name="표준 2 4 33 2 3" xfId="13562"/>
    <cellStyle name="표준 2 4 33 2 3 2" xfId="22330"/>
    <cellStyle name="표준 2 4 33 2 4" xfId="15748"/>
    <cellStyle name="표준 2 4 33 2 4 2" xfId="24516"/>
    <cellStyle name="표준 2 4 33 2 5" xfId="17947"/>
    <cellStyle name="표준 2 4 33 2 6" xfId="26752"/>
    <cellStyle name="표준 2 4 33 2 7" xfId="6416"/>
    <cellStyle name="표준 2 4 33 3" xfId="2984"/>
    <cellStyle name="표준 2 4 33 3 2" xfId="19041"/>
    <cellStyle name="표준 2 4 33 3 3" xfId="27844"/>
    <cellStyle name="표준 2 4 33 3 4" xfId="7742"/>
    <cellStyle name="표준 2 4 33 4" xfId="12468"/>
    <cellStyle name="표준 2 4 33 4 2" xfId="21236"/>
    <cellStyle name="표준 2 4 33 5" xfId="14654"/>
    <cellStyle name="표준 2 4 33 5 2" xfId="23422"/>
    <cellStyle name="표준 2 4 33 6" xfId="16853"/>
    <cellStyle name="표준 2 4 33 7" xfId="25658"/>
    <cellStyle name="표준 2 4 33 8" xfId="5322"/>
    <cellStyle name="표준 2 4 34" xfId="1881"/>
    <cellStyle name="표준 2 4 34 2" xfId="4112"/>
    <cellStyle name="표준 2 4 34 2 2" xfId="8842"/>
    <cellStyle name="표준 2 4 34 2 2 2" xfId="20141"/>
    <cellStyle name="표준 2 4 34 2 2 3" xfId="28944"/>
    <cellStyle name="표준 2 4 34 2 3" xfId="13568"/>
    <cellStyle name="표준 2 4 34 2 3 2" xfId="22336"/>
    <cellStyle name="표준 2 4 34 2 4" xfId="15754"/>
    <cellStyle name="표준 2 4 34 2 4 2" xfId="24522"/>
    <cellStyle name="표준 2 4 34 2 5" xfId="17953"/>
    <cellStyle name="표준 2 4 34 2 6" xfId="26758"/>
    <cellStyle name="표준 2 4 34 2 7" xfId="6422"/>
    <cellStyle name="표준 2 4 34 3" xfId="2990"/>
    <cellStyle name="표준 2 4 34 3 2" xfId="19047"/>
    <cellStyle name="표준 2 4 34 3 3" xfId="27850"/>
    <cellStyle name="표준 2 4 34 3 4" xfId="7748"/>
    <cellStyle name="표준 2 4 34 4" xfId="12474"/>
    <cellStyle name="표준 2 4 34 4 2" xfId="21242"/>
    <cellStyle name="표준 2 4 34 5" xfId="14660"/>
    <cellStyle name="표준 2 4 34 5 2" xfId="23428"/>
    <cellStyle name="표준 2 4 34 6" xfId="16859"/>
    <cellStyle name="표준 2 4 34 7" xfId="25664"/>
    <cellStyle name="표준 2 4 34 8" xfId="5328"/>
    <cellStyle name="표준 2 4 35" xfId="1894"/>
    <cellStyle name="표준 2 4 35 2" xfId="4117"/>
    <cellStyle name="표준 2 4 35 2 2" xfId="8847"/>
    <cellStyle name="표준 2 4 35 2 2 2" xfId="20146"/>
    <cellStyle name="표준 2 4 35 2 2 3" xfId="28949"/>
    <cellStyle name="표준 2 4 35 2 3" xfId="13573"/>
    <cellStyle name="표준 2 4 35 2 3 2" xfId="22341"/>
    <cellStyle name="표준 2 4 35 2 4" xfId="15759"/>
    <cellStyle name="표준 2 4 35 2 4 2" xfId="24527"/>
    <cellStyle name="표준 2 4 35 2 5" xfId="17958"/>
    <cellStyle name="표준 2 4 35 2 6" xfId="26763"/>
    <cellStyle name="표준 2 4 35 2 7" xfId="6427"/>
    <cellStyle name="표준 2 4 35 3" xfId="2995"/>
    <cellStyle name="표준 2 4 35 3 2" xfId="19052"/>
    <cellStyle name="표준 2 4 35 3 3" xfId="27855"/>
    <cellStyle name="표준 2 4 35 3 4" xfId="7753"/>
    <cellStyle name="표준 2 4 35 4" xfId="12479"/>
    <cellStyle name="표준 2 4 35 4 2" xfId="21247"/>
    <cellStyle name="표준 2 4 35 5" xfId="14665"/>
    <cellStyle name="표준 2 4 35 5 2" xfId="23433"/>
    <cellStyle name="표준 2 4 35 6" xfId="16864"/>
    <cellStyle name="표준 2 4 35 7" xfId="25669"/>
    <cellStyle name="표준 2 4 35 8" xfId="5333"/>
    <cellStyle name="표준 2 4 36" xfId="1905"/>
    <cellStyle name="표준 2 4 36 2" xfId="4120"/>
    <cellStyle name="표준 2 4 36 2 2" xfId="8850"/>
    <cellStyle name="표준 2 4 36 2 2 2" xfId="20149"/>
    <cellStyle name="표준 2 4 36 2 2 3" xfId="28952"/>
    <cellStyle name="표준 2 4 36 2 3" xfId="13576"/>
    <cellStyle name="표준 2 4 36 2 3 2" xfId="22344"/>
    <cellStyle name="표준 2 4 36 2 4" xfId="15762"/>
    <cellStyle name="표준 2 4 36 2 4 2" xfId="24530"/>
    <cellStyle name="표준 2 4 36 2 5" xfId="17961"/>
    <cellStyle name="표준 2 4 36 2 6" xfId="26766"/>
    <cellStyle name="표준 2 4 36 2 7" xfId="6430"/>
    <cellStyle name="표준 2 4 36 3" xfId="2998"/>
    <cellStyle name="표준 2 4 36 3 2" xfId="19055"/>
    <cellStyle name="표준 2 4 36 3 3" xfId="27858"/>
    <cellStyle name="표준 2 4 36 3 4" xfId="7756"/>
    <cellStyle name="표준 2 4 36 4" xfId="12482"/>
    <cellStyle name="표준 2 4 36 4 2" xfId="21250"/>
    <cellStyle name="표준 2 4 36 5" xfId="14668"/>
    <cellStyle name="표준 2 4 36 5 2" xfId="23436"/>
    <cellStyle name="표준 2 4 36 6" xfId="16867"/>
    <cellStyle name="표준 2 4 36 7" xfId="25672"/>
    <cellStyle name="표준 2 4 36 8" xfId="5336"/>
    <cellStyle name="표준 2 4 37" xfId="3103"/>
    <cellStyle name="표준 2 4 37 2" xfId="7857"/>
    <cellStyle name="표준 2 4 37 2 2" xfId="19156"/>
    <cellStyle name="표준 2 4 37 2 3" xfId="27959"/>
    <cellStyle name="표준 2 4 37 3" xfId="12583"/>
    <cellStyle name="표준 2 4 37 3 2" xfId="21351"/>
    <cellStyle name="표준 2 4 37 4" xfId="14769"/>
    <cellStyle name="표준 2 4 37 4 2" xfId="23537"/>
    <cellStyle name="표준 2 4 37 5" xfId="16968"/>
    <cellStyle name="표준 2 4 37 6" xfId="25773"/>
    <cellStyle name="표준 2 4 37 7" xfId="5437"/>
    <cellStyle name="표준 2 4 38" xfId="2005"/>
    <cellStyle name="표준 2 4 38 2" xfId="26865"/>
    <cellStyle name="표준 2 4 38 3" xfId="6627"/>
    <cellStyle name="표준 2 4 39" xfId="6763"/>
    <cellStyle name="표준 2 4 39 2" xfId="18062"/>
    <cellStyle name="표준 2 4 4" xfId="1037"/>
    <cellStyle name="표준 2 4 4 2" xfId="3682"/>
    <cellStyle name="표준 2 4 4 2 2" xfId="8425"/>
    <cellStyle name="표준 2 4 4 2 2 2" xfId="19724"/>
    <cellStyle name="표준 2 4 4 2 2 3" xfId="28527"/>
    <cellStyle name="표준 2 4 4 2 3" xfId="13151"/>
    <cellStyle name="표준 2 4 4 2 3 2" xfId="21919"/>
    <cellStyle name="표준 2 4 4 2 4" xfId="15337"/>
    <cellStyle name="표준 2 4 4 2 4 2" xfId="24105"/>
    <cellStyle name="표준 2 4 4 2 5" xfId="17536"/>
    <cellStyle name="표준 2 4 4 2 6" xfId="26341"/>
    <cellStyle name="표준 2 4 4 2 7" xfId="6005"/>
    <cellStyle name="표준 2 4 4 3" xfId="2573"/>
    <cellStyle name="표준 2 4 4 3 2" xfId="18630"/>
    <cellStyle name="표준 2 4 4 3 3" xfId="27433"/>
    <cellStyle name="표준 2 4 4 3 4" xfId="7331"/>
    <cellStyle name="표준 2 4 4 4" xfId="12057"/>
    <cellStyle name="표준 2 4 4 4 2" xfId="20825"/>
    <cellStyle name="표준 2 4 4 5" xfId="14243"/>
    <cellStyle name="표준 2 4 4 5 2" xfId="23011"/>
    <cellStyle name="표준 2 4 4 6" xfId="16436"/>
    <cellStyle name="표준 2 4 4 7" xfId="25247"/>
    <cellStyle name="표준 2 4 4 8" xfId="4911"/>
    <cellStyle name="표준 2 4 40" xfId="11489"/>
    <cellStyle name="표준 2 4 40 2" xfId="20257"/>
    <cellStyle name="표준 2 4 41" xfId="13675"/>
    <cellStyle name="표준 2 4 41 2" xfId="22443"/>
    <cellStyle name="표준 2 4 42" xfId="15975"/>
    <cellStyle name="표준 2 4 43" xfId="24679"/>
    <cellStyle name="표준 2 4 44" xfId="4343"/>
    <cellStyle name="표준 2 4 5" xfId="1271"/>
    <cellStyle name="표준 2 4 5 2" xfId="3830"/>
    <cellStyle name="표준 2 4 5 2 2" xfId="8571"/>
    <cellStyle name="표준 2 4 5 2 2 2" xfId="19870"/>
    <cellStyle name="표준 2 4 5 2 2 3" xfId="28673"/>
    <cellStyle name="표준 2 4 5 2 3" xfId="13297"/>
    <cellStyle name="표준 2 4 5 2 3 2" xfId="22065"/>
    <cellStyle name="표준 2 4 5 2 4" xfId="15483"/>
    <cellStyle name="표준 2 4 5 2 4 2" xfId="24251"/>
    <cellStyle name="표준 2 4 5 2 5" xfId="17682"/>
    <cellStyle name="표준 2 4 5 2 6" xfId="26487"/>
    <cellStyle name="표준 2 4 5 2 7" xfId="6151"/>
    <cellStyle name="표준 2 4 5 3" xfId="2719"/>
    <cellStyle name="표준 2 4 5 3 2" xfId="18776"/>
    <cellStyle name="표준 2 4 5 3 3" xfId="27579"/>
    <cellStyle name="표준 2 4 5 3 4" xfId="7477"/>
    <cellStyle name="표준 2 4 5 4" xfId="12203"/>
    <cellStyle name="표준 2 4 5 4 2" xfId="20971"/>
    <cellStyle name="표준 2 4 5 5" xfId="14389"/>
    <cellStyle name="표준 2 4 5 5 2" xfId="23157"/>
    <cellStyle name="표준 2 4 5 6" xfId="16582"/>
    <cellStyle name="표준 2 4 5 7" xfId="25393"/>
    <cellStyle name="표준 2 4 5 8" xfId="5057"/>
    <cellStyle name="표준 2 4 6" xfId="1053"/>
    <cellStyle name="표준 2 4 6 2" xfId="3692"/>
    <cellStyle name="표준 2 4 6 2 2" xfId="8435"/>
    <cellStyle name="표준 2 4 6 2 2 2" xfId="19734"/>
    <cellStyle name="표준 2 4 6 2 2 3" xfId="28537"/>
    <cellStyle name="표준 2 4 6 2 3" xfId="13161"/>
    <cellStyle name="표준 2 4 6 2 3 2" xfId="21929"/>
    <cellStyle name="표준 2 4 6 2 4" xfId="15347"/>
    <cellStyle name="표준 2 4 6 2 4 2" xfId="24115"/>
    <cellStyle name="표준 2 4 6 2 5" xfId="17546"/>
    <cellStyle name="표준 2 4 6 2 6" xfId="26351"/>
    <cellStyle name="표준 2 4 6 2 7" xfId="6015"/>
    <cellStyle name="표준 2 4 6 3" xfId="2583"/>
    <cellStyle name="표준 2 4 6 3 2" xfId="18640"/>
    <cellStyle name="표준 2 4 6 3 3" xfId="27443"/>
    <cellStyle name="표준 2 4 6 3 4" xfId="7341"/>
    <cellStyle name="표준 2 4 6 4" xfId="12067"/>
    <cellStyle name="표준 2 4 6 4 2" xfId="20835"/>
    <cellStyle name="표준 2 4 6 5" xfId="14253"/>
    <cellStyle name="표준 2 4 6 5 2" xfId="23021"/>
    <cellStyle name="표준 2 4 6 6" xfId="16446"/>
    <cellStyle name="표준 2 4 6 7" xfId="25257"/>
    <cellStyle name="표준 2 4 6 8" xfId="4921"/>
    <cellStyle name="표준 2 4 7" xfId="1224"/>
    <cellStyle name="표준 2 4 7 2" xfId="3797"/>
    <cellStyle name="표준 2 4 7 2 2" xfId="8538"/>
    <cellStyle name="표준 2 4 7 2 2 2" xfId="19837"/>
    <cellStyle name="표준 2 4 7 2 2 3" xfId="28640"/>
    <cellStyle name="표준 2 4 7 2 3" xfId="13264"/>
    <cellStyle name="표준 2 4 7 2 3 2" xfId="22032"/>
    <cellStyle name="표준 2 4 7 2 4" xfId="15450"/>
    <cellStyle name="표준 2 4 7 2 4 2" xfId="24218"/>
    <cellStyle name="표준 2 4 7 2 5" xfId="17649"/>
    <cellStyle name="표준 2 4 7 2 6" xfId="26454"/>
    <cellStyle name="표준 2 4 7 2 7" xfId="6118"/>
    <cellStyle name="표준 2 4 7 3" xfId="2686"/>
    <cellStyle name="표준 2 4 7 3 2" xfId="18743"/>
    <cellStyle name="표준 2 4 7 3 3" xfId="27546"/>
    <cellStyle name="표준 2 4 7 3 4" xfId="7444"/>
    <cellStyle name="표준 2 4 7 4" xfId="12170"/>
    <cellStyle name="표준 2 4 7 4 2" xfId="20938"/>
    <cellStyle name="표준 2 4 7 5" xfId="14356"/>
    <cellStyle name="표준 2 4 7 5 2" xfId="23124"/>
    <cellStyle name="표준 2 4 7 6" xfId="16549"/>
    <cellStyle name="표준 2 4 7 7" xfId="25360"/>
    <cellStyle name="표준 2 4 7 8" xfId="5024"/>
    <cellStyle name="표준 2 4 8" xfId="1146"/>
    <cellStyle name="표준 2 4 8 2" xfId="3749"/>
    <cellStyle name="표준 2 4 8 2 2" xfId="8490"/>
    <cellStyle name="표준 2 4 8 2 2 2" xfId="19789"/>
    <cellStyle name="표준 2 4 8 2 2 3" xfId="28592"/>
    <cellStyle name="표준 2 4 8 2 3" xfId="13216"/>
    <cellStyle name="표준 2 4 8 2 3 2" xfId="21984"/>
    <cellStyle name="표준 2 4 8 2 4" xfId="15402"/>
    <cellStyle name="표준 2 4 8 2 4 2" xfId="24170"/>
    <cellStyle name="표준 2 4 8 2 5" xfId="17601"/>
    <cellStyle name="표준 2 4 8 2 6" xfId="26406"/>
    <cellStyle name="표준 2 4 8 2 7" xfId="6070"/>
    <cellStyle name="표준 2 4 8 3" xfId="2638"/>
    <cellStyle name="표준 2 4 8 3 2" xfId="18695"/>
    <cellStyle name="표준 2 4 8 3 3" xfId="27498"/>
    <cellStyle name="표준 2 4 8 3 4" xfId="7396"/>
    <cellStyle name="표준 2 4 8 4" xfId="12122"/>
    <cellStyle name="표준 2 4 8 4 2" xfId="20890"/>
    <cellStyle name="표준 2 4 8 5" xfId="14308"/>
    <cellStyle name="표준 2 4 8 5 2" xfId="23076"/>
    <cellStyle name="표준 2 4 8 6" xfId="16501"/>
    <cellStyle name="표준 2 4 8 7" xfId="25312"/>
    <cellStyle name="표준 2 4 8 8" xfId="4976"/>
    <cellStyle name="표준 2 4 9" xfId="1372"/>
    <cellStyle name="표준 2 4 9 2" xfId="3896"/>
    <cellStyle name="표준 2 4 9 2 2" xfId="8635"/>
    <cellStyle name="표준 2 4 9 2 2 2" xfId="19934"/>
    <cellStyle name="표준 2 4 9 2 2 3" xfId="28737"/>
    <cellStyle name="표준 2 4 9 2 3" xfId="13361"/>
    <cellStyle name="표준 2 4 9 2 3 2" xfId="22129"/>
    <cellStyle name="표준 2 4 9 2 4" xfId="15547"/>
    <cellStyle name="표준 2 4 9 2 4 2" xfId="24315"/>
    <cellStyle name="표준 2 4 9 2 5" xfId="17746"/>
    <cellStyle name="표준 2 4 9 2 6" xfId="26551"/>
    <cellStyle name="표준 2 4 9 2 7" xfId="6215"/>
    <cellStyle name="표준 2 4 9 3" xfId="2783"/>
    <cellStyle name="표준 2 4 9 3 2" xfId="18840"/>
    <cellStyle name="표준 2 4 9 3 3" xfId="27643"/>
    <cellStyle name="표준 2 4 9 3 4" xfId="7541"/>
    <cellStyle name="표준 2 4 9 4" xfId="12267"/>
    <cellStyle name="표준 2 4 9 4 2" xfId="21035"/>
    <cellStyle name="표준 2 4 9 5" xfId="14453"/>
    <cellStyle name="표준 2 4 9 5 2" xfId="23221"/>
    <cellStyle name="표준 2 4 9 6" xfId="16647"/>
    <cellStyle name="표준 2 4 9 7" xfId="25457"/>
    <cellStyle name="표준 2 4 9 8" xfId="5121"/>
    <cellStyle name="표준 2 40" xfId="642"/>
    <cellStyle name="표준 2 40 2" xfId="3533"/>
    <cellStyle name="표준 2 40 2 2" xfId="8286"/>
    <cellStyle name="표준 2 40 2 2 2" xfId="19585"/>
    <cellStyle name="표준 2 40 2 2 3" xfId="28388"/>
    <cellStyle name="표준 2 40 2 3" xfId="13012"/>
    <cellStyle name="표준 2 40 2 3 2" xfId="21780"/>
    <cellStyle name="표준 2 40 2 4" xfId="15198"/>
    <cellStyle name="표준 2 40 2 4 2" xfId="23966"/>
    <cellStyle name="표준 2 40 2 5" xfId="17397"/>
    <cellStyle name="표준 2 40 2 6" xfId="26202"/>
    <cellStyle name="표준 2 40 2 7" xfId="5866"/>
    <cellStyle name="표준 2 40 3" xfId="2434"/>
    <cellStyle name="표준 2 40 3 2" xfId="27294"/>
    <cellStyle name="표준 2 40 3 3" xfId="9080"/>
    <cellStyle name="표준 2 40 4" xfId="7192"/>
    <cellStyle name="표준 2 40 4 2" xfId="18491"/>
    <cellStyle name="표준 2 40 5" xfId="11918"/>
    <cellStyle name="표준 2 40 5 2" xfId="20686"/>
    <cellStyle name="표준 2 40 6" xfId="14104"/>
    <cellStyle name="표준 2 40 6 2" xfId="22872"/>
    <cellStyle name="표준 2 40 7" xfId="16291"/>
    <cellStyle name="표준 2 40 8" xfId="25108"/>
    <cellStyle name="표준 2 40 9" xfId="4772"/>
    <cellStyle name="표준 2 41" xfId="644"/>
    <cellStyle name="표준 2 41 2" xfId="3535"/>
    <cellStyle name="표준 2 41 2 2" xfId="8288"/>
    <cellStyle name="표준 2 41 2 2 2" xfId="19587"/>
    <cellStyle name="표준 2 41 2 2 3" xfId="28390"/>
    <cellStyle name="표준 2 41 2 3" xfId="13014"/>
    <cellStyle name="표준 2 41 2 3 2" xfId="21782"/>
    <cellStyle name="표준 2 41 2 4" xfId="15200"/>
    <cellStyle name="표준 2 41 2 4 2" xfId="23968"/>
    <cellStyle name="표준 2 41 2 5" xfId="17399"/>
    <cellStyle name="표준 2 41 2 6" xfId="26204"/>
    <cellStyle name="표준 2 41 2 7" xfId="5868"/>
    <cellStyle name="표준 2 41 3" xfId="2436"/>
    <cellStyle name="표준 2 41 3 2" xfId="27296"/>
    <cellStyle name="표준 2 41 3 3" xfId="9081"/>
    <cellStyle name="표준 2 41 4" xfId="7194"/>
    <cellStyle name="표준 2 41 4 2" xfId="18493"/>
    <cellStyle name="표준 2 41 5" xfId="11920"/>
    <cellStyle name="표준 2 41 5 2" xfId="20688"/>
    <cellStyle name="표준 2 41 6" xfId="14106"/>
    <cellStyle name="표준 2 41 6 2" xfId="22874"/>
    <cellStyle name="표준 2 41 7" xfId="16293"/>
    <cellStyle name="표준 2 41 8" xfId="25110"/>
    <cellStyle name="표준 2 41 9" xfId="4774"/>
    <cellStyle name="표준 2 42" xfId="643"/>
    <cellStyle name="표준 2 42 2" xfId="3534"/>
    <cellStyle name="표준 2 42 2 2" xfId="8287"/>
    <cellStyle name="표준 2 42 2 2 2" xfId="19586"/>
    <cellStyle name="표준 2 42 2 2 3" xfId="28389"/>
    <cellStyle name="표준 2 42 2 3" xfId="13013"/>
    <cellStyle name="표준 2 42 2 3 2" xfId="21781"/>
    <cellStyle name="표준 2 42 2 4" xfId="15199"/>
    <cellStyle name="표준 2 42 2 4 2" xfId="23967"/>
    <cellStyle name="표준 2 42 2 5" xfId="17398"/>
    <cellStyle name="표준 2 42 2 6" xfId="26203"/>
    <cellStyle name="표준 2 42 2 7" xfId="5867"/>
    <cellStyle name="표준 2 42 3" xfId="2435"/>
    <cellStyle name="표준 2 42 3 2" xfId="27295"/>
    <cellStyle name="표준 2 42 3 3" xfId="9082"/>
    <cellStyle name="표준 2 42 4" xfId="7193"/>
    <cellStyle name="표준 2 42 4 2" xfId="18492"/>
    <cellStyle name="표준 2 42 5" xfId="11919"/>
    <cellStyle name="표준 2 42 5 2" xfId="20687"/>
    <cellStyle name="표준 2 42 6" xfId="14105"/>
    <cellStyle name="표준 2 42 6 2" xfId="22873"/>
    <cellStyle name="표준 2 42 7" xfId="16292"/>
    <cellStyle name="표준 2 42 8" xfId="25109"/>
    <cellStyle name="표준 2 42 9" xfId="4773"/>
    <cellStyle name="표준 2 43" xfId="646"/>
    <cellStyle name="표준 2 43 2" xfId="3537"/>
    <cellStyle name="표준 2 43 2 2" xfId="8290"/>
    <cellStyle name="표준 2 43 2 2 2" xfId="19589"/>
    <cellStyle name="표준 2 43 2 2 3" xfId="28392"/>
    <cellStyle name="표준 2 43 2 3" xfId="13016"/>
    <cellStyle name="표준 2 43 2 3 2" xfId="21784"/>
    <cellStyle name="표준 2 43 2 4" xfId="15202"/>
    <cellStyle name="표준 2 43 2 4 2" xfId="23970"/>
    <cellStyle name="표준 2 43 2 5" xfId="17401"/>
    <cellStyle name="표준 2 43 2 6" xfId="26206"/>
    <cellStyle name="표준 2 43 2 7" xfId="5870"/>
    <cellStyle name="표준 2 43 3" xfId="2438"/>
    <cellStyle name="표준 2 43 3 2" xfId="27298"/>
    <cellStyle name="표준 2 43 3 3" xfId="9083"/>
    <cellStyle name="표준 2 43 4" xfId="7196"/>
    <cellStyle name="표준 2 43 4 2" xfId="18495"/>
    <cellStyle name="표준 2 43 5" xfId="11922"/>
    <cellStyle name="표준 2 43 5 2" xfId="20690"/>
    <cellStyle name="표준 2 43 6" xfId="14108"/>
    <cellStyle name="표준 2 43 6 2" xfId="22876"/>
    <cellStyle name="표준 2 43 7" xfId="16295"/>
    <cellStyle name="표준 2 43 8" xfId="25112"/>
    <cellStyle name="표준 2 43 9" xfId="4776"/>
    <cellStyle name="표준 2 44" xfId="649"/>
    <cellStyle name="표준 2 44 2" xfId="3539"/>
    <cellStyle name="표준 2 44 2 2" xfId="8292"/>
    <cellStyle name="표준 2 44 2 2 2" xfId="19591"/>
    <cellStyle name="표준 2 44 2 2 3" xfId="28394"/>
    <cellStyle name="표준 2 44 2 3" xfId="13018"/>
    <cellStyle name="표준 2 44 2 3 2" xfId="21786"/>
    <cellStyle name="표준 2 44 2 4" xfId="15204"/>
    <cellStyle name="표준 2 44 2 4 2" xfId="23972"/>
    <cellStyle name="표준 2 44 2 5" xfId="17403"/>
    <cellStyle name="표준 2 44 2 6" xfId="26208"/>
    <cellStyle name="표준 2 44 2 7" xfId="5872"/>
    <cellStyle name="표준 2 44 3" xfId="2440"/>
    <cellStyle name="표준 2 44 3 2" xfId="27300"/>
    <cellStyle name="표준 2 44 3 3" xfId="9084"/>
    <cellStyle name="표준 2 44 4" xfId="7198"/>
    <cellStyle name="표준 2 44 4 2" xfId="18497"/>
    <cellStyle name="표준 2 44 5" xfId="11924"/>
    <cellStyle name="표준 2 44 5 2" xfId="20692"/>
    <cellStyle name="표준 2 44 6" xfId="14110"/>
    <cellStyle name="표준 2 44 6 2" xfId="22878"/>
    <cellStyle name="표준 2 44 7" xfId="16297"/>
    <cellStyle name="표준 2 44 8" xfId="25114"/>
    <cellStyle name="표준 2 44 9" xfId="4778"/>
    <cellStyle name="표준 2 45" xfId="645"/>
    <cellStyle name="표준 2 45 2" xfId="3536"/>
    <cellStyle name="표준 2 45 2 2" xfId="8289"/>
    <cellStyle name="표준 2 45 2 2 2" xfId="19588"/>
    <cellStyle name="표준 2 45 2 2 3" xfId="28391"/>
    <cellStyle name="표준 2 45 2 3" xfId="13015"/>
    <cellStyle name="표준 2 45 2 3 2" xfId="21783"/>
    <cellStyle name="표준 2 45 2 4" xfId="15201"/>
    <cellStyle name="표준 2 45 2 4 2" xfId="23969"/>
    <cellStyle name="표준 2 45 2 5" xfId="17400"/>
    <cellStyle name="표준 2 45 2 6" xfId="26205"/>
    <cellStyle name="표준 2 45 2 7" xfId="5869"/>
    <cellStyle name="표준 2 45 3" xfId="2437"/>
    <cellStyle name="표준 2 45 3 2" xfId="27297"/>
    <cellStyle name="표준 2 45 3 3" xfId="9085"/>
    <cellStyle name="표준 2 45 4" xfId="7195"/>
    <cellStyle name="표준 2 45 4 2" xfId="18494"/>
    <cellStyle name="표준 2 45 5" xfId="11921"/>
    <cellStyle name="표준 2 45 5 2" xfId="20689"/>
    <cellStyle name="표준 2 45 6" xfId="14107"/>
    <cellStyle name="표준 2 45 6 2" xfId="22875"/>
    <cellStyle name="표준 2 45 7" xfId="16294"/>
    <cellStyle name="표준 2 45 8" xfId="25111"/>
    <cellStyle name="표준 2 45 9" xfId="4775"/>
    <cellStyle name="표준 2 46" xfId="652"/>
    <cellStyle name="표준 2 46 2" xfId="3541"/>
    <cellStyle name="표준 2 46 2 2" xfId="8293"/>
    <cellStyle name="표준 2 46 2 2 2" xfId="19592"/>
    <cellStyle name="표준 2 46 2 2 3" xfId="28395"/>
    <cellStyle name="표준 2 46 2 3" xfId="13019"/>
    <cellStyle name="표준 2 46 2 3 2" xfId="21787"/>
    <cellStyle name="표준 2 46 2 4" xfId="15205"/>
    <cellStyle name="표준 2 46 2 4 2" xfId="23973"/>
    <cellStyle name="표준 2 46 2 5" xfId="17404"/>
    <cellStyle name="표준 2 46 2 6" xfId="26209"/>
    <cellStyle name="표준 2 46 2 7" xfId="5873"/>
    <cellStyle name="표준 2 46 3" xfId="2441"/>
    <cellStyle name="표준 2 46 3 2" xfId="27301"/>
    <cellStyle name="표준 2 46 3 3" xfId="9086"/>
    <cellStyle name="표준 2 46 4" xfId="7199"/>
    <cellStyle name="표준 2 46 4 2" xfId="18498"/>
    <cellStyle name="표준 2 46 5" xfId="11925"/>
    <cellStyle name="표준 2 46 5 2" xfId="20693"/>
    <cellStyle name="표준 2 46 6" xfId="14111"/>
    <cellStyle name="표준 2 46 6 2" xfId="22879"/>
    <cellStyle name="표준 2 46 7" xfId="16298"/>
    <cellStyle name="표준 2 46 8" xfId="25115"/>
    <cellStyle name="표준 2 46 9" xfId="4779"/>
    <cellStyle name="표준 2 47" xfId="655"/>
    <cellStyle name="표준 2 47 2" xfId="3542"/>
    <cellStyle name="표준 2 47 2 2" xfId="8294"/>
    <cellStyle name="표준 2 47 2 2 2" xfId="19593"/>
    <cellStyle name="표준 2 47 2 2 3" xfId="28396"/>
    <cellStyle name="표준 2 47 2 3" xfId="13020"/>
    <cellStyle name="표준 2 47 2 3 2" xfId="21788"/>
    <cellStyle name="표준 2 47 2 4" xfId="15206"/>
    <cellStyle name="표준 2 47 2 4 2" xfId="23974"/>
    <cellStyle name="표준 2 47 2 5" xfId="17405"/>
    <cellStyle name="표준 2 47 2 6" xfId="26210"/>
    <cellStyle name="표준 2 47 2 7" xfId="5874"/>
    <cellStyle name="표준 2 47 3" xfId="2442"/>
    <cellStyle name="표준 2 47 3 2" xfId="27302"/>
    <cellStyle name="표준 2 47 3 3" xfId="9087"/>
    <cellStyle name="표준 2 47 4" xfId="7200"/>
    <cellStyle name="표준 2 47 4 2" xfId="18499"/>
    <cellStyle name="표준 2 47 5" xfId="11926"/>
    <cellStyle name="표준 2 47 5 2" xfId="20694"/>
    <cellStyle name="표준 2 47 6" xfId="14112"/>
    <cellStyle name="표준 2 47 6 2" xfId="22880"/>
    <cellStyle name="표준 2 47 7" xfId="16299"/>
    <cellStyle name="표준 2 47 8" xfId="25116"/>
    <cellStyle name="표준 2 47 9" xfId="4780"/>
    <cellStyle name="표준 2 48" xfId="658"/>
    <cellStyle name="표준 2 48 2" xfId="3543"/>
    <cellStyle name="표준 2 48 2 2" xfId="8295"/>
    <cellStyle name="표준 2 48 2 2 2" xfId="19594"/>
    <cellStyle name="표준 2 48 2 2 3" xfId="28397"/>
    <cellStyle name="표준 2 48 2 3" xfId="13021"/>
    <cellStyle name="표준 2 48 2 3 2" xfId="21789"/>
    <cellStyle name="표준 2 48 2 4" xfId="15207"/>
    <cellStyle name="표준 2 48 2 4 2" xfId="23975"/>
    <cellStyle name="표준 2 48 2 5" xfId="17406"/>
    <cellStyle name="표준 2 48 2 6" xfId="26211"/>
    <cellStyle name="표준 2 48 2 7" xfId="5875"/>
    <cellStyle name="표준 2 48 3" xfId="2443"/>
    <cellStyle name="표준 2 48 3 2" xfId="27303"/>
    <cellStyle name="표준 2 48 3 3" xfId="9088"/>
    <cellStyle name="표준 2 48 4" xfId="7201"/>
    <cellStyle name="표준 2 48 4 2" xfId="18500"/>
    <cellStyle name="표준 2 48 5" xfId="11927"/>
    <cellStyle name="표준 2 48 5 2" xfId="20695"/>
    <cellStyle name="표준 2 48 6" xfId="14113"/>
    <cellStyle name="표준 2 48 6 2" xfId="22881"/>
    <cellStyle name="표준 2 48 7" xfId="16300"/>
    <cellStyle name="표준 2 48 8" xfId="25117"/>
    <cellStyle name="표준 2 48 9" xfId="4781"/>
    <cellStyle name="표준 2 49" xfId="666"/>
    <cellStyle name="표준 2 49 2" xfId="3545"/>
    <cellStyle name="표준 2 49 2 2" xfId="8297"/>
    <cellStyle name="표준 2 49 2 2 2" xfId="19596"/>
    <cellStyle name="표준 2 49 2 2 3" xfId="28399"/>
    <cellStyle name="표준 2 49 2 3" xfId="13023"/>
    <cellStyle name="표준 2 49 2 3 2" xfId="21791"/>
    <cellStyle name="표준 2 49 2 4" xfId="15209"/>
    <cellStyle name="표준 2 49 2 4 2" xfId="23977"/>
    <cellStyle name="표준 2 49 2 5" xfId="17408"/>
    <cellStyle name="표준 2 49 2 6" xfId="26213"/>
    <cellStyle name="표준 2 49 2 7" xfId="5877"/>
    <cellStyle name="표준 2 49 3" xfId="2445"/>
    <cellStyle name="표준 2 49 3 2" xfId="27305"/>
    <cellStyle name="표준 2 49 3 3" xfId="9089"/>
    <cellStyle name="표준 2 49 4" xfId="7203"/>
    <cellStyle name="표준 2 49 4 2" xfId="18502"/>
    <cellStyle name="표준 2 49 5" xfId="11929"/>
    <cellStyle name="표준 2 49 5 2" xfId="20697"/>
    <cellStyle name="표준 2 49 6" xfId="14115"/>
    <cellStyle name="표준 2 49 6 2" xfId="22883"/>
    <cellStyle name="표준 2 49 7" xfId="16302"/>
    <cellStyle name="표준 2 49 8" xfId="25119"/>
    <cellStyle name="표준 2 49 9" xfId="4783"/>
    <cellStyle name="표준 2 5" xfId="202"/>
    <cellStyle name="표준 2 5 10" xfId="1321"/>
    <cellStyle name="표준 2 5 10 2" xfId="3864"/>
    <cellStyle name="표준 2 5 10 2 2" xfId="8604"/>
    <cellStyle name="표준 2 5 10 2 2 2" xfId="19903"/>
    <cellStyle name="표준 2 5 10 2 2 3" xfId="28706"/>
    <cellStyle name="표준 2 5 10 2 3" xfId="13330"/>
    <cellStyle name="표준 2 5 10 2 3 2" xfId="22098"/>
    <cellStyle name="표준 2 5 10 2 4" xfId="15516"/>
    <cellStyle name="표준 2 5 10 2 4 2" xfId="24284"/>
    <cellStyle name="표준 2 5 10 2 5" xfId="17715"/>
    <cellStyle name="표준 2 5 10 2 6" xfId="26520"/>
    <cellStyle name="표준 2 5 10 2 7" xfId="6184"/>
    <cellStyle name="표준 2 5 10 3" xfId="2752"/>
    <cellStyle name="표준 2 5 10 3 2" xfId="18809"/>
    <cellStyle name="표준 2 5 10 3 3" xfId="27612"/>
    <cellStyle name="표준 2 5 10 3 4" xfId="7510"/>
    <cellStyle name="표준 2 5 10 4" xfId="12236"/>
    <cellStyle name="표준 2 5 10 4 2" xfId="21004"/>
    <cellStyle name="표준 2 5 10 5" xfId="14422"/>
    <cellStyle name="표준 2 5 10 5 2" xfId="23190"/>
    <cellStyle name="표준 2 5 10 6" xfId="16615"/>
    <cellStyle name="표준 2 5 10 7" xfId="25426"/>
    <cellStyle name="표준 2 5 10 8" xfId="5090"/>
    <cellStyle name="표준 2 5 11" xfId="1215"/>
    <cellStyle name="표준 2 5 11 2" xfId="3792"/>
    <cellStyle name="표준 2 5 11 2 2" xfId="8533"/>
    <cellStyle name="표준 2 5 11 2 2 2" xfId="19832"/>
    <cellStyle name="표준 2 5 11 2 2 3" xfId="28635"/>
    <cellStyle name="표준 2 5 11 2 3" xfId="13259"/>
    <cellStyle name="표준 2 5 11 2 3 2" xfId="22027"/>
    <cellStyle name="표준 2 5 11 2 4" xfId="15445"/>
    <cellStyle name="표준 2 5 11 2 4 2" xfId="24213"/>
    <cellStyle name="표준 2 5 11 2 5" xfId="17644"/>
    <cellStyle name="표준 2 5 11 2 6" xfId="26449"/>
    <cellStyle name="표준 2 5 11 2 7" xfId="6113"/>
    <cellStyle name="표준 2 5 11 3" xfId="2681"/>
    <cellStyle name="표준 2 5 11 3 2" xfId="18738"/>
    <cellStyle name="표준 2 5 11 3 3" xfId="27541"/>
    <cellStyle name="표준 2 5 11 3 4" xfId="7439"/>
    <cellStyle name="표준 2 5 11 4" xfId="12165"/>
    <cellStyle name="표준 2 5 11 4 2" xfId="20933"/>
    <cellStyle name="표준 2 5 11 5" xfId="14351"/>
    <cellStyle name="표준 2 5 11 5 2" xfId="23119"/>
    <cellStyle name="표준 2 5 11 6" xfId="16544"/>
    <cellStyle name="표준 2 5 11 7" xfId="25355"/>
    <cellStyle name="표준 2 5 11 8" xfId="5019"/>
    <cellStyle name="표준 2 5 12" xfId="1183"/>
    <cellStyle name="표준 2 5 12 2" xfId="3769"/>
    <cellStyle name="표준 2 5 12 2 2" xfId="8510"/>
    <cellStyle name="표준 2 5 12 2 2 2" xfId="19809"/>
    <cellStyle name="표준 2 5 12 2 2 3" xfId="28612"/>
    <cellStyle name="표준 2 5 12 2 3" xfId="13236"/>
    <cellStyle name="표준 2 5 12 2 3 2" xfId="22004"/>
    <cellStyle name="표준 2 5 12 2 4" xfId="15422"/>
    <cellStyle name="표준 2 5 12 2 4 2" xfId="24190"/>
    <cellStyle name="표준 2 5 12 2 5" xfId="17621"/>
    <cellStyle name="표준 2 5 12 2 6" xfId="26426"/>
    <cellStyle name="표준 2 5 12 2 7" xfId="6090"/>
    <cellStyle name="표준 2 5 12 3" xfId="2658"/>
    <cellStyle name="표준 2 5 12 3 2" xfId="18715"/>
    <cellStyle name="표준 2 5 12 3 3" xfId="27518"/>
    <cellStyle name="표준 2 5 12 3 4" xfId="7416"/>
    <cellStyle name="표준 2 5 12 4" xfId="12142"/>
    <cellStyle name="표준 2 5 12 4 2" xfId="20910"/>
    <cellStyle name="표준 2 5 12 5" xfId="14328"/>
    <cellStyle name="표준 2 5 12 5 2" xfId="23096"/>
    <cellStyle name="표준 2 5 12 6" xfId="16521"/>
    <cellStyle name="표준 2 5 12 7" xfId="25332"/>
    <cellStyle name="표준 2 5 12 8" xfId="4996"/>
    <cellStyle name="표준 2 5 13" xfId="1267"/>
    <cellStyle name="표준 2 5 13 2" xfId="3826"/>
    <cellStyle name="표준 2 5 13 2 2" xfId="8567"/>
    <cellStyle name="표준 2 5 13 2 2 2" xfId="19866"/>
    <cellStyle name="표준 2 5 13 2 2 3" xfId="28669"/>
    <cellStyle name="표준 2 5 13 2 3" xfId="13293"/>
    <cellStyle name="표준 2 5 13 2 3 2" xfId="22061"/>
    <cellStyle name="표준 2 5 13 2 4" xfId="15479"/>
    <cellStyle name="표준 2 5 13 2 4 2" xfId="24247"/>
    <cellStyle name="표준 2 5 13 2 5" xfId="17678"/>
    <cellStyle name="표준 2 5 13 2 6" xfId="26483"/>
    <cellStyle name="표준 2 5 13 2 7" xfId="6147"/>
    <cellStyle name="표준 2 5 13 3" xfId="2715"/>
    <cellStyle name="표준 2 5 13 3 2" xfId="18772"/>
    <cellStyle name="표준 2 5 13 3 3" xfId="27575"/>
    <cellStyle name="표준 2 5 13 3 4" xfId="7473"/>
    <cellStyle name="표준 2 5 13 4" xfId="12199"/>
    <cellStyle name="표준 2 5 13 4 2" xfId="20967"/>
    <cellStyle name="표준 2 5 13 5" xfId="14385"/>
    <cellStyle name="표준 2 5 13 5 2" xfId="23153"/>
    <cellStyle name="표준 2 5 13 6" xfId="16578"/>
    <cellStyle name="표준 2 5 13 7" xfId="25389"/>
    <cellStyle name="표준 2 5 13 8" xfId="5053"/>
    <cellStyle name="표준 2 5 14" xfId="1356"/>
    <cellStyle name="표준 2 5 14 2" xfId="3889"/>
    <cellStyle name="표준 2 5 14 2 2" xfId="8628"/>
    <cellStyle name="표준 2 5 14 2 2 2" xfId="19927"/>
    <cellStyle name="표준 2 5 14 2 2 3" xfId="28730"/>
    <cellStyle name="표준 2 5 14 2 3" xfId="13354"/>
    <cellStyle name="표준 2 5 14 2 3 2" xfId="22122"/>
    <cellStyle name="표준 2 5 14 2 4" xfId="15540"/>
    <cellStyle name="표준 2 5 14 2 4 2" xfId="24308"/>
    <cellStyle name="표준 2 5 14 2 5" xfId="17739"/>
    <cellStyle name="표준 2 5 14 2 6" xfId="26544"/>
    <cellStyle name="표준 2 5 14 2 7" xfId="6208"/>
    <cellStyle name="표준 2 5 14 3" xfId="2776"/>
    <cellStyle name="표준 2 5 14 3 2" xfId="18833"/>
    <cellStyle name="표준 2 5 14 3 3" xfId="27636"/>
    <cellStyle name="표준 2 5 14 3 4" xfId="7534"/>
    <cellStyle name="표준 2 5 14 4" xfId="12260"/>
    <cellStyle name="표준 2 5 14 4 2" xfId="21028"/>
    <cellStyle name="표준 2 5 14 5" xfId="14446"/>
    <cellStyle name="표준 2 5 14 5 2" xfId="23214"/>
    <cellStyle name="표준 2 5 14 6" xfId="16640"/>
    <cellStyle name="표준 2 5 14 7" xfId="25450"/>
    <cellStyle name="표준 2 5 14 8" xfId="5114"/>
    <cellStyle name="표준 2 5 15" xfId="1381"/>
    <cellStyle name="표준 2 5 15 2" xfId="3900"/>
    <cellStyle name="표준 2 5 15 2 2" xfId="8639"/>
    <cellStyle name="표준 2 5 15 2 2 2" xfId="19938"/>
    <cellStyle name="표준 2 5 15 2 2 3" xfId="28741"/>
    <cellStyle name="표준 2 5 15 2 3" xfId="13365"/>
    <cellStyle name="표준 2 5 15 2 3 2" xfId="22133"/>
    <cellStyle name="표준 2 5 15 2 4" xfId="15551"/>
    <cellStyle name="표준 2 5 15 2 4 2" xfId="24319"/>
    <cellStyle name="표준 2 5 15 2 5" xfId="17750"/>
    <cellStyle name="표준 2 5 15 2 6" xfId="26555"/>
    <cellStyle name="표준 2 5 15 2 7" xfId="6219"/>
    <cellStyle name="표준 2 5 15 3" xfId="2787"/>
    <cellStyle name="표준 2 5 15 3 2" xfId="18844"/>
    <cellStyle name="표준 2 5 15 3 3" xfId="27647"/>
    <cellStyle name="표준 2 5 15 3 4" xfId="7545"/>
    <cellStyle name="표준 2 5 15 4" xfId="12271"/>
    <cellStyle name="표준 2 5 15 4 2" xfId="21039"/>
    <cellStyle name="표준 2 5 15 5" xfId="14457"/>
    <cellStyle name="표준 2 5 15 5 2" xfId="23225"/>
    <cellStyle name="표준 2 5 15 6" xfId="16651"/>
    <cellStyle name="표준 2 5 15 7" xfId="25461"/>
    <cellStyle name="표준 2 5 15 8" xfId="5125"/>
    <cellStyle name="표준 2 5 16" xfId="1406"/>
    <cellStyle name="표준 2 5 16 2" xfId="3912"/>
    <cellStyle name="표준 2 5 16 2 2" xfId="8650"/>
    <cellStyle name="표준 2 5 16 2 2 2" xfId="19949"/>
    <cellStyle name="표준 2 5 16 2 2 3" xfId="28752"/>
    <cellStyle name="표준 2 5 16 2 3" xfId="13376"/>
    <cellStyle name="표준 2 5 16 2 3 2" xfId="22144"/>
    <cellStyle name="표준 2 5 16 2 4" xfId="15562"/>
    <cellStyle name="표준 2 5 16 2 4 2" xfId="24330"/>
    <cellStyle name="표준 2 5 16 2 5" xfId="17761"/>
    <cellStyle name="표준 2 5 16 2 6" xfId="26566"/>
    <cellStyle name="표준 2 5 16 2 7" xfId="6230"/>
    <cellStyle name="표준 2 5 16 3" xfId="2798"/>
    <cellStyle name="표준 2 5 16 3 2" xfId="18855"/>
    <cellStyle name="표준 2 5 16 3 3" xfId="27658"/>
    <cellStyle name="표준 2 5 16 3 4" xfId="7556"/>
    <cellStyle name="표준 2 5 16 4" xfId="12282"/>
    <cellStyle name="표준 2 5 16 4 2" xfId="21050"/>
    <cellStyle name="표준 2 5 16 5" xfId="14468"/>
    <cellStyle name="표준 2 5 16 5 2" xfId="23236"/>
    <cellStyle name="표준 2 5 16 6" xfId="16662"/>
    <cellStyle name="표준 2 5 16 7" xfId="25472"/>
    <cellStyle name="표준 2 5 16 8" xfId="5136"/>
    <cellStyle name="표준 2 5 17" xfId="1430"/>
    <cellStyle name="표준 2 5 17 2" xfId="3923"/>
    <cellStyle name="표준 2 5 17 2 2" xfId="8660"/>
    <cellStyle name="표준 2 5 17 2 2 2" xfId="19959"/>
    <cellStyle name="표준 2 5 17 2 2 3" xfId="28762"/>
    <cellStyle name="표준 2 5 17 2 3" xfId="13386"/>
    <cellStyle name="표준 2 5 17 2 3 2" xfId="22154"/>
    <cellStyle name="표준 2 5 17 2 4" xfId="15572"/>
    <cellStyle name="표준 2 5 17 2 4 2" xfId="24340"/>
    <cellStyle name="표준 2 5 17 2 5" xfId="17771"/>
    <cellStyle name="표준 2 5 17 2 6" xfId="26576"/>
    <cellStyle name="표준 2 5 17 2 7" xfId="6240"/>
    <cellStyle name="표준 2 5 17 3" xfId="2808"/>
    <cellStyle name="표준 2 5 17 3 2" xfId="18865"/>
    <cellStyle name="표준 2 5 17 3 3" xfId="27668"/>
    <cellStyle name="표준 2 5 17 3 4" xfId="7566"/>
    <cellStyle name="표준 2 5 17 4" xfId="12292"/>
    <cellStyle name="표준 2 5 17 4 2" xfId="21060"/>
    <cellStyle name="표준 2 5 17 5" xfId="14478"/>
    <cellStyle name="표준 2 5 17 5 2" xfId="23246"/>
    <cellStyle name="표준 2 5 17 6" xfId="16673"/>
    <cellStyle name="표준 2 5 17 7" xfId="25482"/>
    <cellStyle name="표준 2 5 17 8" xfId="5146"/>
    <cellStyle name="표준 2 5 18" xfId="1453"/>
    <cellStyle name="표준 2 5 18 2" xfId="3933"/>
    <cellStyle name="표준 2 5 18 2 2" xfId="8670"/>
    <cellStyle name="표준 2 5 18 2 2 2" xfId="19969"/>
    <cellStyle name="표준 2 5 18 2 2 3" xfId="28772"/>
    <cellStyle name="표준 2 5 18 2 3" xfId="13396"/>
    <cellStyle name="표준 2 5 18 2 3 2" xfId="22164"/>
    <cellStyle name="표준 2 5 18 2 4" xfId="15582"/>
    <cellStyle name="표준 2 5 18 2 4 2" xfId="24350"/>
    <cellStyle name="표준 2 5 18 2 5" xfId="17781"/>
    <cellStyle name="표준 2 5 18 2 6" xfId="26586"/>
    <cellStyle name="표준 2 5 18 2 7" xfId="6250"/>
    <cellStyle name="표준 2 5 18 3" xfId="2818"/>
    <cellStyle name="표준 2 5 18 3 2" xfId="18875"/>
    <cellStyle name="표준 2 5 18 3 3" xfId="27678"/>
    <cellStyle name="표준 2 5 18 3 4" xfId="7576"/>
    <cellStyle name="표준 2 5 18 4" xfId="12302"/>
    <cellStyle name="표준 2 5 18 4 2" xfId="21070"/>
    <cellStyle name="표준 2 5 18 5" xfId="14488"/>
    <cellStyle name="표준 2 5 18 5 2" xfId="23256"/>
    <cellStyle name="표준 2 5 18 6" xfId="16684"/>
    <cellStyle name="표준 2 5 18 7" xfId="25492"/>
    <cellStyle name="표준 2 5 18 8" xfId="5156"/>
    <cellStyle name="표준 2 5 19" xfId="1476"/>
    <cellStyle name="표준 2 5 19 2" xfId="3943"/>
    <cellStyle name="표준 2 5 19 2 2" xfId="8680"/>
    <cellStyle name="표준 2 5 19 2 2 2" xfId="19979"/>
    <cellStyle name="표준 2 5 19 2 2 3" xfId="28782"/>
    <cellStyle name="표준 2 5 19 2 3" xfId="13406"/>
    <cellStyle name="표준 2 5 19 2 3 2" xfId="22174"/>
    <cellStyle name="표준 2 5 19 2 4" xfId="15592"/>
    <cellStyle name="표준 2 5 19 2 4 2" xfId="24360"/>
    <cellStyle name="표준 2 5 19 2 5" xfId="17791"/>
    <cellStyle name="표준 2 5 19 2 6" xfId="26596"/>
    <cellStyle name="표준 2 5 19 2 7" xfId="6260"/>
    <cellStyle name="표준 2 5 19 3" xfId="2828"/>
    <cellStyle name="표준 2 5 19 3 2" xfId="18885"/>
    <cellStyle name="표준 2 5 19 3 3" xfId="27688"/>
    <cellStyle name="표준 2 5 19 3 4" xfId="7586"/>
    <cellStyle name="표준 2 5 19 4" xfId="12312"/>
    <cellStyle name="표준 2 5 19 4 2" xfId="21080"/>
    <cellStyle name="표준 2 5 19 5" xfId="14498"/>
    <cellStyle name="표준 2 5 19 5 2" xfId="23266"/>
    <cellStyle name="표준 2 5 19 6" xfId="16694"/>
    <cellStyle name="표준 2 5 19 7" xfId="25502"/>
    <cellStyle name="표준 2 5 19 8" xfId="5166"/>
    <cellStyle name="표준 2 5 2" xfId="374"/>
    <cellStyle name="표준 2 5 2 2" xfId="3349"/>
    <cellStyle name="표준 2 5 2 2 2" xfId="8103"/>
    <cellStyle name="표준 2 5 2 2 2 2" xfId="19402"/>
    <cellStyle name="표준 2 5 2 2 2 3" xfId="28205"/>
    <cellStyle name="표준 2 5 2 2 3" xfId="12829"/>
    <cellStyle name="표준 2 5 2 2 3 2" xfId="21597"/>
    <cellStyle name="표준 2 5 2 2 4" xfId="15015"/>
    <cellStyle name="표준 2 5 2 2 4 2" xfId="23783"/>
    <cellStyle name="표준 2 5 2 2 5" xfId="17214"/>
    <cellStyle name="표준 2 5 2 2 6" xfId="26019"/>
    <cellStyle name="표준 2 5 2 2 7" xfId="5683"/>
    <cellStyle name="표준 2 5 2 3" xfId="2251"/>
    <cellStyle name="표준 2 5 2 3 2" xfId="18308"/>
    <cellStyle name="표준 2 5 2 3 3" xfId="27111"/>
    <cellStyle name="표준 2 5 2 3 4" xfId="7009"/>
    <cellStyle name="표준 2 5 2 4" xfId="11735"/>
    <cellStyle name="표준 2 5 2 4 2" xfId="20503"/>
    <cellStyle name="표준 2 5 2 5" xfId="13921"/>
    <cellStyle name="표준 2 5 2 5 2" xfId="22689"/>
    <cellStyle name="표준 2 5 2 6" xfId="16110"/>
    <cellStyle name="표준 2 5 2 7" xfId="24925"/>
    <cellStyle name="표준 2 5 2 8" xfId="4589"/>
    <cellStyle name="표준 2 5 20" xfId="1499"/>
    <cellStyle name="표준 2 5 20 2" xfId="3953"/>
    <cellStyle name="표준 2 5 20 2 2" xfId="8690"/>
    <cellStyle name="표준 2 5 20 2 2 2" xfId="19989"/>
    <cellStyle name="표준 2 5 20 2 2 3" xfId="28792"/>
    <cellStyle name="표준 2 5 20 2 3" xfId="13416"/>
    <cellStyle name="표준 2 5 20 2 3 2" xfId="22184"/>
    <cellStyle name="표준 2 5 20 2 4" xfId="15602"/>
    <cellStyle name="표준 2 5 20 2 4 2" xfId="24370"/>
    <cellStyle name="표준 2 5 20 2 5" xfId="17801"/>
    <cellStyle name="표준 2 5 20 2 6" xfId="26606"/>
    <cellStyle name="표준 2 5 20 2 7" xfId="6270"/>
    <cellStyle name="표준 2 5 20 3" xfId="2838"/>
    <cellStyle name="표준 2 5 20 3 2" xfId="18895"/>
    <cellStyle name="표준 2 5 20 3 3" xfId="27698"/>
    <cellStyle name="표준 2 5 20 3 4" xfId="7596"/>
    <cellStyle name="표준 2 5 20 4" xfId="12322"/>
    <cellStyle name="표준 2 5 20 4 2" xfId="21090"/>
    <cellStyle name="표준 2 5 20 5" xfId="14508"/>
    <cellStyle name="표준 2 5 20 5 2" xfId="23276"/>
    <cellStyle name="표준 2 5 20 6" xfId="16706"/>
    <cellStyle name="표준 2 5 20 7" xfId="25512"/>
    <cellStyle name="표준 2 5 20 8" xfId="5176"/>
    <cellStyle name="표준 2 5 21" xfId="1522"/>
    <cellStyle name="표준 2 5 21 2" xfId="3964"/>
    <cellStyle name="표준 2 5 21 2 2" xfId="8700"/>
    <cellStyle name="표준 2 5 21 2 2 2" xfId="19999"/>
    <cellStyle name="표준 2 5 21 2 2 3" xfId="28802"/>
    <cellStyle name="표준 2 5 21 2 3" xfId="13426"/>
    <cellStyle name="표준 2 5 21 2 3 2" xfId="22194"/>
    <cellStyle name="표준 2 5 21 2 4" xfId="15612"/>
    <cellStyle name="표준 2 5 21 2 4 2" xfId="24380"/>
    <cellStyle name="표준 2 5 21 2 5" xfId="17811"/>
    <cellStyle name="표준 2 5 21 2 6" xfId="26616"/>
    <cellStyle name="표준 2 5 21 2 7" xfId="6280"/>
    <cellStyle name="표준 2 5 21 3" xfId="2848"/>
    <cellStyle name="표준 2 5 21 3 2" xfId="18905"/>
    <cellStyle name="표준 2 5 21 3 3" xfId="27708"/>
    <cellStyle name="표준 2 5 21 3 4" xfId="7606"/>
    <cellStyle name="표준 2 5 21 4" xfId="12332"/>
    <cellStyle name="표준 2 5 21 4 2" xfId="21100"/>
    <cellStyle name="표준 2 5 21 5" xfId="14518"/>
    <cellStyle name="표준 2 5 21 5 2" xfId="23286"/>
    <cellStyle name="표준 2 5 21 6" xfId="16716"/>
    <cellStyle name="표준 2 5 21 7" xfId="25522"/>
    <cellStyle name="표준 2 5 21 8" xfId="5186"/>
    <cellStyle name="표준 2 5 22" xfId="1545"/>
    <cellStyle name="표준 2 5 22 2" xfId="3974"/>
    <cellStyle name="표준 2 5 22 2 2" xfId="8710"/>
    <cellStyle name="표준 2 5 22 2 2 2" xfId="20009"/>
    <cellStyle name="표준 2 5 22 2 2 3" xfId="28812"/>
    <cellStyle name="표준 2 5 22 2 3" xfId="13436"/>
    <cellStyle name="표준 2 5 22 2 3 2" xfId="22204"/>
    <cellStyle name="표준 2 5 22 2 4" xfId="15622"/>
    <cellStyle name="표준 2 5 22 2 4 2" xfId="24390"/>
    <cellStyle name="표준 2 5 22 2 5" xfId="17821"/>
    <cellStyle name="표준 2 5 22 2 6" xfId="26626"/>
    <cellStyle name="표준 2 5 22 2 7" xfId="6290"/>
    <cellStyle name="표준 2 5 22 3" xfId="2858"/>
    <cellStyle name="표준 2 5 22 3 2" xfId="18915"/>
    <cellStyle name="표준 2 5 22 3 3" xfId="27718"/>
    <cellStyle name="표준 2 5 22 3 4" xfId="7616"/>
    <cellStyle name="표준 2 5 22 4" xfId="12342"/>
    <cellStyle name="표준 2 5 22 4 2" xfId="21110"/>
    <cellStyle name="표준 2 5 22 5" xfId="14528"/>
    <cellStyle name="표준 2 5 22 5 2" xfId="23296"/>
    <cellStyle name="표준 2 5 22 6" xfId="16726"/>
    <cellStyle name="표준 2 5 22 7" xfId="25532"/>
    <cellStyle name="표준 2 5 22 8" xfId="5196"/>
    <cellStyle name="표준 2 5 23" xfId="1568"/>
    <cellStyle name="표준 2 5 23 2" xfId="3985"/>
    <cellStyle name="표준 2 5 23 2 2" xfId="8720"/>
    <cellStyle name="표준 2 5 23 2 2 2" xfId="20019"/>
    <cellStyle name="표준 2 5 23 2 2 3" xfId="28822"/>
    <cellStyle name="표준 2 5 23 2 3" xfId="13446"/>
    <cellStyle name="표준 2 5 23 2 3 2" xfId="22214"/>
    <cellStyle name="표준 2 5 23 2 4" xfId="15632"/>
    <cellStyle name="표준 2 5 23 2 4 2" xfId="24400"/>
    <cellStyle name="표준 2 5 23 2 5" xfId="17831"/>
    <cellStyle name="표준 2 5 23 2 6" xfId="26636"/>
    <cellStyle name="표준 2 5 23 2 7" xfId="6300"/>
    <cellStyle name="표준 2 5 23 3" xfId="2868"/>
    <cellStyle name="표준 2 5 23 3 2" xfId="18925"/>
    <cellStyle name="표준 2 5 23 3 3" xfId="27728"/>
    <cellStyle name="표준 2 5 23 3 4" xfId="7626"/>
    <cellStyle name="표준 2 5 23 4" xfId="12352"/>
    <cellStyle name="표준 2 5 23 4 2" xfId="21120"/>
    <cellStyle name="표준 2 5 23 5" xfId="14538"/>
    <cellStyle name="표준 2 5 23 5 2" xfId="23306"/>
    <cellStyle name="표준 2 5 23 6" xfId="16736"/>
    <cellStyle name="표준 2 5 23 7" xfId="25542"/>
    <cellStyle name="표준 2 5 23 8" xfId="5206"/>
    <cellStyle name="표준 2 5 24" xfId="1590"/>
    <cellStyle name="표준 2 5 24 2" xfId="3996"/>
    <cellStyle name="표준 2 5 24 2 2" xfId="8730"/>
    <cellStyle name="표준 2 5 24 2 2 2" xfId="20029"/>
    <cellStyle name="표준 2 5 24 2 2 3" xfId="28832"/>
    <cellStyle name="표준 2 5 24 2 3" xfId="13456"/>
    <cellStyle name="표준 2 5 24 2 3 2" xfId="22224"/>
    <cellStyle name="표준 2 5 24 2 4" xfId="15642"/>
    <cellStyle name="표준 2 5 24 2 4 2" xfId="24410"/>
    <cellStyle name="표준 2 5 24 2 5" xfId="17841"/>
    <cellStyle name="표준 2 5 24 2 6" xfId="26646"/>
    <cellStyle name="표준 2 5 24 2 7" xfId="6310"/>
    <cellStyle name="표준 2 5 24 3" xfId="2878"/>
    <cellStyle name="표준 2 5 24 3 2" xfId="18935"/>
    <cellStyle name="표준 2 5 24 3 3" xfId="27738"/>
    <cellStyle name="표준 2 5 24 3 4" xfId="7636"/>
    <cellStyle name="표준 2 5 24 4" xfId="12362"/>
    <cellStyle name="표준 2 5 24 4 2" xfId="21130"/>
    <cellStyle name="표준 2 5 24 5" xfId="14548"/>
    <cellStyle name="표준 2 5 24 5 2" xfId="23316"/>
    <cellStyle name="표준 2 5 24 6" xfId="16746"/>
    <cellStyle name="표준 2 5 24 7" xfId="25552"/>
    <cellStyle name="표준 2 5 24 8" xfId="5216"/>
    <cellStyle name="표준 2 5 25" xfId="1612"/>
    <cellStyle name="표준 2 5 25 2" xfId="4008"/>
    <cellStyle name="표준 2 5 25 2 2" xfId="8740"/>
    <cellStyle name="표준 2 5 25 2 2 2" xfId="20039"/>
    <cellStyle name="표준 2 5 25 2 2 3" xfId="28842"/>
    <cellStyle name="표준 2 5 25 2 3" xfId="13466"/>
    <cellStyle name="표준 2 5 25 2 3 2" xfId="22234"/>
    <cellStyle name="표준 2 5 25 2 4" xfId="15652"/>
    <cellStyle name="표준 2 5 25 2 4 2" xfId="24420"/>
    <cellStyle name="표준 2 5 25 2 5" xfId="17851"/>
    <cellStyle name="표준 2 5 25 2 6" xfId="26656"/>
    <cellStyle name="표준 2 5 25 2 7" xfId="6320"/>
    <cellStyle name="표준 2 5 25 3" xfId="2888"/>
    <cellStyle name="표준 2 5 25 3 2" xfId="18945"/>
    <cellStyle name="표준 2 5 25 3 3" xfId="27748"/>
    <cellStyle name="표준 2 5 25 3 4" xfId="7646"/>
    <cellStyle name="표준 2 5 25 4" xfId="12372"/>
    <cellStyle name="표준 2 5 25 4 2" xfId="21140"/>
    <cellStyle name="표준 2 5 25 5" xfId="14558"/>
    <cellStyle name="표준 2 5 25 5 2" xfId="23326"/>
    <cellStyle name="표준 2 5 25 6" xfId="16756"/>
    <cellStyle name="표준 2 5 25 7" xfId="25562"/>
    <cellStyle name="표준 2 5 25 8" xfId="5226"/>
    <cellStyle name="표준 2 5 26" xfId="1635"/>
    <cellStyle name="표준 2 5 26 2" xfId="4019"/>
    <cellStyle name="표준 2 5 26 2 2" xfId="8751"/>
    <cellStyle name="표준 2 5 26 2 2 2" xfId="20050"/>
    <cellStyle name="표준 2 5 26 2 2 3" xfId="28853"/>
    <cellStyle name="표준 2 5 26 2 3" xfId="13477"/>
    <cellStyle name="표준 2 5 26 2 3 2" xfId="22245"/>
    <cellStyle name="표준 2 5 26 2 4" xfId="15663"/>
    <cellStyle name="표준 2 5 26 2 4 2" xfId="24431"/>
    <cellStyle name="표준 2 5 26 2 5" xfId="17862"/>
    <cellStyle name="표준 2 5 26 2 6" xfId="26667"/>
    <cellStyle name="표준 2 5 26 2 7" xfId="6331"/>
    <cellStyle name="표준 2 5 26 3" xfId="2899"/>
    <cellStyle name="표준 2 5 26 3 2" xfId="18956"/>
    <cellStyle name="표준 2 5 26 3 3" xfId="27759"/>
    <cellStyle name="표준 2 5 26 3 4" xfId="7657"/>
    <cellStyle name="표준 2 5 26 4" xfId="12383"/>
    <cellStyle name="표준 2 5 26 4 2" xfId="21151"/>
    <cellStyle name="표준 2 5 26 5" xfId="14569"/>
    <cellStyle name="표준 2 5 26 5 2" xfId="23337"/>
    <cellStyle name="표준 2 5 26 6" xfId="16767"/>
    <cellStyle name="표준 2 5 26 7" xfId="25573"/>
    <cellStyle name="표준 2 5 26 8" xfId="5237"/>
    <cellStyle name="표준 2 5 27" xfId="1657"/>
    <cellStyle name="표준 2 5 27 2" xfId="4029"/>
    <cellStyle name="표준 2 5 27 2 2" xfId="8761"/>
    <cellStyle name="표준 2 5 27 2 2 2" xfId="20060"/>
    <cellStyle name="표준 2 5 27 2 2 3" xfId="28863"/>
    <cellStyle name="표준 2 5 27 2 3" xfId="13487"/>
    <cellStyle name="표준 2 5 27 2 3 2" xfId="22255"/>
    <cellStyle name="표준 2 5 27 2 4" xfId="15673"/>
    <cellStyle name="표준 2 5 27 2 4 2" xfId="24441"/>
    <cellStyle name="표준 2 5 27 2 5" xfId="17872"/>
    <cellStyle name="표준 2 5 27 2 6" xfId="26677"/>
    <cellStyle name="표준 2 5 27 2 7" xfId="6341"/>
    <cellStyle name="표준 2 5 27 3" xfId="2909"/>
    <cellStyle name="표준 2 5 27 3 2" xfId="18966"/>
    <cellStyle name="표준 2 5 27 3 3" xfId="27769"/>
    <cellStyle name="표준 2 5 27 3 4" xfId="7667"/>
    <cellStyle name="표준 2 5 27 4" xfId="12393"/>
    <cellStyle name="표준 2 5 27 4 2" xfId="21161"/>
    <cellStyle name="표준 2 5 27 5" xfId="14579"/>
    <cellStyle name="표준 2 5 27 5 2" xfId="23347"/>
    <cellStyle name="표준 2 5 27 6" xfId="16777"/>
    <cellStyle name="표준 2 5 27 7" xfId="25583"/>
    <cellStyle name="표준 2 5 27 8" xfId="5247"/>
    <cellStyle name="표준 2 5 28" xfId="1679"/>
    <cellStyle name="표준 2 5 28 2" xfId="4039"/>
    <cellStyle name="표준 2 5 28 2 2" xfId="8771"/>
    <cellStyle name="표준 2 5 28 2 2 2" xfId="20070"/>
    <cellStyle name="표준 2 5 28 2 2 3" xfId="28873"/>
    <cellStyle name="표준 2 5 28 2 3" xfId="13497"/>
    <cellStyle name="표준 2 5 28 2 3 2" xfId="22265"/>
    <cellStyle name="표준 2 5 28 2 4" xfId="15683"/>
    <cellStyle name="표준 2 5 28 2 4 2" xfId="24451"/>
    <cellStyle name="표준 2 5 28 2 5" xfId="17882"/>
    <cellStyle name="표준 2 5 28 2 6" xfId="26687"/>
    <cellStyle name="표준 2 5 28 2 7" xfId="6351"/>
    <cellStyle name="표준 2 5 28 3" xfId="2919"/>
    <cellStyle name="표준 2 5 28 3 2" xfId="18976"/>
    <cellStyle name="표준 2 5 28 3 3" xfId="27779"/>
    <cellStyle name="표준 2 5 28 3 4" xfId="7677"/>
    <cellStyle name="표준 2 5 28 4" xfId="12403"/>
    <cellStyle name="표준 2 5 28 4 2" xfId="21171"/>
    <cellStyle name="표준 2 5 28 5" xfId="14589"/>
    <cellStyle name="표준 2 5 28 5 2" xfId="23357"/>
    <cellStyle name="표준 2 5 28 6" xfId="16787"/>
    <cellStyle name="표준 2 5 28 7" xfId="25593"/>
    <cellStyle name="표준 2 5 28 8" xfId="5257"/>
    <cellStyle name="표준 2 5 29" xfId="1698"/>
    <cellStyle name="표준 2 5 29 2" xfId="4046"/>
    <cellStyle name="표준 2 5 29 2 2" xfId="8778"/>
    <cellStyle name="표준 2 5 29 2 2 2" xfId="20077"/>
    <cellStyle name="표준 2 5 29 2 2 3" xfId="28880"/>
    <cellStyle name="표준 2 5 29 2 3" xfId="13504"/>
    <cellStyle name="표준 2 5 29 2 3 2" xfId="22272"/>
    <cellStyle name="표준 2 5 29 2 4" xfId="15690"/>
    <cellStyle name="표준 2 5 29 2 4 2" xfId="24458"/>
    <cellStyle name="표준 2 5 29 2 5" xfId="17889"/>
    <cellStyle name="표준 2 5 29 2 6" xfId="26694"/>
    <cellStyle name="표준 2 5 29 2 7" xfId="6358"/>
    <cellStyle name="표준 2 5 29 3" xfId="2926"/>
    <cellStyle name="표준 2 5 29 3 2" xfId="18983"/>
    <cellStyle name="표준 2 5 29 3 3" xfId="27786"/>
    <cellStyle name="표준 2 5 29 3 4" xfId="7684"/>
    <cellStyle name="표준 2 5 29 4" xfId="12410"/>
    <cellStyle name="표준 2 5 29 4 2" xfId="21178"/>
    <cellStyle name="표준 2 5 29 5" xfId="14596"/>
    <cellStyle name="표준 2 5 29 5 2" xfId="23364"/>
    <cellStyle name="표준 2 5 29 6" xfId="16794"/>
    <cellStyle name="표준 2 5 29 7" xfId="25600"/>
    <cellStyle name="표준 2 5 29 8" xfId="5264"/>
    <cellStyle name="표준 2 5 3" xfId="568"/>
    <cellStyle name="표준 2 5 3 2" xfId="3497"/>
    <cellStyle name="표준 2 5 3 2 2" xfId="8250"/>
    <cellStyle name="표준 2 5 3 2 2 2" xfId="19549"/>
    <cellStyle name="표준 2 5 3 2 2 3" xfId="28352"/>
    <cellStyle name="표준 2 5 3 2 3" xfId="12976"/>
    <cellStyle name="표준 2 5 3 2 3 2" xfId="21744"/>
    <cellStyle name="표준 2 5 3 2 4" xfId="15162"/>
    <cellStyle name="표준 2 5 3 2 4 2" xfId="23930"/>
    <cellStyle name="표준 2 5 3 2 5" xfId="17361"/>
    <cellStyle name="표준 2 5 3 2 6" xfId="26166"/>
    <cellStyle name="표준 2 5 3 2 7" xfId="5830"/>
    <cellStyle name="표준 2 5 3 3" xfId="2398"/>
    <cellStyle name="표준 2 5 3 3 2" xfId="18455"/>
    <cellStyle name="표준 2 5 3 3 3" xfId="27258"/>
    <cellStyle name="표준 2 5 3 3 4" xfId="7156"/>
    <cellStyle name="표준 2 5 3 4" xfId="11882"/>
    <cellStyle name="표준 2 5 3 4 2" xfId="20650"/>
    <cellStyle name="표준 2 5 3 5" xfId="14068"/>
    <cellStyle name="표준 2 5 3 5 2" xfId="22836"/>
    <cellStyle name="표준 2 5 3 6" xfId="16255"/>
    <cellStyle name="표준 2 5 3 7" xfId="25072"/>
    <cellStyle name="표준 2 5 3 8" xfId="4736"/>
    <cellStyle name="표준 2 5 30" xfId="1717"/>
    <cellStyle name="표준 2 5 30 2" xfId="4053"/>
    <cellStyle name="표준 2 5 30 2 2" xfId="8785"/>
    <cellStyle name="표준 2 5 30 2 2 2" xfId="20084"/>
    <cellStyle name="표준 2 5 30 2 2 3" xfId="28887"/>
    <cellStyle name="표준 2 5 30 2 3" xfId="13511"/>
    <cellStyle name="표준 2 5 30 2 3 2" xfId="22279"/>
    <cellStyle name="표준 2 5 30 2 4" xfId="15697"/>
    <cellStyle name="표준 2 5 30 2 4 2" xfId="24465"/>
    <cellStyle name="표준 2 5 30 2 5" xfId="17896"/>
    <cellStyle name="표준 2 5 30 2 6" xfId="26701"/>
    <cellStyle name="표준 2 5 30 2 7" xfId="6365"/>
    <cellStyle name="표준 2 5 30 3" xfId="2933"/>
    <cellStyle name="표준 2 5 30 3 2" xfId="18990"/>
    <cellStyle name="표준 2 5 30 3 3" xfId="27793"/>
    <cellStyle name="표준 2 5 30 3 4" xfId="7691"/>
    <cellStyle name="표준 2 5 30 4" xfId="12417"/>
    <cellStyle name="표준 2 5 30 4 2" xfId="21185"/>
    <cellStyle name="표준 2 5 30 5" xfId="14603"/>
    <cellStyle name="표준 2 5 30 5 2" xfId="23371"/>
    <cellStyle name="표준 2 5 30 6" xfId="16801"/>
    <cellStyle name="표준 2 5 30 7" xfId="25607"/>
    <cellStyle name="표준 2 5 30 8" xfId="5271"/>
    <cellStyle name="표준 2 5 31" xfId="1735"/>
    <cellStyle name="표준 2 5 31 2" xfId="4059"/>
    <cellStyle name="표준 2 5 31 2 2" xfId="8791"/>
    <cellStyle name="표준 2 5 31 2 2 2" xfId="20090"/>
    <cellStyle name="표준 2 5 31 2 2 3" xfId="28893"/>
    <cellStyle name="표준 2 5 31 2 3" xfId="13517"/>
    <cellStyle name="표준 2 5 31 2 3 2" xfId="22285"/>
    <cellStyle name="표준 2 5 31 2 4" xfId="15703"/>
    <cellStyle name="표준 2 5 31 2 4 2" xfId="24471"/>
    <cellStyle name="표준 2 5 31 2 5" xfId="17902"/>
    <cellStyle name="표준 2 5 31 2 6" xfId="26707"/>
    <cellStyle name="표준 2 5 31 2 7" xfId="6371"/>
    <cellStyle name="표준 2 5 31 3" xfId="2939"/>
    <cellStyle name="표준 2 5 31 3 2" xfId="18996"/>
    <cellStyle name="표준 2 5 31 3 3" xfId="27799"/>
    <cellStyle name="표준 2 5 31 3 4" xfId="7697"/>
    <cellStyle name="표준 2 5 31 4" xfId="12423"/>
    <cellStyle name="표준 2 5 31 4 2" xfId="21191"/>
    <cellStyle name="표준 2 5 31 5" xfId="14609"/>
    <cellStyle name="표준 2 5 31 5 2" xfId="23377"/>
    <cellStyle name="표준 2 5 31 6" xfId="16807"/>
    <cellStyle name="표준 2 5 31 7" xfId="25613"/>
    <cellStyle name="표준 2 5 31 8" xfId="5277"/>
    <cellStyle name="표준 2 5 32" xfId="1753"/>
    <cellStyle name="표준 2 5 32 2" xfId="4065"/>
    <cellStyle name="표준 2 5 32 2 2" xfId="8797"/>
    <cellStyle name="표준 2 5 32 2 2 2" xfId="20096"/>
    <cellStyle name="표준 2 5 32 2 2 3" xfId="28899"/>
    <cellStyle name="표준 2 5 32 2 3" xfId="13523"/>
    <cellStyle name="표준 2 5 32 2 3 2" xfId="22291"/>
    <cellStyle name="표준 2 5 32 2 4" xfId="15709"/>
    <cellStyle name="표준 2 5 32 2 4 2" xfId="24477"/>
    <cellStyle name="표준 2 5 32 2 5" xfId="17908"/>
    <cellStyle name="표준 2 5 32 2 6" xfId="26713"/>
    <cellStyle name="표준 2 5 32 2 7" xfId="6377"/>
    <cellStyle name="표준 2 5 32 3" xfId="2945"/>
    <cellStyle name="표준 2 5 32 3 2" xfId="19002"/>
    <cellStyle name="표준 2 5 32 3 3" xfId="27805"/>
    <cellStyle name="표준 2 5 32 3 4" xfId="7703"/>
    <cellStyle name="표준 2 5 32 4" xfId="12429"/>
    <cellStyle name="표준 2 5 32 4 2" xfId="21197"/>
    <cellStyle name="표준 2 5 32 5" xfId="14615"/>
    <cellStyle name="표준 2 5 32 5 2" xfId="23383"/>
    <cellStyle name="표준 2 5 32 6" xfId="16813"/>
    <cellStyle name="표준 2 5 32 7" xfId="25619"/>
    <cellStyle name="표준 2 5 32 8" xfId="5283"/>
    <cellStyle name="표준 2 5 33" xfId="1770"/>
    <cellStyle name="표준 2 5 33 2" xfId="4071"/>
    <cellStyle name="표준 2 5 33 2 2" xfId="8803"/>
    <cellStyle name="표준 2 5 33 2 2 2" xfId="20102"/>
    <cellStyle name="표준 2 5 33 2 2 3" xfId="28905"/>
    <cellStyle name="표준 2 5 33 2 3" xfId="13529"/>
    <cellStyle name="표준 2 5 33 2 3 2" xfId="22297"/>
    <cellStyle name="표준 2 5 33 2 4" xfId="15715"/>
    <cellStyle name="표준 2 5 33 2 4 2" xfId="24483"/>
    <cellStyle name="표준 2 5 33 2 5" xfId="17914"/>
    <cellStyle name="표준 2 5 33 2 6" xfId="26719"/>
    <cellStyle name="표준 2 5 33 2 7" xfId="6383"/>
    <cellStyle name="표준 2 5 33 3" xfId="2951"/>
    <cellStyle name="표준 2 5 33 3 2" xfId="19008"/>
    <cellStyle name="표준 2 5 33 3 3" xfId="27811"/>
    <cellStyle name="표준 2 5 33 3 4" xfId="7709"/>
    <cellStyle name="표준 2 5 33 4" xfId="12435"/>
    <cellStyle name="표준 2 5 33 4 2" xfId="21203"/>
    <cellStyle name="표준 2 5 33 5" xfId="14621"/>
    <cellStyle name="표준 2 5 33 5 2" xfId="23389"/>
    <cellStyle name="표준 2 5 33 6" xfId="16819"/>
    <cellStyle name="표준 2 5 33 7" xfId="25625"/>
    <cellStyle name="표준 2 5 33 8" xfId="5289"/>
    <cellStyle name="표준 2 5 34" xfId="1788"/>
    <cellStyle name="표준 2 5 34 2" xfId="4078"/>
    <cellStyle name="표준 2 5 34 2 2" xfId="8810"/>
    <cellStyle name="표준 2 5 34 2 2 2" xfId="20109"/>
    <cellStyle name="표준 2 5 34 2 2 3" xfId="28912"/>
    <cellStyle name="표준 2 5 34 2 3" xfId="13536"/>
    <cellStyle name="표준 2 5 34 2 3 2" xfId="22304"/>
    <cellStyle name="표준 2 5 34 2 4" xfId="15722"/>
    <cellStyle name="표준 2 5 34 2 4 2" xfId="24490"/>
    <cellStyle name="표준 2 5 34 2 5" xfId="17921"/>
    <cellStyle name="표준 2 5 34 2 6" xfId="26726"/>
    <cellStyle name="표준 2 5 34 2 7" xfId="6390"/>
    <cellStyle name="표준 2 5 34 3" xfId="2958"/>
    <cellStyle name="표준 2 5 34 3 2" xfId="19015"/>
    <cellStyle name="표준 2 5 34 3 3" xfId="27818"/>
    <cellStyle name="표준 2 5 34 3 4" xfId="7716"/>
    <cellStyle name="표준 2 5 34 4" xfId="12442"/>
    <cellStyle name="표준 2 5 34 4 2" xfId="21210"/>
    <cellStyle name="표준 2 5 34 5" xfId="14628"/>
    <cellStyle name="표준 2 5 34 5 2" xfId="23396"/>
    <cellStyle name="표준 2 5 34 6" xfId="16826"/>
    <cellStyle name="표준 2 5 34 7" xfId="25632"/>
    <cellStyle name="표준 2 5 34 8" xfId="5296"/>
    <cellStyle name="표준 2 5 35" xfId="1806"/>
    <cellStyle name="표준 2 5 35 2" xfId="4085"/>
    <cellStyle name="표준 2 5 35 2 2" xfId="8817"/>
    <cellStyle name="표준 2 5 35 2 2 2" xfId="20116"/>
    <cellStyle name="표준 2 5 35 2 2 3" xfId="28919"/>
    <cellStyle name="표준 2 5 35 2 3" xfId="13543"/>
    <cellStyle name="표준 2 5 35 2 3 2" xfId="22311"/>
    <cellStyle name="표준 2 5 35 2 4" xfId="15729"/>
    <cellStyle name="표준 2 5 35 2 4 2" xfId="24497"/>
    <cellStyle name="표준 2 5 35 2 5" xfId="17928"/>
    <cellStyle name="표준 2 5 35 2 6" xfId="26733"/>
    <cellStyle name="표준 2 5 35 2 7" xfId="6397"/>
    <cellStyle name="표준 2 5 35 3" xfId="2965"/>
    <cellStyle name="표준 2 5 35 3 2" xfId="19022"/>
    <cellStyle name="표준 2 5 35 3 3" xfId="27825"/>
    <cellStyle name="표준 2 5 35 3 4" xfId="7723"/>
    <cellStyle name="표준 2 5 35 4" xfId="12449"/>
    <cellStyle name="표준 2 5 35 4 2" xfId="21217"/>
    <cellStyle name="표준 2 5 35 5" xfId="14635"/>
    <cellStyle name="표준 2 5 35 5 2" xfId="23403"/>
    <cellStyle name="표준 2 5 35 6" xfId="16833"/>
    <cellStyle name="표준 2 5 35 7" xfId="25639"/>
    <cellStyle name="표준 2 5 35 8" xfId="5303"/>
    <cellStyle name="표준 2 5 36" xfId="1823"/>
    <cellStyle name="표준 2 5 36 2" xfId="4092"/>
    <cellStyle name="표준 2 5 36 2 2" xfId="8823"/>
    <cellStyle name="표준 2 5 36 2 2 2" xfId="20122"/>
    <cellStyle name="표준 2 5 36 2 2 3" xfId="28925"/>
    <cellStyle name="표준 2 5 36 2 3" xfId="13549"/>
    <cellStyle name="표준 2 5 36 2 3 2" xfId="22317"/>
    <cellStyle name="표준 2 5 36 2 4" xfId="15735"/>
    <cellStyle name="표준 2 5 36 2 4 2" xfId="24503"/>
    <cellStyle name="표준 2 5 36 2 5" xfId="17934"/>
    <cellStyle name="표준 2 5 36 2 6" xfId="26739"/>
    <cellStyle name="표준 2 5 36 2 7" xfId="6403"/>
    <cellStyle name="표준 2 5 36 3" xfId="2971"/>
    <cellStyle name="표준 2 5 36 3 2" xfId="19028"/>
    <cellStyle name="표준 2 5 36 3 3" xfId="27831"/>
    <cellStyle name="표준 2 5 36 3 4" xfId="7729"/>
    <cellStyle name="표준 2 5 36 4" xfId="12455"/>
    <cellStyle name="표준 2 5 36 4 2" xfId="21223"/>
    <cellStyle name="표준 2 5 36 5" xfId="14641"/>
    <cellStyle name="표준 2 5 36 5 2" xfId="23409"/>
    <cellStyle name="표준 2 5 36 6" xfId="16839"/>
    <cellStyle name="표준 2 5 36 7" xfId="25645"/>
    <cellStyle name="표준 2 5 36 8" xfId="5309"/>
    <cellStyle name="표준 2 5 37" xfId="3177"/>
    <cellStyle name="표준 2 5 37 2" xfId="7931"/>
    <cellStyle name="표준 2 5 37 2 2" xfId="19230"/>
    <cellStyle name="표준 2 5 37 2 3" xfId="28033"/>
    <cellStyle name="표준 2 5 37 3" xfId="12657"/>
    <cellStyle name="표준 2 5 37 3 2" xfId="21425"/>
    <cellStyle name="표준 2 5 37 4" xfId="14843"/>
    <cellStyle name="표준 2 5 37 4 2" xfId="23611"/>
    <cellStyle name="표준 2 5 37 5" xfId="17042"/>
    <cellStyle name="표준 2 5 37 6" xfId="25847"/>
    <cellStyle name="표준 2 5 37 7" xfId="5511"/>
    <cellStyle name="표준 2 5 38" xfId="2079"/>
    <cellStyle name="표준 2 5 38 2" xfId="26939"/>
    <cellStyle name="표준 2 5 38 3" xfId="6628"/>
    <cellStyle name="표준 2 5 39" xfId="6837"/>
    <cellStyle name="표준 2 5 39 2" xfId="18136"/>
    <cellStyle name="표준 2 5 4" xfId="1036"/>
    <cellStyle name="표준 2 5 4 2" xfId="3681"/>
    <cellStyle name="표준 2 5 4 2 2" xfId="8424"/>
    <cellStyle name="표준 2 5 4 2 2 2" xfId="19723"/>
    <cellStyle name="표준 2 5 4 2 2 3" xfId="28526"/>
    <cellStyle name="표준 2 5 4 2 3" xfId="13150"/>
    <cellStyle name="표준 2 5 4 2 3 2" xfId="21918"/>
    <cellStyle name="표준 2 5 4 2 4" xfId="15336"/>
    <cellStyle name="표준 2 5 4 2 4 2" xfId="24104"/>
    <cellStyle name="표준 2 5 4 2 5" xfId="17535"/>
    <cellStyle name="표준 2 5 4 2 6" xfId="26340"/>
    <cellStyle name="표준 2 5 4 2 7" xfId="6004"/>
    <cellStyle name="표준 2 5 4 3" xfId="2572"/>
    <cellStyle name="표준 2 5 4 3 2" xfId="18629"/>
    <cellStyle name="표준 2 5 4 3 3" xfId="27432"/>
    <cellStyle name="표준 2 5 4 3 4" xfId="7330"/>
    <cellStyle name="표준 2 5 4 4" xfId="12056"/>
    <cellStyle name="표준 2 5 4 4 2" xfId="20824"/>
    <cellStyle name="표준 2 5 4 5" xfId="14242"/>
    <cellStyle name="표준 2 5 4 5 2" xfId="23010"/>
    <cellStyle name="표준 2 5 4 6" xfId="16435"/>
    <cellStyle name="표준 2 5 4 7" xfId="25246"/>
    <cellStyle name="표준 2 5 4 8" xfId="4910"/>
    <cellStyle name="표준 2 5 40" xfId="11563"/>
    <cellStyle name="표준 2 5 40 2" xfId="20331"/>
    <cellStyle name="표준 2 5 41" xfId="13749"/>
    <cellStyle name="표준 2 5 41 2" xfId="22517"/>
    <cellStyle name="표준 2 5 42" xfId="15796"/>
    <cellStyle name="표준 2 5 43" xfId="24753"/>
    <cellStyle name="표준 2 5 44" xfId="4417"/>
    <cellStyle name="표준 2 5 5" xfId="1274"/>
    <cellStyle name="표준 2 5 5 2" xfId="3833"/>
    <cellStyle name="표준 2 5 5 2 2" xfId="8574"/>
    <cellStyle name="표준 2 5 5 2 2 2" xfId="19873"/>
    <cellStyle name="표준 2 5 5 2 2 3" xfId="28676"/>
    <cellStyle name="표준 2 5 5 2 3" xfId="13300"/>
    <cellStyle name="표준 2 5 5 2 3 2" xfId="22068"/>
    <cellStyle name="표준 2 5 5 2 4" xfId="15486"/>
    <cellStyle name="표준 2 5 5 2 4 2" xfId="24254"/>
    <cellStyle name="표준 2 5 5 2 5" xfId="17685"/>
    <cellStyle name="표준 2 5 5 2 6" xfId="26490"/>
    <cellStyle name="표준 2 5 5 2 7" xfId="6154"/>
    <cellStyle name="표준 2 5 5 3" xfId="2722"/>
    <cellStyle name="표준 2 5 5 3 2" xfId="18779"/>
    <cellStyle name="표준 2 5 5 3 3" xfId="27582"/>
    <cellStyle name="표준 2 5 5 3 4" xfId="7480"/>
    <cellStyle name="표준 2 5 5 4" xfId="12206"/>
    <cellStyle name="표준 2 5 5 4 2" xfId="20974"/>
    <cellStyle name="표준 2 5 5 5" xfId="14392"/>
    <cellStyle name="표준 2 5 5 5 2" xfId="23160"/>
    <cellStyle name="표준 2 5 5 6" xfId="16585"/>
    <cellStyle name="표준 2 5 5 7" xfId="25396"/>
    <cellStyle name="표준 2 5 5 8" xfId="5060"/>
    <cellStyle name="표준 2 5 6" xfId="1338"/>
    <cellStyle name="표준 2 5 6 2" xfId="3875"/>
    <cellStyle name="표준 2 5 6 2 2" xfId="8614"/>
    <cellStyle name="표준 2 5 6 2 2 2" xfId="19913"/>
    <cellStyle name="표준 2 5 6 2 2 3" xfId="28716"/>
    <cellStyle name="표준 2 5 6 2 3" xfId="13340"/>
    <cellStyle name="표준 2 5 6 2 3 2" xfId="22108"/>
    <cellStyle name="표준 2 5 6 2 4" xfId="15526"/>
    <cellStyle name="표준 2 5 6 2 4 2" xfId="24294"/>
    <cellStyle name="표준 2 5 6 2 5" xfId="17725"/>
    <cellStyle name="표준 2 5 6 2 6" xfId="26530"/>
    <cellStyle name="표준 2 5 6 2 7" xfId="6194"/>
    <cellStyle name="표준 2 5 6 3" xfId="2762"/>
    <cellStyle name="표준 2 5 6 3 2" xfId="18819"/>
    <cellStyle name="표준 2 5 6 3 3" xfId="27622"/>
    <cellStyle name="표준 2 5 6 3 4" xfId="7520"/>
    <cellStyle name="표준 2 5 6 4" xfId="12246"/>
    <cellStyle name="표준 2 5 6 4 2" xfId="21014"/>
    <cellStyle name="표준 2 5 6 5" xfId="14432"/>
    <cellStyle name="표준 2 5 6 5 2" xfId="23200"/>
    <cellStyle name="표준 2 5 6 6" xfId="16625"/>
    <cellStyle name="표준 2 5 6 7" xfId="25436"/>
    <cellStyle name="표준 2 5 6 8" xfId="5100"/>
    <cellStyle name="표준 2 5 7" xfId="1339"/>
    <cellStyle name="표준 2 5 7 2" xfId="3876"/>
    <cellStyle name="표준 2 5 7 2 2" xfId="8615"/>
    <cellStyle name="표준 2 5 7 2 2 2" xfId="19914"/>
    <cellStyle name="표준 2 5 7 2 2 3" xfId="28717"/>
    <cellStyle name="표준 2 5 7 2 3" xfId="13341"/>
    <cellStyle name="표준 2 5 7 2 3 2" xfId="22109"/>
    <cellStyle name="표준 2 5 7 2 4" xfId="15527"/>
    <cellStyle name="표준 2 5 7 2 4 2" xfId="24295"/>
    <cellStyle name="표준 2 5 7 2 5" xfId="17726"/>
    <cellStyle name="표준 2 5 7 2 6" xfId="26531"/>
    <cellStyle name="표준 2 5 7 2 7" xfId="6195"/>
    <cellStyle name="표준 2 5 7 3" xfId="2763"/>
    <cellStyle name="표준 2 5 7 3 2" xfId="18820"/>
    <cellStyle name="표준 2 5 7 3 3" xfId="27623"/>
    <cellStyle name="표준 2 5 7 3 4" xfId="7521"/>
    <cellStyle name="표준 2 5 7 4" xfId="12247"/>
    <cellStyle name="표준 2 5 7 4 2" xfId="21015"/>
    <cellStyle name="표준 2 5 7 5" xfId="14433"/>
    <cellStyle name="표준 2 5 7 5 2" xfId="23201"/>
    <cellStyle name="표준 2 5 7 6" xfId="16626"/>
    <cellStyle name="표준 2 5 7 7" xfId="25437"/>
    <cellStyle name="표준 2 5 7 8" xfId="5101"/>
    <cellStyle name="표준 2 5 8" xfId="1337"/>
    <cellStyle name="표준 2 5 8 2" xfId="3874"/>
    <cellStyle name="표준 2 5 8 2 2" xfId="8613"/>
    <cellStyle name="표준 2 5 8 2 2 2" xfId="19912"/>
    <cellStyle name="표준 2 5 8 2 2 3" xfId="28715"/>
    <cellStyle name="표준 2 5 8 2 3" xfId="13339"/>
    <cellStyle name="표준 2 5 8 2 3 2" xfId="22107"/>
    <cellStyle name="표준 2 5 8 2 4" xfId="15525"/>
    <cellStyle name="표준 2 5 8 2 4 2" xfId="24293"/>
    <cellStyle name="표준 2 5 8 2 5" xfId="17724"/>
    <cellStyle name="표준 2 5 8 2 6" xfId="26529"/>
    <cellStyle name="표준 2 5 8 2 7" xfId="6193"/>
    <cellStyle name="표준 2 5 8 3" xfId="2761"/>
    <cellStyle name="표준 2 5 8 3 2" xfId="18818"/>
    <cellStyle name="표준 2 5 8 3 3" xfId="27621"/>
    <cellStyle name="표준 2 5 8 3 4" xfId="7519"/>
    <cellStyle name="표준 2 5 8 4" xfId="12245"/>
    <cellStyle name="표준 2 5 8 4 2" xfId="21013"/>
    <cellStyle name="표준 2 5 8 5" xfId="14431"/>
    <cellStyle name="표준 2 5 8 5 2" xfId="23199"/>
    <cellStyle name="표준 2 5 8 6" xfId="16624"/>
    <cellStyle name="표준 2 5 8 7" xfId="25435"/>
    <cellStyle name="표준 2 5 8 8" xfId="5099"/>
    <cellStyle name="표준 2 5 9" xfId="1344"/>
    <cellStyle name="표준 2 5 9 2" xfId="3880"/>
    <cellStyle name="표준 2 5 9 2 2" xfId="8619"/>
    <cellStyle name="표준 2 5 9 2 2 2" xfId="19918"/>
    <cellStyle name="표준 2 5 9 2 2 3" xfId="28721"/>
    <cellStyle name="표준 2 5 9 2 3" xfId="13345"/>
    <cellStyle name="표준 2 5 9 2 3 2" xfId="22113"/>
    <cellStyle name="표준 2 5 9 2 4" xfId="15531"/>
    <cellStyle name="표준 2 5 9 2 4 2" xfId="24299"/>
    <cellStyle name="표준 2 5 9 2 5" xfId="17730"/>
    <cellStyle name="표준 2 5 9 2 6" xfId="26535"/>
    <cellStyle name="표준 2 5 9 2 7" xfId="6199"/>
    <cellStyle name="표준 2 5 9 3" xfId="2767"/>
    <cellStyle name="표준 2 5 9 3 2" xfId="18824"/>
    <cellStyle name="표준 2 5 9 3 3" xfId="27627"/>
    <cellStyle name="표준 2 5 9 3 4" xfId="7525"/>
    <cellStyle name="표준 2 5 9 4" xfId="12251"/>
    <cellStyle name="표준 2 5 9 4 2" xfId="21019"/>
    <cellStyle name="표준 2 5 9 5" xfId="14437"/>
    <cellStyle name="표준 2 5 9 5 2" xfId="23205"/>
    <cellStyle name="표준 2 5 9 6" xfId="16630"/>
    <cellStyle name="표준 2 5 9 7" xfId="25441"/>
    <cellStyle name="표준 2 5 9 8" xfId="5105"/>
    <cellStyle name="표준 2 50" xfId="670"/>
    <cellStyle name="표준 2 50 2" xfId="3547"/>
    <cellStyle name="표준 2 50 2 2" xfId="8299"/>
    <cellStyle name="표준 2 50 2 2 2" xfId="19598"/>
    <cellStyle name="표준 2 50 2 2 3" xfId="28401"/>
    <cellStyle name="표준 2 50 2 3" xfId="13025"/>
    <cellStyle name="표준 2 50 2 3 2" xfId="21793"/>
    <cellStyle name="표준 2 50 2 4" xfId="15211"/>
    <cellStyle name="표준 2 50 2 4 2" xfId="23979"/>
    <cellStyle name="표준 2 50 2 5" xfId="17410"/>
    <cellStyle name="표준 2 50 2 6" xfId="26215"/>
    <cellStyle name="표준 2 50 2 7" xfId="5879"/>
    <cellStyle name="표준 2 50 3" xfId="2447"/>
    <cellStyle name="표준 2 50 3 2" xfId="27307"/>
    <cellStyle name="표준 2 50 3 3" xfId="9090"/>
    <cellStyle name="표준 2 50 4" xfId="7205"/>
    <cellStyle name="표준 2 50 4 2" xfId="18504"/>
    <cellStyle name="표준 2 50 5" xfId="11931"/>
    <cellStyle name="표준 2 50 5 2" xfId="20699"/>
    <cellStyle name="표준 2 50 6" xfId="14117"/>
    <cellStyle name="표준 2 50 6 2" xfId="22885"/>
    <cellStyle name="표준 2 50 7" xfId="16304"/>
    <cellStyle name="표준 2 50 8" xfId="25121"/>
    <cellStyle name="표준 2 50 9" xfId="4785"/>
    <cellStyle name="표준 2 51" xfId="663"/>
    <cellStyle name="표준 2 51 2" xfId="3544"/>
    <cellStyle name="표준 2 51 2 2" xfId="8296"/>
    <cellStyle name="표준 2 51 2 2 2" xfId="19595"/>
    <cellStyle name="표준 2 51 2 2 3" xfId="28398"/>
    <cellStyle name="표준 2 51 2 3" xfId="13022"/>
    <cellStyle name="표준 2 51 2 3 2" xfId="21790"/>
    <cellStyle name="표준 2 51 2 4" xfId="15208"/>
    <cellStyle name="표준 2 51 2 4 2" xfId="23976"/>
    <cellStyle name="표준 2 51 2 5" xfId="17407"/>
    <cellStyle name="표준 2 51 2 6" xfId="26212"/>
    <cellStyle name="표준 2 51 2 7" xfId="5876"/>
    <cellStyle name="표준 2 51 3" xfId="2444"/>
    <cellStyle name="표준 2 51 3 2" xfId="27304"/>
    <cellStyle name="표준 2 51 3 3" xfId="9091"/>
    <cellStyle name="표준 2 51 4" xfId="7202"/>
    <cellStyle name="표준 2 51 4 2" xfId="18501"/>
    <cellStyle name="표준 2 51 5" xfId="11928"/>
    <cellStyle name="표준 2 51 5 2" xfId="20696"/>
    <cellStyle name="표준 2 51 6" xfId="14114"/>
    <cellStyle name="표준 2 51 6 2" xfId="22882"/>
    <cellStyle name="표준 2 51 7" xfId="16301"/>
    <cellStyle name="표준 2 51 8" xfId="25118"/>
    <cellStyle name="표준 2 51 9" xfId="4782"/>
    <cellStyle name="표준 2 52" xfId="671"/>
    <cellStyle name="표준 2 52 2" xfId="3548"/>
    <cellStyle name="표준 2 52 2 2" xfId="8300"/>
    <cellStyle name="표준 2 52 2 2 2" xfId="19599"/>
    <cellStyle name="표준 2 52 2 2 3" xfId="28402"/>
    <cellStyle name="표준 2 52 2 3" xfId="13026"/>
    <cellStyle name="표준 2 52 2 3 2" xfId="21794"/>
    <cellStyle name="표준 2 52 2 4" xfId="15212"/>
    <cellStyle name="표준 2 52 2 4 2" xfId="23980"/>
    <cellStyle name="표준 2 52 2 5" xfId="17411"/>
    <cellStyle name="표준 2 52 2 6" xfId="26216"/>
    <cellStyle name="표준 2 52 2 7" xfId="5880"/>
    <cellStyle name="표준 2 52 3" xfId="2448"/>
    <cellStyle name="표준 2 52 3 2" xfId="27308"/>
    <cellStyle name="표준 2 52 3 3" xfId="9092"/>
    <cellStyle name="표준 2 52 4" xfId="7206"/>
    <cellStyle name="표준 2 52 4 2" xfId="18505"/>
    <cellStyle name="표준 2 52 5" xfId="11932"/>
    <cellStyle name="표준 2 52 5 2" xfId="20700"/>
    <cellStyle name="표준 2 52 6" xfId="14118"/>
    <cellStyle name="표준 2 52 6 2" xfId="22886"/>
    <cellStyle name="표준 2 52 7" xfId="16305"/>
    <cellStyle name="표준 2 52 8" xfId="25122"/>
    <cellStyle name="표준 2 52 9" xfId="4786"/>
    <cellStyle name="표준 2 53" xfId="668"/>
    <cellStyle name="표준 2 53 2" xfId="3546"/>
    <cellStyle name="표준 2 53 2 2" xfId="8298"/>
    <cellStyle name="표준 2 53 2 2 2" xfId="19597"/>
    <cellStyle name="표준 2 53 2 2 3" xfId="28400"/>
    <cellStyle name="표준 2 53 2 3" xfId="13024"/>
    <cellStyle name="표준 2 53 2 3 2" xfId="21792"/>
    <cellStyle name="표준 2 53 2 4" xfId="15210"/>
    <cellStyle name="표준 2 53 2 4 2" xfId="23978"/>
    <cellStyle name="표준 2 53 2 5" xfId="17409"/>
    <cellStyle name="표준 2 53 2 6" xfId="26214"/>
    <cellStyle name="표준 2 53 2 7" xfId="5878"/>
    <cellStyle name="표준 2 53 3" xfId="2446"/>
    <cellStyle name="표준 2 53 3 2" xfId="27306"/>
    <cellStyle name="표준 2 53 3 3" xfId="9093"/>
    <cellStyle name="표준 2 53 4" xfId="7204"/>
    <cellStyle name="표준 2 53 4 2" xfId="18503"/>
    <cellStyle name="표준 2 53 5" xfId="11930"/>
    <cellStyle name="표준 2 53 5 2" xfId="20698"/>
    <cellStyle name="표준 2 53 6" xfId="14116"/>
    <cellStyle name="표준 2 53 6 2" xfId="22884"/>
    <cellStyle name="표준 2 53 7" xfId="16303"/>
    <cellStyle name="표준 2 53 8" xfId="25120"/>
    <cellStyle name="표준 2 53 9" xfId="4784"/>
    <cellStyle name="표준 2 54" xfId="674"/>
    <cellStyle name="표준 2 54 2" xfId="3549"/>
    <cellStyle name="표준 2 54 2 2" xfId="8301"/>
    <cellStyle name="표준 2 54 2 2 2" xfId="19600"/>
    <cellStyle name="표준 2 54 2 2 3" xfId="28403"/>
    <cellStyle name="표준 2 54 2 3" xfId="13027"/>
    <cellStyle name="표준 2 54 2 3 2" xfId="21795"/>
    <cellStyle name="표준 2 54 2 4" xfId="15213"/>
    <cellStyle name="표준 2 54 2 4 2" xfId="23981"/>
    <cellStyle name="표준 2 54 2 5" xfId="17412"/>
    <cellStyle name="표준 2 54 2 6" xfId="26217"/>
    <cellStyle name="표준 2 54 2 7" xfId="5881"/>
    <cellStyle name="표준 2 54 3" xfId="2449"/>
    <cellStyle name="표준 2 54 3 2" xfId="27309"/>
    <cellStyle name="표준 2 54 3 3" xfId="9094"/>
    <cellStyle name="표준 2 54 4" xfId="7207"/>
    <cellStyle name="표준 2 54 4 2" xfId="18506"/>
    <cellStyle name="표준 2 54 5" xfId="11933"/>
    <cellStyle name="표준 2 54 5 2" xfId="20701"/>
    <cellStyle name="표준 2 54 6" xfId="14119"/>
    <cellStyle name="표준 2 54 6 2" xfId="22887"/>
    <cellStyle name="표준 2 54 7" xfId="16306"/>
    <cellStyle name="표준 2 54 8" xfId="25123"/>
    <cellStyle name="표준 2 54 9" xfId="4787"/>
    <cellStyle name="표준 2 55" xfId="677"/>
    <cellStyle name="표준 2 55 2" xfId="3550"/>
    <cellStyle name="표준 2 55 2 2" xfId="8302"/>
    <cellStyle name="표준 2 55 2 2 2" xfId="19601"/>
    <cellStyle name="표준 2 55 2 2 3" xfId="28404"/>
    <cellStyle name="표준 2 55 2 3" xfId="13028"/>
    <cellStyle name="표준 2 55 2 3 2" xfId="21796"/>
    <cellStyle name="표준 2 55 2 4" xfId="15214"/>
    <cellStyle name="표준 2 55 2 4 2" xfId="23982"/>
    <cellStyle name="표준 2 55 2 5" xfId="17413"/>
    <cellStyle name="표준 2 55 2 6" xfId="26218"/>
    <cellStyle name="표준 2 55 2 7" xfId="5882"/>
    <cellStyle name="표준 2 55 3" xfId="2450"/>
    <cellStyle name="표준 2 55 3 2" xfId="27310"/>
    <cellStyle name="표준 2 55 3 3" xfId="11379"/>
    <cellStyle name="표준 2 55 4" xfId="7208"/>
    <cellStyle name="표준 2 55 4 2" xfId="18507"/>
    <cellStyle name="표준 2 55 5" xfId="11934"/>
    <cellStyle name="표준 2 55 5 2" xfId="20702"/>
    <cellStyle name="표준 2 55 6" xfId="14120"/>
    <cellStyle name="표준 2 55 6 2" xfId="22888"/>
    <cellStyle name="표준 2 55 7" xfId="16307"/>
    <cellStyle name="표준 2 55 8" xfId="25124"/>
    <cellStyle name="표준 2 55 9" xfId="4788"/>
    <cellStyle name="표준 2 56" xfId="680"/>
    <cellStyle name="표준 2 56 2" xfId="3551"/>
    <cellStyle name="표준 2 56 2 2" xfId="8303"/>
    <cellStyle name="표준 2 56 2 2 2" xfId="19602"/>
    <cellStyle name="표준 2 56 2 2 3" xfId="28405"/>
    <cellStyle name="표준 2 56 2 3" xfId="13029"/>
    <cellStyle name="표준 2 56 2 3 2" xfId="21797"/>
    <cellStyle name="표준 2 56 2 4" xfId="15215"/>
    <cellStyle name="표준 2 56 2 4 2" xfId="23983"/>
    <cellStyle name="표준 2 56 2 5" xfId="17414"/>
    <cellStyle name="표준 2 56 2 6" xfId="26219"/>
    <cellStyle name="표준 2 56 2 7" xfId="5883"/>
    <cellStyle name="표준 2 56 3" xfId="2451"/>
    <cellStyle name="표준 2 56 3 2" xfId="18508"/>
    <cellStyle name="표준 2 56 3 3" xfId="27311"/>
    <cellStyle name="표준 2 56 3 4" xfId="7209"/>
    <cellStyle name="표준 2 56 4" xfId="11935"/>
    <cellStyle name="표준 2 56 4 2" xfId="20703"/>
    <cellStyle name="표준 2 56 5" xfId="14121"/>
    <cellStyle name="표준 2 56 5 2" xfId="22889"/>
    <cellStyle name="표준 2 56 6" xfId="16308"/>
    <cellStyle name="표준 2 56 7" xfId="24559"/>
    <cellStyle name="표준 2 56 8" xfId="25125"/>
    <cellStyle name="표준 2 56 9" xfId="4789"/>
    <cellStyle name="표준 2 57" xfId="683"/>
    <cellStyle name="표준 2 57 2" xfId="3552"/>
    <cellStyle name="표준 2 57 2 2" xfId="8304"/>
    <cellStyle name="표준 2 57 2 2 2" xfId="19603"/>
    <cellStyle name="표준 2 57 2 2 3" xfId="28406"/>
    <cellStyle name="표준 2 57 2 3" xfId="13030"/>
    <cellStyle name="표준 2 57 2 3 2" xfId="21798"/>
    <cellStyle name="표준 2 57 2 4" xfId="15216"/>
    <cellStyle name="표준 2 57 2 4 2" xfId="23984"/>
    <cellStyle name="표준 2 57 2 5" xfId="17415"/>
    <cellStyle name="표준 2 57 2 6" xfId="26220"/>
    <cellStyle name="표준 2 57 2 7" xfId="5884"/>
    <cellStyle name="표준 2 57 3" xfId="2452"/>
    <cellStyle name="표준 2 57 3 2" xfId="18509"/>
    <cellStyle name="표준 2 57 3 3" xfId="27312"/>
    <cellStyle name="표준 2 57 3 4" xfId="7210"/>
    <cellStyle name="표준 2 57 4" xfId="11936"/>
    <cellStyle name="표준 2 57 4 2" xfId="20704"/>
    <cellStyle name="표준 2 57 5" xfId="14122"/>
    <cellStyle name="표준 2 57 5 2" xfId="22890"/>
    <cellStyle name="표준 2 57 6" xfId="16309"/>
    <cellStyle name="표준 2 57 7" xfId="24581"/>
    <cellStyle name="표준 2 57 8" xfId="25126"/>
    <cellStyle name="표준 2 57 9" xfId="4790"/>
    <cellStyle name="표준 2 58" xfId="686"/>
    <cellStyle name="표준 2 58 2" xfId="3553"/>
    <cellStyle name="표준 2 58 2 2" xfId="8305"/>
    <cellStyle name="표준 2 58 2 2 2" xfId="19604"/>
    <cellStyle name="표준 2 58 2 2 3" xfId="28407"/>
    <cellStyle name="표준 2 58 2 3" xfId="13031"/>
    <cellStyle name="표준 2 58 2 3 2" xfId="21799"/>
    <cellStyle name="표준 2 58 2 4" xfId="15217"/>
    <cellStyle name="표준 2 58 2 4 2" xfId="23985"/>
    <cellStyle name="표준 2 58 2 5" xfId="17416"/>
    <cellStyle name="표준 2 58 2 6" xfId="26221"/>
    <cellStyle name="표준 2 58 2 7" xfId="5885"/>
    <cellStyle name="표준 2 58 3" xfId="2453"/>
    <cellStyle name="표준 2 58 3 2" xfId="18510"/>
    <cellStyle name="표준 2 58 3 3" xfId="27313"/>
    <cellStyle name="표준 2 58 3 4" xfId="7211"/>
    <cellStyle name="표준 2 58 4" xfId="11937"/>
    <cellStyle name="표준 2 58 4 2" xfId="20705"/>
    <cellStyle name="표준 2 58 5" xfId="14123"/>
    <cellStyle name="표준 2 58 5 2" xfId="22891"/>
    <cellStyle name="표준 2 58 6" xfId="16310"/>
    <cellStyle name="표준 2 58 7" xfId="16414"/>
    <cellStyle name="표준 2 58 8" xfId="25127"/>
    <cellStyle name="표준 2 58 9" xfId="4791"/>
    <cellStyle name="표준 2 59" xfId="689"/>
    <cellStyle name="표준 2 59 2" xfId="3554"/>
    <cellStyle name="표준 2 59 2 2" xfId="8306"/>
    <cellStyle name="표준 2 59 2 2 2" xfId="19605"/>
    <cellStyle name="표준 2 59 2 2 3" xfId="28408"/>
    <cellStyle name="표준 2 59 2 3" xfId="13032"/>
    <cellStyle name="표준 2 59 2 3 2" xfId="21800"/>
    <cellStyle name="표준 2 59 2 4" xfId="15218"/>
    <cellStyle name="표준 2 59 2 4 2" xfId="23986"/>
    <cellStyle name="표준 2 59 2 5" xfId="17417"/>
    <cellStyle name="표준 2 59 2 6" xfId="26222"/>
    <cellStyle name="표준 2 59 2 7" xfId="5886"/>
    <cellStyle name="표준 2 59 3" xfId="2454"/>
    <cellStyle name="표준 2 59 3 2" xfId="18511"/>
    <cellStyle name="표준 2 59 3 3" xfId="27314"/>
    <cellStyle name="표준 2 59 3 4" xfId="7212"/>
    <cellStyle name="표준 2 59 4" xfId="11938"/>
    <cellStyle name="표준 2 59 4 2" xfId="20706"/>
    <cellStyle name="표준 2 59 5" xfId="14124"/>
    <cellStyle name="표준 2 59 5 2" xfId="22892"/>
    <cellStyle name="표준 2 59 6" xfId="16311"/>
    <cellStyle name="표준 2 59 7" xfId="17986"/>
    <cellStyle name="표준 2 59 8" xfId="25128"/>
    <cellStyle name="표준 2 59 9" xfId="4792"/>
    <cellStyle name="표준 2 6" xfId="251"/>
    <cellStyle name="표준 2 6 10" xfId="1187"/>
    <cellStyle name="표준 2 6 10 2" xfId="3773"/>
    <cellStyle name="표준 2 6 10 2 2" xfId="8514"/>
    <cellStyle name="표준 2 6 10 2 2 2" xfId="19813"/>
    <cellStyle name="표준 2 6 10 2 2 3" xfId="28616"/>
    <cellStyle name="표준 2 6 10 2 3" xfId="13240"/>
    <cellStyle name="표준 2 6 10 2 3 2" xfId="22008"/>
    <cellStyle name="표준 2 6 10 2 4" xfId="15426"/>
    <cellStyle name="표준 2 6 10 2 4 2" xfId="24194"/>
    <cellStyle name="표준 2 6 10 2 5" xfId="17625"/>
    <cellStyle name="표준 2 6 10 2 6" xfId="26430"/>
    <cellStyle name="표준 2 6 10 2 7" xfId="6094"/>
    <cellStyle name="표준 2 6 10 3" xfId="2662"/>
    <cellStyle name="표준 2 6 10 3 2" xfId="18719"/>
    <cellStyle name="표준 2 6 10 3 3" xfId="27522"/>
    <cellStyle name="표준 2 6 10 3 4" xfId="7420"/>
    <cellStyle name="표준 2 6 10 4" xfId="12146"/>
    <cellStyle name="표준 2 6 10 4 2" xfId="20914"/>
    <cellStyle name="표준 2 6 10 5" xfId="14332"/>
    <cellStyle name="표준 2 6 10 5 2" xfId="23100"/>
    <cellStyle name="표준 2 6 10 6" xfId="16525"/>
    <cellStyle name="표준 2 6 10 7" xfId="25336"/>
    <cellStyle name="표준 2 6 10 8" xfId="5000"/>
    <cellStyle name="표준 2 6 11" xfId="1254"/>
    <cellStyle name="표준 2 6 11 2" xfId="3816"/>
    <cellStyle name="표준 2 6 11 2 2" xfId="8557"/>
    <cellStyle name="표준 2 6 11 2 2 2" xfId="19856"/>
    <cellStyle name="표준 2 6 11 2 2 3" xfId="28659"/>
    <cellStyle name="표준 2 6 11 2 3" xfId="13283"/>
    <cellStyle name="표준 2 6 11 2 3 2" xfId="22051"/>
    <cellStyle name="표준 2 6 11 2 4" xfId="15469"/>
    <cellStyle name="표준 2 6 11 2 4 2" xfId="24237"/>
    <cellStyle name="표준 2 6 11 2 5" xfId="17668"/>
    <cellStyle name="표준 2 6 11 2 6" xfId="26473"/>
    <cellStyle name="표준 2 6 11 2 7" xfId="6137"/>
    <cellStyle name="표준 2 6 11 3" xfId="2705"/>
    <cellStyle name="표준 2 6 11 3 2" xfId="18762"/>
    <cellStyle name="표준 2 6 11 3 3" xfId="27565"/>
    <cellStyle name="표준 2 6 11 3 4" xfId="7463"/>
    <cellStyle name="표준 2 6 11 4" xfId="12189"/>
    <cellStyle name="표준 2 6 11 4 2" xfId="20957"/>
    <cellStyle name="표준 2 6 11 5" xfId="14375"/>
    <cellStyle name="표준 2 6 11 5 2" xfId="23143"/>
    <cellStyle name="표준 2 6 11 6" xfId="16568"/>
    <cellStyle name="표준 2 6 11 7" xfId="25379"/>
    <cellStyle name="표준 2 6 11 8" xfId="5043"/>
    <cellStyle name="표준 2 6 12" xfId="1065"/>
    <cellStyle name="표준 2 6 12 2" xfId="3702"/>
    <cellStyle name="표준 2 6 12 2 2" xfId="8445"/>
    <cellStyle name="표준 2 6 12 2 2 2" xfId="19744"/>
    <cellStyle name="표준 2 6 12 2 2 3" xfId="28547"/>
    <cellStyle name="표준 2 6 12 2 3" xfId="13171"/>
    <cellStyle name="표준 2 6 12 2 3 2" xfId="21939"/>
    <cellStyle name="표준 2 6 12 2 4" xfId="15357"/>
    <cellStyle name="표준 2 6 12 2 4 2" xfId="24125"/>
    <cellStyle name="표준 2 6 12 2 5" xfId="17556"/>
    <cellStyle name="표준 2 6 12 2 6" xfId="26361"/>
    <cellStyle name="표준 2 6 12 2 7" xfId="6025"/>
    <cellStyle name="표준 2 6 12 3" xfId="2593"/>
    <cellStyle name="표준 2 6 12 3 2" xfId="18650"/>
    <cellStyle name="표준 2 6 12 3 3" xfId="27453"/>
    <cellStyle name="표준 2 6 12 3 4" xfId="7351"/>
    <cellStyle name="표준 2 6 12 4" xfId="12077"/>
    <cellStyle name="표준 2 6 12 4 2" xfId="20845"/>
    <cellStyle name="표준 2 6 12 5" xfId="14263"/>
    <cellStyle name="표준 2 6 12 5 2" xfId="23031"/>
    <cellStyle name="표준 2 6 12 6" xfId="16456"/>
    <cellStyle name="표준 2 6 12 7" xfId="25267"/>
    <cellStyle name="표준 2 6 12 8" xfId="4931"/>
    <cellStyle name="표준 2 6 13" xfId="1181"/>
    <cellStyle name="표준 2 6 13 2" xfId="3767"/>
    <cellStyle name="표준 2 6 13 2 2" xfId="8508"/>
    <cellStyle name="표준 2 6 13 2 2 2" xfId="19807"/>
    <cellStyle name="표준 2 6 13 2 2 3" xfId="28610"/>
    <cellStyle name="표준 2 6 13 2 3" xfId="13234"/>
    <cellStyle name="표준 2 6 13 2 3 2" xfId="22002"/>
    <cellStyle name="표준 2 6 13 2 4" xfId="15420"/>
    <cellStyle name="표준 2 6 13 2 4 2" xfId="24188"/>
    <cellStyle name="표준 2 6 13 2 5" xfId="17619"/>
    <cellStyle name="표준 2 6 13 2 6" xfId="26424"/>
    <cellStyle name="표준 2 6 13 2 7" xfId="6088"/>
    <cellStyle name="표준 2 6 13 3" xfId="2656"/>
    <cellStyle name="표준 2 6 13 3 2" xfId="18713"/>
    <cellStyle name="표준 2 6 13 3 3" xfId="27516"/>
    <cellStyle name="표준 2 6 13 3 4" xfId="7414"/>
    <cellStyle name="표준 2 6 13 4" xfId="12140"/>
    <cellStyle name="표준 2 6 13 4 2" xfId="20908"/>
    <cellStyle name="표준 2 6 13 5" xfId="14326"/>
    <cellStyle name="표준 2 6 13 5 2" xfId="23094"/>
    <cellStyle name="표준 2 6 13 6" xfId="16519"/>
    <cellStyle name="표준 2 6 13 7" xfId="25330"/>
    <cellStyle name="표준 2 6 13 8" xfId="4994"/>
    <cellStyle name="표준 2 6 14" xfId="1272"/>
    <cellStyle name="표준 2 6 14 2" xfId="3831"/>
    <cellStyle name="표준 2 6 14 2 2" xfId="8572"/>
    <cellStyle name="표준 2 6 14 2 2 2" xfId="19871"/>
    <cellStyle name="표준 2 6 14 2 2 3" xfId="28674"/>
    <cellStyle name="표준 2 6 14 2 3" xfId="13298"/>
    <cellStyle name="표준 2 6 14 2 3 2" xfId="22066"/>
    <cellStyle name="표준 2 6 14 2 4" xfId="15484"/>
    <cellStyle name="표준 2 6 14 2 4 2" xfId="24252"/>
    <cellStyle name="표준 2 6 14 2 5" xfId="17683"/>
    <cellStyle name="표준 2 6 14 2 6" xfId="26488"/>
    <cellStyle name="표준 2 6 14 2 7" xfId="6152"/>
    <cellStyle name="표준 2 6 14 3" xfId="2720"/>
    <cellStyle name="표준 2 6 14 3 2" xfId="18777"/>
    <cellStyle name="표준 2 6 14 3 3" xfId="27580"/>
    <cellStyle name="표준 2 6 14 3 4" xfId="7478"/>
    <cellStyle name="표준 2 6 14 4" xfId="12204"/>
    <cellStyle name="표준 2 6 14 4 2" xfId="20972"/>
    <cellStyle name="표준 2 6 14 5" xfId="14390"/>
    <cellStyle name="표준 2 6 14 5 2" xfId="23158"/>
    <cellStyle name="표준 2 6 14 6" xfId="16583"/>
    <cellStyle name="표준 2 6 14 7" xfId="25394"/>
    <cellStyle name="표준 2 6 14 8" xfId="5058"/>
    <cellStyle name="표준 2 6 15" xfId="1343"/>
    <cellStyle name="표준 2 6 15 2" xfId="3879"/>
    <cellStyle name="표준 2 6 15 2 2" xfId="8618"/>
    <cellStyle name="표준 2 6 15 2 2 2" xfId="19917"/>
    <cellStyle name="표준 2 6 15 2 2 3" xfId="28720"/>
    <cellStyle name="표준 2 6 15 2 3" xfId="13344"/>
    <cellStyle name="표준 2 6 15 2 3 2" xfId="22112"/>
    <cellStyle name="표준 2 6 15 2 4" xfId="15530"/>
    <cellStyle name="표준 2 6 15 2 4 2" xfId="24298"/>
    <cellStyle name="표준 2 6 15 2 5" xfId="17729"/>
    <cellStyle name="표준 2 6 15 2 6" xfId="26534"/>
    <cellStyle name="표준 2 6 15 2 7" xfId="6198"/>
    <cellStyle name="표준 2 6 15 3" xfId="2766"/>
    <cellStyle name="표준 2 6 15 3 2" xfId="18823"/>
    <cellStyle name="표준 2 6 15 3 3" xfId="27626"/>
    <cellStyle name="표준 2 6 15 3 4" xfId="7524"/>
    <cellStyle name="표준 2 6 15 4" xfId="12250"/>
    <cellStyle name="표준 2 6 15 4 2" xfId="21018"/>
    <cellStyle name="표준 2 6 15 5" xfId="14436"/>
    <cellStyle name="표준 2 6 15 5 2" xfId="23204"/>
    <cellStyle name="표준 2 6 15 6" xfId="16629"/>
    <cellStyle name="표준 2 6 15 7" xfId="25440"/>
    <cellStyle name="표준 2 6 15 8" xfId="5104"/>
    <cellStyle name="표준 2 6 16" xfId="1324"/>
    <cellStyle name="표준 2 6 16 2" xfId="3866"/>
    <cellStyle name="표준 2 6 16 2 2" xfId="8606"/>
    <cellStyle name="표준 2 6 16 2 2 2" xfId="19905"/>
    <cellStyle name="표준 2 6 16 2 2 3" xfId="28708"/>
    <cellStyle name="표준 2 6 16 2 3" xfId="13332"/>
    <cellStyle name="표준 2 6 16 2 3 2" xfId="22100"/>
    <cellStyle name="표준 2 6 16 2 4" xfId="15518"/>
    <cellStyle name="표준 2 6 16 2 4 2" xfId="24286"/>
    <cellStyle name="표준 2 6 16 2 5" xfId="17717"/>
    <cellStyle name="표준 2 6 16 2 6" xfId="26522"/>
    <cellStyle name="표준 2 6 16 2 7" xfId="6186"/>
    <cellStyle name="표준 2 6 16 3" xfId="2754"/>
    <cellStyle name="표준 2 6 16 3 2" xfId="18811"/>
    <cellStyle name="표준 2 6 16 3 3" xfId="27614"/>
    <cellStyle name="표준 2 6 16 3 4" xfId="7512"/>
    <cellStyle name="표준 2 6 16 4" xfId="12238"/>
    <cellStyle name="표준 2 6 16 4 2" xfId="21006"/>
    <cellStyle name="표준 2 6 16 5" xfId="14424"/>
    <cellStyle name="표준 2 6 16 5 2" xfId="23192"/>
    <cellStyle name="표준 2 6 16 6" xfId="16617"/>
    <cellStyle name="표준 2 6 16 7" xfId="25428"/>
    <cellStyle name="표준 2 6 16 8" xfId="5092"/>
    <cellStyle name="표준 2 6 17" xfId="1046"/>
    <cellStyle name="표준 2 6 17 2" xfId="3689"/>
    <cellStyle name="표준 2 6 17 2 2" xfId="8432"/>
    <cellStyle name="표준 2 6 17 2 2 2" xfId="19731"/>
    <cellStyle name="표준 2 6 17 2 2 3" xfId="28534"/>
    <cellStyle name="표준 2 6 17 2 3" xfId="13158"/>
    <cellStyle name="표준 2 6 17 2 3 2" xfId="21926"/>
    <cellStyle name="표준 2 6 17 2 4" xfId="15344"/>
    <cellStyle name="표준 2 6 17 2 4 2" xfId="24112"/>
    <cellStyle name="표준 2 6 17 2 5" xfId="17543"/>
    <cellStyle name="표준 2 6 17 2 6" xfId="26348"/>
    <cellStyle name="표준 2 6 17 2 7" xfId="6012"/>
    <cellStyle name="표준 2 6 17 3" xfId="2580"/>
    <cellStyle name="표준 2 6 17 3 2" xfId="18637"/>
    <cellStyle name="표준 2 6 17 3 3" xfId="27440"/>
    <cellStyle name="표준 2 6 17 3 4" xfId="7338"/>
    <cellStyle name="표준 2 6 17 4" xfId="12064"/>
    <cellStyle name="표준 2 6 17 4 2" xfId="20832"/>
    <cellStyle name="표준 2 6 17 5" xfId="14250"/>
    <cellStyle name="표준 2 6 17 5 2" xfId="23018"/>
    <cellStyle name="표준 2 6 17 6" xfId="16443"/>
    <cellStyle name="표준 2 6 17 7" xfId="25254"/>
    <cellStyle name="표준 2 6 17 8" xfId="4918"/>
    <cellStyle name="표준 2 6 18" xfId="1247"/>
    <cellStyle name="표준 2 6 18 2" xfId="3810"/>
    <cellStyle name="표준 2 6 18 2 2" xfId="8551"/>
    <cellStyle name="표준 2 6 18 2 2 2" xfId="19850"/>
    <cellStyle name="표준 2 6 18 2 2 3" xfId="28653"/>
    <cellStyle name="표준 2 6 18 2 3" xfId="13277"/>
    <cellStyle name="표준 2 6 18 2 3 2" xfId="22045"/>
    <cellStyle name="표준 2 6 18 2 4" xfId="15463"/>
    <cellStyle name="표준 2 6 18 2 4 2" xfId="24231"/>
    <cellStyle name="표준 2 6 18 2 5" xfId="17662"/>
    <cellStyle name="표준 2 6 18 2 6" xfId="26467"/>
    <cellStyle name="표준 2 6 18 2 7" xfId="6131"/>
    <cellStyle name="표준 2 6 18 3" xfId="2699"/>
    <cellStyle name="표준 2 6 18 3 2" xfId="18756"/>
    <cellStyle name="표준 2 6 18 3 3" xfId="27559"/>
    <cellStyle name="표준 2 6 18 3 4" xfId="7457"/>
    <cellStyle name="표준 2 6 18 4" xfId="12183"/>
    <cellStyle name="표준 2 6 18 4 2" xfId="20951"/>
    <cellStyle name="표준 2 6 18 5" xfId="14369"/>
    <cellStyle name="표준 2 6 18 5 2" xfId="23137"/>
    <cellStyle name="표준 2 6 18 6" xfId="16562"/>
    <cellStyle name="표준 2 6 18 7" xfId="25373"/>
    <cellStyle name="표준 2 6 18 8" xfId="5037"/>
    <cellStyle name="표준 2 6 19" xfId="1078"/>
    <cellStyle name="표준 2 6 19 2" xfId="3712"/>
    <cellStyle name="표준 2 6 19 2 2" xfId="8455"/>
    <cellStyle name="표준 2 6 19 2 2 2" xfId="19754"/>
    <cellStyle name="표준 2 6 19 2 2 3" xfId="28557"/>
    <cellStyle name="표준 2 6 19 2 3" xfId="13181"/>
    <cellStyle name="표준 2 6 19 2 3 2" xfId="21949"/>
    <cellStyle name="표준 2 6 19 2 4" xfId="15367"/>
    <cellStyle name="표준 2 6 19 2 4 2" xfId="24135"/>
    <cellStyle name="표준 2 6 19 2 5" xfId="17566"/>
    <cellStyle name="표준 2 6 19 2 6" xfId="26371"/>
    <cellStyle name="표준 2 6 19 2 7" xfId="6035"/>
    <cellStyle name="표준 2 6 19 3" xfId="2603"/>
    <cellStyle name="표준 2 6 19 3 2" xfId="18660"/>
    <cellStyle name="표준 2 6 19 3 3" xfId="27463"/>
    <cellStyle name="표준 2 6 19 3 4" xfId="7361"/>
    <cellStyle name="표준 2 6 19 4" xfId="12087"/>
    <cellStyle name="표준 2 6 19 4 2" xfId="20855"/>
    <cellStyle name="표준 2 6 19 5" xfId="14273"/>
    <cellStyle name="표준 2 6 19 5 2" xfId="23041"/>
    <cellStyle name="표준 2 6 19 6" xfId="16466"/>
    <cellStyle name="표준 2 6 19 7" xfId="25277"/>
    <cellStyle name="표준 2 6 19 8" xfId="4941"/>
    <cellStyle name="표준 2 6 2" xfId="570"/>
    <cellStyle name="표준 2 6 2 2" xfId="3499"/>
    <cellStyle name="표준 2 6 2 2 2" xfId="8252"/>
    <cellStyle name="표준 2 6 2 2 2 2" xfId="19551"/>
    <cellStyle name="표준 2 6 2 2 2 3" xfId="28354"/>
    <cellStyle name="표준 2 6 2 2 3" xfId="12978"/>
    <cellStyle name="표준 2 6 2 2 3 2" xfId="21746"/>
    <cellStyle name="표준 2 6 2 2 4" xfId="15164"/>
    <cellStyle name="표준 2 6 2 2 4 2" xfId="23932"/>
    <cellStyle name="표준 2 6 2 2 5" xfId="17363"/>
    <cellStyle name="표준 2 6 2 2 6" xfId="26168"/>
    <cellStyle name="표준 2 6 2 2 7" xfId="5832"/>
    <cellStyle name="표준 2 6 2 3" xfId="2400"/>
    <cellStyle name="표준 2 6 2 3 2" xfId="18457"/>
    <cellStyle name="표준 2 6 2 3 3" xfId="27260"/>
    <cellStyle name="표준 2 6 2 3 4" xfId="7158"/>
    <cellStyle name="표준 2 6 2 4" xfId="11884"/>
    <cellStyle name="표준 2 6 2 4 2" xfId="20652"/>
    <cellStyle name="표준 2 6 2 5" xfId="14070"/>
    <cellStyle name="표준 2 6 2 5 2" xfId="22838"/>
    <cellStyle name="표준 2 6 2 6" xfId="16257"/>
    <cellStyle name="표준 2 6 2 7" xfId="25074"/>
    <cellStyle name="표준 2 6 2 8" xfId="4738"/>
    <cellStyle name="표준 2 6 20" xfId="1150"/>
    <cellStyle name="표준 2 6 20 2" xfId="3751"/>
    <cellStyle name="표준 2 6 20 2 2" xfId="8492"/>
    <cellStyle name="표준 2 6 20 2 2 2" xfId="19791"/>
    <cellStyle name="표준 2 6 20 2 2 3" xfId="28594"/>
    <cellStyle name="표준 2 6 20 2 3" xfId="13218"/>
    <cellStyle name="표준 2 6 20 2 3 2" xfId="21986"/>
    <cellStyle name="표준 2 6 20 2 4" xfId="15404"/>
    <cellStyle name="표준 2 6 20 2 4 2" xfId="24172"/>
    <cellStyle name="표준 2 6 20 2 5" xfId="17603"/>
    <cellStyle name="표준 2 6 20 2 6" xfId="26408"/>
    <cellStyle name="표준 2 6 20 2 7" xfId="6072"/>
    <cellStyle name="표준 2 6 20 3" xfId="2640"/>
    <cellStyle name="표준 2 6 20 3 2" xfId="18697"/>
    <cellStyle name="표준 2 6 20 3 3" xfId="27500"/>
    <cellStyle name="표준 2 6 20 3 4" xfId="7398"/>
    <cellStyle name="표준 2 6 20 4" xfId="12124"/>
    <cellStyle name="표준 2 6 20 4 2" xfId="20892"/>
    <cellStyle name="표준 2 6 20 5" xfId="14310"/>
    <cellStyle name="표준 2 6 20 5 2" xfId="23078"/>
    <cellStyle name="표준 2 6 20 6" xfId="16503"/>
    <cellStyle name="표준 2 6 20 7" xfId="25314"/>
    <cellStyle name="표준 2 6 20 8" xfId="4978"/>
    <cellStyle name="표준 2 6 21" xfId="1364"/>
    <cellStyle name="표준 2 6 21 2" xfId="3891"/>
    <cellStyle name="표준 2 6 21 2 2" xfId="8630"/>
    <cellStyle name="표준 2 6 21 2 2 2" xfId="19929"/>
    <cellStyle name="표준 2 6 21 2 2 3" xfId="28732"/>
    <cellStyle name="표준 2 6 21 2 3" xfId="13356"/>
    <cellStyle name="표준 2 6 21 2 3 2" xfId="22124"/>
    <cellStyle name="표준 2 6 21 2 4" xfId="15542"/>
    <cellStyle name="표준 2 6 21 2 4 2" xfId="24310"/>
    <cellStyle name="표준 2 6 21 2 5" xfId="17741"/>
    <cellStyle name="표준 2 6 21 2 6" xfId="26546"/>
    <cellStyle name="표준 2 6 21 2 7" xfId="6210"/>
    <cellStyle name="표준 2 6 21 3" xfId="2778"/>
    <cellStyle name="표준 2 6 21 3 2" xfId="18835"/>
    <cellStyle name="표준 2 6 21 3 3" xfId="27638"/>
    <cellStyle name="표준 2 6 21 3 4" xfId="7536"/>
    <cellStyle name="표준 2 6 21 4" xfId="12262"/>
    <cellStyle name="표준 2 6 21 4 2" xfId="21030"/>
    <cellStyle name="표준 2 6 21 5" xfId="14448"/>
    <cellStyle name="표준 2 6 21 5 2" xfId="23216"/>
    <cellStyle name="표준 2 6 21 6" xfId="16642"/>
    <cellStyle name="표준 2 6 21 7" xfId="25452"/>
    <cellStyle name="표준 2 6 21 8" xfId="5116"/>
    <cellStyle name="표준 2 6 22" xfId="1389"/>
    <cellStyle name="표준 2 6 22 2" xfId="3902"/>
    <cellStyle name="표준 2 6 22 2 2" xfId="8641"/>
    <cellStyle name="표준 2 6 22 2 2 2" xfId="19940"/>
    <cellStyle name="표준 2 6 22 2 2 3" xfId="28743"/>
    <cellStyle name="표준 2 6 22 2 3" xfId="13367"/>
    <cellStyle name="표준 2 6 22 2 3 2" xfId="22135"/>
    <cellStyle name="표준 2 6 22 2 4" xfId="15553"/>
    <cellStyle name="표준 2 6 22 2 4 2" xfId="24321"/>
    <cellStyle name="표준 2 6 22 2 5" xfId="17752"/>
    <cellStyle name="표준 2 6 22 2 6" xfId="26557"/>
    <cellStyle name="표준 2 6 22 2 7" xfId="6221"/>
    <cellStyle name="표준 2 6 22 3" xfId="2789"/>
    <cellStyle name="표준 2 6 22 3 2" xfId="18846"/>
    <cellStyle name="표준 2 6 22 3 3" xfId="27649"/>
    <cellStyle name="표준 2 6 22 3 4" xfId="7547"/>
    <cellStyle name="표준 2 6 22 4" xfId="12273"/>
    <cellStyle name="표준 2 6 22 4 2" xfId="21041"/>
    <cellStyle name="표준 2 6 22 5" xfId="14459"/>
    <cellStyle name="표준 2 6 22 5 2" xfId="23227"/>
    <cellStyle name="표준 2 6 22 6" xfId="16653"/>
    <cellStyle name="표준 2 6 22 7" xfId="25463"/>
    <cellStyle name="표준 2 6 22 8" xfId="5127"/>
    <cellStyle name="표준 2 6 23" xfId="1414"/>
    <cellStyle name="표준 2 6 23 2" xfId="3914"/>
    <cellStyle name="표준 2 6 23 2 2" xfId="8652"/>
    <cellStyle name="표준 2 6 23 2 2 2" xfId="19951"/>
    <cellStyle name="표준 2 6 23 2 2 3" xfId="28754"/>
    <cellStyle name="표준 2 6 23 2 3" xfId="13378"/>
    <cellStyle name="표준 2 6 23 2 3 2" xfId="22146"/>
    <cellStyle name="표준 2 6 23 2 4" xfId="15564"/>
    <cellStyle name="표준 2 6 23 2 4 2" xfId="24332"/>
    <cellStyle name="표준 2 6 23 2 5" xfId="17763"/>
    <cellStyle name="표준 2 6 23 2 6" xfId="26568"/>
    <cellStyle name="표준 2 6 23 2 7" xfId="6232"/>
    <cellStyle name="표준 2 6 23 3" xfId="2800"/>
    <cellStyle name="표준 2 6 23 3 2" xfId="18857"/>
    <cellStyle name="표준 2 6 23 3 3" xfId="27660"/>
    <cellStyle name="표준 2 6 23 3 4" xfId="7558"/>
    <cellStyle name="표준 2 6 23 4" xfId="12284"/>
    <cellStyle name="표준 2 6 23 4 2" xfId="21052"/>
    <cellStyle name="표준 2 6 23 5" xfId="14470"/>
    <cellStyle name="표준 2 6 23 5 2" xfId="23238"/>
    <cellStyle name="표준 2 6 23 6" xfId="16664"/>
    <cellStyle name="표준 2 6 23 7" xfId="25474"/>
    <cellStyle name="표준 2 6 23 8" xfId="5138"/>
    <cellStyle name="표준 2 6 24" xfId="1438"/>
    <cellStyle name="표준 2 6 24 2" xfId="3925"/>
    <cellStyle name="표준 2 6 24 2 2" xfId="8662"/>
    <cellStyle name="표준 2 6 24 2 2 2" xfId="19961"/>
    <cellStyle name="표준 2 6 24 2 2 3" xfId="28764"/>
    <cellStyle name="표준 2 6 24 2 3" xfId="13388"/>
    <cellStyle name="표준 2 6 24 2 3 2" xfId="22156"/>
    <cellStyle name="표준 2 6 24 2 4" xfId="15574"/>
    <cellStyle name="표준 2 6 24 2 4 2" xfId="24342"/>
    <cellStyle name="표준 2 6 24 2 5" xfId="17773"/>
    <cellStyle name="표준 2 6 24 2 6" xfId="26578"/>
    <cellStyle name="표준 2 6 24 2 7" xfId="6242"/>
    <cellStyle name="표준 2 6 24 3" xfId="2810"/>
    <cellStyle name="표준 2 6 24 3 2" xfId="18867"/>
    <cellStyle name="표준 2 6 24 3 3" xfId="27670"/>
    <cellStyle name="표준 2 6 24 3 4" xfId="7568"/>
    <cellStyle name="표준 2 6 24 4" xfId="12294"/>
    <cellStyle name="표준 2 6 24 4 2" xfId="21062"/>
    <cellStyle name="표준 2 6 24 5" xfId="14480"/>
    <cellStyle name="표준 2 6 24 5 2" xfId="23248"/>
    <cellStyle name="표준 2 6 24 6" xfId="16676"/>
    <cellStyle name="표준 2 6 24 7" xfId="25484"/>
    <cellStyle name="표준 2 6 24 8" xfId="5148"/>
    <cellStyle name="표준 2 6 25" xfId="1461"/>
    <cellStyle name="표준 2 6 25 2" xfId="3935"/>
    <cellStyle name="표준 2 6 25 2 2" xfId="8672"/>
    <cellStyle name="표준 2 6 25 2 2 2" xfId="19971"/>
    <cellStyle name="표준 2 6 25 2 2 3" xfId="28774"/>
    <cellStyle name="표준 2 6 25 2 3" xfId="13398"/>
    <cellStyle name="표준 2 6 25 2 3 2" xfId="22166"/>
    <cellStyle name="표준 2 6 25 2 4" xfId="15584"/>
    <cellStyle name="표준 2 6 25 2 4 2" xfId="24352"/>
    <cellStyle name="표준 2 6 25 2 5" xfId="17783"/>
    <cellStyle name="표준 2 6 25 2 6" xfId="26588"/>
    <cellStyle name="표준 2 6 25 2 7" xfId="6252"/>
    <cellStyle name="표준 2 6 25 3" xfId="2820"/>
    <cellStyle name="표준 2 6 25 3 2" xfId="18877"/>
    <cellStyle name="표준 2 6 25 3 3" xfId="27680"/>
    <cellStyle name="표준 2 6 25 3 4" xfId="7578"/>
    <cellStyle name="표준 2 6 25 4" xfId="12304"/>
    <cellStyle name="표준 2 6 25 4 2" xfId="21072"/>
    <cellStyle name="표준 2 6 25 5" xfId="14490"/>
    <cellStyle name="표준 2 6 25 5 2" xfId="23258"/>
    <cellStyle name="표준 2 6 25 6" xfId="16686"/>
    <cellStyle name="표준 2 6 25 7" xfId="25494"/>
    <cellStyle name="표준 2 6 25 8" xfId="5158"/>
    <cellStyle name="표준 2 6 26" xfId="1484"/>
    <cellStyle name="표준 2 6 26 2" xfId="3945"/>
    <cellStyle name="표준 2 6 26 2 2" xfId="8682"/>
    <cellStyle name="표준 2 6 26 2 2 2" xfId="19981"/>
    <cellStyle name="표준 2 6 26 2 2 3" xfId="28784"/>
    <cellStyle name="표준 2 6 26 2 3" xfId="13408"/>
    <cellStyle name="표준 2 6 26 2 3 2" xfId="22176"/>
    <cellStyle name="표준 2 6 26 2 4" xfId="15594"/>
    <cellStyle name="표준 2 6 26 2 4 2" xfId="24362"/>
    <cellStyle name="표준 2 6 26 2 5" xfId="17793"/>
    <cellStyle name="표준 2 6 26 2 6" xfId="26598"/>
    <cellStyle name="표준 2 6 26 2 7" xfId="6262"/>
    <cellStyle name="표준 2 6 26 3" xfId="2830"/>
    <cellStyle name="표준 2 6 26 3 2" xfId="18887"/>
    <cellStyle name="표준 2 6 26 3 3" xfId="27690"/>
    <cellStyle name="표준 2 6 26 3 4" xfId="7588"/>
    <cellStyle name="표준 2 6 26 4" xfId="12314"/>
    <cellStyle name="표준 2 6 26 4 2" xfId="21082"/>
    <cellStyle name="표준 2 6 26 5" xfId="14500"/>
    <cellStyle name="표준 2 6 26 5 2" xfId="23268"/>
    <cellStyle name="표준 2 6 26 6" xfId="16697"/>
    <cellStyle name="표준 2 6 26 7" xfId="25504"/>
    <cellStyle name="표준 2 6 26 8" xfId="5168"/>
    <cellStyle name="표준 2 6 27" xfId="1507"/>
    <cellStyle name="표준 2 6 27 2" xfId="3956"/>
    <cellStyle name="표준 2 6 27 2 2" xfId="8692"/>
    <cellStyle name="표준 2 6 27 2 2 2" xfId="19991"/>
    <cellStyle name="표준 2 6 27 2 2 3" xfId="28794"/>
    <cellStyle name="표준 2 6 27 2 3" xfId="13418"/>
    <cellStyle name="표준 2 6 27 2 3 2" xfId="22186"/>
    <cellStyle name="표준 2 6 27 2 4" xfId="15604"/>
    <cellStyle name="표준 2 6 27 2 4 2" xfId="24372"/>
    <cellStyle name="표준 2 6 27 2 5" xfId="17803"/>
    <cellStyle name="표준 2 6 27 2 6" xfId="26608"/>
    <cellStyle name="표준 2 6 27 2 7" xfId="6272"/>
    <cellStyle name="표준 2 6 27 3" xfId="2840"/>
    <cellStyle name="표준 2 6 27 3 2" xfId="18897"/>
    <cellStyle name="표준 2 6 27 3 3" xfId="27700"/>
    <cellStyle name="표준 2 6 27 3 4" xfId="7598"/>
    <cellStyle name="표준 2 6 27 4" xfId="12324"/>
    <cellStyle name="표준 2 6 27 4 2" xfId="21092"/>
    <cellStyle name="표준 2 6 27 5" xfId="14510"/>
    <cellStyle name="표준 2 6 27 5 2" xfId="23278"/>
    <cellStyle name="표준 2 6 27 6" xfId="16708"/>
    <cellStyle name="표준 2 6 27 7" xfId="25514"/>
    <cellStyle name="표준 2 6 27 8" xfId="5178"/>
    <cellStyle name="표준 2 6 28" xfId="1530"/>
    <cellStyle name="표준 2 6 28 2" xfId="3966"/>
    <cellStyle name="표준 2 6 28 2 2" xfId="8702"/>
    <cellStyle name="표준 2 6 28 2 2 2" xfId="20001"/>
    <cellStyle name="표준 2 6 28 2 2 3" xfId="28804"/>
    <cellStyle name="표준 2 6 28 2 3" xfId="13428"/>
    <cellStyle name="표준 2 6 28 2 3 2" xfId="22196"/>
    <cellStyle name="표준 2 6 28 2 4" xfId="15614"/>
    <cellStyle name="표준 2 6 28 2 4 2" xfId="24382"/>
    <cellStyle name="표준 2 6 28 2 5" xfId="17813"/>
    <cellStyle name="표준 2 6 28 2 6" xfId="26618"/>
    <cellStyle name="표준 2 6 28 2 7" xfId="6282"/>
    <cellStyle name="표준 2 6 28 3" xfId="2850"/>
    <cellStyle name="표준 2 6 28 3 2" xfId="18907"/>
    <cellStyle name="표준 2 6 28 3 3" xfId="27710"/>
    <cellStyle name="표준 2 6 28 3 4" xfId="7608"/>
    <cellStyle name="표준 2 6 28 4" xfId="12334"/>
    <cellStyle name="표준 2 6 28 4 2" xfId="21102"/>
    <cellStyle name="표준 2 6 28 5" xfId="14520"/>
    <cellStyle name="표준 2 6 28 5 2" xfId="23288"/>
    <cellStyle name="표준 2 6 28 6" xfId="16718"/>
    <cellStyle name="표준 2 6 28 7" xfId="25524"/>
    <cellStyle name="표준 2 6 28 8" xfId="5188"/>
    <cellStyle name="표준 2 6 29" xfId="1553"/>
    <cellStyle name="표준 2 6 29 2" xfId="3976"/>
    <cellStyle name="표준 2 6 29 2 2" xfId="8712"/>
    <cellStyle name="표준 2 6 29 2 2 2" xfId="20011"/>
    <cellStyle name="표준 2 6 29 2 2 3" xfId="28814"/>
    <cellStyle name="표준 2 6 29 2 3" xfId="13438"/>
    <cellStyle name="표준 2 6 29 2 3 2" xfId="22206"/>
    <cellStyle name="표준 2 6 29 2 4" xfId="15624"/>
    <cellStyle name="표준 2 6 29 2 4 2" xfId="24392"/>
    <cellStyle name="표준 2 6 29 2 5" xfId="17823"/>
    <cellStyle name="표준 2 6 29 2 6" xfId="26628"/>
    <cellStyle name="표준 2 6 29 2 7" xfId="6292"/>
    <cellStyle name="표준 2 6 29 3" xfId="2860"/>
    <cellStyle name="표준 2 6 29 3 2" xfId="18917"/>
    <cellStyle name="표준 2 6 29 3 3" xfId="27720"/>
    <cellStyle name="표준 2 6 29 3 4" xfId="7618"/>
    <cellStyle name="표준 2 6 29 4" xfId="12344"/>
    <cellStyle name="표준 2 6 29 4 2" xfId="21112"/>
    <cellStyle name="표준 2 6 29 5" xfId="14530"/>
    <cellStyle name="표준 2 6 29 5 2" xfId="23298"/>
    <cellStyle name="표준 2 6 29 6" xfId="16728"/>
    <cellStyle name="표준 2 6 29 7" xfId="25534"/>
    <cellStyle name="표준 2 6 29 8" xfId="5198"/>
    <cellStyle name="표준 2 6 3" xfId="1038"/>
    <cellStyle name="표준 2 6 3 2" xfId="3683"/>
    <cellStyle name="표준 2 6 3 2 2" xfId="8426"/>
    <cellStyle name="표준 2 6 3 2 2 2" xfId="19725"/>
    <cellStyle name="표준 2 6 3 2 2 3" xfId="28528"/>
    <cellStyle name="표준 2 6 3 2 3" xfId="13152"/>
    <cellStyle name="표준 2 6 3 2 3 2" xfId="21920"/>
    <cellStyle name="표준 2 6 3 2 4" xfId="15338"/>
    <cellStyle name="표준 2 6 3 2 4 2" xfId="24106"/>
    <cellStyle name="표준 2 6 3 2 5" xfId="17537"/>
    <cellStyle name="표준 2 6 3 2 6" xfId="26342"/>
    <cellStyle name="표준 2 6 3 2 7" xfId="6006"/>
    <cellStyle name="표준 2 6 3 3" xfId="2574"/>
    <cellStyle name="표준 2 6 3 3 2" xfId="18631"/>
    <cellStyle name="표준 2 6 3 3 3" xfId="27434"/>
    <cellStyle name="표준 2 6 3 3 4" xfId="7332"/>
    <cellStyle name="표준 2 6 3 4" xfId="12058"/>
    <cellStyle name="표준 2 6 3 4 2" xfId="20826"/>
    <cellStyle name="표준 2 6 3 5" xfId="14244"/>
    <cellStyle name="표준 2 6 3 5 2" xfId="23012"/>
    <cellStyle name="표준 2 6 3 6" xfId="16437"/>
    <cellStyle name="표준 2 6 3 7" xfId="25248"/>
    <cellStyle name="표준 2 6 3 8" xfId="4912"/>
    <cellStyle name="표준 2 6 30" xfId="1576"/>
    <cellStyle name="표준 2 6 30 2" xfId="3987"/>
    <cellStyle name="표준 2 6 30 2 2" xfId="8722"/>
    <cellStyle name="표준 2 6 30 2 2 2" xfId="20021"/>
    <cellStyle name="표준 2 6 30 2 2 3" xfId="28824"/>
    <cellStyle name="표준 2 6 30 2 3" xfId="13448"/>
    <cellStyle name="표준 2 6 30 2 3 2" xfId="22216"/>
    <cellStyle name="표준 2 6 30 2 4" xfId="15634"/>
    <cellStyle name="표준 2 6 30 2 4 2" xfId="24402"/>
    <cellStyle name="표준 2 6 30 2 5" xfId="17833"/>
    <cellStyle name="표준 2 6 30 2 6" xfId="26638"/>
    <cellStyle name="표준 2 6 30 2 7" xfId="6302"/>
    <cellStyle name="표준 2 6 30 3" xfId="2870"/>
    <cellStyle name="표준 2 6 30 3 2" xfId="18927"/>
    <cellStyle name="표준 2 6 30 3 3" xfId="27730"/>
    <cellStyle name="표준 2 6 30 3 4" xfId="7628"/>
    <cellStyle name="표준 2 6 30 4" xfId="12354"/>
    <cellStyle name="표준 2 6 30 4 2" xfId="21122"/>
    <cellStyle name="표준 2 6 30 5" xfId="14540"/>
    <cellStyle name="표준 2 6 30 5 2" xfId="23308"/>
    <cellStyle name="표준 2 6 30 6" xfId="16738"/>
    <cellStyle name="표준 2 6 30 7" xfId="25544"/>
    <cellStyle name="표준 2 6 30 8" xfId="5208"/>
    <cellStyle name="표준 2 6 31" xfId="1598"/>
    <cellStyle name="표준 2 6 31 2" xfId="3999"/>
    <cellStyle name="표준 2 6 31 2 2" xfId="8732"/>
    <cellStyle name="표준 2 6 31 2 2 2" xfId="20031"/>
    <cellStyle name="표준 2 6 31 2 2 3" xfId="28834"/>
    <cellStyle name="표준 2 6 31 2 3" xfId="13458"/>
    <cellStyle name="표준 2 6 31 2 3 2" xfId="22226"/>
    <cellStyle name="표준 2 6 31 2 4" xfId="15644"/>
    <cellStyle name="표준 2 6 31 2 4 2" xfId="24412"/>
    <cellStyle name="표준 2 6 31 2 5" xfId="17843"/>
    <cellStyle name="표준 2 6 31 2 6" xfId="26648"/>
    <cellStyle name="표준 2 6 31 2 7" xfId="6312"/>
    <cellStyle name="표준 2 6 31 3" xfId="2880"/>
    <cellStyle name="표준 2 6 31 3 2" xfId="18937"/>
    <cellStyle name="표준 2 6 31 3 3" xfId="27740"/>
    <cellStyle name="표준 2 6 31 3 4" xfId="7638"/>
    <cellStyle name="표준 2 6 31 4" xfId="12364"/>
    <cellStyle name="표준 2 6 31 4 2" xfId="21132"/>
    <cellStyle name="표준 2 6 31 5" xfId="14550"/>
    <cellStyle name="표준 2 6 31 5 2" xfId="23318"/>
    <cellStyle name="표준 2 6 31 6" xfId="16748"/>
    <cellStyle name="표준 2 6 31 7" xfId="25554"/>
    <cellStyle name="표준 2 6 31 8" xfId="5218"/>
    <cellStyle name="표준 2 6 32" xfId="1620"/>
    <cellStyle name="표준 2 6 32 2" xfId="4010"/>
    <cellStyle name="표준 2 6 32 2 2" xfId="8742"/>
    <cellStyle name="표준 2 6 32 2 2 2" xfId="20041"/>
    <cellStyle name="표준 2 6 32 2 2 3" xfId="28844"/>
    <cellStyle name="표준 2 6 32 2 3" xfId="13468"/>
    <cellStyle name="표준 2 6 32 2 3 2" xfId="22236"/>
    <cellStyle name="표준 2 6 32 2 4" xfId="15654"/>
    <cellStyle name="표준 2 6 32 2 4 2" xfId="24422"/>
    <cellStyle name="표준 2 6 32 2 5" xfId="17853"/>
    <cellStyle name="표준 2 6 32 2 6" xfId="26658"/>
    <cellStyle name="표준 2 6 32 2 7" xfId="6322"/>
    <cellStyle name="표준 2 6 32 3" xfId="2890"/>
    <cellStyle name="표준 2 6 32 3 2" xfId="18947"/>
    <cellStyle name="표준 2 6 32 3 3" xfId="27750"/>
    <cellStyle name="표준 2 6 32 3 4" xfId="7648"/>
    <cellStyle name="표준 2 6 32 4" xfId="12374"/>
    <cellStyle name="표준 2 6 32 4 2" xfId="21142"/>
    <cellStyle name="표준 2 6 32 5" xfId="14560"/>
    <cellStyle name="표준 2 6 32 5 2" xfId="23328"/>
    <cellStyle name="표준 2 6 32 6" xfId="16758"/>
    <cellStyle name="표준 2 6 32 7" xfId="25564"/>
    <cellStyle name="표준 2 6 32 8" xfId="5228"/>
    <cellStyle name="표준 2 6 33" xfId="1643"/>
    <cellStyle name="표준 2 6 33 2" xfId="4021"/>
    <cellStyle name="표준 2 6 33 2 2" xfId="8753"/>
    <cellStyle name="표준 2 6 33 2 2 2" xfId="20052"/>
    <cellStyle name="표준 2 6 33 2 2 3" xfId="28855"/>
    <cellStyle name="표준 2 6 33 2 3" xfId="13479"/>
    <cellStyle name="표준 2 6 33 2 3 2" xfId="22247"/>
    <cellStyle name="표준 2 6 33 2 4" xfId="15665"/>
    <cellStyle name="표준 2 6 33 2 4 2" xfId="24433"/>
    <cellStyle name="표준 2 6 33 2 5" xfId="17864"/>
    <cellStyle name="표준 2 6 33 2 6" xfId="26669"/>
    <cellStyle name="표준 2 6 33 2 7" xfId="6333"/>
    <cellStyle name="표준 2 6 33 3" xfId="2901"/>
    <cellStyle name="표준 2 6 33 3 2" xfId="18958"/>
    <cellStyle name="표준 2 6 33 3 3" xfId="27761"/>
    <cellStyle name="표준 2 6 33 3 4" xfId="7659"/>
    <cellStyle name="표준 2 6 33 4" xfId="12385"/>
    <cellStyle name="표준 2 6 33 4 2" xfId="21153"/>
    <cellStyle name="표준 2 6 33 5" xfId="14571"/>
    <cellStyle name="표준 2 6 33 5 2" xfId="23339"/>
    <cellStyle name="표준 2 6 33 6" xfId="16769"/>
    <cellStyle name="표준 2 6 33 7" xfId="25575"/>
    <cellStyle name="표준 2 6 33 8" xfId="5239"/>
    <cellStyle name="표준 2 6 34" xfId="1665"/>
    <cellStyle name="표준 2 6 34 2" xfId="4031"/>
    <cellStyle name="표준 2 6 34 2 2" xfId="8763"/>
    <cellStyle name="표준 2 6 34 2 2 2" xfId="20062"/>
    <cellStyle name="표준 2 6 34 2 2 3" xfId="28865"/>
    <cellStyle name="표준 2 6 34 2 3" xfId="13489"/>
    <cellStyle name="표준 2 6 34 2 3 2" xfId="22257"/>
    <cellStyle name="표준 2 6 34 2 4" xfId="15675"/>
    <cellStyle name="표준 2 6 34 2 4 2" xfId="24443"/>
    <cellStyle name="표준 2 6 34 2 5" xfId="17874"/>
    <cellStyle name="표준 2 6 34 2 6" xfId="26679"/>
    <cellStyle name="표준 2 6 34 2 7" xfId="6343"/>
    <cellStyle name="표준 2 6 34 3" xfId="2911"/>
    <cellStyle name="표준 2 6 34 3 2" xfId="18968"/>
    <cellStyle name="표준 2 6 34 3 3" xfId="27771"/>
    <cellStyle name="표준 2 6 34 3 4" xfId="7669"/>
    <cellStyle name="표준 2 6 34 4" xfId="12395"/>
    <cellStyle name="표준 2 6 34 4 2" xfId="21163"/>
    <cellStyle name="표준 2 6 34 5" xfId="14581"/>
    <cellStyle name="표준 2 6 34 5 2" xfId="23349"/>
    <cellStyle name="표준 2 6 34 6" xfId="16779"/>
    <cellStyle name="표준 2 6 34 7" xfId="25585"/>
    <cellStyle name="표준 2 6 34 8" xfId="5249"/>
    <cellStyle name="표준 2 6 35" xfId="1687"/>
    <cellStyle name="표준 2 6 35 2" xfId="4041"/>
    <cellStyle name="표준 2 6 35 2 2" xfId="8773"/>
    <cellStyle name="표준 2 6 35 2 2 2" xfId="20072"/>
    <cellStyle name="표준 2 6 35 2 2 3" xfId="28875"/>
    <cellStyle name="표준 2 6 35 2 3" xfId="13499"/>
    <cellStyle name="표준 2 6 35 2 3 2" xfId="22267"/>
    <cellStyle name="표준 2 6 35 2 4" xfId="15685"/>
    <cellStyle name="표준 2 6 35 2 4 2" xfId="24453"/>
    <cellStyle name="표준 2 6 35 2 5" xfId="17884"/>
    <cellStyle name="표준 2 6 35 2 6" xfId="26689"/>
    <cellStyle name="표준 2 6 35 2 7" xfId="6353"/>
    <cellStyle name="표준 2 6 35 3" xfId="2921"/>
    <cellStyle name="표준 2 6 35 3 2" xfId="18978"/>
    <cellStyle name="표준 2 6 35 3 3" xfId="27781"/>
    <cellStyle name="표준 2 6 35 3 4" xfId="7679"/>
    <cellStyle name="표준 2 6 35 4" xfId="12405"/>
    <cellStyle name="표준 2 6 35 4 2" xfId="21173"/>
    <cellStyle name="표준 2 6 35 5" xfId="14591"/>
    <cellStyle name="표준 2 6 35 5 2" xfId="23359"/>
    <cellStyle name="표준 2 6 35 6" xfId="16789"/>
    <cellStyle name="표준 2 6 35 7" xfId="25595"/>
    <cellStyle name="표준 2 6 35 8" xfId="5259"/>
    <cellStyle name="표준 2 6 36" xfId="3226"/>
    <cellStyle name="표준 2 6 36 2" xfId="7980"/>
    <cellStyle name="표준 2 6 36 2 2" xfId="19279"/>
    <cellStyle name="표준 2 6 36 2 3" xfId="28082"/>
    <cellStyle name="표준 2 6 36 3" xfId="12706"/>
    <cellStyle name="표준 2 6 36 3 2" xfId="21474"/>
    <cellStyle name="표준 2 6 36 4" xfId="14892"/>
    <cellStyle name="표준 2 6 36 4 2" xfId="23660"/>
    <cellStyle name="표준 2 6 36 5" xfId="17091"/>
    <cellStyle name="표준 2 6 36 6" xfId="25896"/>
    <cellStyle name="표준 2 6 36 7" xfId="5560"/>
    <cellStyle name="표준 2 6 37" xfId="2128"/>
    <cellStyle name="표준 2 6 37 2" xfId="26988"/>
    <cellStyle name="표준 2 6 37 3" xfId="6629"/>
    <cellStyle name="표준 2 6 38" xfId="6886"/>
    <cellStyle name="표준 2 6 38 2" xfId="18185"/>
    <cellStyle name="표준 2 6 39" xfId="11612"/>
    <cellStyle name="표준 2 6 39 2" xfId="20380"/>
    <cellStyle name="표준 2 6 4" xfId="1268"/>
    <cellStyle name="표준 2 6 4 2" xfId="3827"/>
    <cellStyle name="표준 2 6 4 2 2" xfId="8568"/>
    <cellStyle name="표준 2 6 4 2 2 2" xfId="19867"/>
    <cellStyle name="표준 2 6 4 2 2 3" xfId="28670"/>
    <cellStyle name="표준 2 6 4 2 3" xfId="13294"/>
    <cellStyle name="표준 2 6 4 2 3 2" xfId="22062"/>
    <cellStyle name="표준 2 6 4 2 4" xfId="15480"/>
    <cellStyle name="표준 2 6 4 2 4 2" xfId="24248"/>
    <cellStyle name="표준 2 6 4 2 5" xfId="17679"/>
    <cellStyle name="표준 2 6 4 2 6" xfId="26484"/>
    <cellStyle name="표준 2 6 4 2 7" xfId="6148"/>
    <cellStyle name="표준 2 6 4 3" xfId="2716"/>
    <cellStyle name="표준 2 6 4 3 2" xfId="18773"/>
    <cellStyle name="표준 2 6 4 3 3" xfId="27576"/>
    <cellStyle name="표준 2 6 4 3 4" xfId="7474"/>
    <cellStyle name="표준 2 6 4 4" xfId="12200"/>
    <cellStyle name="표준 2 6 4 4 2" xfId="20968"/>
    <cellStyle name="표준 2 6 4 5" xfId="14386"/>
    <cellStyle name="표준 2 6 4 5 2" xfId="23154"/>
    <cellStyle name="표준 2 6 4 6" xfId="16579"/>
    <cellStyle name="표준 2 6 4 7" xfId="25390"/>
    <cellStyle name="표준 2 6 4 8" xfId="5054"/>
    <cellStyle name="표준 2 6 40" xfId="13798"/>
    <cellStyle name="표준 2 6 40 2" xfId="22566"/>
    <cellStyle name="표준 2 6 41" xfId="15836"/>
    <cellStyle name="표준 2 6 42" xfId="24802"/>
    <cellStyle name="표준 2 6 43" xfId="4466"/>
    <cellStyle name="표준 2 6 5" xfId="1351"/>
    <cellStyle name="표준 2 6 5 2" xfId="3886"/>
    <cellStyle name="표준 2 6 5 2 2" xfId="8625"/>
    <cellStyle name="표준 2 6 5 2 2 2" xfId="19924"/>
    <cellStyle name="표준 2 6 5 2 2 3" xfId="28727"/>
    <cellStyle name="표준 2 6 5 2 3" xfId="13351"/>
    <cellStyle name="표준 2 6 5 2 3 2" xfId="22119"/>
    <cellStyle name="표준 2 6 5 2 4" xfId="15537"/>
    <cellStyle name="표준 2 6 5 2 4 2" xfId="24305"/>
    <cellStyle name="표준 2 6 5 2 5" xfId="17736"/>
    <cellStyle name="표준 2 6 5 2 6" xfId="26541"/>
    <cellStyle name="표준 2 6 5 2 7" xfId="6205"/>
    <cellStyle name="표준 2 6 5 3" xfId="2773"/>
    <cellStyle name="표준 2 6 5 3 2" xfId="18830"/>
    <cellStyle name="표준 2 6 5 3 3" xfId="27633"/>
    <cellStyle name="표준 2 6 5 3 4" xfId="7531"/>
    <cellStyle name="표준 2 6 5 4" xfId="12257"/>
    <cellStyle name="표준 2 6 5 4 2" xfId="21025"/>
    <cellStyle name="표준 2 6 5 5" xfId="14443"/>
    <cellStyle name="표준 2 6 5 5 2" xfId="23211"/>
    <cellStyle name="표준 2 6 5 6" xfId="16636"/>
    <cellStyle name="표준 2 6 5 7" xfId="25447"/>
    <cellStyle name="표준 2 6 5 8" xfId="5111"/>
    <cellStyle name="표준 2 6 6" xfId="1304"/>
    <cellStyle name="표준 2 6 6 2" xfId="3852"/>
    <cellStyle name="표준 2 6 6 2 2" xfId="8592"/>
    <cellStyle name="표준 2 6 6 2 2 2" xfId="19891"/>
    <cellStyle name="표준 2 6 6 2 2 3" xfId="28694"/>
    <cellStyle name="표준 2 6 6 2 3" xfId="13318"/>
    <cellStyle name="표준 2 6 6 2 3 2" xfId="22086"/>
    <cellStyle name="표준 2 6 6 2 4" xfId="15504"/>
    <cellStyle name="표준 2 6 6 2 4 2" xfId="24272"/>
    <cellStyle name="표준 2 6 6 2 5" xfId="17703"/>
    <cellStyle name="표준 2 6 6 2 6" xfId="26508"/>
    <cellStyle name="표준 2 6 6 2 7" xfId="6172"/>
    <cellStyle name="표준 2 6 6 3" xfId="2740"/>
    <cellStyle name="표준 2 6 6 3 2" xfId="18797"/>
    <cellStyle name="표준 2 6 6 3 3" xfId="27600"/>
    <cellStyle name="표준 2 6 6 3 4" xfId="7498"/>
    <cellStyle name="표준 2 6 6 4" xfId="12224"/>
    <cellStyle name="표준 2 6 6 4 2" xfId="20992"/>
    <cellStyle name="표준 2 6 6 5" xfId="14410"/>
    <cellStyle name="표준 2 6 6 5 2" xfId="23178"/>
    <cellStyle name="표준 2 6 6 6" xfId="16603"/>
    <cellStyle name="표준 2 6 6 7" xfId="25414"/>
    <cellStyle name="표준 2 6 6 8" xfId="5078"/>
    <cellStyle name="표준 2 6 7" xfId="1260"/>
    <cellStyle name="표준 2 6 7 2" xfId="3822"/>
    <cellStyle name="표준 2 6 7 2 2" xfId="8563"/>
    <cellStyle name="표준 2 6 7 2 2 2" xfId="19862"/>
    <cellStyle name="표준 2 6 7 2 2 3" xfId="28665"/>
    <cellStyle name="표준 2 6 7 2 3" xfId="13289"/>
    <cellStyle name="표준 2 6 7 2 3 2" xfId="22057"/>
    <cellStyle name="표준 2 6 7 2 4" xfId="15475"/>
    <cellStyle name="표준 2 6 7 2 4 2" xfId="24243"/>
    <cellStyle name="표준 2 6 7 2 5" xfId="17674"/>
    <cellStyle name="표준 2 6 7 2 6" xfId="26479"/>
    <cellStyle name="표준 2 6 7 2 7" xfId="6143"/>
    <cellStyle name="표준 2 6 7 3" xfId="2711"/>
    <cellStyle name="표준 2 6 7 3 2" xfId="18768"/>
    <cellStyle name="표준 2 6 7 3 3" xfId="27571"/>
    <cellStyle name="표준 2 6 7 3 4" xfId="7469"/>
    <cellStyle name="표준 2 6 7 4" xfId="12195"/>
    <cellStyle name="표준 2 6 7 4 2" xfId="20963"/>
    <cellStyle name="표준 2 6 7 5" xfId="14381"/>
    <cellStyle name="표준 2 6 7 5 2" xfId="23149"/>
    <cellStyle name="표준 2 6 7 6" xfId="16574"/>
    <cellStyle name="표준 2 6 7 7" xfId="25385"/>
    <cellStyle name="표준 2 6 7 8" xfId="5049"/>
    <cellStyle name="표준 2 6 8" xfId="1056"/>
    <cellStyle name="표준 2 6 8 2" xfId="3694"/>
    <cellStyle name="표준 2 6 8 2 2" xfId="8437"/>
    <cellStyle name="표준 2 6 8 2 2 2" xfId="19736"/>
    <cellStyle name="표준 2 6 8 2 2 3" xfId="28539"/>
    <cellStyle name="표준 2 6 8 2 3" xfId="13163"/>
    <cellStyle name="표준 2 6 8 2 3 2" xfId="21931"/>
    <cellStyle name="표준 2 6 8 2 4" xfId="15349"/>
    <cellStyle name="표준 2 6 8 2 4 2" xfId="24117"/>
    <cellStyle name="표준 2 6 8 2 5" xfId="17548"/>
    <cellStyle name="표준 2 6 8 2 6" xfId="26353"/>
    <cellStyle name="표준 2 6 8 2 7" xfId="6017"/>
    <cellStyle name="표준 2 6 8 3" xfId="2585"/>
    <cellStyle name="표준 2 6 8 3 2" xfId="18642"/>
    <cellStyle name="표준 2 6 8 3 3" xfId="27445"/>
    <cellStyle name="표준 2 6 8 3 4" xfId="7343"/>
    <cellStyle name="표준 2 6 8 4" xfId="12069"/>
    <cellStyle name="표준 2 6 8 4 2" xfId="20837"/>
    <cellStyle name="표준 2 6 8 5" xfId="14255"/>
    <cellStyle name="표준 2 6 8 5 2" xfId="23023"/>
    <cellStyle name="표준 2 6 8 6" xfId="16448"/>
    <cellStyle name="표준 2 6 8 7" xfId="25259"/>
    <cellStyle name="표준 2 6 8 8" xfId="4923"/>
    <cellStyle name="표준 2 6 9" xfId="1214"/>
    <cellStyle name="표준 2 6 9 2" xfId="3791"/>
    <cellStyle name="표준 2 6 9 2 2" xfId="8532"/>
    <cellStyle name="표준 2 6 9 2 2 2" xfId="19831"/>
    <cellStyle name="표준 2 6 9 2 2 3" xfId="28634"/>
    <cellStyle name="표준 2 6 9 2 3" xfId="13258"/>
    <cellStyle name="표준 2 6 9 2 3 2" xfId="22026"/>
    <cellStyle name="표준 2 6 9 2 4" xfId="15444"/>
    <cellStyle name="표준 2 6 9 2 4 2" xfId="24212"/>
    <cellStyle name="표준 2 6 9 2 5" xfId="17643"/>
    <cellStyle name="표준 2 6 9 2 6" xfId="26448"/>
    <cellStyle name="표준 2 6 9 2 7" xfId="6112"/>
    <cellStyle name="표준 2 6 9 3" xfId="2680"/>
    <cellStyle name="표준 2 6 9 3 2" xfId="18737"/>
    <cellStyle name="표준 2 6 9 3 3" xfId="27540"/>
    <cellStyle name="표준 2 6 9 3 4" xfId="7438"/>
    <cellStyle name="표준 2 6 9 4" xfId="12164"/>
    <cellStyle name="표준 2 6 9 4 2" xfId="20932"/>
    <cellStyle name="표준 2 6 9 5" xfId="14350"/>
    <cellStyle name="표준 2 6 9 5 2" xfId="23118"/>
    <cellStyle name="표준 2 6 9 6" xfId="16543"/>
    <cellStyle name="표준 2 6 9 7" xfId="25354"/>
    <cellStyle name="표준 2 6 9 8" xfId="5018"/>
    <cellStyle name="표준 2 60" xfId="692"/>
    <cellStyle name="표준 2 60 2" xfId="3555"/>
    <cellStyle name="표준 2 60 2 2" xfId="8307"/>
    <cellStyle name="표준 2 60 2 2 2" xfId="19606"/>
    <cellStyle name="표준 2 60 2 2 3" xfId="28409"/>
    <cellStyle name="표준 2 60 2 3" xfId="13033"/>
    <cellStyle name="표준 2 60 2 3 2" xfId="21801"/>
    <cellStyle name="표준 2 60 2 4" xfId="15219"/>
    <cellStyle name="표준 2 60 2 4 2" xfId="23987"/>
    <cellStyle name="표준 2 60 2 5" xfId="17418"/>
    <cellStyle name="표준 2 60 2 6" xfId="26223"/>
    <cellStyle name="표준 2 60 2 7" xfId="5887"/>
    <cellStyle name="표준 2 60 3" xfId="2455"/>
    <cellStyle name="표준 2 60 3 2" xfId="18512"/>
    <cellStyle name="표준 2 60 3 3" xfId="27315"/>
    <cellStyle name="표준 2 60 3 4" xfId="7213"/>
    <cellStyle name="표준 2 60 4" xfId="11939"/>
    <cellStyle name="표준 2 60 4 2" xfId="20707"/>
    <cellStyle name="표준 2 60 5" xfId="14125"/>
    <cellStyle name="표준 2 60 5 2" xfId="22893"/>
    <cellStyle name="표준 2 60 6" xfId="16312"/>
    <cellStyle name="표준 2 60 7" xfId="16845"/>
    <cellStyle name="표준 2 60 8" xfId="25129"/>
    <cellStyle name="표준 2 60 9" xfId="4793"/>
    <cellStyle name="표준 2 61" xfId="695"/>
    <cellStyle name="표준 2 61 2" xfId="3556"/>
    <cellStyle name="표준 2 61 2 2" xfId="8308"/>
    <cellStyle name="표준 2 61 2 2 2" xfId="19607"/>
    <cellStyle name="표준 2 61 2 2 3" xfId="28410"/>
    <cellStyle name="표준 2 61 2 3" xfId="13034"/>
    <cellStyle name="표준 2 61 2 3 2" xfId="21802"/>
    <cellStyle name="표준 2 61 2 4" xfId="15220"/>
    <cellStyle name="표준 2 61 2 4 2" xfId="23988"/>
    <cellStyle name="표준 2 61 2 5" xfId="17419"/>
    <cellStyle name="표준 2 61 2 6" xfId="26224"/>
    <cellStyle name="표준 2 61 2 7" xfId="5888"/>
    <cellStyle name="표준 2 61 3" xfId="2456"/>
    <cellStyle name="표준 2 61 3 2" xfId="18513"/>
    <cellStyle name="표준 2 61 3 3" xfId="27316"/>
    <cellStyle name="표준 2 61 3 4" xfId="7214"/>
    <cellStyle name="표준 2 61 4" xfId="11940"/>
    <cellStyle name="표준 2 61 4 2" xfId="20708"/>
    <cellStyle name="표준 2 61 5" xfId="14126"/>
    <cellStyle name="표준 2 61 5 2" xfId="22894"/>
    <cellStyle name="표준 2 61 6" xfId="16313"/>
    <cellStyle name="표준 2 61 7" xfId="24600"/>
    <cellStyle name="표준 2 61 8" xfId="25130"/>
    <cellStyle name="표준 2 61 9" xfId="4794"/>
    <cellStyle name="표준 2 62" xfId="698"/>
    <cellStyle name="표준 2 62 2" xfId="3557"/>
    <cellStyle name="표준 2 62 2 2" xfId="8309"/>
    <cellStyle name="표준 2 62 2 2 2" xfId="19608"/>
    <cellStyle name="표준 2 62 2 2 3" xfId="28411"/>
    <cellStyle name="표준 2 62 2 3" xfId="13035"/>
    <cellStyle name="표준 2 62 2 3 2" xfId="21803"/>
    <cellStyle name="표준 2 62 2 4" xfId="15221"/>
    <cellStyle name="표준 2 62 2 4 2" xfId="23989"/>
    <cellStyle name="표준 2 62 2 5" xfId="17420"/>
    <cellStyle name="표준 2 62 2 6" xfId="26225"/>
    <cellStyle name="표준 2 62 2 7" xfId="5889"/>
    <cellStyle name="표준 2 62 3" xfId="2457"/>
    <cellStyle name="표준 2 62 3 2" xfId="18514"/>
    <cellStyle name="표준 2 62 3 3" xfId="27317"/>
    <cellStyle name="표준 2 62 3 4" xfId="7215"/>
    <cellStyle name="표준 2 62 4" xfId="11941"/>
    <cellStyle name="표준 2 62 4 2" xfId="20709"/>
    <cellStyle name="표준 2 62 5" xfId="14127"/>
    <cellStyle name="표준 2 62 5 2" xfId="22895"/>
    <cellStyle name="표준 2 62 6" xfId="16314"/>
    <cellStyle name="표준 2 62 7" xfId="25131"/>
    <cellStyle name="표준 2 62 8" xfId="4795"/>
    <cellStyle name="표준 2 63" xfId="701"/>
    <cellStyle name="표준 2 63 2" xfId="3558"/>
    <cellStyle name="표준 2 63 2 2" xfId="8310"/>
    <cellStyle name="표준 2 63 2 2 2" xfId="19609"/>
    <cellStyle name="표준 2 63 2 2 3" xfId="28412"/>
    <cellStyle name="표준 2 63 2 3" xfId="13036"/>
    <cellStyle name="표준 2 63 2 3 2" xfId="21804"/>
    <cellStyle name="표준 2 63 2 4" xfId="15222"/>
    <cellStyle name="표준 2 63 2 4 2" xfId="23990"/>
    <cellStyle name="표준 2 63 2 5" xfId="17421"/>
    <cellStyle name="표준 2 63 2 6" xfId="26226"/>
    <cellStyle name="표준 2 63 2 7" xfId="5890"/>
    <cellStyle name="표준 2 63 3" xfId="2458"/>
    <cellStyle name="표준 2 63 3 2" xfId="18515"/>
    <cellStyle name="표준 2 63 3 3" xfId="27318"/>
    <cellStyle name="표준 2 63 3 4" xfId="7216"/>
    <cellStyle name="표준 2 63 4" xfId="11942"/>
    <cellStyle name="표준 2 63 4 2" xfId="20710"/>
    <cellStyle name="표준 2 63 5" xfId="14128"/>
    <cellStyle name="표준 2 63 5 2" xfId="22896"/>
    <cellStyle name="표준 2 63 6" xfId="16315"/>
    <cellStyle name="표준 2 63 7" xfId="25132"/>
    <cellStyle name="표준 2 63 8" xfId="4796"/>
    <cellStyle name="표준 2 64" xfId="704"/>
    <cellStyle name="표준 2 64 2" xfId="3559"/>
    <cellStyle name="표준 2 64 2 2" xfId="8311"/>
    <cellStyle name="표준 2 64 2 2 2" xfId="19610"/>
    <cellStyle name="표준 2 64 2 2 3" xfId="28413"/>
    <cellStyle name="표준 2 64 2 3" xfId="13037"/>
    <cellStyle name="표준 2 64 2 3 2" xfId="21805"/>
    <cellStyle name="표준 2 64 2 4" xfId="15223"/>
    <cellStyle name="표준 2 64 2 4 2" xfId="23991"/>
    <cellStyle name="표준 2 64 2 5" xfId="17422"/>
    <cellStyle name="표준 2 64 2 6" xfId="26227"/>
    <cellStyle name="표준 2 64 2 7" xfId="5891"/>
    <cellStyle name="표준 2 64 3" xfId="2459"/>
    <cellStyle name="표준 2 64 3 2" xfId="18516"/>
    <cellStyle name="표준 2 64 3 3" xfId="27319"/>
    <cellStyle name="표준 2 64 3 4" xfId="7217"/>
    <cellStyle name="표준 2 64 4" xfId="11943"/>
    <cellStyle name="표준 2 64 4 2" xfId="20711"/>
    <cellStyle name="표준 2 64 5" xfId="14129"/>
    <cellStyle name="표준 2 64 5 2" xfId="22897"/>
    <cellStyle name="표준 2 64 6" xfId="16316"/>
    <cellStyle name="표준 2 64 7" xfId="25133"/>
    <cellStyle name="표준 2 64 8" xfId="4797"/>
    <cellStyle name="표준 2 65" xfId="707"/>
    <cellStyle name="표준 2 65 2" xfId="3560"/>
    <cellStyle name="표준 2 65 2 2" xfId="8312"/>
    <cellStyle name="표준 2 65 2 2 2" xfId="19611"/>
    <cellStyle name="표준 2 65 2 2 3" xfId="28414"/>
    <cellStyle name="표준 2 65 2 3" xfId="13038"/>
    <cellStyle name="표준 2 65 2 3 2" xfId="21806"/>
    <cellStyle name="표준 2 65 2 4" xfId="15224"/>
    <cellStyle name="표준 2 65 2 4 2" xfId="23992"/>
    <cellStyle name="표준 2 65 2 5" xfId="17423"/>
    <cellStyle name="표준 2 65 2 6" xfId="26228"/>
    <cellStyle name="표준 2 65 2 7" xfId="5892"/>
    <cellStyle name="표준 2 65 3" xfId="2460"/>
    <cellStyle name="표준 2 65 3 2" xfId="18517"/>
    <cellStyle name="표준 2 65 3 3" xfId="27320"/>
    <cellStyle name="표준 2 65 3 4" xfId="7218"/>
    <cellStyle name="표준 2 65 4" xfId="11944"/>
    <cellStyle name="표준 2 65 4 2" xfId="20712"/>
    <cellStyle name="표준 2 65 5" xfId="14130"/>
    <cellStyle name="표준 2 65 5 2" xfId="22898"/>
    <cellStyle name="표준 2 65 6" xfId="16317"/>
    <cellStyle name="표준 2 65 7" xfId="25134"/>
    <cellStyle name="표준 2 65 8" xfId="4798"/>
    <cellStyle name="표준 2 66" xfId="710"/>
    <cellStyle name="표준 2 66 2" xfId="3561"/>
    <cellStyle name="표준 2 66 2 2" xfId="8313"/>
    <cellStyle name="표준 2 66 2 2 2" xfId="19612"/>
    <cellStyle name="표준 2 66 2 2 3" xfId="28415"/>
    <cellStyle name="표준 2 66 2 3" xfId="13039"/>
    <cellStyle name="표준 2 66 2 3 2" xfId="21807"/>
    <cellStyle name="표준 2 66 2 4" xfId="15225"/>
    <cellStyle name="표준 2 66 2 4 2" xfId="23993"/>
    <cellStyle name="표준 2 66 2 5" xfId="17424"/>
    <cellStyle name="표준 2 66 2 6" xfId="26229"/>
    <cellStyle name="표준 2 66 2 7" xfId="5893"/>
    <cellStyle name="표준 2 66 3" xfId="2461"/>
    <cellStyle name="표준 2 66 3 2" xfId="18518"/>
    <cellStyle name="표준 2 66 3 3" xfId="27321"/>
    <cellStyle name="표준 2 66 3 4" xfId="7219"/>
    <cellStyle name="표준 2 66 4" xfId="11945"/>
    <cellStyle name="표준 2 66 4 2" xfId="20713"/>
    <cellStyle name="표준 2 66 5" xfId="14131"/>
    <cellStyle name="표준 2 66 5 2" xfId="22899"/>
    <cellStyle name="표준 2 66 6" xfId="16318"/>
    <cellStyle name="표준 2 66 7" xfId="25135"/>
    <cellStyle name="표준 2 66 8" xfId="4799"/>
    <cellStyle name="표준 2 67" xfId="713"/>
    <cellStyle name="표준 2 67 2" xfId="3562"/>
    <cellStyle name="표준 2 67 2 2" xfId="8314"/>
    <cellStyle name="표준 2 67 2 2 2" xfId="19613"/>
    <cellStyle name="표준 2 67 2 2 3" xfId="28416"/>
    <cellStyle name="표준 2 67 2 3" xfId="13040"/>
    <cellStyle name="표준 2 67 2 3 2" xfId="21808"/>
    <cellStyle name="표준 2 67 2 4" xfId="15226"/>
    <cellStyle name="표준 2 67 2 4 2" xfId="23994"/>
    <cellStyle name="표준 2 67 2 5" xfId="17425"/>
    <cellStyle name="표준 2 67 2 6" xfId="26230"/>
    <cellStyle name="표준 2 67 2 7" xfId="5894"/>
    <cellStyle name="표준 2 67 3" xfId="2462"/>
    <cellStyle name="표준 2 67 3 2" xfId="18519"/>
    <cellStyle name="표준 2 67 3 3" xfId="27322"/>
    <cellStyle name="표준 2 67 3 4" xfId="7220"/>
    <cellStyle name="표준 2 67 4" xfId="11946"/>
    <cellStyle name="표준 2 67 4 2" xfId="20714"/>
    <cellStyle name="표준 2 67 5" xfId="14132"/>
    <cellStyle name="표준 2 67 5 2" xfId="22900"/>
    <cellStyle name="표준 2 67 6" xfId="16319"/>
    <cellStyle name="표준 2 67 7" xfId="25136"/>
    <cellStyle name="표준 2 67 8" xfId="4800"/>
    <cellStyle name="표준 2 68" xfId="716"/>
    <cellStyle name="표준 2 68 2" xfId="3563"/>
    <cellStyle name="표준 2 68 2 2" xfId="8315"/>
    <cellStyle name="표준 2 68 2 2 2" xfId="19614"/>
    <cellStyle name="표준 2 68 2 2 3" xfId="28417"/>
    <cellStyle name="표준 2 68 2 3" xfId="13041"/>
    <cellStyle name="표준 2 68 2 3 2" xfId="21809"/>
    <cellStyle name="표준 2 68 2 4" xfId="15227"/>
    <cellStyle name="표준 2 68 2 4 2" xfId="23995"/>
    <cellStyle name="표준 2 68 2 5" xfId="17426"/>
    <cellStyle name="표준 2 68 2 6" xfId="26231"/>
    <cellStyle name="표준 2 68 2 7" xfId="5895"/>
    <cellStyle name="표준 2 68 3" xfId="2463"/>
    <cellStyle name="표준 2 68 3 2" xfId="18520"/>
    <cellStyle name="표준 2 68 3 3" xfId="27323"/>
    <cellStyle name="표준 2 68 3 4" xfId="7221"/>
    <cellStyle name="표준 2 68 4" xfId="11947"/>
    <cellStyle name="표준 2 68 4 2" xfId="20715"/>
    <cellStyle name="표준 2 68 5" xfId="14133"/>
    <cellStyle name="표준 2 68 5 2" xfId="22901"/>
    <cellStyle name="표준 2 68 6" xfId="16320"/>
    <cellStyle name="표준 2 68 7" xfId="25137"/>
    <cellStyle name="표준 2 68 8" xfId="4801"/>
    <cellStyle name="표준 2 69" xfId="719"/>
    <cellStyle name="표준 2 69 2" xfId="3564"/>
    <cellStyle name="표준 2 69 2 2" xfId="8316"/>
    <cellStyle name="표준 2 69 2 2 2" xfId="19615"/>
    <cellStyle name="표준 2 69 2 2 3" xfId="28418"/>
    <cellStyle name="표준 2 69 2 3" xfId="13042"/>
    <cellStyle name="표준 2 69 2 3 2" xfId="21810"/>
    <cellStyle name="표준 2 69 2 4" xfId="15228"/>
    <cellStyle name="표준 2 69 2 4 2" xfId="23996"/>
    <cellStyle name="표준 2 69 2 5" xfId="17427"/>
    <cellStyle name="표준 2 69 2 6" xfId="26232"/>
    <cellStyle name="표준 2 69 2 7" xfId="5896"/>
    <cellStyle name="표준 2 69 3" xfId="2464"/>
    <cellStyle name="표준 2 69 3 2" xfId="18521"/>
    <cellStyle name="표준 2 69 3 3" xfId="27324"/>
    <cellStyle name="표준 2 69 3 4" xfId="7222"/>
    <cellStyle name="표준 2 69 4" xfId="11948"/>
    <cellStyle name="표준 2 69 4 2" xfId="20716"/>
    <cellStyle name="표준 2 69 5" xfId="14134"/>
    <cellStyle name="표준 2 69 5 2" xfId="22902"/>
    <cellStyle name="표준 2 69 6" xfId="16321"/>
    <cellStyle name="표준 2 69 7" xfId="25138"/>
    <cellStyle name="표준 2 69 8" xfId="4802"/>
    <cellStyle name="표준 2 7" xfId="452"/>
    <cellStyle name="표준 2 7 10" xfId="1487"/>
    <cellStyle name="표준 2 7 10 2" xfId="3948"/>
    <cellStyle name="표준 2 7 10 2 2" xfId="8685"/>
    <cellStyle name="표준 2 7 10 2 2 2" xfId="19984"/>
    <cellStyle name="표준 2 7 10 2 2 3" xfId="28787"/>
    <cellStyle name="표준 2 7 10 2 3" xfId="13411"/>
    <cellStyle name="표준 2 7 10 2 3 2" xfId="22179"/>
    <cellStyle name="표준 2 7 10 2 4" xfId="15597"/>
    <cellStyle name="표준 2 7 10 2 4 2" xfId="24365"/>
    <cellStyle name="표준 2 7 10 2 5" xfId="17796"/>
    <cellStyle name="표준 2 7 10 2 6" xfId="26601"/>
    <cellStyle name="표준 2 7 10 2 7" xfId="6265"/>
    <cellStyle name="표준 2 7 10 3" xfId="2833"/>
    <cellStyle name="표준 2 7 10 3 2" xfId="18890"/>
    <cellStyle name="표준 2 7 10 3 3" xfId="27693"/>
    <cellStyle name="표준 2 7 10 3 4" xfId="7591"/>
    <cellStyle name="표준 2 7 10 4" xfId="12317"/>
    <cellStyle name="표준 2 7 10 4 2" xfId="21085"/>
    <cellStyle name="표준 2 7 10 5" xfId="14503"/>
    <cellStyle name="표준 2 7 10 5 2" xfId="23271"/>
    <cellStyle name="표준 2 7 10 6" xfId="16700"/>
    <cellStyle name="표준 2 7 10 7" xfId="25507"/>
    <cellStyle name="표준 2 7 10 8" xfId="5171"/>
    <cellStyle name="표준 2 7 11" xfId="1510"/>
    <cellStyle name="표준 2 7 11 2" xfId="3959"/>
    <cellStyle name="표준 2 7 11 2 2" xfId="8695"/>
    <cellStyle name="표준 2 7 11 2 2 2" xfId="19994"/>
    <cellStyle name="표준 2 7 11 2 2 3" xfId="28797"/>
    <cellStyle name="표준 2 7 11 2 3" xfId="13421"/>
    <cellStyle name="표준 2 7 11 2 3 2" xfId="22189"/>
    <cellStyle name="표준 2 7 11 2 4" xfId="15607"/>
    <cellStyle name="표준 2 7 11 2 4 2" xfId="24375"/>
    <cellStyle name="표준 2 7 11 2 5" xfId="17806"/>
    <cellStyle name="표준 2 7 11 2 6" xfId="26611"/>
    <cellStyle name="표준 2 7 11 2 7" xfId="6275"/>
    <cellStyle name="표준 2 7 11 3" xfId="2843"/>
    <cellStyle name="표준 2 7 11 3 2" xfId="18900"/>
    <cellStyle name="표준 2 7 11 3 3" xfId="27703"/>
    <cellStyle name="표준 2 7 11 3 4" xfId="7601"/>
    <cellStyle name="표준 2 7 11 4" xfId="12327"/>
    <cellStyle name="표준 2 7 11 4 2" xfId="21095"/>
    <cellStyle name="표준 2 7 11 5" xfId="14513"/>
    <cellStyle name="표준 2 7 11 5 2" xfId="23281"/>
    <cellStyle name="표준 2 7 11 6" xfId="16711"/>
    <cellStyle name="표준 2 7 11 7" xfId="25517"/>
    <cellStyle name="표준 2 7 11 8" xfId="5181"/>
    <cellStyle name="표준 2 7 12" xfId="1533"/>
    <cellStyle name="표준 2 7 12 2" xfId="3969"/>
    <cellStyle name="표준 2 7 12 2 2" xfId="8705"/>
    <cellStyle name="표준 2 7 12 2 2 2" xfId="20004"/>
    <cellStyle name="표준 2 7 12 2 2 3" xfId="28807"/>
    <cellStyle name="표준 2 7 12 2 3" xfId="13431"/>
    <cellStyle name="표준 2 7 12 2 3 2" xfId="22199"/>
    <cellStyle name="표준 2 7 12 2 4" xfId="15617"/>
    <cellStyle name="표준 2 7 12 2 4 2" xfId="24385"/>
    <cellStyle name="표준 2 7 12 2 5" xfId="17816"/>
    <cellStyle name="표준 2 7 12 2 6" xfId="26621"/>
    <cellStyle name="표준 2 7 12 2 7" xfId="6285"/>
    <cellStyle name="표준 2 7 12 3" xfId="2853"/>
    <cellStyle name="표준 2 7 12 3 2" xfId="18910"/>
    <cellStyle name="표준 2 7 12 3 3" xfId="27713"/>
    <cellStyle name="표준 2 7 12 3 4" xfId="7611"/>
    <cellStyle name="표준 2 7 12 4" xfId="12337"/>
    <cellStyle name="표준 2 7 12 4 2" xfId="21105"/>
    <cellStyle name="표준 2 7 12 5" xfId="14523"/>
    <cellStyle name="표준 2 7 12 5 2" xfId="23291"/>
    <cellStyle name="표준 2 7 12 6" xfId="16721"/>
    <cellStyle name="표준 2 7 12 7" xfId="25527"/>
    <cellStyle name="표준 2 7 12 8" xfId="5191"/>
    <cellStyle name="표준 2 7 13" xfId="1556"/>
    <cellStyle name="표준 2 7 13 2" xfId="3979"/>
    <cellStyle name="표준 2 7 13 2 2" xfId="8715"/>
    <cellStyle name="표준 2 7 13 2 2 2" xfId="20014"/>
    <cellStyle name="표준 2 7 13 2 2 3" xfId="28817"/>
    <cellStyle name="표준 2 7 13 2 3" xfId="13441"/>
    <cellStyle name="표준 2 7 13 2 3 2" xfId="22209"/>
    <cellStyle name="표준 2 7 13 2 4" xfId="15627"/>
    <cellStyle name="표준 2 7 13 2 4 2" xfId="24395"/>
    <cellStyle name="표준 2 7 13 2 5" xfId="17826"/>
    <cellStyle name="표준 2 7 13 2 6" xfId="26631"/>
    <cellStyle name="표준 2 7 13 2 7" xfId="6295"/>
    <cellStyle name="표준 2 7 13 3" xfId="2863"/>
    <cellStyle name="표준 2 7 13 3 2" xfId="18920"/>
    <cellStyle name="표준 2 7 13 3 3" xfId="27723"/>
    <cellStyle name="표준 2 7 13 3 4" xfId="7621"/>
    <cellStyle name="표준 2 7 13 4" xfId="12347"/>
    <cellStyle name="표준 2 7 13 4 2" xfId="21115"/>
    <cellStyle name="표준 2 7 13 5" xfId="14533"/>
    <cellStyle name="표준 2 7 13 5 2" xfId="23301"/>
    <cellStyle name="표준 2 7 13 6" xfId="16731"/>
    <cellStyle name="표준 2 7 13 7" xfId="25537"/>
    <cellStyle name="표준 2 7 13 8" xfId="5201"/>
    <cellStyle name="표준 2 7 14" xfId="1579"/>
    <cellStyle name="표준 2 7 14 2" xfId="3990"/>
    <cellStyle name="표준 2 7 14 2 2" xfId="8725"/>
    <cellStyle name="표준 2 7 14 2 2 2" xfId="20024"/>
    <cellStyle name="표준 2 7 14 2 2 3" xfId="28827"/>
    <cellStyle name="표준 2 7 14 2 3" xfId="13451"/>
    <cellStyle name="표준 2 7 14 2 3 2" xfId="22219"/>
    <cellStyle name="표준 2 7 14 2 4" xfId="15637"/>
    <cellStyle name="표준 2 7 14 2 4 2" xfId="24405"/>
    <cellStyle name="표준 2 7 14 2 5" xfId="17836"/>
    <cellStyle name="표준 2 7 14 2 6" xfId="26641"/>
    <cellStyle name="표준 2 7 14 2 7" xfId="6305"/>
    <cellStyle name="표준 2 7 14 3" xfId="2873"/>
    <cellStyle name="표준 2 7 14 3 2" xfId="18930"/>
    <cellStyle name="표준 2 7 14 3 3" xfId="27733"/>
    <cellStyle name="표준 2 7 14 3 4" xfId="7631"/>
    <cellStyle name="표준 2 7 14 4" xfId="12357"/>
    <cellStyle name="표준 2 7 14 4 2" xfId="21125"/>
    <cellStyle name="표준 2 7 14 5" xfId="14543"/>
    <cellStyle name="표준 2 7 14 5 2" xfId="23311"/>
    <cellStyle name="표준 2 7 14 6" xfId="16741"/>
    <cellStyle name="표준 2 7 14 7" xfId="25547"/>
    <cellStyle name="표준 2 7 14 8" xfId="5211"/>
    <cellStyle name="표준 2 7 15" xfId="1601"/>
    <cellStyle name="표준 2 7 15 2" xfId="4002"/>
    <cellStyle name="표준 2 7 15 2 2" xfId="8735"/>
    <cellStyle name="표준 2 7 15 2 2 2" xfId="20034"/>
    <cellStyle name="표준 2 7 15 2 2 3" xfId="28837"/>
    <cellStyle name="표준 2 7 15 2 3" xfId="13461"/>
    <cellStyle name="표준 2 7 15 2 3 2" xfId="22229"/>
    <cellStyle name="표준 2 7 15 2 4" xfId="15647"/>
    <cellStyle name="표준 2 7 15 2 4 2" xfId="24415"/>
    <cellStyle name="표준 2 7 15 2 5" xfId="17846"/>
    <cellStyle name="표준 2 7 15 2 6" xfId="26651"/>
    <cellStyle name="표준 2 7 15 2 7" xfId="6315"/>
    <cellStyle name="표준 2 7 15 3" xfId="2883"/>
    <cellStyle name="표준 2 7 15 3 2" xfId="18940"/>
    <cellStyle name="표준 2 7 15 3 3" xfId="27743"/>
    <cellStyle name="표준 2 7 15 3 4" xfId="7641"/>
    <cellStyle name="표준 2 7 15 4" xfId="12367"/>
    <cellStyle name="표준 2 7 15 4 2" xfId="21135"/>
    <cellStyle name="표준 2 7 15 5" xfId="14553"/>
    <cellStyle name="표준 2 7 15 5 2" xfId="23321"/>
    <cellStyle name="표준 2 7 15 6" xfId="16751"/>
    <cellStyle name="표준 2 7 15 7" xfId="25557"/>
    <cellStyle name="표준 2 7 15 8" xfId="5221"/>
    <cellStyle name="표준 2 7 16" xfId="1623"/>
    <cellStyle name="표준 2 7 16 2" xfId="4013"/>
    <cellStyle name="표준 2 7 16 2 2" xfId="8745"/>
    <cellStyle name="표준 2 7 16 2 2 2" xfId="20044"/>
    <cellStyle name="표준 2 7 16 2 2 3" xfId="28847"/>
    <cellStyle name="표준 2 7 16 2 3" xfId="13471"/>
    <cellStyle name="표준 2 7 16 2 3 2" xfId="22239"/>
    <cellStyle name="표준 2 7 16 2 4" xfId="15657"/>
    <cellStyle name="표준 2 7 16 2 4 2" xfId="24425"/>
    <cellStyle name="표준 2 7 16 2 5" xfId="17856"/>
    <cellStyle name="표준 2 7 16 2 6" xfId="26661"/>
    <cellStyle name="표준 2 7 16 2 7" xfId="6325"/>
    <cellStyle name="표준 2 7 16 3" xfId="2893"/>
    <cellStyle name="표준 2 7 16 3 2" xfId="18950"/>
    <cellStyle name="표준 2 7 16 3 3" xfId="27753"/>
    <cellStyle name="표준 2 7 16 3 4" xfId="7651"/>
    <cellStyle name="표준 2 7 16 4" xfId="12377"/>
    <cellStyle name="표준 2 7 16 4 2" xfId="21145"/>
    <cellStyle name="표준 2 7 16 5" xfId="14563"/>
    <cellStyle name="표준 2 7 16 5 2" xfId="23331"/>
    <cellStyle name="표준 2 7 16 6" xfId="16761"/>
    <cellStyle name="표준 2 7 16 7" xfId="25567"/>
    <cellStyle name="표준 2 7 16 8" xfId="5231"/>
    <cellStyle name="표준 2 7 17" xfId="1646"/>
    <cellStyle name="표준 2 7 17 2" xfId="4024"/>
    <cellStyle name="표준 2 7 17 2 2" xfId="8756"/>
    <cellStyle name="표준 2 7 17 2 2 2" xfId="20055"/>
    <cellStyle name="표준 2 7 17 2 2 3" xfId="28858"/>
    <cellStyle name="표준 2 7 17 2 3" xfId="13482"/>
    <cellStyle name="표준 2 7 17 2 3 2" xfId="22250"/>
    <cellStyle name="표준 2 7 17 2 4" xfId="15668"/>
    <cellStyle name="표준 2 7 17 2 4 2" xfId="24436"/>
    <cellStyle name="표준 2 7 17 2 5" xfId="17867"/>
    <cellStyle name="표준 2 7 17 2 6" xfId="26672"/>
    <cellStyle name="표준 2 7 17 2 7" xfId="6336"/>
    <cellStyle name="표준 2 7 17 3" xfId="2904"/>
    <cellStyle name="표준 2 7 17 3 2" xfId="18961"/>
    <cellStyle name="표준 2 7 17 3 3" xfId="27764"/>
    <cellStyle name="표준 2 7 17 3 4" xfId="7662"/>
    <cellStyle name="표준 2 7 17 4" xfId="12388"/>
    <cellStyle name="표준 2 7 17 4 2" xfId="21156"/>
    <cellStyle name="표준 2 7 17 5" xfId="14574"/>
    <cellStyle name="표준 2 7 17 5 2" xfId="23342"/>
    <cellStyle name="표준 2 7 17 6" xfId="16772"/>
    <cellStyle name="표준 2 7 17 7" xfId="25578"/>
    <cellStyle name="표준 2 7 17 8" xfId="5242"/>
    <cellStyle name="표준 2 7 18" xfId="1668"/>
    <cellStyle name="표준 2 7 18 2" xfId="4034"/>
    <cellStyle name="표준 2 7 18 2 2" xfId="8766"/>
    <cellStyle name="표준 2 7 18 2 2 2" xfId="20065"/>
    <cellStyle name="표준 2 7 18 2 2 3" xfId="28868"/>
    <cellStyle name="표준 2 7 18 2 3" xfId="13492"/>
    <cellStyle name="표준 2 7 18 2 3 2" xfId="22260"/>
    <cellStyle name="표준 2 7 18 2 4" xfId="15678"/>
    <cellStyle name="표준 2 7 18 2 4 2" xfId="24446"/>
    <cellStyle name="표준 2 7 18 2 5" xfId="17877"/>
    <cellStyle name="표준 2 7 18 2 6" xfId="26682"/>
    <cellStyle name="표준 2 7 18 2 7" xfId="6346"/>
    <cellStyle name="표준 2 7 18 3" xfId="2914"/>
    <cellStyle name="표준 2 7 18 3 2" xfId="18971"/>
    <cellStyle name="표준 2 7 18 3 3" xfId="27774"/>
    <cellStyle name="표준 2 7 18 3 4" xfId="7672"/>
    <cellStyle name="표준 2 7 18 4" xfId="12398"/>
    <cellStyle name="표준 2 7 18 4 2" xfId="21166"/>
    <cellStyle name="표준 2 7 18 5" xfId="14584"/>
    <cellStyle name="표준 2 7 18 5 2" xfId="23352"/>
    <cellStyle name="표준 2 7 18 6" xfId="16782"/>
    <cellStyle name="표준 2 7 18 7" xfId="25588"/>
    <cellStyle name="표준 2 7 18 8" xfId="5252"/>
    <cellStyle name="표준 2 7 19" xfId="1688"/>
    <cellStyle name="표준 2 7 19 2" xfId="4042"/>
    <cellStyle name="표준 2 7 19 2 2" xfId="8774"/>
    <cellStyle name="표준 2 7 19 2 2 2" xfId="20073"/>
    <cellStyle name="표준 2 7 19 2 2 3" xfId="28876"/>
    <cellStyle name="표준 2 7 19 2 3" xfId="13500"/>
    <cellStyle name="표준 2 7 19 2 3 2" xfId="22268"/>
    <cellStyle name="표준 2 7 19 2 4" xfId="15686"/>
    <cellStyle name="표준 2 7 19 2 4 2" xfId="24454"/>
    <cellStyle name="표준 2 7 19 2 5" xfId="17885"/>
    <cellStyle name="표준 2 7 19 2 6" xfId="26690"/>
    <cellStyle name="표준 2 7 19 2 7" xfId="6354"/>
    <cellStyle name="표준 2 7 19 3" xfId="2922"/>
    <cellStyle name="표준 2 7 19 3 2" xfId="18979"/>
    <cellStyle name="표준 2 7 19 3 3" xfId="27782"/>
    <cellStyle name="표준 2 7 19 3 4" xfId="7680"/>
    <cellStyle name="표준 2 7 19 4" xfId="12406"/>
    <cellStyle name="표준 2 7 19 4 2" xfId="21174"/>
    <cellStyle name="표준 2 7 19 5" xfId="14592"/>
    <cellStyle name="표준 2 7 19 5 2" xfId="23360"/>
    <cellStyle name="표준 2 7 19 6" xfId="16790"/>
    <cellStyle name="표준 2 7 19 7" xfId="25596"/>
    <cellStyle name="표준 2 7 19 8" xfId="5260"/>
    <cellStyle name="표준 2 7 2" xfId="572"/>
    <cellStyle name="표준 2 7 2 2" xfId="3500"/>
    <cellStyle name="표준 2 7 2 2 2" xfId="8253"/>
    <cellStyle name="표준 2 7 2 2 2 2" xfId="19552"/>
    <cellStyle name="표준 2 7 2 2 2 3" xfId="28355"/>
    <cellStyle name="표준 2 7 2 2 3" xfId="12979"/>
    <cellStyle name="표준 2 7 2 2 3 2" xfId="21747"/>
    <cellStyle name="표준 2 7 2 2 4" xfId="15165"/>
    <cellStyle name="표준 2 7 2 2 4 2" xfId="23933"/>
    <cellStyle name="표준 2 7 2 2 5" xfId="17364"/>
    <cellStyle name="표준 2 7 2 2 6" xfId="26169"/>
    <cellStyle name="표준 2 7 2 2 7" xfId="5833"/>
    <cellStyle name="표준 2 7 2 3" xfId="2401"/>
    <cellStyle name="표준 2 7 2 3 2" xfId="18458"/>
    <cellStyle name="표준 2 7 2 3 3" xfId="27261"/>
    <cellStyle name="표준 2 7 2 3 4" xfId="7159"/>
    <cellStyle name="표준 2 7 2 4" xfId="11885"/>
    <cellStyle name="표준 2 7 2 4 2" xfId="20653"/>
    <cellStyle name="표준 2 7 2 5" xfId="14071"/>
    <cellStyle name="표준 2 7 2 5 2" xfId="22839"/>
    <cellStyle name="표준 2 7 2 6" xfId="16258"/>
    <cellStyle name="표준 2 7 2 7" xfId="25075"/>
    <cellStyle name="표준 2 7 2 8" xfId="4739"/>
    <cellStyle name="표준 2 7 20" xfId="1707"/>
    <cellStyle name="표준 2 7 20 2" xfId="4049"/>
    <cellStyle name="표준 2 7 20 2 2" xfId="8781"/>
    <cellStyle name="표준 2 7 20 2 2 2" xfId="20080"/>
    <cellStyle name="표준 2 7 20 2 2 3" xfId="28883"/>
    <cellStyle name="표준 2 7 20 2 3" xfId="13507"/>
    <cellStyle name="표준 2 7 20 2 3 2" xfId="22275"/>
    <cellStyle name="표준 2 7 20 2 4" xfId="15693"/>
    <cellStyle name="표준 2 7 20 2 4 2" xfId="24461"/>
    <cellStyle name="표준 2 7 20 2 5" xfId="17892"/>
    <cellStyle name="표준 2 7 20 2 6" xfId="26697"/>
    <cellStyle name="표준 2 7 20 2 7" xfId="6361"/>
    <cellStyle name="표준 2 7 20 3" xfId="2929"/>
    <cellStyle name="표준 2 7 20 3 2" xfId="18986"/>
    <cellStyle name="표준 2 7 20 3 3" xfId="27789"/>
    <cellStyle name="표준 2 7 20 3 4" xfId="7687"/>
    <cellStyle name="표준 2 7 20 4" xfId="12413"/>
    <cellStyle name="표준 2 7 20 4 2" xfId="21181"/>
    <cellStyle name="표준 2 7 20 5" xfId="14599"/>
    <cellStyle name="표준 2 7 20 5 2" xfId="23367"/>
    <cellStyle name="표준 2 7 20 6" xfId="16797"/>
    <cellStyle name="표준 2 7 20 7" xfId="25603"/>
    <cellStyle name="표준 2 7 20 8" xfId="5267"/>
    <cellStyle name="표준 2 7 21" xfId="1725"/>
    <cellStyle name="표준 2 7 21 2" xfId="4055"/>
    <cellStyle name="표준 2 7 21 2 2" xfId="8787"/>
    <cellStyle name="표준 2 7 21 2 2 2" xfId="20086"/>
    <cellStyle name="표준 2 7 21 2 2 3" xfId="28889"/>
    <cellStyle name="표준 2 7 21 2 3" xfId="13513"/>
    <cellStyle name="표준 2 7 21 2 3 2" xfId="22281"/>
    <cellStyle name="표준 2 7 21 2 4" xfId="15699"/>
    <cellStyle name="표준 2 7 21 2 4 2" xfId="24467"/>
    <cellStyle name="표준 2 7 21 2 5" xfId="17898"/>
    <cellStyle name="표준 2 7 21 2 6" xfId="26703"/>
    <cellStyle name="표준 2 7 21 2 7" xfId="6367"/>
    <cellStyle name="표준 2 7 21 3" xfId="2935"/>
    <cellStyle name="표준 2 7 21 3 2" xfId="18992"/>
    <cellStyle name="표준 2 7 21 3 3" xfId="27795"/>
    <cellStyle name="표준 2 7 21 3 4" xfId="7693"/>
    <cellStyle name="표준 2 7 21 4" xfId="12419"/>
    <cellStyle name="표준 2 7 21 4 2" xfId="21187"/>
    <cellStyle name="표준 2 7 21 5" xfId="14605"/>
    <cellStyle name="표준 2 7 21 5 2" xfId="23373"/>
    <cellStyle name="표준 2 7 21 6" xfId="16803"/>
    <cellStyle name="표준 2 7 21 7" xfId="25609"/>
    <cellStyle name="표준 2 7 21 8" xfId="5273"/>
    <cellStyle name="표준 2 7 22" xfId="1743"/>
    <cellStyle name="표준 2 7 22 2" xfId="4061"/>
    <cellStyle name="표준 2 7 22 2 2" xfId="8793"/>
    <cellStyle name="표준 2 7 22 2 2 2" xfId="20092"/>
    <cellStyle name="표준 2 7 22 2 2 3" xfId="28895"/>
    <cellStyle name="표준 2 7 22 2 3" xfId="13519"/>
    <cellStyle name="표준 2 7 22 2 3 2" xfId="22287"/>
    <cellStyle name="표준 2 7 22 2 4" xfId="15705"/>
    <cellStyle name="표준 2 7 22 2 4 2" xfId="24473"/>
    <cellStyle name="표준 2 7 22 2 5" xfId="17904"/>
    <cellStyle name="표준 2 7 22 2 6" xfId="26709"/>
    <cellStyle name="표준 2 7 22 2 7" xfId="6373"/>
    <cellStyle name="표준 2 7 22 3" xfId="2941"/>
    <cellStyle name="표준 2 7 22 3 2" xfId="18998"/>
    <cellStyle name="표준 2 7 22 3 3" xfId="27801"/>
    <cellStyle name="표준 2 7 22 3 4" xfId="7699"/>
    <cellStyle name="표준 2 7 22 4" xfId="12425"/>
    <cellStyle name="표준 2 7 22 4 2" xfId="21193"/>
    <cellStyle name="표준 2 7 22 5" xfId="14611"/>
    <cellStyle name="표준 2 7 22 5 2" xfId="23379"/>
    <cellStyle name="표준 2 7 22 6" xfId="16809"/>
    <cellStyle name="표준 2 7 22 7" xfId="25615"/>
    <cellStyle name="표준 2 7 22 8" xfId="5279"/>
    <cellStyle name="표준 2 7 23" xfId="1760"/>
    <cellStyle name="표준 2 7 23 2" xfId="4067"/>
    <cellStyle name="표준 2 7 23 2 2" xfId="8799"/>
    <cellStyle name="표준 2 7 23 2 2 2" xfId="20098"/>
    <cellStyle name="표준 2 7 23 2 2 3" xfId="28901"/>
    <cellStyle name="표준 2 7 23 2 3" xfId="13525"/>
    <cellStyle name="표준 2 7 23 2 3 2" xfId="22293"/>
    <cellStyle name="표준 2 7 23 2 4" xfId="15711"/>
    <cellStyle name="표준 2 7 23 2 4 2" xfId="24479"/>
    <cellStyle name="표준 2 7 23 2 5" xfId="17910"/>
    <cellStyle name="표준 2 7 23 2 6" xfId="26715"/>
    <cellStyle name="표준 2 7 23 2 7" xfId="6379"/>
    <cellStyle name="표준 2 7 23 3" xfId="2947"/>
    <cellStyle name="표준 2 7 23 3 2" xfId="19004"/>
    <cellStyle name="표준 2 7 23 3 3" xfId="27807"/>
    <cellStyle name="표준 2 7 23 3 4" xfId="7705"/>
    <cellStyle name="표준 2 7 23 4" xfId="12431"/>
    <cellStyle name="표준 2 7 23 4 2" xfId="21199"/>
    <cellStyle name="표준 2 7 23 5" xfId="14617"/>
    <cellStyle name="표준 2 7 23 5 2" xfId="23385"/>
    <cellStyle name="표준 2 7 23 6" xfId="16815"/>
    <cellStyle name="표준 2 7 23 7" xfId="25621"/>
    <cellStyle name="표준 2 7 23 8" xfId="5285"/>
    <cellStyle name="표준 2 7 24" xfId="1777"/>
    <cellStyle name="표준 2 7 24 2" xfId="4073"/>
    <cellStyle name="표준 2 7 24 2 2" xfId="8805"/>
    <cellStyle name="표준 2 7 24 2 2 2" xfId="20104"/>
    <cellStyle name="표준 2 7 24 2 2 3" xfId="28907"/>
    <cellStyle name="표준 2 7 24 2 3" xfId="13531"/>
    <cellStyle name="표준 2 7 24 2 3 2" xfId="22299"/>
    <cellStyle name="표준 2 7 24 2 4" xfId="15717"/>
    <cellStyle name="표준 2 7 24 2 4 2" xfId="24485"/>
    <cellStyle name="표준 2 7 24 2 5" xfId="17916"/>
    <cellStyle name="표준 2 7 24 2 6" xfId="26721"/>
    <cellStyle name="표준 2 7 24 2 7" xfId="6385"/>
    <cellStyle name="표준 2 7 24 3" xfId="2953"/>
    <cellStyle name="표준 2 7 24 3 2" xfId="19010"/>
    <cellStyle name="표준 2 7 24 3 3" xfId="27813"/>
    <cellStyle name="표준 2 7 24 3 4" xfId="7711"/>
    <cellStyle name="표준 2 7 24 4" xfId="12437"/>
    <cellStyle name="표준 2 7 24 4 2" xfId="21205"/>
    <cellStyle name="표준 2 7 24 5" xfId="14623"/>
    <cellStyle name="표준 2 7 24 5 2" xfId="23391"/>
    <cellStyle name="표준 2 7 24 6" xfId="16821"/>
    <cellStyle name="표준 2 7 24 7" xfId="25627"/>
    <cellStyle name="표준 2 7 24 8" xfId="5291"/>
    <cellStyle name="표준 2 7 25" xfId="1795"/>
    <cellStyle name="표준 2 7 25 2" xfId="4080"/>
    <cellStyle name="표준 2 7 25 2 2" xfId="8812"/>
    <cellStyle name="표준 2 7 25 2 2 2" xfId="20111"/>
    <cellStyle name="표준 2 7 25 2 2 3" xfId="28914"/>
    <cellStyle name="표준 2 7 25 2 3" xfId="13538"/>
    <cellStyle name="표준 2 7 25 2 3 2" xfId="22306"/>
    <cellStyle name="표준 2 7 25 2 4" xfId="15724"/>
    <cellStyle name="표준 2 7 25 2 4 2" xfId="24492"/>
    <cellStyle name="표준 2 7 25 2 5" xfId="17923"/>
    <cellStyle name="표준 2 7 25 2 6" xfId="26728"/>
    <cellStyle name="표준 2 7 25 2 7" xfId="6392"/>
    <cellStyle name="표준 2 7 25 3" xfId="2960"/>
    <cellStyle name="표준 2 7 25 3 2" xfId="19017"/>
    <cellStyle name="표준 2 7 25 3 3" xfId="27820"/>
    <cellStyle name="표준 2 7 25 3 4" xfId="7718"/>
    <cellStyle name="표준 2 7 25 4" xfId="12444"/>
    <cellStyle name="표준 2 7 25 4 2" xfId="21212"/>
    <cellStyle name="표준 2 7 25 5" xfId="14630"/>
    <cellStyle name="표준 2 7 25 5 2" xfId="23398"/>
    <cellStyle name="표준 2 7 25 6" xfId="16828"/>
    <cellStyle name="표준 2 7 25 7" xfId="25634"/>
    <cellStyle name="표준 2 7 25 8" xfId="5298"/>
    <cellStyle name="표준 2 7 26" xfId="1813"/>
    <cellStyle name="표준 2 7 26 2" xfId="4087"/>
    <cellStyle name="표준 2 7 26 2 2" xfId="8819"/>
    <cellStyle name="표준 2 7 26 2 2 2" xfId="20118"/>
    <cellStyle name="표준 2 7 26 2 2 3" xfId="28921"/>
    <cellStyle name="표준 2 7 26 2 3" xfId="13545"/>
    <cellStyle name="표준 2 7 26 2 3 2" xfId="22313"/>
    <cellStyle name="표준 2 7 26 2 4" xfId="15731"/>
    <cellStyle name="표준 2 7 26 2 4 2" xfId="24499"/>
    <cellStyle name="표준 2 7 26 2 5" xfId="17930"/>
    <cellStyle name="표준 2 7 26 2 6" xfId="26735"/>
    <cellStyle name="표준 2 7 26 2 7" xfId="6399"/>
    <cellStyle name="표준 2 7 26 3" xfId="2967"/>
    <cellStyle name="표준 2 7 26 3 2" xfId="19024"/>
    <cellStyle name="표준 2 7 26 3 3" xfId="27827"/>
    <cellStyle name="표준 2 7 26 3 4" xfId="7725"/>
    <cellStyle name="표준 2 7 26 4" xfId="12451"/>
    <cellStyle name="표준 2 7 26 4 2" xfId="21219"/>
    <cellStyle name="표준 2 7 26 5" xfId="14637"/>
    <cellStyle name="표준 2 7 26 5 2" xfId="23405"/>
    <cellStyle name="표준 2 7 26 6" xfId="16835"/>
    <cellStyle name="표준 2 7 26 7" xfId="25641"/>
    <cellStyle name="표준 2 7 26 8" xfId="5305"/>
    <cellStyle name="표준 2 7 27" xfId="1830"/>
    <cellStyle name="표준 2 7 27 2" xfId="4094"/>
    <cellStyle name="표준 2 7 27 2 2" xfId="8825"/>
    <cellStyle name="표준 2 7 27 2 2 2" xfId="20124"/>
    <cellStyle name="표준 2 7 27 2 2 3" xfId="28927"/>
    <cellStyle name="표준 2 7 27 2 3" xfId="13551"/>
    <cellStyle name="표준 2 7 27 2 3 2" xfId="22319"/>
    <cellStyle name="표준 2 7 27 2 4" xfId="15737"/>
    <cellStyle name="표준 2 7 27 2 4 2" xfId="24505"/>
    <cellStyle name="표준 2 7 27 2 5" xfId="17936"/>
    <cellStyle name="표준 2 7 27 2 6" xfId="26741"/>
    <cellStyle name="표준 2 7 27 2 7" xfId="6405"/>
    <cellStyle name="표준 2 7 27 3" xfId="2973"/>
    <cellStyle name="표준 2 7 27 3 2" xfId="19030"/>
    <cellStyle name="표준 2 7 27 3 3" xfId="27833"/>
    <cellStyle name="표준 2 7 27 3 4" xfId="7731"/>
    <cellStyle name="표준 2 7 27 4" xfId="12457"/>
    <cellStyle name="표준 2 7 27 4 2" xfId="21225"/>
    <cellStyle name="표준 2 7 27 5" xfId="14643"/>
    <cellStyle name="표준 2 7 27 5 2" xfId="23411"/>
    <cellStyle name="표준 2 7 27 6" xfId="16841"/>
    <cellStyle name="표준 2 7 27 7" xfId="25647"/>
    <cellStyle name="표준 2 7 27 8" xfId="5311"/>
    <cellStyle name="표준 2 7 28" xfId="1846"/>
    <cellStyle name="표준 2 7 28 2" xfId="4099"/>
    <cellStyle name="표준 2 7 28 2 2" xfId="8830"/>
    <cellStyle name="표준 2 7 28 2 2 2" xfId="20129"/>
    <cellStyle name="표준 2 7 28 2 2 3" xfId="28932"/>
    <cellStyle name="표준 2 7 28 2 3" xfId="13556"/>
    <cellStyle name="표준 2 7 28 2 3 2" xfId="22324"/>
    <cellStyle name="표준 2 7 28 2 4" xfId="15742"/>
    <cellStyle name="표준 2 7 28 2 4 2" xfId="24510"/>
    <cellStyle name="표준 2 7 28 2 5" xfId="17941"/>
    <cellStyle name="표준 2 7 28 2 6" xfId="26746"/>
    <cellStyle name="표준 2 7 28 2 7" xfId="6410"/>
    <cellStyle name="표준 2 7 28 3" xfId="2978"/>
    <cellStyle name="표준 2 7 28 3 2" xfId="19035"/>
    <cellStyle name="표준 2 7 28 3 3" xfId="27838"/>
    <cellStyle name="표준 2 7 28 3 4" xfId="7736"/>
    <cellStyle name="표준 2 7 28 4" xfId="12462"/>
    <cellStyle name="표준 2 7 28 4 2" xfId="21230"/>
    <cellStyle name="표준 2 7 28 5" xfId="14648"/>
    <cellStyle name="표준 2 7 28 5 2" xfId="23416"/>
    <cellStyle name="표준 2 7 28 6" xfId="16847"/>
    <cellStyle name="표준 2 7 28 7" xfId="25652"/>
    <cellStyle name="표준 2 7 28 8" xfId="5316"/>
    <cellStyle name="표준 2 7 29" xfId="1862"/>
    <cellStyle name="표준 2 7 29 2" xfId="4105"/>
    <cellStyle name="표준 2 7 29 2 2" xfId="8835"/>
    <cellStyle name="표준 2 7 29 2 2 2" xfId="20134"/>
    <cellStyle name="표준 2 7 29 2 2 3" xfId="28937"/>
    <cellStyle name="표준 2 7 29 2 3" xfId="13561"/>
    <cellStyle name="표준 2 7 29 2 3 2" xfId="22329"/>
    <cellStyle name="표준 2 7 29 2 4" xfId="15747"/>
    <cellStyle name="표준 2 7 29 2 4 2" xfId="24515"/>
    <cellStyle name="표준 2 7 29 2 5" xfId="17946"/>
    <cellStyle name="표준 2 7 29 2 6" xfId="26751"/>
    <cellStyle name="표준 2 7 29 2 7" xfId="6415"/>
    <cellStyle name="표준 2 7 29 3" xfId="2983"/>
    <cellStyle name="표준 2 7 29 3 2" xfId="19040"/>
    <cellStyle name="표준 2 7 29 3 3" xfId="27843"/>
    <cellStyle name="표준 2 7 29 3 4" xfId="7741"/>
    <cellStyle name="표준 2 7 29 4" xfId="12467"/>
    <cellStyle name="표준 2 7 29 4 2" xfId="21235"/>
    <cellStyle name="표준 2 7 29 5" xfId="14653"/>
    <cellStyle name="표준 2 7 29 5 2" xfId="23421"/>
    <cellStyle name="표준 2 7 29 6" xfId="16852"/>
    <cellStyle name="표준 2 7 29 7" xfId="25657"/>
    <cellStyle name="표준 2 7 29 8" xfId="5321"/>
    <cellStyle name="표준 2 7 3" xfId="1040"/>
    <cellStyle name="표준 2 7 3 2" xfId="3684"/>
    <cellStyle name="표준 2 7 3 2 2" xfId="8427"/>
    <cellStyle name="표준 2 7 3 2 2 2" xfId="19726"/>
    <cellStyle name="표준 2 7 3 2 2 3" xfId="28529"/>
    <cellStyle name="표준 2 7 3 2 3" xfId="13153"/>
    <cellStyle name="표준 2 7 3 2 3 2" xfId="21921"/>
    <cellStyle name="표준 2 7 3 2 4" xfId="15339"/>
    <cellStyle name="표준 2 7 3 2 4 2" xfId="24107"/>
    <cellStyle name="표준 2 7 3 2 5" xfId="17538"/>
    <cellStyle name="표준 2 7 3 2 6" xfId="26343"/>
    <cellStyle name="표준 2 7 3 2 7" xfId="6007"/>
    <cellStyle name="표준 2 7 3 3" xfId="2575"/>
    <cellStyle name="표준 2 7 3 3 2" xfId="18632"/>
    <cellStyle name="표준 2 7 3 3 3" xfId="27435"/>
    <cellStyle name="표준 2 7 3 3 4" xfId="7333"/>
    <cellStyle name="표준 2 7 3 4" xfId="12059"/>
    <cellStyle name="표준 2 7 3 4 2" xfId="20827"/>
    <cellStyle name="표준 2 7 3 5" xfId="14245"/>
    <cellStyle name="표준 2 7 3 5 2" xfId="23013"/>
    <cellStyle name="표준 2 7 3 6" xfId="16438"/>
    <cellStyle name="표준 2 7 3 7" xfId="25249"/>
    <cellStyle name="표준 2 7 3 8" xfId="4913"/>
    <cellStyle name="표준 2 7 30" xfId="1878"/>
    <cellStyle name="표준 2 7 30 2" xfId="4111"/>
    <cellStyle name="표준 2 7 30 2 2" xfId="8841"/>
    <cellStyle name="표준 2 7 30 2 2 2" xfId="20140"/>
    <cellStyle name="표준 2 7 30 2 2 3" xfId="28943"/>
    <cellStyle name="표준 2 7 30 2 3" xfId="13567"/>
    <cellStyle name="표준 2 7 30 2 3 2" xfId="22335"/>
    <cellStyle name="표준 2 7 30 2 4" xfId="15753"/>
    <cellStyle name="표준 2 7 30 2 4 2" xfId="24521"/>
    <cellStyle name="표준 2 7 30 2 5" xfId="17952"/>
    <cellStyle name="표준 2 7 30 2 6" xfId="26757"/>
    <cellStyle name="표준 2 7 30 2 7" xfId="6421"/>
    <cellStyle name="표준 2 7 30 3" xfId="2989"/>
    <cellStyle name="표준 2 7 30 3 2" xfId="19046"/>
    <cellStyle name="표준 2 7 30 3 3" xfId="27849"/>
    <cellStyle name="표준 2 7 30 3 4" xfId="7747"/>
    <cellStyle name="표준 2 7 30 4" xfId="12473"/>
    <cellStyle name="표준 2 7 30 4 2" xfId="21241"/>
    <cellStyle name="표준 2 7 30 5" xfId="14659"/>
    <cellStyle name="표준 2 7 30 5 2" xfId="23427"/>
    <cellStyle name="표준 2 7 30 6" xfId="16858"/>
    <cellStyle name="표준 2 7 30 7" xfId="25663"/>
    <cellStyle name="표준 2 7 30 8" xfId="5327"/>
    <cellStyle name="표준 2 7 31" xfId="1892"/>
    <cellStyle name="표준 2 7 31 2" xfId="4116"/>
    <cellStyle name="표준 2 7 31 2 2" xfId="8846"/>
    <cellStyle name="표준 2 7 31 2 2 2" xfId="20145"/>
    <cellStyle name="표준 2 7 31 2 2 3" xfId="28948"/>
    <cellStyle name="표준 2 7 31 2 3" xfId="13572"/>
    <cellStyle name="표준 2 7 31 2 3 2" xfId="22340"/>
    <cellStyle name="표준 2 7 31 2 4" xfId="15758"/>
    <cellStyle name="표준 2 7 31 2 4 2" xfId="24526"/>
    <cellStyle name="표준 2 7 31 2 5" xfId="17957"/>
    <cellStyle name="표준 2 7 31 2 6" xfId="26762"/>
    <cellStyle name="표준 2 7 31 2 7" xfId="6426"/>
    <cellStyle name="표준 2 7 31 3" xfId="2994"/>
    <cellStyle name="표준 2 7 31 3 2" xfId="19051"/>
    <cellStyle name="표준 2 7 31 3 3" xfId="27854"/>
    <cellStyle name="표준 2 7 31 3 4" xfId="7752"/>
    <cellStyle name="표준 2 7 31 4" xfId="12478"/>
    <cellStyle name="표준 2 7 31 4 2" xfId="21246"/>
    <cellStyle name="표준 2 7 31 5" xfId="14664"/>
    <cellStyle name="표준 2 7 31 5 2" xfId="23432"/>
    <cellStyle name="표준 2 7 31 6" xfId="16863"/>
    <cellStyle name="표준 2 7 31 7" xfId="25668"/>
    <cellStyle name="표준 2 7 31 8" xfId="5332"/>
    <cellStyle name="표준 2 7 32" xfId="1903"/>
    <cellStyle name="표준 2 7 32 2" xfId="4119"/>
    <cellStyle name="표준 2 7 32 2 2" xfId="8849"/>
    <cellStyle name="표준 2 7 32 2 2 2" xfId="20148"/>
    <cellStyle name="표준 2 7 32 2 2 3" xfId="28951"/>
    <cellStyle name="표준 2 7 32 2 3" xfId="13575"/>
    <cellStyle name="표준 2 7 32 2 3 2" xfId="22343"/>
    <cellStyle name="표준 2 7 32 2 4" xfId="15761"/>
    <cellStyle name="표준 2 7 32 2 4 2" xfId="24529"/>
    <cellStyle name="표준 2 7 32 2 5" xfId="17960"/>
    <cellStyle name="표준 2 7 32 2 6" xfId="26765"/>
    <cellStyle name="표준 2 7 32 2 7" xfId="6429"/>
    <cellStyle name="표준 2 7 32 3" xfId="2997"/>
    <cellStyle name="표준 2 7 32 3 2" xfId="19054"/>
    <cellStyle name="표준 2 7 32 3 3" xfId="27857"/>
    <cellStyle name="표준 2 7 32 3 4" xfId="7755"/>
    <cellStyle name="표준 2 7 32 4" xfId="12481"/>
    <cellStyle name="표준 2 7 32 4 2" xfId="21249"/>
    <cellStyle name="표준 2 7 32 5" xfId="14667"/>
    <cellStyle name="표준 2 7 32 5 2" xfId="23435"/>
    <cellStyle name="표준 2 7 32 6" xfId="16866"/>
    <cellStyle name="표준 2 7 32 7" xfId="25671"/>
    <cellStyle name="표준 2 7 32 8" xfId="5335"/>
    <cellStyle name="표준 2 7 33" xfId="1914"/>
    <cellStyle name="표준 2 7 33 2" xfId="4124"/>
    <cellStyle name="표준 2 7 33 2 2" xfId="8853"/>
    <cellStyle name="표준 2 7 33 2 2 2" xfId="20152"/>
    <cellStyle name="표준 2 7 33 2 2 3" xfId="28955"/>
    <cellStyle name="표준 2 7 33 2 3" xfId="13579"/>
    <cellStyle name="표준 2 7 33 2 3 2" xfId="22347"/>
    <cellStyle name="표준 2 7 33 2 4" xfId="15765"/>
    <cellStyle name="표준 2 7 33 2 4 2" xfId="24533"/>
    <cellStyle name="표준 2 7 33 2 5" xfId="17964"/>
    <cellStyle name="표준 2 7 33 2 6" xfId="26769"/>
    <cellStyle name="표준 2 7 33 2 7" xfId="6433"/>
    <cellStyle name="표준 2 7 33 3" xfId="3001"/>
    <cellStyle name="표준 2 7 33 3 2" xfId="19058"/>
    <cellStyle name="표준 2 7 33 3 3" xfId="27861"/>
    <cellStyle name="표준 2 7 33 3 4" xfId="7759"/>
    <cellStyle name="표준 2 7 33 4" xfId="12485"/>
    <cellStyle name="표준 2 7 33 4 2" xfId="21253"/>
    <cellStyle name="표준 2 7 33 5" xfId="14671"/>
    <cellStyle name="표준 2 7 33 5 2" xfId="23439"/>
    <cellStyle name="표준 2 7 33 6" xfId="16870"/>
    <cellStyle name="표준 2 7 33 7" xfId="25675"/>
    <cellStyle name="표준 2 7 33 8" xfId="5339"/>
    <cellStyle name="표준 2 7 34" xfId="1923"/>
    <cellStyle name="표준 2 7 34 2" xfId="4127"/>
    <cellStyle name="표준 2 7 34 2 2" xfId="8856"/>
    <cellStyle name="표준 2 7 34 2 2 2" xfId="20155"/>
    <cellStyle name="표준 2 7 34 2 2 3" xfId="28958"/>
    <cellStyle name="표준 2 7 34 2 3" xfId="13582"/>
    <cellStyle name="표준 2 7 34 2 3 2" xfId="22350"/>
    <cellStyle name="표준 2 7 34 2 4" xfId="15768"/>
    <cellStyle name="표준 2 7 34 2 4 2" xfId="24536"/>
    <cellStyle name="표준 2 7 34 2 5" xfId="17967"/>
    <cellStyle name="표준 2 7 34 2 6" xfId="26772"/>
    <cellStyle name="표준 2 7 34 2 7" xfId="6436"/>
    <cellStyle name="표준 2 7 34 3" xfId="3004"/>
    <cellStyle name="표준 2 7 34 3 2" xfId="19061"/>
    <cellStyle name="표준 2 7 34 3 3" xfId="27864"/>
    <cellStyle name="표준 2 7 34 3 4" xfId="7762"/>
    <cellStyle name="표준 2 7 34 4" xfId="12488"/>
    <cellStyle name="표준 2 7 34 4 2" xfId="21256"/>
    <cellStyle name="표준 2 7 34 5" xfId="14674"/>
    <cellStyle name="표준 2 7 34 5 2" xfId="23442"/>
    <cellStyle name="표준 2 7 34 6" xfId="16873"/>
    <cellStyle name="표준 2 7 34 7" xfId="25678"/>
    <cellStyle name="표준 2 7 34 8" xfId="5342"/>
    <cellStyle name="표준 2 7 35" xfId="1928"/>
    <cellStyle name="표준 2 7 35 2" xfId="4129"/>
    <cellStyle name="표준 2 7 35 2 2" xfId="8858"/>
    <cellStyle name="표준 2 7 35 2 2 2" xfId="20157"/>
    <cellStyle name="표준 2 7 35 2 2 3" xfId="28960"/>
    <cellStyle name="표준 2 7 35 2 3" xfId="13584"/>
    <cellStyle name="표준 2 7 35 2 3 2" xfId="22352"/>
    <cellStyle name="표준 2 7 35 2 4" xfId="15770"/>
    <cellStyle name="표준 2 7 35 2 4 2" xfId="24538"/>
    <cellStyle name="표준 2 7 35 2 5" xfId="17969"/>
    <cellStyle name="표준 2 7 35 2 6" xfId="26774"/>
    <cellStyle name="표준 2 7 35 2 7" xfId="6438"/>
    <cellStyle name="표준 2 7 35 3" xfId="3006"/>
    <cellStyle name="표준 2 7 35 3 2" xfId="19063"/>
    <cellStyle name="표준 2 7 35 3 3" xfId="27866"/>
    <cellStyle name="표준 2 7 35 3 4" xfId="7764"/>
    <cellStyle name="표준 2 7 35 4" xfId="12490"/>
    <cellStyle name="표준 2 7 35 4 2" xfId="21258"/>
    <cellStyle name="표준 2 7 35 5" xfId="14676"/>
    <cellStyle name="표준 2 7 35 5 2" xfId="23444"/>
    <cellStyle name="표준 2 7 35 6" xfId="16875"/>
    <cellStyle name="표준 2 7 35 7" xfId="25680"/>
    <cellStyle name="표준 2 7 35 8" xfId="5344"/>
    <cellStyle name="표준 2 7 36" xfId="3426"/>
    <cellStyle name="표준 2 7 36 2" xfId="8180"/>
    <cellStyle name="표준 2 7 36 2 2" xfId="19479"/>
    <cellStyle name="표준 2 7 36 2 3" xfId="28282"/>
    <cellStyle name="표준 2 7 36 3" xfId="12906"/>
    <cellStyle name="표준 2 7 36 3 2" xfId="21674"/>
    <cellStyle name="표준 2 7 36 4" xfId="15092"/>
    <cellStyle name="표준 2 7 36 4 2" xfId="23860"/>
    <cellStyle name="표준 2 7 36 5" xfId="17291"/>
    <cellStyle name="표준 2 7 36 6" xfId="26096"/>
    <cellStyle name="표준 2 7 36 7" xfId="5760"/>
    <cellStyle name="표준 2 7 37" xfId="2328"/>
    <cellStyle name="표준 2 7 37 2" xfId="27188"/>
    <cellStyle name="표준 2 7 37 3" xfId="9095"/>
    <cellStyle name="표준 2 7 38" xfId="7086"/>
    <cellStyle name="표준 2 7 38 2" xfId="18385"/>
    <cellStyle name="표준 2 7 39" xfId="11812"/>
    <cellStyle name="표준 2 7 39 2" xfId="20580"/>
    <cellStyle name="표준 2 7 4" xfId="1263"/>
    <cellStyle name="표준 2 7 4 2" xfId="3824"/>
    <cellStyle name="표준 2 7 4 2 2" xfId="8565"/>
    <cellStyle name="표준 2 7 4 2 2 2" xfId="19864"/>
    <cellStyle name="표준 2 7 4 2 2 3" xfId="28667"/>
    <cellStyle name="표준 2 7 4 2 3" xfId="13291"/>
    <cellStyle name="표준 2 7 4 2 3 2" xfId="22059"/>
    <cellStyle name="표준 2 7 4 2 4" xfId="15477"/>
    <cellStyle name="표준 2 7 4 2 4 2" xfId="24245"/>
    <cellStyle name="표준 2 7 4 2 5" xfId="17676"/>
    <cellStyle name="표준 2 7 4 2 6" xfId="26481"/>
    <cellStyle name="표준 2 7 4 2 7" xfId="6145"/>
    <cellStyle name="표준 2 7 4 3" xfId="2713"/>
    <cellStyle name="표준 2 7 4 3 2" xfId="18770"/>
    <cellStyle name="표준 2 7 4 3 3" xfId="27573"/>
    <cellStyle name="표준 2 7 4 3 4" xfId="7471"/>
    <cellStyle name="표준 2 7 4 4" xfId="12197"/>
    <cellStyle name="표준 2 7 4 4 2" xfId="20965"/>
    <cellStyle name="표준 2 7 4 5" xfId="14383"/>
    <cellStyle name="표준 2 7 4 5 2" xfId="23151"/>
    <cellStyle name="표준 2 7 4 6" xfId="16576"/>
    <cellStyle name="표준 2 7 4 7" xfId="25387"/>
    <cellStyle name="표준 2 7 4 8" xfId="5051"/>
    <cellStyle name="표준 2 7 40" xfId="13998"/>
    <cellStyle name="표준 2 7 40 2" xfId="22766"/>
    <cellStyle name="표준 2 7 41" xfId="16185"/>
    <cellStyle name="표준 2 7 42" xfId="25002"/>
    <cellStyle name="표준 2 7 43" xfId="4666"/>
    <cellStyle name="표준 2 7 5" xfId="1367"/>
    <cellStyle name="표준 2 7 5 2" xfId="3894"/>
    <cellStyle name="표준 2 7 5 2 2" xfId="8633"/>
    <cellStyle name="표준 2 7 5 2 2 2" xfId="19932"/>
    <cellStyle name="표준 2 7 5 2 2 3" xfId="28735"/>
    <cellStyle name="표준 2 7 5 2 3" xfId="13359"/>
    <cellStyle name="표준 2 7 5 2 3 2" xfId="22127"/>
    <cellStyle name="표준 2 7 5 2 4" xfId="15545"/>
    <cellStyle name="표준 2 7 5 2 4 2" xfId="24313"/>
    <cellStyle name="표준 2 7 5 2 5" xfId="17744"/>
    <cellStyle name="표준 2 7 5 2 6" xfId="26549"/>
    <cellStyle name="표준 2 7 5 2 7" xfId="6213"/>
    <cellStyle name="표준 2 7 5 3" xfId="2781"/>
    <cellStyle name="표준 2 7 5 3 2" xfId="18838"/>
    <cellStyle name="표준 2 7 5 3 3" xfId="27641"/>
    <cellStyle name="표준 2 7 5 3 4" xfId="7539"/>
    <cellStyle name="표준 2 7 5 4" xfId="12265"/>
    <cellStyle name="표준 2 7 5 4 2" xfId="21033"/>
    <cellStyle name="표준 2 7 5 5" xfId="14451"/>
    <cellStyle name="표준 2 7 5 5 2" xfId="23219"/>
    <cellStyle name="표준 2 7 5 6" xfId="16645"/>
    <cellStyle name="표준 2 7 5 7" xfId="25455"/>
    <cellStyle name="표준 2 7 5 8" xfId="5119"/>
    <cellStyle name="표준 2 7 6" xfId="1392"/>
    <cellStyle name="표준 2 7 6 2" xfId="3905"/>
    <cellStyle name="표준 2 7 6 2 2" xfId="8644"/>
    <cellStyle name="표준 2 7 6 2 2 2" xfId="19943"/>
    <cellStyle name="표준 2 7 6 2 2 3" xfId="28746"/>
    <cellStyle name="표준 2 7 6 2 3" xfId="13370"/>
    <cellStyle name="표준 2 7 6 2 3 2" xfId="22138"/>
    <cellStyle name="표준 2 7 6 2 4" xfId="15556"/>
    <cellStyle name="표준 2 7 6 2 4 2" xfId="24324"/>
    <cellStyle name="표준 2 7 6 2 5" xfId="17755"/>
    <cellStyle name="표준 2 7 6 2 6" xfId="26560"/>
    <cellStyle name="표준 2 7 6 2 7" xfId="6224"/>
    <cellStyle name="표준 2 7 6 3" xfId="2792"/>
    <cellStyle name="표준 2 7 6 3 2" xfId="18849"/>
    <cellStyle name="표준 2 7 6 3 3" xfId="27652"/>
    <cellStyle name="표준 2 7 6 3 4" xfId="7550"/>
    <cellStyle name="표준 2 7 6 4" xfId="12276"/>
    <cellStyle name="표준 2 7 6 4 2" xfId="21044"/>
    <cellStyle name="표준 2 7 6 5" xfId="14462"/>
    <cellStyle name="표준 2 7 6 5 2" xfId="23230"/>
    <cellStyle name="표준 2 7 6 6" xfId="16656"/>
    <cellStyle name="표준 2 7 6 7" xfId="25466"/>
    <cellStyle name="표준 2 7 6 8" xfId="5130"/>
    <cellStyle name="표준 2 7 7" xfId="1417"/>
    <cellStyle name="표준 2 7 7 2" xfId="3917"/>
    <cellStyle name="표준 2 7 7 2 2" xfId="8655"/>
    <cellStyle name="표준 2 7 7 2 2 2" xfId="19954"/>
    <cellStyle name="표준 2 7 7 2 2 3" xfId="28757"/>
    <cellStyle name="표준 2 7 7 2 3" xfId="13381"/>
    <cellStyle name="표준 2 7 7 2 3 2" xfId="22149"/>
    <cellStyle name="표준 2 7 7 2 4" xfId="15567"/>
    <cellStyle name="표준 2 7 7 2 4 2" xfId="24335"/>
    <cellStyle name="표준 2 7 7 2 5" xfId="17766"/>
    <cellStyle name="표준 2 7 7 2 6" xfId="26571"/>
    <cellStyle name="표준 2 7 7 2 7" xfId="6235"/>
    <cellStyle name="표준 2 7 7 3" xfId="2803"/>
    <cellStyle name="표준 2 7 7 3 2" xfId="18860"/>
    <cellStyle name="표준 2 7 7 3 3" xfId="27663"/>
    <cellStyle name="표준 2 7 7 3 4" xfId="7561"/>
    <cellStyle name="표준 2 7 7 4" xfId="12287"/>
    <cellStyle name="표준 2 7 7 4 2" xfId="21055"/>
    <cellStyle name="표준 2 7 7 5" xfId="14473"/>
    <cellStyle name="표준 2 7 7 5 2" xfId="23241"/>
    <cellStyle name="표준 2 7 7 6" xfId="16667"/>
    <cellStyle name="표준 2 7 7 7" xfId="25477"/>
    <cellStyle name="표준 2 7 7 8" xfId="5141"/>
    <cellStyle name="표준 2 7 8" xfId="1441"/>
    <cellStyle name="표준 2 7 8 2" xfId="3928"/>
    <cellStyle name="표준 2 7 8 2 2" xfId="8665"/>
    <cellStyle name="표준 2 7 8 2 2 2" xfId="19964"/>
    <cellStyle name="표준 2 7 8 2 2 3" xfId="28767"/>
    <cellStyle name="표준 2 7 8 2 3" xfId="13391"/>
    <cellStyle name="표준 2 7 8 2 3 2" xfId="22159"/>
    <cellStyle name="표준 2 7 8 2 4" xfId="15577"/>
    <cellStyle name="표준 2 7 8 2 4 2" xfId="24345"/>
    <cellStyle name="표준 2 7 8 2 5" xfId="17776"/>
    <cellStyle name="표준 2 7 8 2 6" xfId="26581"/>
    <cellStyle name="표준 2 7 8 2 7" xfId="6245"/>
    <cellStyle name="표준 2 7 8 3" xfId="2813"/>
    <cellStyle name="표준 2 7 8 3 2" xfId="18870"/>
    <cellStyle name="표준 2 7 8 3 3" xfId="27673"/>
    <cellStyle name="표준 2 7 8 3 4" xfId="7571"/>
    <cellStyle name="표준 2 7 8 4" xfId="12297"/>
    <cellStyle name="표준 2 7 8 4 2" xfId="21065"/>
    <cellStyle name="표준 2 7 8 5" xfId="14483"/>
    <cellStyle name="표준 2 7 8 5 2" xfId="23251"/>
    <cellStyle name="표준 2 7 8 6" xfId="16679"/>
    <cellStyle name="표준 2 7 8 7" xfId="25487"/>
    <cellStyle name="표준 2 7 8 8" xfId="5151"/>
    <cellStyle name="표준 2 7 9" xfId="1464"/>
    <cellStyle name="표준 2 7 9 2" xfId="3938"/>
    <cellStyle name="표준 2 7 9 2 2" xfId="8675"/>
    <cellStyle name="표준 2 7 9 2 2 2" xfId="19974"/>
    <cellStyle name="표준 2 7 9 2 2 3" xfId="28777"/>
    <cellStyle name="표준 2 7 9 2 3" xfId="13401"/>
    <cellStyle name="표준 2 7 9 2 3 2" xfId="22169"/>
    <cellStyle name="표준 2 7 9 2 4" xfId="15587"/>
    <cellStyle name="표준 2 7 9 2 4 2" xfId="24355"/>
    <cellStyle name="표준 2 7 9 2 5" xfId="17786"/>
    <cellStyle name="표준 2 7 9 2 6" xfId="26591"/>
    <cellStyle name="표준 2 7 9 2 7" xfId="6255"/>
    <cellStyle name="표준 2 7 9 3" xfId="2823"/>
    <cellStyle name="표준 2 7 9 3 2" xfId="18880"/>
    <cellStyle name="표준 2 7 9 3 3" xfId="27683"/>
    <cellStyle name="표준 2 7 9 3 4" xfId="7581"/>
    <cellStyle name="표준 2 7 9 4" xfId="12307"/>
    <cellStyle name="표준 2 7 9 4 2" xfId="21075"/>
    <cellStyle name="표준 2 7 9 5" xfId="14493"/>
    <cellStyle name="표준 2 7 9 5 2" xfId="23261"/>
    <cellStyle name="표준 2 7 9 6" xfId="16689"/>
    <cellStyle name="표준 2 7 9 7" xfId="25497"/>
    <cellStyle name="표준 2 7 9 8" xfId="5161"/>
    <cellStyle name="표준 2 70" xfId="722"/>
    <cellStyle name="표준 2 70 2" xfId="3565"/>
    <cellStyle name="표준 2 70 2 2" xfId="8317"/>
    <cellStyle name="표준 2 70 2 2 2" xfId="19616"/>
    <cellStyle name="표준 2 70 2 2 3" xfId="28419"/>
    <cellStyle name="표준 2 70 2 3" xfId="13043"/>
    <cellStyle name="표준 2 70 2 3 2" xfId="21811"/>
    <cellStyle name="표준 2 70 2 4" xfId="15229"/>
    <cellStyle name="표준 2 70 2 4 2" xfId="23997"/>
    <cellStyle name="표준 2 70 2 5" xfId="17428"/>
    <cellStyle name="표준 2 70 2 6" xfId="26233"/>
    <cellStyle name="표준 2 70 2 7" xfId="5897"/>
    <cellStyle name="표준 2 70 3" xfId="2465"/>
    <cellStyle name="표준 2 70 3 2" xfId="18522"/>
    <cellStyle name="표준 2 70 3 3" xfId="27325"/>
    <cellStyle name="표준 2 70 3 4" xfId="7223"/>
    <cellStyle name="표준 2 70 4" xfId="11949"/>
    <cellStyle name="표준 2 70 4 2" xfId="20717"/>
    <cellStyle name="표준 2 70 5" xfId="14135"/>
    <cellStyle name="표준 2 70 5 2" xfId="22903"/>
    <cellStyle name="표준 2 70 6" xfId="16323"/>
    <cellStyle name="표준 2 70 7" xfId="25139"/>
    <cellStyle name="표준 2 70 8" xfId="4803"/>
    <cellStyle name="표준 2 71" xfId="725"/>
    <cellStyle name="표준 2 71 2" xfId="3566"/>
    <cellStyle name="표준 2 71 2 2" xfId="8318"/>
    <cellStyle name="표준 2 71 2 2 2" xfId="19617"/>
    <cellStyle name="표준 2 71 2 2 3" xfId="28420"/>
    <cellStyle name="표준 2 71 2 3" xfId="13044"/>
    <cellStyle name="표준 2 71 2 3 2" xfId="21812"/>
    <cellStyle name="표준 2 71 2 4" xfId="15230"/>
    <cellStyle name="표준 2 71 2 4 2" xfId="23998"/>
    <cellStyle name="표준 2 71 2 5" xfId="17429"/>
    <cellStyle name="표준 2 71 2 6" xfId="26234"/>
    <cellStyle name="표준 2 71 2 7" xfId="5898"/>
    <cellStyle name="표준 2 71 3" xfId="2466"/>
    <cellStyle name="표준 2 71 3 2" xfId="18523"/>
    <cellStyle name="표준 2 71 3 3" xfId="27326"/>
    <cellStyle name="표준 2 71 3 4" xfId="7224"/>
    <cellStyle name="표준 2 71 4" xfId="11950"/>
    <cellStyle name="표준 2 71 4 2" xfId="20718"/>
    <cellStyle name="표준 2 71 5" xfId="14136"/>
    <cellStyle name="표준 2 71 5 2" xfId="22904"/>
    <cellStyle name="표준 2 71 6" xfId="16324"/>
    <cellStyle name="표준 2 71 7" xfId="25140"/>
    <cellStyle name="표준 2 71 8" xfId="4804"/>
    <cellStyle name="표준 2 72" xfId="728"/>
    <cellStyle name="표준 2 72 2" xfId="3567"/>
    <cellStyle name="표준 2 72 2 2" xfId="8319"/>
    <cellStyle name="표준 2 72 2 2 2" xfId="19618"/>
    <cellStyle name="표준 2 72 2 2 3" xfId="28421"/>
    <cellStyle name="표준 2 72 2 3" xfId="13045"/>
    <cellStyle name="표준 2 72 2 3 2" xfId="21813"/>
    <cellStyle name="표준 2 72 2 4" xfId="15231"/>
    <cellStyle name="표준 2 72 2 4 2" xfId="23999"/>
    <cellStyle name="표준 2 72 2 5" xfId="17430"/>
    <cellStyle name="표준 2 72 2 6" xfId="26235"/>
    <cellStyle name="표준 2 72 2 7" xfId="5899"/>
    <cellStyle name="표준 2 72 3" xfId="2467"/>
    <cellStyle name="표준 2 72 3 2" xfId="18524"/>
    <cellStyle name="표준 2 72 3 3" xfId="27327"/>
    <cellStyle name="표준 2 72 3 4" xfId="7225"/>
    <cellStyle name="표준 2 72 4" xfId="11951"/>
    <cellStyle name="표준 2 72 4 2" xfId="20719"/>
    <cellStyle name="표준 2 72 5" xfId="14137"/>
    <cellStyle name="표준 2 72 5 2" xfId="22905"/>
    <cellStyle name="표준 2 72 6" xfId="16325"/>
    <cellStyle name="표준 2 72 7" xfId="25141"/>
    <cellStyle name="표준 2 72 8" xfId="4805"/>
    <cellStyle name="표준 2 73" xfId="731"/>
    <cellStyle name="표준 2 73 2" xfId="3568"/>
    <cellStyle name="표준 2 73 2 2" xfId="8320"/>
    <cellStyle name="표준 2 73 2 2 2" xfId="19619"/>
    <cellStyle name="표준 2 73 2 2 3" xfId="28422"/>
    <cellStyle name="표준 2 73 2 3" xfId="13046"/>
    <cellStyle name="표준 2 73 2 3 2" xfId="21814"/>
    <cellStyle name="표준 2 73 2 4" xfId="15232"/>
    <cellStyle name="표준 2 73 2 4 2" xfId="24000"/>
    <cellStyle name="표준 2 73 2 5" xfId="17431"/>
    <cellStyle name="표준 2 73 2 6" xfId="26236"/>
    <cellStyle name="표준 2 73 2 7" xfId="5900"/>
    <cellStyle name="표준 2 73 3" xfId="2468"/>
    <cellStyle name="표준 2 73 3 2" xfId="18525"/>
    <cellStyle name="표준 2 73 3 3" xfId="27328"/>
    <cellStyle name="표준 2 73 3 4" xfId="7226"/>
    <cellStyle name="표준 2 73 4" xfId="11952"/>
    <cellStyle name="표준 2 73 4 2" xfId="20720"/>
    <cellStyle name="표준 2 73 5" xfId="14138"/>
    <cellStyle name="표준 2 73 5 2" xfId="22906"/>
    <cellStyle name="표준 2 73 6" xfId="16326"/>
    <cellStyle name="표준 2 73 7" xfId="25142"/>
    <cellStyle name="표준 2 73 8" xfId="4806"/>
    <cellStyle name="표준 2 74" xfId="734"/>
    <cellStyle name="표준 2 74 2" xfId="3569"/>
    <cellStyle name="표준 2 74 2 2" xfId="8321"/>
    <cellStyle name="표준 2 74 2 2 2" xfId="19620"/>
    <cellStyle name="표준 2 74 2 2 3" xfId="28423"/>
    <cellStyle name="표준 2 74 2 3" xfId="13047"/>
    <cellStyle name="표준 2 74 2 3 2" xfId="21815"/>
    <cellStyle name="표준 2 74 2 4" xfId="15233"/>
    <cellStyle name="표준 2 74 2 4 2" xfId="24001"/>
    <cellStyle name="표준 2 74 2 5" xfId="17432"/>
    <cellStyle name="표준 2 74 2 6" xfId="26237"/>
    <cellStyle name="표준 2 74 2 7" xfId="5901"/>
    <cellStyle name="표준 2 74 3" xfId="2469"/>
    <cellStyle name="표준 2 74 3 2" xfId="18526"/>
    <cellStyle name="표준 2 74 3 3" xfId="27329"/>
    <cellStyle name="표준 2 74 3 4" xfId="7227"/>
    <cellStyle name="표준 2 74 4" xfId="11953"/>
    <cellStyle name="표준 2 74 4 2" xfId="20721"/>
    <cellStyle name="표준 2 74 5" xfId="14139"/>
    <cellStyle name="표준 2 74 5 2" xfId="22907"/>
    <cellStyle name="표준 2 74 6" xfId="16327"/>
    <cellStyle name="표준 2 74 7" xfId="25143"/>
    <cellStyle name="표준 2 74 8" xfId="4807"/>
    <cellStyle name="표준 2 75" xfId="737"/>
    <cellStyle name="표준 2 75 2" xfId="3570"/>
    <cellStyle name="표준 2 75 2 2" xfId="8322"/>
    <cellStyle name="표준 2 75 2 2 2" xfId="19621"/>
    <cellStyle name="표준 2 75 2 2 3" xfId="28424"/>
    <cellStyle name="표준 2 75 2 3" xfId="13048"/>
    <cellStyle name="표준 2 75 2 3 2" xfId="21816"/>
    <cellStyle name="표준 2 75 2 4" xfId="15234"/>
    <cellStyle name="표준 2 75 2 4 2" xfId="24002"/>
    <cellStyle name="표준 2 75 2 5" xfId="17433"/>
    <cellStyle name="표준 2 75 2 6" xfId="26238"/>
    <cellStyle name="표준 2 75 2 7" xfId="5902"/>
    <cellStyle name="표준 2 75 3" xfId="2470"/>
    <cellStyle name="표준 2 75 3 2" xfId="18527"/>
    <cellStyle name="표준 2 75 3 3" xfId="27330"/>
    <cellStyle name="표준 2 75 3 4" xfId="7228"/>
    <cellStyle name="표준 2 75 4" xfId="11954"/>
    <cellStyle name="표준 2 75 4 2" xfId="20722"/>
    <cellStyle name="표준 2 75 5" xfId="14140"/>
    <cellStyle name="표준 2 75 5 2" xfId="22908"/>
    <cellStyle name="표준 2 75 6" xfId="16328"/>
    <cellStyle name="표준 2 75 7" xfId="25144"/>
    <cellStyle name="표준 2 75 8" xfId="4808"/>
    <cellStyle name="표준 2 76" xfId="740"/>
    <cellStyle name="표준 2 76 2" xfId="3571"/>
    <cellStyle name="표준 2 76 2 2" xfId="8323"/>
    <cellStyle name="표준 2 76 2 2 2" xfId="19622"/>
    <cellStyle name="표준 2 76 2 2 3" xfId="28425"/>
    <cellStyle name="표준 2 76 2 3" xfId="13049"/>
    <cellStyle name="표준 2 76 2 3 2" xfId="21817"/>
    <cellStyle name="표준 2 76 2 4" xfId="15235"/>
    <cellStyle name="표준 2 76 2 4 2" xfId="24003"/>
    <cellStyle name="표준 2 76 2 5" xfId="17434"/>
    <cellStyle name="표준 2 76 2 6" xfId="26239"/>
    <cellStyle name="표준 2 76 2 7" xfId="5903"/>
    <cellStyle name="표준 2 76 3" xfId="2471"/>
    <cellStyle name="표준 2 76 3 2" xfId="18528"/>
    <cellStyle name="표준 2 76 3 3" xfId="27331"/>
    <cellStyle name="표준 2 76 3 4" xfId="7229"/>
    <cellStyle name="표준 2 76 4" xfId="11955"/>
    <cellStyle name="표준 2 76 4 2" xfId="20723"/>
    <cellStyle name="표준 2 76 5" xfId="14141"/>
    <cellStyle name="표준 2 76 5 2" xfId="22909"/>
    <cellStyle name="표준 2 76 6" xfId="16329"/>
    <cellStyle name="표준 2 76 7" xfId="25145"/>
    <cellStyle name="표준 2 76 8" xfId="4809"/>
    <cellStyle name="표준 2 77" xfId="743"/>
    <cellStyle name="표준 2 77 2" xfId="3572"/>
    <cellStyle name="표준 2 77 2 2" xfId="8324"/>
    <cellStyle name="표준 2 77 2 2 2" xfId="19623"/>
    <cellStyle name="표준 2 77 2 2 3" xfId="28426"/>
    <cellStyle name="표준 2 77 2 3" xfId="13050"/>
    <cellStyle name="표준 2 77 2 3 2" xfId="21818"/>
    <cellStyle name="표준 2 77 2 4" xfId="15236"/>
    <cellStyle name="표준 2 77 2 4 2" xfId="24004"/>
    <cellStyle name="표준 2 77 2 5" xfId="17435"/>
    <cellStyle name="표준 2 77 2 6" xfId="26240"/>
    <cellStyle name="표준 2 77 2 7" xfId="5904"/>
    <cellStyle name="표준 2 77 3" xfId="2472"/>
    <cellStyle name="표준 2 77 3 2" xfId="18529"/>
    <cellStyle name="표준 2 77 3 3" xfId="27332"/>
    <cellStyle name="표준 2 77 3 4" xfId="7230"/>
    <cellStyle name="표준 2 77 4" xfId="11956"/>
    <cellStyle name="표준 2 77 4 2" xfId="20724"/>
    <cellStyle name="표준 2 77 5" xfId="14142"/>
    <cellStyle name="표준 2 77 5 2" xfId="22910"/>
    <cellStyle name="표준 2 77 6" xfId="16330"/>
    <cellStyle name="표준 2 77 7" xfId="25146"/>
    <cellStyle name="표준 2 77 8" xfId="4810"/>
    <cellStyle name="표준 2 78" xfId="746"/>
    <cellStyle name="표준 2 78 2" xfId="3574"/>
    <cellStyle name="표준 2 78 2 2" xfId="8325"/>
    <cellStyle name="표준 2 78 2 2 2" xfId="19624"/>
    <cellStyle name="표준 2 78 2 2 3" xfId="28427"/>
    <cellStyle name="표준 2 78 2 3" xfId="13051"/>
    <cellStyle name="표준 2 78 2 3 2" xfId="21819"/>
    <cellStyle name="표준 2 78 2 4" xfId="15237"/>
    <cellStyle name="표준 2 78 2 4 2" xfId="24005"/>
    <cellStyle name="표준 2 78 2 5" xfId="17436"/>
    <cellStyle name="표준 2 78 2 6" xfId="26241"/>
    <cellStyle name="표준 2 78 2 7" xfId="5905"/>
    <cellStyle name="표준 2 78 3" xfId="2473"/>
    <cellStyle name="표준 2 78 3 2" xfId="18530"/>
    <cellStyle name="표준 2 78 3 3" xfId="27333"/>
    <cellStyle name="표준 2 78 3 4" xfId="7231"/>
    <cellStyle name="표준 2 78 4" xfId="11957"/>
    <cellStyle name="표준 2 78 4 2" xfId="20725"/>
    <cellStyle name="표준 2 78 5" xfId="14143"/>
    <cellStyle name="표준 2 78 5 2" xfId="22911"/>
    <cellStyle name="표준 2 78 6" xfId="16331"/>
    <cellStyle name="표준 2 78 7" xfId="25147"/>
    <cellStyle name="표준 2 78 8" xfId="4811"/>
    <cellStyle name="표준 2 79" xfId="749"/>
    <cellStyle name="표준 2 79 2" xfId="3575"/>
    <cellStyle name="표준 2 79 2 2" xfId="8326"/>
    <cellStyle name="표준 2 79 2 2 2" xfId="19625"/>
    <cellStyle name="표준 2 79 2 2 3" xfId="28428"/>
    <cellStyle name="표준 2 79 2 3" xfId="13052"/>
    <cellStyle name="표준 2 79 2 3 2" xfId="21820"/>
    <cellStyle name="표준 2 79 2 4" xfId="15238"/>
    <cellStyle name="표준 2 79 2 4 2" xfId="24006"/>
    <cellStyle name="표준 2 79 2 5" xfId="17437"/>
    <cellStyle name="표준 2 79 2 6" xfId="26242"/>
    <cellStyle name="표준 2 79 2 7" xfId="5906"/>
    <cellStyle name="표준 2 79 3" xfId="2474"/>
    <cellStyle name="표준 2 79 3 2" xfId="18531"/>
    <cellStyle name="표준 2 79 3 3" xfId="27334"/>
    <cellStyle name="표준 2 79 3 4" xfId="7232"/>
    <cellStyle name="표준 2 79 4" xfId="11958"/>
    <cellStyle name="표준 2 79 4 2" xfId="20726"/>
    <cellStyle name="표준 2 79 5" xfId="14144"/>
    <cellStyle name="표준 2 79 5 2" xfId="22912"/>
    <cellStyle name="표준 2 79 6" xfId="16332"/>
    <cellStyle name="표준 2 79 7" xfId="25148"/>
    <cellStyle name="표준 2 79 8" xfId="4812"/>
    <cellStyle name="표준 2 8" xfId="460"/>
    <cellStyle name="표준 2 8 10" xfId="1063"/>
    <cellStyle name="표준 2 8 10 2" xfId="3700"/>
    <cellStyle name="표준 2 8 10 2 2" xfId="8443"/>
    <cellStyle name="표준 2 8 10 2 2 2" xfId="19742"/>
    <cellStyle name="표준 2 8 10 2 2 3" xfId="28545"/>
    <cellStyle name="표준 2 8 10 2 3" xfId="13169"/>
    <cellStyle name="표준 2 8 10 2 3 2" xfId="21937"/>
    <cellStyle name="표준 2 8 10 2 4" xfId="15355"/>
    <cellStyle name="표준 2 8 10 2 4 2" xfId="24123"/>
    <cellStyle name="표준 2 8 10 2 5" xfId="17554"/>
    <cellStyle name="표준 2 8 10 2 6" xfId="26359"/>
    <cellStyle name="표준 2 8 10 2 7" xfId="6023"/>
    <cellStyle name="표준 2 8 10 3" xfId="2591"/>
    <cellStyle name="표준 2 8 10 3 2" xfId="18648"/>
    <cellStyle name="표준 2 8 10 3 3" xfId="27451"/>
    <cellStyle name="표준 2 8 10 3 4" xfId="7349"/>
    <cellStyle name="표준 2 8 10 4" xfId="12075"/>
    <cellStyle name="표준 2 8 10 4 2" xfId="20843"/>
    <cellStyle name="표준 2 8 10 5" xfId="14261"/>
    <cellStyle name="표준 2 8 10 5 2" xfId="23029"/>
    <cellStyle name="표준 2 8 10 6" xfId="16454"/>
    <cellStyle name="표준 2 8 10 7" xfId="25265"/>
    <cellStyle name="표준 2 8 10 8" xfId="4929"/>
    <cellStyle name="표준 2 8 11" xfId="1188"/>
    <cellStyle name="표준 2 8 11 2" xfId="3774"/>
    <cellStyle name="표준 2 8 11 2 2" xfId="8515"/>
    <cellStyle name="표준 2 8 11 2 2 2" xfId="19814"/>
    <cellStyle name="표준 2 8 11 2 2 3" xfId="28617"/>
    <cellStyle name="표준 2 8 11 2 3" xfId="13241"/>
    <cellStyle name="표준 2 8 11 2 3 2" xfId="22009"/>
    <cellStyle name="표준 2 8 11 2 4" xfId="15427"/>
    <cellStyle name="표준 2 8 11 2 4 2" xfId="24195"/>
    <cellStyle name="표준 2 8 11 2 5" xfId="17626"/>
    <cellStyle name="표준 2 8 11 2 6" xfId="26431"/>
    <cellStyle name="표준 2 8 11 2 7" xfId="6095"/>
    <cellStyle name="표준 2 8 11 3" xfId="2663"/>
    <cellStyle name="표준 2 8 11 3 2" xfId="18720"/>
    <cellStyle name="표준 2 8 11 3 3" xfId="27523"/>
    <cellStyle name="표준 2 8 11 3 4" xfId="7421"/>
    <cellStyle name="표준 2 8 11 4" xfId="12147"/>
    <cellStyle name="표준 2 8 11 4 2" xfId="20915"/>
    <cellStyle name="표준 2 8 11 5" xfId="14333"/>
    <cellStyle name="표준 2 8 11 5 2" xfId="23101"/>
    <cellStyle name="표준 2 8 11 6" xfId="16526"/>
    <cellStyle name="표준 2 8 11 7" xfId="25337"/>
    <cellStyle name="표준 2 8 11 8" xfId="5001"/>
    <cellStyle name="표준 2 8 12" xfId="1251"/>
    <cellStyle name="표준 2 8 12 2" xfId="3813"/>
    <cellStyle name="표준 2 8 12 2 2" xfId="8554"/>
    <cellStyle name="표준 2 8 12 2 2 2" xfId="19853"/>
    <cellStyle name="표준 2 8 12 2 2 3" xfId="28656"/>
    <cellStyle name="표준 2 8 12 2 3" xfId="13280"/>
    <cellStyle name="표준 2 8 12 2 3 2" xfId="22048"/>
    <cellStyle name="표준 2 8 12 2 4" xfId="15466"/>
    <cellStyle name="표준 2 8 12 2 4 2" xfId="24234"/>
    <cellStyle name="표준 2 8 12 2 5" xfId="17665"/>
    <cellStyle name="표준 2 8 12 2 6" xfId="26470"/>
    <cellStyle name="표준 2 8 12 2 7" xfId="6134"/>
    <cellStyle name="표준 2 8 12 3" xfId="2702"/>
    <cellStyle name="표준 2 8 12 3 2" xfId="18759"/>
    <cellStyle name="표준 2 8 12 3 3" xfId="27562"/>
    <cellStyle name="표준 2 8 12 3 4" xfId="7460"/>
    <cellStyle name="표준 2 8 12 4" xfId="12186"/>
    <cellStyle name="표준 2 8 12 4 2" xfId="20954"/>
    <cellStyle name="표준 2 8 12 5" xfId="14372"/>
    <cellStyle name="표준 2 8 12 5 2" xfId="23140"/>
    <cellStyle name="표준 2 8 12 6" xfId="16565"/>
    <cellStyle name="표준 2 8 12 7" xfId="25376"/>
    <cellStyle name="표준 2 8 12 8" xfId="5040"/>
    <cellStyle name="표준 2 8 13" xfId="1071"/>
    <cellStyle name="표준 2 8 13 2" xfId="3707"/>
    <cellStyle name="표준 2 8 13 2 2" xfId="8450"/>
    <cellStyle name="표준 2 8 13 2 2 2" xfId="19749"/>
    <cellStyle name="표준 2 8 13 2 2 3" xfId="28552"/>
    <cellStyle name="표준 2 8 13 2 3" xfId="13176"/>
    <cellStyle name="표준 2 8 13 2 3 2" xfId="21944"/>
    <cellStyle name="표준 2 8 13 2 4" xfId="15362"/>
    <cellStyle name="표준 2 8 13 2 4 2" xfId="24130"/>
    <cellStyle name="표준 2 8 13 2 5" xfId="17561"/>
    <cellStyle name="표준 2 8 13 2 6" xfId="26366"/>
    <cellStyle name="표준 2 8 13 2 7" xfId="6030"/>
    <cellStyle name="표준 2 8 13 3" xfId="2598"/>
    <cellStyle name="표준 2 8 13 3 2" xfId="18655"/>
    <cellStyle name="표준 2 8 13 3 3" xfId="27458"/>
    <cellStyle name="표준 2 8 13 3 4" xfId="7356"/>
    <cellStyle name="표준 2 8 13 4" xfId="12082"/>
    <cellStyle name="표준 2 8 13 4 2" xfId="20850"/>
    <cellStyle name="표준 2 8 13 5" xfId="14268"/>
    <cellStyle name="표준 2 8 13 5 2" xfId="23036"/>
    <cellStyle name="표준 2 8 13 6" xfId="16461"/>
    <cellStyle name="표준 2 8 13 7" xfId="25272"/>
    <cellStyle name="표준 2 8 13 8" xfId="4936"/>
    <cellStyle name="표준 2 8 14" xfId="1167"/>
    <cellStyle name="표준 2 8 14 2" xfId="3759"/>
    <cellStyle name="표준 2 8 14 2 2" xfId="8500"/>
    <cellStyle name="표준 2 8 14 2 2 2" xfId="19799"/>
    <cellStyle name="표준 2 8 14 2 2 3" xfId="28602"/>
    <cellStyle name="표준 2 8 14 2 3" xfId="13226"/>
    <cellStyle name="표준 2 8 14 2 3 2" xfId="21994"/>
    <cellStyle name="표준 2 8 14 2 4" xfId="15412"/>
    <cellStyle name="표준 2 8 14 2 4 2" xfId="24180"/>
    <cellStyle name="표준 2 8 14 2 5" xfId="17611"/>
    <cellStyle name="표준 2 8 14 2 6" xfId="26416"/>
    <cellStyle name="표준 2 8 14 2 7" xfId="6080"/>
    <cellStyle name="표준 2 8 14 3" xfId="2648"/>
    <cellStyle name="표준 2 8 14 3 2" xfId="18705"/>
    <cellStyle name="표준 2 8 14 3 3" xfId="27508"/>
    <cellStyle name="표준 2 8 14 3 4" xfId="7406"/>
    <cellStyle name="표준 2 8 14 4" xfId="12132"/>
    <cellStyle name="표준 2 8 14 4 2" xfId="20900"/>
    <cellStyle name="표준 2 8 14 5" xfId="14318"/>
    <cellStyle name="표준 2 8 14 5 2" xfId="23086"/>
    <cellStyle name="표준 2 8 14 6" xfId="16511"/>
    <cellStyle name="표준 2 8 14 7" xfId="25322"/>
    <cellStyle name="표준 2 8 14 8" xfId="4986"/>
    <cellStyle name="표준 2 8 15" xfId="1311"/>
    <cellStyle name="표준 2 8 15 2" xfId="3857"/>
    <cellStyle name="표준 2 8 15 2 2" xfId="8597"/>
    <cellStyle name="표준 2 8 15 2 2 2" xfId="19896"/>
    <cellStyle name="표준 2 8 15 2 2 3" xfId="28699"/>
    <cellStyle name="표준 2 8 15 2 3" xfId="13323"/>
    <cellStyle name="표준 2 8 15 2 3 2" xfId="22091"/>
    <cellStyle name="표준 2 8 15 2 4" xfId="15509"/>
    <cellStyle name="표준 2 8 15 2 4 2" xfId="24277"/>
    <cellStyle name="표준 2 8 15 2 5" xfId="17708"/>
    <cellStyle name="표준 2 8 15 2 6" xfId="26513"/>
    <cellStyle name="표준 2 8 15 2 7" xfId="6177"/>
    <cellStyle name="표준 2 8 15 3" xfId="2745"/>
    <cellStyle name="표준 2 8 15 3 2" xfId="18802"/>
    <cellStyle name="표준 2 8 15 3 3" xfId="27605"/>
    <cellStyle name="표준 2 8 15 3 4" xfId="7503"/>
    <cellStyle name="표준 2 8 15 4" xfId="12229"/>
    <cellStyle name="표준 2 8 15 4 2" xfId="20997"/>
    <cellStyle name="표준 2 8 15 5" xfId="14415"/>
    <cellStyle name="표준 2 8 15 5 2" xfId="23183"/>
    <cellStyle name="표준 2 8 15 6" xfId="16608"/>
    <cellStyle name="표준 2 8 15 7" xfId="25419"/>
    <cellStyle name="표준 2 8 15 8" xfId="5083"/>
    <cellStyle name="표준 2 8 16" xfId="1240"/>
    <cellStyle name="표준 2 8 16 2" xfId="3806"/>
    <cellStyle name="표준 2 8 16 2 2" xfId="8547"/>
    <cellStyle name="표준 2 8 16 2 2 2" xfId="19846"/>
    <cellStyle name="표준 2 8 16 2 2 3" xfId="28649"/>
    <cellStyle name="표준 2 8 16 2 3" xfId="13273"/>
    <cellStyle name="표준 2 8 16 2 3 2" xfId="22041"/>
    <cellStyle name="표준 2 8 16 2 4" xfId="15459"/>
    <cellStyle name="표준 2 8 16 2 4 2" xfId="24227"/>
    <cellStyle name="표준 2 8 16 2 5" xfId="17658"/>
    <cellStyle name="표준 2 8 16 2 6" xfId="26463"/>
    <cellStyle name="표준 2 8 16 2 7" xfId="6127"/>
    <cellStyle name="표준 2 8 16 3" xfId="2695"/>
    <cellStyle name="표준 2 8 16 3 2" xfId="18752"/>
    <cellStyle name="표준 2 8 16 3 3" xfId="27555"/>
    <cellStyle name="표준 2 8 16 3 4" xfId="7453"/>
    <cellStyle name="표준 2 8 16 4" xfId="12179"/>
    <cellStyle name="표준 2 8 16 4 2" xfId="20947"/>
    <cellStyle name="표준 2 8 16 5" xfId="14365"/>
    <cellStyle name="표준 2 8 16 5 2" xfId="23133"/>
    <cellStyle name="표준 2 8 16 6" xfId="16558"/>
    <cellStyle name="표준 2 8 16 7" xfId="25369"/>
    <cellStyle name="표준 2 8 16 8" xfId="5033"/>
    <cellStyle name="표준 2 8 17" xfId="1096"/>
    <cellStyle name="표준 2 8 17 2" xfId="3720"/>
    <cellStyle name="표준 2 8 17 2 2" xfId="8463"/>
    <cellStyle name="표준 2 8 17 2 2 2" xfId="19762"/>
    <cellStyle name="표준 2 8 17 2 2 3" xfId="28565"/>
    <cellStyle name="표준 2 8 17 2 3" xfId="13189"/>
    <cellStyle name="표준 2 8 17 2 3 2" xfId="21957"/>
    <cellStyle name="표준 2 8 17 2 4" xfId="15375"/>
    <cellStyle name="표준 2 8 17 2 4 2" xfId="24143"/>
    <cellStyle name="표준 2 8 17 2 5" xfId="17574"/>
    <cellStyle name="표준 2 8 17 2 6" xfId="26379"/>
    <cellStyle name="표준 2 8 17 2 7" xfId="6043"/>
    <cellStyle name="표준 2 8 17 3" xfId="2611"/>
    <cellStyle name="표준 2 8 17 3 2" xfId="18668"/>
    <cellStyle name="표준 2 8 17 3 3" xfId="27471"/>
    <cellStyle name="표준 2 8 17 3 4" xfId="7369"/>
    <cellStyle name="표준 2 8 17 4" xfId="12095"/>
    <cellStyle name="표준 2 8 17 4 2" xfId="20863"/>
    <cellStyle name="표준 2 8 17 5" xfId="14281"/>
    <cellStyle name="표준 2 8 17 5 2" xfId="23049"/>
    <cellStyle name="표준 2 8 17 6" xfId="16474"/>
    <cellStyle name="표준 2 8 17 7" xfId="25285"/>
    <cellStyle name="표준 2 8 17 8" xfId="4949"/>
    <cellStyle name="표준 2 8 18" xfId="1174"/>
    <cellStyle name="표준 2 8 18 2" xfId="3762"/>
    <cellStyle name="표준 2 8 18 2 2" xfId="8503"/>
    <cellStyle name="표준 2 8 18 2 2 2" xfId="19802"/>
    <cellStyle name="표준 2 8 18 2 2 3" xfId="28605"/>
    <cellStyle name="표준 2 8 18 2 3" xfId="13229"/>
    <cellStyle name="표준 2 8 18 2 3 2" xfId="21997"/>
    <cellStyle name="표준 2 8 18 2 4" xfId="15415"/>
    <cellStyle name="표준 2 8 18 2 4 2" xfId="24183"/>
    <cellStyle name="표준 2 8 18 2 5" xfId="17614"/>
    <cellStyle name="표준 2 8 18 2 6" xfId="26419"/>
    <cellStyle name="표준 2 8 18 2 7" xfId="6083"/>
    <cellStyle name="표준 2 8 18 3" xfId="2651"/>
    <cellStyle name="표준 2 8 18 3 2" xfId="18708"/>
    <cellStyle name="표준 2 8 18 3 3" xfId="27511"/>
    <cellStyle name="표준 2 8 18 3 4" xfId="7409"/>
    <cellStyle name="표준 2 8 18 4" xfId="12135"/>
    <cellStyle name="표준 2 8 18 4 2" xfId="20903"/>
    <cellStyle name="표준 2 8 18 5" xfId="14321"/>
    <cellStyle name="표준 2 8 18 5 2" xfId="23089"/>
    <cellStyle name="표준 2 8 18 6" xfId="16514"/>
    <cellStyle name="표준 2 8 18 7" xfId="25325"/>
    <cellStyle name="표준 2 8 18 8" xfId="4989"/>
    <cellStyle name="표준 2 8 19" xfId="1288"/>
    <cellStyle name="표준 2 8 19 2" xfId="3843"/>
    <cellStyle name="표준 2 8 19 2 2" xfId="8583"/>
    <cellStyle name="표준 2 8 19 2 2 2" xfId="19882"/>
    <cellStyle name="표준 2 8 19 2 2 3" xfId="28685"/>
    <cellStyle name="표준 2 8 19 2 3" xfId="13309"/>
    <cellStyle name="표준 2 8 19 2 3 2" xfId="22077"/>
    <cellStyle name="표준 2 8 19 2 4" xfId="15495"/>
    <cellStyle name="표준 2 8 19 2 4 2" xfId="24263"/>
    <cellStyle name="표준 2 8 19 2 5" xfId="17694"/>
    <cellStyle name="표준 2 8 19 2 6" xfId="26499"/>
    <cellStyle name="표준 2 8 19 2 7" xfId="6163"/>
    <cellStyle name="표준 2 8 19 3" xfId="2731"/>
    <cellStyle name="표준 2 8 19 3 2" xfId="18788"/>
    <cellStyle name="표준 2 8 19 3 3" xfId="27591"/>
    <cellStyle name="표준 2 8 19 3 4" xfId="7489"/>
    <cellStyle name="표준 2 8 19 4" xfId="12215"/>
    <cellStyle name="표준 2 8 19 4 2" xfId="20983"/>
    <cellStyle name="표준 2 8 19 5" xfId="14401"/>
    <cellStyle name="표준 2 8 19 5 2" xfId="23169"/>
    <cellStyle name="표준 2 8 19 6" xfId="16594"/>
    <cellStyle name="표준 2 8 19 7" xfId="25405"/>
    <cellStyle name="표준 2 8 19 8" xfId="5069"/>
    <cellStyle name="표준 2 8 2" xfId="574"/>
    <cellStyle name="표준 2 8 2 2" xfId="3501"/>
    <cellStyle name="표준 2 8 2 2 2" xfId="8254"/>
    <cellStyle name="표준 2 8 2 2 2 2" xfId="19553"/>
    <cellStyle name="표준 2 8 2 2 2 3" xfId="28356"/>
    <cellStyle name="표준 2 8 2 2 3" xfId="12980"/>
    <cellStyle name="표준 2 8 2 2 3 2" xfId="21748"/>
    <cellStyle name="표준 2 8 2 2 4" xfId="15166"/>
    <cellStyle name="표준 2 8 2 2 4 2" xfId="23934"/>
    <cellStyle name="표준 2 8 2 2 5" xfId="17365"/>
    <cellStyle name="표준 2 8 2 2 6" xfId="26170"/>
    <cellStyle name="표준 2 8 2 2 7" xfId="5834"/>
    <cellStyle name="표준 2 8 2 3" xfId="2402"/>
    <cellStyle name="표준 2 8 2 3 2" xfId="18459"/>
    <cellStyle name="표준 2 8 2 3 3" xfId="27262"/>
    <cellStyle name="표준 2 8 2 3 4" xfId="7160"/>
    <cellStyle name="표준 2 8 2 4" xfId="11886"/>
    <cellStyle name="표준 2 8 2 4 2" xfId="20654"/>
    <cellStyle name="표준 2 8 2 5" xfId="14072"/>
    <cellStyle name="표준 2 8 2 5 2" xfId="22840"/>
    <cellStyle name="표준 2 8 2 6" xfId="16259"/>
    <cellStyle name="표준 2 8 2 7" xfId="25076"/>
    <cellStyle name="표준 2 8 2 8" xfId="4740"/>
    <cellStyle name="표준 2 8 20" xfId="1305"/>
    <cellStyle name="표준 2 8 20 2" xfId="3853"/>
    <cellStyle name="표준 2 8 20 2 2" xfId="8593"/>
    <cellStyle name="표준 2 8 20 2 2 2" xfId="19892"/>
    <cellStyle name="표준 2 8 20 2 2 3" xfId="28695"/>
    <cellStyle name="표준 2 8 20 2 3" xfId="13319"/>
    <cellStyle name="표준 2 8 20 2 3 2" xfId="22087"/>
    <cellStyle name="표준 2 8 20 2 4" xfId="15505"/>
    <cellStyle name="표준 2 8 20 2 4 2" xfId="24273"/>
    <cellStyle name="표준 2 8 20 2 5" xfId="17704"/>
    <cellStyle name="표준 2 8 20 2 6" xfId="26509"/>
    <cellStyle name="표준 2 8 20 2 7" xfId="6173"/>
    <cellStyle name="표준 2 8 20 3" xfId="2741"/>
    <cellStyle name="표준 2 8 20 3 2" xfId="18798"/>
    <cellStyle name="표준 2 8 20 3 3" xfId="27601"/>
    <cellStyle name="표준 2 8 20 3 4" xfId="7499"/>
    <cellStyle name="표준 2 8 20 4" xfId="12225"/>
    <cellStyle name="표준 2 8 20 4 2" xfId="20993"/>
    <cellStyle name="표준 2 8 20 5" xfId="14411"/>
    <cellStyle name="표준 2 8 20 5 2" xfId="23179"/>
    <cellStyle name="표준 2 8 20 6" xfId="16604"/>
    <cellStyle name="표준 2 8 20 7" xfId="25415"/>
    <cellStyle name="표준 2 8 20 8" xfId="5079"/>
    <cellStyle name="표준 2 8 21" xfId="1255"/>
    <cellStyle name="표준 2 8 21 2" xfId="3817"/>
    <cellStyle name="표준 2 8 21 2 2" xfId="8558"/>
    <cellStyle name="표준 2 8 21 2 2 2" xfId="19857"/>
    <cellStyle name="표준 2 8 21 2 2 3" xfId="28660"/>
    <cellStyle name="표준 2 8 21 2 3" xfId="13284"/>
    <cellStyle name="표준 2 8 21 2 3 2" xfId="22052"/>
    <cellStyle name="표준 2 8 21 2 4" xfId="15470"/>
    <cellStyle name="표준 2 8 21 2 4 2" xfId="24238"/>
    <cellStyle name="표준 2 8 21 2 5" xfId="17669"/>
    <cellStyle name="표준 2 8 21 2 6" xfId="26474"/>
    <cellStyle name="표준 2 8 21 2 7" xfId="6138"/>
    <cellStyle name="표준 2 8 21 3" xfId="2706"/>
    <cellStyle name="표준 2 8 21 3 2" xfId="18763"/>
    <cellStyle name="표준 2 8 21 3 3" xfId="27566"/>
    <cellStyle name="표준 2 8 21 3 4" xfId="7464"/>
    <cellStyle name="표준 2 8 21 4" xfId="12190"/>
    <cellStyle name="표준 2 8 21 4 2" xfId="20958"/>
    <cellStyle name="표준 2 8 21 5" xfId="14376"/>
    <cellStyle name="표준 2 8 21 5 2" xfId="23144"/>
    <cellStyle name="표준 2 8 21 6" xfId="16569"/>
    <cellStyle name="표준 2 8 21 7" xfId="25380"/>
    <cellStyle name="표준 2 8 21 8" xfId="5044"/>
    <cellStyle name="표준 2 8 22" xfId="1064"/>
    <cellStyle name="표준 2 8 22 2" xfId="3701"/>
    <cellStyle name="표준 2 8 22 2 2" xfId="8444"/>
    <cellStyle name="표준 2 8 22 2 2 2" xfId="19743"/>
    <cellStyle name="표준 2 8 22 2 2 3" xfId="28546"/>
    <cellStyle name="표준 2 8 22 2 3" xfId="13170"/>
    <cellStyle name="표준 2 8 22 2 3 2" xfId="21938"/>
    <cellStyle name="표준 2 8 22 2 4" xfId="15356"/>
    <cellStyle name="표준 2 8 22 2 4 2" xfId="24124"/>
    <cellStyle name="표준 2 8 22 2 5" xfId="17555"/>
    <cellStyle name="표준 2 8 22 2 6" xfId="26360"/>
    <cellStyle name="표준 2 8 22 2 7" xfId="6024"/>
    <cellStyle name="표준 2 8 22 3" xfId="2592"/>
    <cellStyle name="표준 2 8 22 3 2" xfId="18649"/>
    <cellStyle name="표준 2 8 22 3 3" xfId="27452"/>
    <cellStyle name="표준 2 8 22 3 4" xfId="7350"/>
    <cellStyle name="표준 2 8 22 4" xfId="12076"/>
    <cellStyle name="표준 2 8 22 4 2" xfId="20844"/>
    <cellStyle name="표준 2 8 22 5" xfId="14262"/>
    <cellStyle name="표준 2 8 22 5 2" xfId="23030"/>
    <cellStyle name="표준 2 8 22 6" xfId="16455"/>
    <cellStyle name="표준 2 8 22 7" xfId="25266"/>
    <cellStyle name="표준 2 8 22 8" xfId="4930"/>
    <cellStyle name="표준 2 8 23" xfId="1185"/>
    <cellStyle name="표준 2 8 23 2" xfId="3771"/>
    <cellStyle name="표준 2 8 23 2 2" xfId="8512"/>
    <cellStyle name="표준 2 8 23 2 2 2" xfId="19811"/>
    <cellStyle name="표준 2 8 23 2 2 3" xfId="28614"/>
    <cellStyle name="표준 2 8 23 2 3" xfId="13238"/>
    <cellStyle name="표준 2 8 23 2 3 2" xfId="22006"/>
    <cellStyle name="표준 2 8 23 2 4" xfId="15424"/>
    <cellStyle name="표준 2 8 23 2 4 2" xfId="24192"/>
    <cellStyle name="표준 2 8 23 2 5" xfId="17623"/>
    <cellStyle name="표준 2 8 23 2 6" xfId="26428"/>
    <cellStyle name="표준 2 8 23 2 7" xfId="6092"/>
    <cellStyle name="표준 2 8 23 3" xfId="2660"/>
    <cellStyle name="표준 2 8 23 3 2" xfId="18717"/>
    <cellStyle name="표준 2 8 23 3 3" xfId="27520"/>
    <cellStyle name="표준 2 8 23 3 4" xfId="7418"/>
    <cellStyle name="표준 2 8 23 4" xfId="12144"/>
    <cellStyle name="표준 2 8 23 4 2" xfId="20912"/>
    <cellStyle name="표준 2 8 23 5" xfId="14330"/>
    <cellStyle name="표준 2 8 23 5 2" xfId="23098"/>
    <cellStyle name="표준 2 8 23 6" xfId="16523"/>
    <cellStyle name="표준 2 8 23 7" xfId="25334"/>
    <cellStyle name="표준 2 8 23 8" xfId="4998"/>
    <cellStyle name="표준 2 8 24" xfId="1259"/>
    <cellStyle name="표준 2 8 24 2" xfId="3821"/>
    <cellStyle name="표준 2 8 24 2 2" xfId="8562"/>
    <cellStyle name="표준 2 8 24 2 2 2" xfId="19861"/>
    <cellStyle name="표준 2 8 24 2 2 3" xfId="28664"/>
    <cellStyle name="표준 2 8 24 2 3" xfId="13288"/>
    <cellStyle name="표준 2 8 24 2 3 2" xfId="22056"/>
    <cellStyle name="표준 2 8 24 2 4" xfId="15474"/>
    <cellStyle name="표준 2 8 24 2 4 2" xfId="24242"/>
    <cellStyle name="표준 2 8 24 2 5" xfId="17673"/>
    <cellStyle name="표준 2 8 24 2 6" xfId="26478"/>
    <cellStyle name="표준 2 8 24 2 7" xfId="6142"/>
    <cellStyle name="표준 2 8 24 3" xfId="2710"/>
    <cellStyle name="표준 2 8 24 3 2" xfId="18767"/>
    <cellStyle name="표준 2 8 24 3 3" xfId="27570"/>
    <cellStyle name="표준 2 8 24 3 4" xfId="7468"/>
    <cellStyle name="표준 2 8 24 4" xfId="12194"/>
    <cellStyle name="표준 2 8 24 4 2" xfId="20962"/>
    <cellStyle name="표준 2 8 24 5" xfId="14380"/>
    <cellStyle name="표준 2 8 24 5 2" xfId="23148"/>
    <cellStyle name="표준 2 8 24 6" xfId="16573"/>
    <cellStyle name="표준 2 8 24 7" xfId="25384"/>
    <cellStyle name="표준 2 8 24 8" xfId="5048"/>
    <cellStyle name="표준 2 8 25" xfId="1057"/>
    <cellStyle name="표준 2 8 25 2" xfId="3695"/>
    <cellStyle name="표준 2 8 25 2 2" xfId="8438"/>
    <cellStyle name="표준 2 8 25 2 2 2" xfId="19737"/>
    <cellStyle name="표준 2 8 25 2 2 3" xfId="28540"/>
    <cellStyle name="표준 2 8 25 2 3" xfId="13164"/>
    <cellStyle name="표준 2 8 25 2 3 2" xfId="21932"/>
    <cellStyle name="표준 2 8 25 2 4" xfId="15350"/>
    <cellStyle name="표준 2 8 25 2 4 2" xfId="24118"/>
    <cellStyle name="표준 2 8 25 2 5" xfId="17549"/>
    <cellStyle name="표준 2 8 25 2 6" xfId="26354"/>
    <cellStyle name="표준 2 8 25 2 7" xfId="6018"/>
    <cellStyle name="표준 2 8 25 3" xfId="2586"/>
    <cellStyle name="표준 2 8 25 3 2" xfId="18643"/>
    <cellStyle name="표준 2 8 25 3 3" xfId="27446"/>
    <cellStyle name="표준 2 8 25 3 4" xfId="7344"/>
    <cellStyle name="표준 2 8 25 4" xfId="12070"/>
    <cellStyle name="표준 2 8 25 4 2" xfId="20838"/>
    <cellStyle name="표준 2 8 25 5" xfId="14256"/>
    <cellStyle name="표준 2 8 25 5 2" xfId="23024"/>
    <cellStyle name="표준 2 8 25 6" xfId="16449"/>
    <cellStyle name="표준 2 8 25 7" xfId="25260"/>
    <cellStyle name="표준 2 8 25 8" xfId="4924"/>
    <cellStyle name="표준 2 8 26" xfId="1211"/>
    <cellStyle name="표준 2 8 26 2" xfId="3789"/>
    <cellStyle name="표준 2 8 26 2 2" xfId="8530"/>
    <cellStyle name="표준 2 8 26 2 2 2" xfId="19829"/>
    <cellStyle name="표준 2 8 26 2 2 3" xfId="28632"/>
    <cellStyle name="표준 2 8 26 2 3" xfId="13256"/>
    <cellStyle name="표준 2 8 26 2 3 2" xfId="22024"/>
    <cellStyle name="표준 2 8 26 2 4" xfId="15442"/>
    <cellStyle name="표준 2 8 26 2 4 2" xfId="24210"/>
    <cellStyle name="표준 2 8 26 2 5" xfId="17641"/>
    <cellStyle name="표준 2 8 26 2 6" xfId="26446"/>
    <cellStyle name="표준 2 8 26 2 7" xfId="6110"/>
    <cellStyle name="표준 2 8 26 3" xfId="2678"/>
    <cellStyle name="표준 2 8 26 3 2" xfId="18735"/>
    <cellStyle name="표준 2 8 26 3 3" xfId="27538"/>
    <cellStyle name="표준 2 8 26 3 4" xfId="7436"/>
    <cellStyle name="표준 2 8 26 4" xfId="12162"/>
    <cellStyle name="표준 2 8 26 4 2" xfId="20930"/>
    <cellStyle name="표준 2 8 26 5" xfId="14348"/>
    <cellStyle name="표준 2 8 26 5 2" xfId="23116"/>
    <cellStyle name="표준 2 8 26 6" xfId="16541"/>
    <cellStyle name="표준 2 8 26 7" xfId="25352"/>
    <cellStyle name="표준 2 8 26 8" xfId="5016"/>
    <cellStyle name="표준 2 8 27" xfId="1200"/>
    <cellStyle name="표준 2 8 27 2" xfId="3782"/>
    <cellStyle name="표준 2 8 27 2 2" xfId="8523"/>
    <cellStyle name="표준 2 8 27 2 2 2" xfId="19822"/>
    <cellStyle name="표준 2 8 27 2 2 3" xfId="28625"/>
    <cellStyle name="표준 2 8 27 2 3" xfId="13249"/>
    <cellStyle name="표준 2 8 27 2 3 2" xfId="22017"/>
    <cellStyle name="표준 2 8 27 2 4" xfId="15435"/>
    <cellStyle name="표준 2 8 27 2 4 2" xfId="24203"/>
    <cellStyle name="표준 2 8 27 2 5" xfId="17634"/>
    <cellStyle name="표준 2 8 27 2 6" xfId="26439"/>
    <cellStyle name="표준 2 8 27 2 7" xfId="6103"/>
    <cellStyle name="표준 2 8 27 3" xfId="2671"/>
    <cellStyle name="표준 2 8 27 3 2" xfId="18728"/>
    <cellStyle name="표준 2 8 27 3 3" xfId="27531"/>
    <cellStyle name="표준 2 8 27 3 4" xfId="7429"/>
    <cellStyle name="표준 2 8 27 4" xfId="12155"/>
    <cellStyle name="표준 2 8 27 4 2" xfId="20923"/>
    <cellStyle name="표준 2 8 27 5" xfId="14341"/>
    <cellStyle name="표준 2 8 27 5 2" xfId="23109"/>
    <cellStyle name="표준 2 8 27 6" xfId="16534"/>
    <cellStyle name="표준 2 8 27 7" xfId="25345"/>
    <cellStyle name="표준 2 8 27 8" xfId="5009"/>
    <cellStyle name="표준 2 8 28" xfId="1138"/>
    <cellStyle name="표준 2 8 28 2" xfId="3744"/>
    <cellStyle name="표준 2 8 28 2 2" xfId="8485"/>
    <cellStyle name="표준 2 8 28 2 2 2" xfId="19784"/>
    <cellStyle name="표준 2 8 28 2 2 3" xfId="28587"/>
    <cellStyle name="표준 2 8 28 2 3" xfId="13211"/>
    <cellStyle name="표준 2 8 28 2 3 2" xfId="21979"/>
    <cellStyle name="표준 2 8 28 2 4" xfId="15397"/>
    <cellStyle name="표준 2 8 28 2 4 2" xfId="24165"/>
    <cellStyle name="표준 2 8 28 2 5" xfId="17596"/>
    <cellStyle name="표준 2 8 28 2 6" xfId="26401"/>
    <cellStyle name="표준 2 8 28 2 7" xfId="6065"/>
    <cellStyle name="표준 2 8 28 3" xfId="2633"/>
    <cellStyle name="표준 2 8 28 3 2" xfId="18690"/>
    <cellStyle name="표준 2 8 28 3 3" xfId="27493"/>
    <cellStyle name="표준 2 8 28 3 4" xfId="7391"/>
    <cellStyle name="표준 2 8 28 4" xfId="12117"/>
    <cellStyle name="표준 2 8 28 4 2" xfId="20885"/>
    <cellStyle name="표준 2 8 28 5" xfId="14303"/>
    <cellStyle name="표준 2 8 28 5 2" xfId="23071"/>
    <cellStyle name="표준 2 8 28 6" xfId="16496"/>
    <cellStyle name="표준 2 8 28 7" xfId="25307"/>
    <cellStyle name="표준 2 8 28 8" xfId="4971"/>
    <cellStyle name="표준 2 8 29" xfId="1068"/>
    <cellStyle name="표준 2 8 29 2" xfId="3705"/>
    <cellStyle name="표준 2 8 29 2 2" xfId="8448"/>
    <cellStyle name="표준 2 8 29 2 2 2" xfId="19747"/>
    <cellStyle name="표준 2 8 29 2 2 3" xfId="28550"/>
    <cellStyle name="표준 2 8 29 2 3" xfId="13174"/>
    <cellStyle name="표준 2 8 29 2 3 2" xfId="21942"/>
    <cellStyle name="표준 2 8 29 2 4" xfId="15360"/>
    <cellStyle name="표준 2 8 29 2 4 2" xfId="24128"/>
    <cellStyle name="표준 2 8 29 2 5" xfId="17559"/>
    <cellStyle name="표준 2 8 29 2 6" xfId="26364"/>
    <cellStyle name="표준 2 8 29 2 7" xfId="6028"/>
    <cellStyle name="표준 2 8 29 3" xfId="2596"/>
    <cellStyle name="표준 2 8 29 3 2" xfId="18653"/>
    <cellStyle name="표준 2 8 29 3 3" xfId="27456"/>
    <cellStyle name="표준 2 8 29 3 4" xfId="7354"/>
    <cellStyle name="표준 2 8 29 4" xfId="12080"/>
    <cellStyle name="표준 2 8 29 4 2" xfId="20848"/>
    <cellStyle name="표준 2 8 29 5" xfId="14266"/>
    <cellStyle name="표준 2 8 29 5 2" xfId="23034"/>
    <cellStyle name="표준 2 8 29 6" xfId="16459"/>
    <cellStyle name="표준 2 8 29 7" xfId="25270"/>
    <cellStyle name="표준 2 8 29 8" xfId="4934"/>
    <cellStyle name="표준 2 8 3" xfId="1042"/>
    <cellStyle name="표준 2 8 3 2" xfId="3685"/>
    <cellStyle name="표준 2 8 3 2 2" xfId="8428"/>
    <cellStyle name="표준 2 8 3 2 2 2" xfId="19727"/>
    <cellStyle name="표준 2 8 3 2 2 3" xfId="28530"/>
    <cellStyle name="표준 2 8 3 2 3" xfId="13154"/>
    <cellStyle name="표준 2 8 3 2 3 2" xfId="21922"/>
    <cellStyle name="표준 2 8 3 2 4" xfId="15340"/>
    <cellStyle name="표준 2 8 3 2 4 2" xfId="24108"/>
    <cellStyle name="표준 2 8 3 2 5" xfId="17539"/>
    <cellStyle name="표준 2 8 3 2 6" xfId="26344"/>
    <cellStyle name="표준 2 8 3 2 7" xfId="6008"/>
    <cellStyle name="표준 2 8 3 3" xfId="2576"/>
    <cellStyle name="표준 2 8 3 3 2" xfId="18633"/>
    <cellStyle name="표준 2 8 3 3 3" xfId="27436"/>
    <cellStyle name="표준 2 8 3 3 4" xfId="7334"/>
    <cellStyle name="표준 2 8 3 4" xfId="12060"/>
    <cellStyle name="표준 2 8 3 4 2" xfId="20828"/>
    <cellStyle name="표준 2 8 3 5" xfId="14246"/>
    <cellStyle name="표준 2 8 3 5 2" xfId="23014"/>
    <cellStyle name="표준 2 8 3 6" xfId="16439"/>
    <cellStyle name="표준 2 8 3 7" xfId="25250"/>
    <cellStyle name="표준 2 8 3 8" xfId="4914"/>
    <cellStyle name="표준 2 8 30" xfId="1173"/>
    <cellStyle name="표준 2 8 30 2" xfId="3761"/>
    <cellStyle name="표준 2 8 30 2 2" xfId="8502"/>
    <cellStyle name="표준 2 8 30 2 2 2" xfId="19801"/>
    <cellStyle name="표준 2 8 30 2 2 3" xfId="28604"/>
    <cellStyle name="표준 2 8 30 2 3" xfId="13228"/>
    <cellStyle name="표준 2 8 30 2 3 2" xfId="21996"/>
    <cellStyle name="표준 2 8 30 2 4" xfId="15414"/>
    <cellStyle name="표준 2 8 30 2 4 2" xfId="24182"/>
    <cellStyle name="표준 2 8 30 2 5" xfId="17613"/>
    <cellStyle name="표준 2 8 30 2 6" xfId="26418"/>
    <cellStyle name="표준 2 8 30 2 7" xfId="6082"/>
    <cellStyle name="표준 2 8 30 3" xfId="2650"/>
    <cellStyle name="표준 2 8 30 3 2" xfId="18707"/>
    <cellStyle name="표준 2 8 30 3 3" xfId="27510"/>
    <cellStyle name="표준 2 8 30 3 4" xfId="7408"/>
    <cellStyle name="표준 2 8 30 4" xfId="12134"/>
    <cellStyle name="표준 2 8 30 4 2" xfId="20902"/>
    <cellStyle name="표준 2 8 30 5" xfId="14320"/>
    <cellStyle name="표준 2 8 30 5 2" xfId="23088"/>
    <cellStyle name="표준 2 8 30 6" xfId="16513"/>
    <cellStyle name="표준 2 8 30 7" xfId="25324"/>
    <cellStyle name="표준 2 8 30 8" xfId="4988"/>
    <cellStyle name="표준 2 8 31" xfId="1289"/>
    <cellStyle name="표준 2 8 31 2" xfId="3844"/>
    <cellStyle name="표준 2 8 31 2 2" xfId="8584"/>
    <cellStyle name="표준 2 8 31 2 2 2" xfId="19883"/>
    <cellStyle name="표준 2 8 31 2 2 3" xfId="28686"/>
    <cellStyle name="표준 2 8 31 2 3" xfId="13310"/>
    <cellStyle name="표준 2 8 31 2 3 2" xfId="22078"/>
    <cellStyle name="표준 2 8 31 2 4" xfId="15496"/>
    <cellStyle name="표준 2 8 31 2 4 2" xfId="24264"/>
    <cellStyle name="표준 2 8 31 2 5" xfId="17695"/>
    <cellStyle name="표준 2 8 31 2 6" xfId="26500"/>
    <cellStyle name="표준 2 8 31 2 7" xfId="6164"/>
    <cellStyle name="표준 2 8 31 3" xfId="2732"/>
    <cellStyle name="표준 2 8 31 3 2" xfId="18789"/>
    <cellStyle name="표준 2 8 31 3 3" xfId="27592"/>
    <cellStyle name="표준 2 8 31 3 4" xfId="7490"/>
    <cellStyle name="표준 2 8 31 4" xfId="12216"/>
    <cellStyle name="표준 2 8 31 4 2" xfId="20984"/>
    <cellStyle name="표준 2 8 31 5" xfId="14402"/>
    <cellStyle name="표준 2 8 31 5 2" xfId="23170"/>
    <cellStyle name="표준 2 8 31 6" xfId="16595"/>
    <cellStyle name="표준 2 8 31 7" xfId="25406"/>
    <cellStyle name="표준 2 8 31 8" xfId="5070"/>
    <cellStyle name="표준 2 8 32" xfId="1303"/>
    <cellStyle name="표준 2 8 32 2" xfId="3851"/>
    <cellStyle name="표준 2 8 32 2 2" xfId="8591"/>
    <cellStyle name="표준 2 8 32 2 2 2" xfId="19890"/>
    <cellStyle name="표준 2 8 32 2 2 3" xfId="28693"/>
    <cellStyle name="표준 2 8 32 2 3" xfId="13317"/>
    <cellStyle name="표준 2 8 32 2 3 2" xfId="22085"/>
    <cellStyle name="표준 2 8 32 2 4" xfId="15503"/>
    <cellStyle name="표준 2 8 32 2 4 2" xfId="24271"/>
    <cellStyle name="표준 2 8 32 2 5" xfId="17702"/>
    <cellStyle name="표준 2 8 32 2 6" xfId="26507"/>
    <cellStyle name="표준 2 8 32 2 7" xfId="6171"/>
    <cellStyle name="표준 2 8 32 3" xfId="2739"/>
    <cellStyle name="표준 2 8 32 3 2" xfId="18796"/>
    <cellStyle name="표준 2 8 32 3 3" xfId="27599"/>
    <cellStyle name="표준 2 8 32 3 4" xfId="7497"/>
    <cellStyle name="표준 2 8 32 4" xfId="12223"/>
    <cellStyle name="표준 2 8 32 4 2" xfId="20991"/>
    <cellStyle name="표준 2 8 32 5" xfId="14409"/>
    <cellStyle name="표준 2 8 32 5 2" xfId="23177"/>
    <cellStyle name="표준 2 8 32 6" xfId="16602"/>
    <cellStyle name="표준 2 8 32 7" xfId="25413"/>
    <cellStyle name="표준 2 8 32 8" xfId="5077"/>
    <cellStyle name="표준 2 8 33" xfId="1262"/>
    <cellStyle name="표준 2 8 33 2" xfId="3823"/>
    <cellStyle name="표준 2 8 33 2 2" xfId="8564"/>
    <cellStyle name="표준 2 8 33 2 2 2" xfId="19863"/>
    <cellStyle name="표준 2 8 33 2 2 3" xfId="28666"/>
    <cellStyle name="표준 2 8 33 2 3" xfId="13290"/>
    <cellStyle name="표준 2 8 33 2 3 2" xfId="22058"/>
    <cellStyle name="표준 2 8 33 2 4" xfId="15476"/>
    <cellStyle name="표준 2 8 33 2 4 2" xfId="24244"/>
    <cellStyle name="표준 2 8 33 2 5" xfId="17675"/>
    <cellStyle name="표준 2 8 33 2 6" xfId="26480"/>
    <cellStyle name="표준 2 8 33 2 7" xfId="6144"/>
    <cellStyle name="표준 2 8 33 3" xfId="2712"/>
    <cellStyle name="표준 2 8 33 3 2" xfId="18769"/>
    <cellStyle name="표준 2 8 33 3 3" xfId="27572"/>
    <cellStyle name="표준 2 8 33 3 4" xfId="7470"/>
    <cellStyle name="표준 2 8 33 4" xfId="12196"/>
    <cellStyle name="표준 2 8 33 4 2" xfId="20964"/>
    <cellStyle name="표준 2 8 33 5" xfId="14382"/>
    <cellStyle name="표준 2 8 33 5 2" xfId="23150"/>
    <cellStyle name="표준 2 8 33 6" xfId="16575"/>
    <cellStyle name="표준 2 8 33 7" xfId="25386"/>
    <cellStyle name="표준 2 8 33 8" xfId="5050"/>
    <cellStyle name="표준 2 8 34" xfId="1370"/>
    <cellStyle name="표준 2 8 34 2" xfId="3895"/>
    <cellStyle name="표준 2 8 34 2 2" xfId="8634"/>
    <cellStyle name="표준 2 8 34 2 2 2" xfId="19933"/>
    <cellStyle name="표준 2 8 34 2 2 3" xfId="28736"/>
    <cellStyle name="표준 2 8 34 2 3" xfId="13360"/>
    <cellStyle name="표준 2 8 34 2 3 2" xfId="22128"/>
    <cellStyle name="표준 2 8 34 2 4" xfId="15546"/>
    <cellStyle name="표준 2 8 34 2 4 2" xfId="24314"/>
    <cellStyle name="표준 2 8 34 2 5" xfId="17745"/>
    <cellStyle name="표준 2 8 34 2 6" xfId="26550"/>
    <cellStyle name="표준 2 8 34 2 7" xfId="6214"/>
    <cellStyle name="표준 2 8 34 3" xfId="2782"/>
    <cellStyle name="표준 2 8 34 3 2" xfId="18839"/>
    <cellStyle name="표준 2 8 34 3 3" xfId="27642"/>
    <cellStyle name="표준 2 8 34 3 4" xfId="7540"/>
    <cellStyle name="표준 2 8 34 4" xfId="12266"/>
    <cellStyle name="표준 2 8 34 4 2" xfId="21034"/>
    <cellStyle name="표준 2 8 34 5" xfId="14452"/>
    <cellStyle name="표준 2 8 34 5 2" xfId="23220"/>
    <cellStyle name="표준 2 8 34 6" xfId="16646"/>
    <cellStyle name="표준 2 8 34 7" xfId="25456"/>
    <cellStyle name="표준 2 8 34 8" xfId="5120"/>
    <cellStyle name="표준 2 8 35" xfId="1395"/>
    <cellStyle name="표준 2 8 35 2" xfId="3906"/>
    <cellStyle name="표준 2 8 35 2 2" xfId="8645"/>
    <cellStyle name="표준 2 8 35 2 2 2" xfId="19944"/>
    <cellStyle name="표준 2 8 35 2 2 3" xfId="28747"/>
    <cellStyle name="표준 2 8 35 2 3" xfId="13371"/>
    <cellStyle name="표준 2 8 35 2 3 2" xfId="22139"/>
    <cellStyle name="표준 2 8 35 2 4" xfId="15557"/>
    <cellStyle name="표준 2 8 35 2 4 2" xfId="24325"/>
    <cellStyle name="표준 2 8 35 2 5" xfId="17756"/>
    <cellStyle name="표준 2 8 35 2 6" xfId="26561"/>
    <cellStyle name="표준 2 8 35 2 7" xfId="6225"/>
    <cellStyle name="표준 2 8 35 3" xfId="2793"/>
    <cellStyle name="표준 2 8 35 3 2" xfId="18850"/>
    <cellStyle name="표준 2 8 35 3 3" xfId="27653"/>
    <cellStyle name="표준 2 8 35 3 4" xfId="7551"/>
    <cellStyle name="표준 2 8 35 4" xfId="12277"/>
    <cellStyle name="표준 2 8 35 4 2" xfId="21045"/>
    <cellStyle name="표준 2 8 35 5" xfId="14463"/>
    <cellStyle name="표준 2 8 35 5 2" xfId="23231"/>
    <cellStyle name="표준 2 8 35 6" xfId="16657"/>
    <cellStyle name="표준 2 8 35 7" xfId="25467"/>
    <cellStyle name="표준 2 8 35 8" xfId="5131"/>
    <cellStyle name="표준 2 8 36" xfId="9096"/>
    <cellStyle name="표준 2 8 4" xfId="1258"/>
    <cellStyle name="표준 2 8 4 2" xfId="3820"/>
    <cellStyle name="표준 2 8 4 2 2" xfId="8561"/>
    <cellStyle name="표준 2 8 4 2 2 2" xfId="19860"/>
    <cellStyle name="표준 2 8 4 2 2 3" xfId="28663"/>
    <cellStyle name="표준 2 8 4 2 3" xfId="13287"/>
    <cellStyle name="표준 2 8 4 2 3 2" xfId="22055"/>
    <cellStyle name="표준 2 8 4 2 4" xfId="15473"/>
    <cellStyle name="표준 2 8 4 2 4 2" xfId="24241"/>
    <cellStyle name="표준 2 8 4 2 5" xfId="17672"/>
    <cellStyle name="표준 2 8 4 2 6" xfId="26477"/>
    <cellStyle name="표준 2 8 4 2 7" xfId="6141"/>
    <cellStyle name="표준 2 8 4 3" xfId="2709"/>
    <cellStyle name="표준 2 8 4 3 2" xfId="18766"/>
    <cellStyle name="표준 2 8 4 3 3" xfId="27569"/>
    <cellStyle name="표준 2 8 4 3 4" xfId="7467"/>
    <cellStyle name="표준 2 8 4 4" xfId="12193"/>
    <cellStyle name="표준 2 8 4 4 2" xfId="20961"/>
    <cellStyle name="표준 2 8 4 5" xfId="14379"/>
    <cellStyle name="표준 2 8 4 5 2" xfId="23147"/>
    <cellStyle name="표준 2 8 4 6" xfId="16572"/>
    <cellStyle name="표준 2 8 4 7" xfId="25383"/>
    <cellStyle name="표준 2 8 4 8" xfId="5047"/>
    <cellStyle name="표준 2 8 5" xfId="1058"/>
    <cellStyle name="표준 2 8 5 2" xfId="3696"/>
    <cellStyle name="표준 2 8 5 2 2" xfId="8439"/>
    <cellStyle name="표준 2 8 5 2 2 2" xfId="19738"/>
    <cellStyle name="표준 2 8 5 2 2 3" xfId="28541"/>
    <cellStyle name="표준 2 8 5 2 3" xfId="13165"/>
    <cellStyle name="표준 2 8 5 2 3 2" xfId="21933"/>
    <cellStyle name="표준 2 8 5 2 4" xfId="15351"/>
    <cellStyle name="표준 2 8 5 2 4 2" xfId="24119"/>
    <cellStyle name="표준 2 8 5 2 5" xfId="17550"/>
    <cellStyle name="표준 2 8 5 2 6" xfId="26355"/>
    <cellStyle name="표준 2 8 5 2 7" xfId="6019"/>
    <cellStyle name="표준 2 8 5 3" xfId="2587"/>
    <cellStyle name="표준 2 8 5 3 2" xfId="18644"/>
    <cellStyle name="표준 2 8 5 3 3" xfId="27447"/>
    <cellStyle name="표준 2 8 5 3 4" xfId="7345"/>
    <cellStyle name="표준 2 8 5 4" xfId="12071"/>
    <cellStyle name="표준 2 8 5 4 2" xfId="20839"/>
    <cellStyle name="표준 2 8 5 5" xfId="14257"/>
    <cellStyle name="표준 2 8 5 5 2" xfId="23025"/>
    <cellStyle name="표준 2 8 5 6" xfId="16450"/>
    <cellStyle name="표준 2 8 5 7" xfId="25261"/>
    <cellStyle name="표준 2 8 5 8" xfId="4925"/>
    <cellStyle name="표준 2 8 6" xfId="1207"/>
    <cellStyle name="표준 2 8 6 2" xfId="3785"/>
    <cellStyle name="표준 2 8 6 2 2" xfId="8526"/>
    <cellStyle name="표준 2 8 6 2 2 2" xfId="19825"/>
    <cellStyle name="표준 2 8 6 2 2 3" xfId="28628"/>
    <cellStyle name="표준 2 8 6 2 3" xfId="13252"/>
    <cellStyle name="표준 2 8 6 2 3 2" xfId="22020"/>
    <cellStyle name="표준 2 8 6 2 4" xfId="15438"/>
    <cellStyle name="표준 2 8 6 2 4 2" xfId="24206"/>
    <cellStyle name="표준 2 8 6 2 5" xfId="17637"/>
    <cellStyle name="표준 2 8 6 2 6" xfId="26442"/>
    <cellStyle name="표준 2 8 6 2 7" xfId="6106"/>
    <cellStyle name="표준 2 8 6 3" xfId="2674"/>
    <cellStyle name="표준 2 8 6 3 2" xfId="18731"/>
    <cellStyle name="표준 2 8 6 3 3" xfId="27534"/>
    <cellStyle name="표준 2 8 6 3 4" xfId="7432"/>
    <cellStyle name="표준 2 8 6 4" xfId="12158"/>
    <cellStyle name="표준 2 8 6 4 2" xfId="20926"/>
    <cellStyle name="표준 2 8 6 5" xfId="14344"/>
    <cellStyle name="표준 2 8 6 5 2" xfId="23112"/>
    <cellStyle name="표준 2 8 6 6" xfId="16537"/>
    <cellStyle name="표준 2 8 6 7" xfId="25348"/>
    <cellStyle name="표준 2 8 6 8" xfId="5012"/>
    <cellStyle name="표준 2 8 7" xfId="1210"/>
    <cellStyle name="표준 2 8 7 2" xfId="3788"/>
    <cellStyle name="표준 2 8 7 2 2" xfId="8529"/>
    <cellStyle name="표준 2 8 7 2 2 2" xfId="19828"/>
    <cellStyle name="표준 2 8 7 2 2 3" xfId="28631"/>
    <cellStyle name="표준 2 8 7 2 3" xfId="13255"/>
    <cellStyle name="표준 2 8 7 2 3 2" xfId="22023"/>
    <cellStyle name="표준 2 8 7 2 4" xfId="15441"/>
    <cellStyle name="표준 2 8 7 2 4 2" xfId="24209"/>
    <cellStyle name="표준 2 8 7 2 5" xfId="17640"/>
    <cellStyle name="표준 2 8 7 2 6" xfId="26445"/>
    <cellStyle name="표준 2 8 7 2 7" xfId="6109"/>
    <cellStyle name="표준 2 8 7 3" xfId="2677"/>
    <cellStyle name="표준 2 8 7 3 2" xfId="18734"/>
    <cellStyle name="표준 2 8 7 3 3" xfId="27537"/>
    <cellStyle name="표준 2 8 7 3 4" xfId="7435"/>
    <cellStyle name="표준 2 8 7 4" xfId="12161"/>
    <cellStyle name="표준 2 8 7 4 2" xfId="20929"/>
    <cellStyle name="표준 2 8 7 5" xfId="14347"/>
    <cellStyle name="표준 2 8 7 5 2" xfId="23115"/>
    <cellStyle name="표준 2 8 7 6" xfId="16540"/>
    <cellStyle name="표준 2 8 7 7" xfId="25351"/>
    <cellStyle name="표준 2 8 7 8" xfId="5015"/>
    <cellStyle name="표준 2 8 8" xfId="1199"/>
    <cellStyle name="표준 2 8 8 2" xfId="3781"/>
    <cellStyle name="표준 2 8 8 2 2" xfId="8522"/>
    <cellStyle name="표준 2 8 8 2 2 2" xfId="19821"/>
    <cellStyle name="표준 2 8 8 2 2 3" xfId="28624"/>
    <cellStyle name="표준 2 8 8 2 3" xfId="13248"/>
    <cellStyle name="표준 2 8 8 2 3 2" xfId="22016"/>
    <cellStyle name="표준 2 8 8 2 4" xfId="15434"/>
    <cellStyle name="표준 2 8 8 2 4 2" xfId="24202"/>
    <cellStyle name="표준 2 8 8 2 5" xfId="17633"/>
    <cellStyle name="표준 2 8 8 2 6" xfId="26438"/>
    <cellStyle name="표준 2 8 8 2 7" xfId="6102"/>
    <cellStyle name="표준 2 8 8 3" xfId="2670"/>
    <cellStyle name="표준 2 8 8 3 2" xfId="18727"/>
    <cellStyle name="표준 2 8 8 3 3" xfId="27530"/>
    <cellStyle name="표준 2 8 8 3 4" xfId="7428"/>
    <cellStyle name="표준 2 8 8 4" xfId="12154"/>
    <cellStyle name="표준 2 8 8 4 2" xfId="20922"/>
    <cellStyle name="표준 2 8 8 5" xfId="14340"/>
    <cellStyle name="표준 2 8 8 5 2" xfId="23108"/>
    <cellStyle name="표준 2 8 8 6" xfId="16533"/>
    <cellStyle name="표준 2 8 8 7" xfId="25344"/>
    <cellStyle name="표준 2 8 8 8" xfId="5008"/>
    <cellStyle name="표준 2 8 9" xfId="1140"/>
    <cellStyle name="표준 2 8 9 2" xfId="3746"/>
    <cellStyle name="표준 2 8 9 2 2" xfId="8487"/>
    <cellStyle name="표준 2 8 9 2 2 2" xfId="19786"/>
    <cellStyle name="표준 2 8 9 2 2 3" xfId="28589"/>
    <cellStyle name="표준 2 8 9 2 3" xfId="13213"/>
    <cellStyle name="표준 2 8 9 2 3 2" xfId="21981"/>
    <cellStyle name="표준 2 8 9 2 4" xfId="15399"/>
    <cellStyle name="표준 2 8 9 2 4 2" xfId="24167"/>
    <cellStyle name="표준 2 8 9 2 5" xfId="17598"/>
    <cellStyle name="표준 2 8 9 2 6" xfId="26403"/>
    <cellStyle name="표준 2 8 9 2 7" xfId="6067"/>
    <cellStyle name="표준 2 8 9 3" xfId="2635"/>
    <cellStyle name="표준 2 8 9 3 2" xfId="18692"/>
    <cellStyle name="표준 2 8 9 3 3" xfId="27495"/>
    <cellStyle name="표준 2 8 9 3 4" xfId="7393"/>
    <cellStyle name="표준 2 8 9 4" xfId="12119"/>
    <cellStyle name="표준 2 8 9 4 2" xfId="20887"/>
    <cellStyle name="표준 2 8 9 5" xfId="14305"/>
    <cellStyle name="표준 2 8 9 5 2" xfId="23073"/>
    <cellStyle name="표준 2 8 9 6" xfId="16498"/>
    <cellStyle name="표준 2 8 9 7" xfId="25309"/>
    <cellStyle name="표준 2 8 9 8" xfId="4973"/>
    <cellStyle name="표준 2 80" xfId="752"/>
    <cellStyle name="표준 2 80 2" xfId="3576"/>
    <cellStyle name="표준 2 80 2 2" xfId="8327"/>
    <cellStyle name="표준 2 80 2 2 2" xfId="19626"/>
    <cellStyle name="표준 2 80 2 2 3" xfId="28429"/>
    <cellStyle name="표준 2 80 2 3" xfId="13053"/>
    <cellStyle name="표준 2 80 2 3 2" xfId="21821"/>
    <cellStyle name="표준 2 80 2 4" xfId="15239"/>
    <cellStyle name="표준 2 80 2 4 2" xfId="24007"/>
    <cellStyle name="표준 2 80 2 5" xfId="17438"/>
    <cellStyle name="표준 2 80 2 6" xfId="26243"/>
    <cellStyle name="표준 2 80 2 7" xfId="5907"/>
    <cellStyle name="표준 2 80 3" xfId="2475"/>
    <cellStyle name="표준 2 80 3 2" xfId="18532"/>
    <cellStyle name="표준 2 80 3 3" xfId="27335"/>
    <cellStyle name="표준 2 80 3 4" xfId="7233"/>
    <cellStyle name="표준 2 80 4" xfId="11959"/>
    <cellStyle name="표준 2 80 4 2" xfId="20727"/>
    <cellStyle name="표준 2 80 5" xfId="14145"/>
    <cellStyle name="표준 2 80 5 2" xfId="22913"/>
    <cellStyle name="표준 2 80 6" xfId="16333"/>
    <cellStyle name="표준 2 80 7" xfId="25149"/>
    <cellStyle name="표준 2 80 8" xfId="4813"/>
    <cellStyle name="표준 2 81" xfId="755"/>
    <cellStyle name="표준 2 81 2" xfId="3577"/>
    <cellStyle name="표준 2 81 2 2" xfId="8328"/>
    <cellStyle name="표준 2 81 2 2 2" xfId="19627"/>
    <cellStyle name="표준 2 81 2 2 3" xfId="28430"/>
    <cellStyle name="표준 2 81 2 3" xfId="13054"/>
    <cellStyle name="표준 2 81 2 3 2" xfId="21822"/>
    <cellStyle name="표준 2 81 2 4" xfId="15240"/>
    <cellStyle name="표준 2 81 2 4 2" xfId="24008"/>
    <cellStyle name="표준 2 81 2 5" xfId="17439"/>
    <cellStyle name="표준 2 81 2 6" xfId="26244"/>
    <cellStyle name="표준 2 81 2 7" xfId="5908"/>
    <cellStyle name="표준 2 81 3" xfId="2476"/>
    <cellStyle name="표준 2 81 3 2" xfId="18533"/>
    <cellStyle name="표준 2 81 3 3" xfId="27336"/>
    <cellStyle name="표준 2 81 3 4" xfId="7234"/>
    <cellStyle name="표준 2 81 4" xfId="11960"/>
    <cellStyle name="표준 2 81 4 2" xfId="20728"/>
    <cellStyle name="표준 2 81 5" xfId="14146"/>
    <cellStyle name="표준 2 81 5 2" xfId="22914"/>
    <cellStyle name="표준 2 81 6" xfId="16334"/>
    <cellStyle name="표준 2 81 7" xfId="25150"/>
    <cellStyle name="표준 2 81 8" xfId="4814"/>
    <cellStyle name="표준 2 82" xfId="758"/>
    <cellStyle name="표준 2 82 2" xfId="3578"/>
    <cellStyle name="표준 2 82 2 2" xfId="8329"/>
    <cellStyle name="표준 2 82 2 2 2" xfId="19628"/>
    <cellStyle name="표준 2 82 2 2 3" xfId="28431"/>
    <cellStyle name="표준 2 82 2 3" xfId="13055"/>
    <cellStyle name="표준 2 82 2 3 2" xfId="21823"/>
    <cellStyle name="표준 2 82 2 4" xfId="15241"/>
    <cellStyle name="표준 2 82 2 4 2" xfId="24009"/>
    <cellStyle name="표준 2 82 2 5" xfId="17440"/>
    <cellStyle name="표준 2 82 2 6" xfId="26245"/>
    <cellStyle name="표준 2 82 2 7" xfId="5909"/>
    <cellStyle name="표준 2 82 3" xfId="2477"/>
    <cellStyle name="표준 2 82 3 2" xfId="18534"/>
    <cellStyle name="표준 2 82 3 3" xfId="27337"/>
    <cellStyle name="표준 2 82 3 4" xfId="7235"/>
    <cellStyle name="표준 2 82 4" xfId="11961"/>
    <cellStyle name="표준 2 82 4 2" xfId="20729"/>
    <cellStyle name="표준 2 82 5" xfId="14147"/>
    <cellStyle name="표준 2 82 5 2" xfId="22915"/>
    <cellStyle name="표준 2 82 6" xfId="16335"/>
    <cellStyle name="표준 2 82 7" xfId="25151"/>
    <cellStyle name="표준 2 82 8" xfId="4815"/>
    <cellStyle name="표준 2 83" xfId="761"/>
    <cellStyle name="표준 2 83 2" xfId="3579"/>
    <cellStyle name="표준 2 83 2 2" xfId="8330"/>
    <cellStyle name="표준 2 83 2 2 2" xfId="19629"/>
    <cellStyle name="표준 2 83 2 2 3" xfId="28432"/>
    <cellStyle name="표준 2 83 2 3" xfId="13056"/>
    <cellStyle name="표준 2 83 2 3 2" xfId="21824"/>
    <cellStyle name="표준 2 83 2 4" xfId="15242"/>
    <cellStyle name="표준 2 83 2 4 2" xfId="24010"/>
    <cellStyle name="표준 2 83 2 5" xfId="17441"/>
    <cellStyle name="표준 2 83 2 6" xfId="26246"/>
    <cellStyle name="표준 2 83 2 7" xfId="5910"/>
    <cellStyle name="표준 2 83 3" xfId="2478"/>
    <cellStyle name="표준 2 83 3 2" xfId="18535"/>
    <cellStyle name="표준 2 83 3 3" xfId="27338"/>
    <cellStyle name="표준 2 83 3 4" xfId="7236"/>
    <cellStyle name="표준 2 83 4" xfId="11962"/>
    <cellStyle name="표준 2 83 4 2" xfId="20730"/>
    <cellStyle name="표준 2 83 5" xfId="14148"/>
    <cellStyle name="표준 2 83 5 2" xfId="22916"/>
    <cellStyle name="표준 2 83 6" xfId="16336"/>
    <cellStyle name="표준 2 83 7" xfId="25152"/>
    <cellStyle name="표준 2 83 8" xfId="4816"/>
    <cellStyle name="표준 2 84" xfId="764"/>
    <cellStyle name="표준 2 84 2" xfId="3580"/>
    <cellStyle name="표준 2 84 2 2" xfId="8331"/>
    <cellStyle name="표준 2 84 2 2 2" xfId="19630"/>
    <cellStyle name="표준 2 84 2 2 3" xfId="28433"/>
    <cellStyle name="표준 2 84 2 3" xfId="13057"/>
    <cellStyle name="표준 2 84 2 3 2" xfId="21825"/>
    <cellStyle name="표준 2 84 2 4" xfId="15243"/>
    <cellStyle name="표준 2 84 2 4 2" xfId="24011"/>
    <cellStyle name="표준 2 84 2 5" xfId="17442"/>
    <cellStyle name="표준 2 84 2 6" xfId="26247"/>
    <cellStyle name="표준 2 84 2 7" xfId="5911"/>
    <cellStyle name="표준 2 84 3" xfId="2479"/>
    <cellStyle name="표준 2 84 3 2" xfId="18536"/>
    <cellStyle name="표준 2 84 3 3" xfId="27339"/>
    <cellStyle name="표준 2 84 3 4" xfId="7237"/>
    <cellStyle name="표준 2 84 4" xfId="11963"/>
    <cellStyle name="표준 2 84 4 2" xfId="20731"/>
    <cellStyle name="표준 2 84 5" xfId="14149"/>
    <cellStyle name="표준 2 84 5 2" xfId="22917"/>
    <cellStyle name="표준 2 84 6" xfId="16337"/>
    <cellStyle name="표준 2 84 7" xfId="25153"/>
    <cellStyle name="표준 2 84 8" xfId="4817"/>
    <cellStyle name="표준 2 85" xfId="767"/>
    <cellStyle name="표준 2 85 2" xfId="3581"/>
    <cellStyle name="표준 2 85 2 2" xfId="8332"/>
    <cellStyle name="표준 2 85 2 2 2" xfId="19631"/>
    <cellStyle name="표준 2 85 2 2 3" xfId="28434"/>
    <cellStyle name="표준 2 85 2 3" xfId="13058"/>
    <cellStyle name="표준 2 85 2 3 2" xfId="21826"/>
    <cellStyle name="표준 2 85 2 4" xfId="15244"/>
    <cellStyle name="표준 2 85 2 4 2" xfId="24012"/>
    <cellStyle name="표준 2 85 2 5" xfId="17443"/>
    <cellStyle name="표준 2 85 2 6" xfId="26248"/>
    <cellStyle name="표준 2 85 2 7" xfId="5912"/>
    <cellStyle name="표준 2 85 3" xfId="2480"/>
    <cellStyle name="표준 2 85 3 2" xfId="18537"/>
    <cellStyle name="표준 2 85 3 3" xfId="27340"/>
    <cellStyle name="표준 2 85 3 4" xfId="7238"/>
    <cellStyle name="표준 2 85 4" xfId="11964"/>
    <cellStyle name="표준 2 85 4 2" xfId="20732"/>
    <cellStyle name="표준 2 85 5" xfId="14150"/>
    <cellStyle name="표준 2 85 5 2" xfId="22918"/>
    <cellStyle name="표준 2 85 6" xfId="16338"/>
    <cellStyle name="표준 2 85 7" xfId="25154"/>
    <cellStyle name="표준 2 85 8" xfId="4818"/>
    <cellStyle name="표준 2 86" xfId="770"/>
    <cellStyle name="표준 2 86 2" xfId="3582"/>
    <cellStyle name="표준 2 86 2 2" xfId="8333"/>
    <cellStyle name="표준 2 86 2 2 2" xfId="19632"/>
    <cellStyle name="표준 2 86 2 2 3" xfId="28435"/>
    <cellStyle name="표준 2 86 2 3" xfId="13059"/>
    <cellStyle name="표준 2 86 2 3 2" xfId="21827"/>
    <cellStyle name="표준 2 86 2 4" xfId="15245"/>
    <cellStyle name="표준 2 86 2 4 2" xfId="24013"/>
    <cellStyle name="표준 2 86 2 5" xfId="17444"/>
    <cellStyle name="표준 2 86 2 6" xfId="26249"/>
    <cellStyle name="표준 2 86 2 7" xfId="5913"/>
    <cellStyle name="표준 2 86 3" xfId="2481"/>
    <cellStyle name="표준 2 86 3 2" xfId="18538"/>
    <cellStyle name="표준 2 86 3 3" xfId="27341"/>
    <cellStyle name="표준 2 86 3 4" xfId="7239"/>
    <cellStyle name="표준 2 86 4" xfId="11965"/>
    <cellStyle name="표준 2 86 4 2" xfId="20733"/>
    <cellStyle name="표준 2 86 5" xfId="14151"/>
    <cellStyle name="표준 2 86 5 2" xfId="22919"/>
    <cellStyle name="표준 2 86 6" xfId="16339"/>
    <cellStyle name="표준 2 86 7" xfId="25155"/>
    <cellStyle name="표준 2 86 8" xfId="4819"/>
    <cellStyle name="표준 2 87" xfId="773"/>
    <cellStyle name="표준 2 87 2" xfId="3583"/>
    <cellStyle name="표준 2 87 2 2" xfId="8334"/>
    <cellStyle name="표준 2 87 2 2 2" xfId="19633"/>
    <cellStyle name="표준 2 87 2 2 3" xfId="28436"/>
    <cellStyle name="표준 2 87 2 3" xfId="13060"/>
    <cellStyle name="표준 2 87 2 3 2" xfId="21828"/>
    <cellStyle name="표준 2 87 2 4" xfId="15246"/>
    <cellStyle name="표준 2 87 2 4 2" xfId="24014"/>
    <cellStyle name="표준 2 87 2 5" xfId="17445"/>
    <cellStyle name="표준 2 87 2 6" xfId="26250"/>
    <cellStyle name="표준 2 87 2 7" xfId="5914"/>
    <cellStyle name="표준 2 87 3" xfId="2482"/>
    <cellStyle name="표준 2 87 3 2" xfId="18539"/>
    <cellStyle name="표준 2 87 3 3" xfId="27342"/>
    <cellStyle name="표준 2 87 3 4" xfId="7240"/>
    <cellStyle name="표준 2 87 4" xfId="11966"/>
    <cellStyle name="표준 2 87 4 2" xfId="20734"/>
    <cellStyle name="표준 2 87 5" xfId="14152"/>
    <cellStyle name="표준 2 87 5 2" xfId="22920"/>
    <cellStyle name="표준 2 87 6" xfId="16340"/>
    <cellStyle name="표준 2 87 7" xfId="25156"/>
    <cellStyle name="표준 2 87 8" xfId="4820"/>
    <cellStyle name="표준 2 88" xfId="776"/>
    <cellStyle name="표준 2 88 2" xfId="3584"/>
    <cellStyle name="표준 2 88 2 2" xfId="8335"/>
    <cellStyle name="표준 2 88 2 2 2" xfId="19634"/>
    <cellStyle name="표준 2 88 2 2 3" xfId="28437"/>
    <cellStyle name="표준 2 88 2 3" xfId="13061"/>
    <cellStyle name="표준 2 88 2 3 2" xfId="21829"/>
    <cellStyle name="표준 2 88 2 4" xfId="15247"/>
    <cellStyle name="표준 2 88 2 4 2" xfId="24015"/>
    <cellStyle name="표준 2 88 2 5" xfId="17446"/>
    <cellStyle name="표준 2 88 2 6" xfId="26251"/>
    <cellStyle name="표준 2 88 2 7" xfId="5915"/>
    <cellStyle name="표준 2 88 3" xfId="2483"/>
    <cellStyle name="표준 2 88 3 2" xfId="18540"/>
    <cellStyle name="표준 2 88 3 3" xfId="27343"/>
    <cellStyle name="표준 2 88 3 4" xfId="7241"/>
    <cellStyle name="표준 2 88 4" xfId="11967"/>
    <cellStyle name="표준 2 88 4 2" xfId="20735"/>
    <cellStyle name="표준 2 88 5" xfId="14153"/>
    <cellStyle name="표준 2 88 5 2" xfId="22921"/>
    <cellStyle name="표준 2 88 6" xfId="16341"/>
    <cellStyle name="표준 2 88 7" xfId="25157"/>
    <cellStyle name="표준 2 88 8" xfId="4821"/>
    <cellStyle name="표준 2 89" xfId="779"/>
    <cellStyle name="표준 2 89 2" xfId="3585"/>
    <cellStyle name="표준 2 89 2 2" xfId="8336"/>
    <cellStyle name="표준 2 89 2 2 2" xfId="19635"/>
    <cellStyle name="표준 2 89 2 2 3" xfId="28438"/>
    <cellStyle name="표준 2 89 2 3" xfId="13062"/>
    <cellStyle name="표준 2 89 2 3 2" xfId="21830"/>
    <cellStyle name="표준 2 89 2 4" xfId="15248"/>
    <cellStyle name="표준 2 89 2 4 2" xfId="24016"/>
    <cellStyle name="표준 2 89 2 5" xfId="17447"/>
    <cellStyle name="표준 2 89 2 6" xfId="26252"/>
    <cellStyle name="표준 2 89 2 7" xfId="5916"/>
    <cellStyle name="표준 2 89 3" xfId="2484"/>
    <cellStyle name="표준 2 89 3 2" xfId="18541"/>
    <cellStyle name="표준 2 89 3 3" xfId="27344"/>
    <cellStyle name="표준 2 89 3 4" xfId="7242"/>
    <cellStyle name="표준 2 89 4" xfId="11968"/>
    <cellStyle name="표준 2 89 4 2" xfId="20736"/>
    <cellStyle name="표준 2 89 5" xfId="14154"/>
    <cellStyle name="표준 2 89 5 2" xfId="22922"/>
    <cellStyle name="표준 2 89 6" xfId="16342"/>
    <cellStyle name="표준 2 89 7" xfId="25158"/>
    <cellStyle name="표준 2 89 8" xfId="4822"/>
    <cellStyle name="표준 2 9" xfId="641"/>
    <cellStyle name="표준 2 9 10" xfId="1353"/>
    <cellStyle name="표준 2 9 10 2" xfId="3888"/>
    <cellStyle name="표준 2 9 10 2 2" xfId="8627"/>
    <cellStyle name="표준 2 9 10 2 2 2" xfId="19926"/>
    <cellStyle name="표준 2 9 10 2 2 3" xfId="28729"/>
    <cellStyle name="표준 2 9 10 2 3" xfId="13353"/>
    <cellStyle name="표준 2 9 10 2 3 2" xfId="22121"/>
    <cellStyle name="표준 2 9 10 2 4" xfId="15539"/>
    <cellStyle name="표준 2 9 10 2 4 2" xfId="24307"/>
    <cellStyle name="표준 2 9 10 2 5" xfId="17738"/>
    <cellStyle name="표준 2 9 10 2 6" xfId="26543"/>
    <cellStyle name="표준 2 9 10 2 7" xfId="6207"/>
    <cellStyle name="표준 2 9 10 3" xfId="2775"/>
    <cellStyle name="표준 2 9 10 3 2" xfId="18832"/>
    <cellStyle name="표준 2 9 10 3 3" xfId="27635"/>
    <cellStyle name="표준 2 9 10 3 4" xfId="7533"/>
    <cellStyle name="표준 2 9 10 4" xfId="12259"/>
    <cellStyle name="표준 2 9 10 4 2" xfId="21027"/>
    <cellStyle name="표준 2 9 10 5" xfId="14445"/>
    <cellStyle name="표준 2 9 10 5 2" xfId="23213"/>
    <cellStyle name="표준 2 9 10 6" xfId="16638"/>
    <cellStyle name="표준 2 9 10 7" xfId="25449"/>
    <cellStyle name="표준 2 9 10 8" xfId="5113"/>
    <cellStyle name="표준 2 9 11" xfId="1378"/>
    <cellStyle name="표준 2 9 11 2" xfId="3899"/>
    <cellStyle name="표준 2 9 11 2 2" xfId="8638"/>
    <cellStyle name="표준 2 9 11 2 2 2" xfId="19937"/>
    <cellStyle name="표준 2 9 11 2 2 3" xfId="28740"/>
    <cellStyle name="표준 2 9 11 2 3" xfId="13364"/>
    <cellStyle name="표준 2 9 11 2 3 2" xfId="22132"/>
    <cellStyle name="표준 2 9 11 2 4" xfId="15550"/>
    <cellStyle name="표준 2 9 11 2 4 2" xfId="24318"/>
    <cellStyle name="표준 2 9 11 2 5" xfId="17749"/>
    <cellStyle name="표준 2 9 11 2 6" xfId="26554"/>
    <cellStyle name="표준 2 9 11 2 7" xfId="6218"/>
    <cellStyle name="표준 2 9 11 3" xfId="2786"/>
    <cellStyle name="표준 2 9 11 3 2" xfId="18843"/>
    <cellStyle name="표준 2 9 11 3 3" xfId="27646"/>
    <cellStyle name="표준 2 9 11 3 4" xfId="7544"/>
    <cellStyle name="표준 2 9 11 4" xfId="12270"/>
    <cellStyle name="표준 2 9 11 4 2" xfId="21038"/>
    <cellStyle name="표준 2 9 11 5" xfId="14456"/>
    <cellStyle name="표준 2 9 11 5 2" xfId="23224"/>
    <cellStyle name="표준 2 9 11 6" xfId="16650"/>
    <cellStyle name="표준 2 9 11 7" xfId="25460"/>
    <cellStyle name="표준 2 9 11 8" xfId="5124"/>
    <cellStyle name="표준 2 9 12" xfId="1403"/>
    <cellStyle name="표준 2 9 12 2" xfId="3910"/>
    <cellStyle name="표준 2 9 12 2 2" xfId="8649"/>
    <cellStyle name="표준 2 9 12 2 2 2" xfId="19948"/>
    <cellStyle name="표준 2 9 12 2 2 3" xfId="28751"/>
    <cellStyle name="표준 2 9 12 2 3" xfId="13375"/>
    <cellStyle name="표준 2 9 12 2 3 2" xfId="22143"/>
    <cellStyle name="표준 2 9 12 2 4" xfId="15561"/>
    <cellStyle name="표준 2 9 12 2 4 2" xfId="24329"/>
    <cellStyle name="표준 2 9 12 2 5" xfId="17760"/>
    <cellStyle name="표준 2 9 12 2 6" xfId="26565"/>
    <cellStyle name="표준 2 9 12 2 7" xfId="6229"/>
    <cellStyle name="표준 2 9 12 3" xfId="2797"/>
    <cellStyle name="표준 2 9 12 3 2" xfId="18854"/>
    <cellStyle name="표준 2 9 12 3 3" xfId="27657"/>
    <cellStyle name="표준 2 9 12 3 4" xfId="7555"/>
    <cellStyle name="표준 2 9 12 4" xfId="12281"/>
    <cellStyle name="표준 2 9 12 4 2" xfId="21049"/>
    <cellStyle name="표준 2 9 12 5" xfId="14467"/>
    <cellStyle name="표준 2 9 12 5 2" xfId="23235"/>
    <cellStyle name="표준 2 9 12 6" xfId="16661"/>
    <cellStyle name="표준 2 9 12 7" xfId="25471"/>
    <cellStyle name="표준 2 9 12 8" xfId="5135"/>
    <cellStyle name="표준 2 9 13" xfId="1427"/>
    <cellStyle name="표준 2 9 13 2" xfId="3922"/>
    <cellStyle name="표준 2 9 13 2 2" xfId="8659"/>
    <cellStyle name="표준 2 9 13 2 2 2" xfId="19958"/>
    <cellStyle name="표준 2 9 13 2 2 3" xfId="28761"/>
    <cellStyle name="표준 2 9 13 2 3" xfId="13385"/>
    <cellStyle name="표준 2 9 13 2 3 2" xfId="22153"/>
    <cellStyle name="표준 2 9 13 2 4" xfId="15571"/>
    <cellStyle name="표준 2 9 13 2 4 2" xfId="24339"/>
    <cellStyle name="표준 2 9 13 2 5" xfId="17770"/>
    <cellStyle name="표준 2 9 13 2 6" xfId="26575"/>
    <cellStyle name="표준 2 9 13 2 7" xfId="6239"/>
    <cellStyle name="표준 2 9 13 3" xfId="2807"/>
    <cellStyle name="표준 2 9 13 3 2" xfId="18864"/>
    <cellStyle name="표준 2 9 13 3 3" xfId="27667"/>
    <cellStyle name="표준 2 9 13 3 4" xfId="7565"/>
    <cellStyle name="표준 2 9 13 4" xfId="12291"/>
    <cellStyle name="표준 2 9 13 4 2" xfId="21059"/>
    <cellStyle name="표준 2 9 13 5" xfId="14477"/>
    <cellStyle name="표준 2 9 13 5 2" xfId="23245"/>
    <cellStyle name="표준 2 9 13 6" xfId="16672"/>
    <cellStyle name="표준 2 9 13 7" xfId="25481"/>
    <cellStyle name="표준 2 9 13 8" xfId="5145"/>
    <cellStyle name="표준 2 9 14" xfId="1450"/>
    <cellStyle name="표준 2 9 14 2" xfId="3932"/>
    <cellStyle name="표준 2 9 14 2 2" xfId="8669"/>
    <cellStyle name="표준 2 9 14 2 2 2" xfId="19968"/>
    <cellStyle name="표준 2 9 14 2 2 3" xfId="28771"/>
    <cellStyle name="표준 2 9 14 2 3" xfId="13395"/>
    <cellStyle name="표준 2 9 14 2 3 2" xfId="22163"/>
    <cellStyle name="표준 2 9 14 2 4" xfId="15581"/>
    <cellStyle name="표준 2 9 14 2 4 2" xfId="24349"/>
    <cellStyle name="표준 2 9 14 2 5" xfId="17780"/>
    <cellStyle name="표준 2 9 14 2 6" xfId="26585"/>
    <cellStyle name="표준 2 9 14 2 7" xfId="6249"/>
    <cellStyle name="표준 2 9 14 3" xfId="2817"/>
    <cellStyle name="표준 2 9 14 3 2" xfId="18874"/>
    <cellStyle name="표준 2 9 14 3 3" xfId="27677"/>
    <cellStyle name="표준 2 9 14 3 4" xfId="7575"/>
    <cellStyle name="표준 2 9 14 4" xfId="12301"/>
    <cellStyle name="표준 2 9 14 4 2" xfId="21069"/>
    <cellStyle name="표준 2 9 14 5" xfId="14487"/>
    <cellStyle name="표준 2 9 14 5 2" xfId="23255"/>
    <cellStyle name="표준 2 9 14 6" xfId="16683"/>
    <cellStyle name="표준 2 9 14 7" xfId="25491"/>
    <cellStyle name="표준 2 9 14 8" xfId="5155"/>
    <cellStyle name="표준 2 9 15" xfId="1473"/>
    <cellStyle name="표준 2 9 15 2" xfId="3942"/>
    <cellStyle name="표준 2 9 15 2 2" xfId="8679"/>
    <cellStyle name="표준 2 9 15 2 2 2" xfId="19978"/>
    <cellStyle name="표준 2 9 15 2 2 3" xfId="28781"/>
    <cellStyle name="표준 2 9 15 2 3" xfId="13405"/>
    <cellStyle name="표준 2 9 15 2 3 2" xfId="22173"/>
    <cellStyle name="표준 2 9 15 2 4" xfId="15591"/>
    <cellStyle name="표준 2 9 15 2 4 2" xfId="24359"/>
    <cellStyle name="표준 2 9 15 2 5" xfId="17790"/>
    <cellStyle name="표준 2 9 15 2 6" xfId="26595"/>
    <cellStyle name="표준 2 9 15 2 7" xfId="6259"/>
    <cellStyle name="표준 2 9 15 3" xfId="2827"/>
    <cellStyle name="표준 2 9 15 3 2" xfId="18884"/>
    <cellStyle name="표준 2 9 15 3 3" xfId="27687"/>
    <cellStyle name="표준 2 9 15 3 4" xfId="7585"/>
    <cellStyle name="표준 2 9 15 4" xfId="12311"/>
    <cellStyle name="표준 2 9 15 4 2" xfId="21079"/>
    <cellStyle name="표준 2 9 15 5" xfId="14497"/>
    <cellStyle name="표준 2 9 15 5 2" xfId="23265"/>
    <cellStyle name="표준 2 9 15 6" xfId="16693"/>
    <cellStyle name="표준 2 9 15 7" xfId="25501"/>
    <cellStyle name="표준 2 9 15 8" xfId="5165"/>
    <cellStyle name="표준 2 9 16" xfId="1496"/>
    <cellStyle name="표준 2 9 16 2" xfId="3952"/>
    <cellStyle name="표준 2 9 16 2 2" xfId="8689"/>
    <cellStyle name="표준 2 9 16 2 2 2" xfId="19988"/>
    <cellStyle name="표준 2 9 16 2 2 3" xfId="28791"/>
    <cellStyle name="표준 2 9 16 2 3" xfId="13415"/>
    <cellStyle name="표준 2 9 16 2 3 2" xfId="22183"/>
    <cellStyle name="표준 2 9 16 2 4" xfId="15601"/>
    <cellStyle name="표준 2 9 16 2 4 2" xfId="24369"/>
    <cellStyle name="표준 2 9 16 2 5" xfId="17800"/>
    <cellStyle name="표준 2 9 16 2 6" xfId="26605"/>
    <cellStyle name="표준 2 9 16 2 7" xfId="6269"/>
    <cellStyle name="표준 2 9 16 3" xfId="2837"/>
    <cellStyle name="표준 2 9 16 3 2" xfId="18894"/>
    <cellStyle name="표준 2 9 16 3 3" xfId="27697"/>
    <cellStyle name="표준 2 9 16 3 4" xfId="7595"/>
    <cellStyle name="표준 2 9 16 4" xfId="12321"/>
    <cellStyle name="표준 2 9 16 4 2" xfId="21089"/>
    <cellStyle name="표준 2 9 16 5" xfId="14507"/>
    <cellStyle name="표준 2 9 16 5 2" xfId="23275"/>
    <cellStyle name="표준 2 9 16 6" xfId="16704"/>
    <cellStyle name="표준 2 9 16 7" xfId="25511"/>
    <cellStyle name="표준 2 9 16 8" xfId="5175"/>
    <cellStyle name="표준 2 9 17" xfId="1519"/>
    <cellStyle name="표준 2 9 17 2" xfId="3963"/>
    <cellStyle name="표준 2 9 17 2 2" xfId="8699"/>
    <cellStyle name="표준 2 9 17 2 2 2" xfId="19998"/>
    <cellStyle name="표준 2 9 17 2 2 3" xfId="28801"/>
    <cellStyle name="표준 2 9 17 2 3" xfId="13425"/>
    <cellStyle name="표준 2 9 17 2 3 2" xfId="22193"/>
    <cellStyle name="표준 2 9 17 2 4" xfId="15611"/>
    <cellStyle name="표준 2 9 17 2 4 2" xfId="24379"/>
    <cellStyle name="표준 2 9 17 2 5" xfId="17810"/>
    <cellStyle name="표준 2 9 17 2 6" xfId="26615"/>
    <cellStyle name="표준 2 9 17 2 7" xfId="6279"/>
    <cellStyle name="표준 2 9 17 3" xfId="2847"/>
    <cellStyle name="표준 2 9 17 3 2" xfId="18904"/>
    <cellStyle name="표준 2 9 17 3 3" xfId="27707"/>
    <cellStyle name="표준 2 9 17 3 4" xfId="7605"/>
    <cellStyle name="표준 2 9 17 4" xfId="12331"/>
    <cellStyle name="표준 2 9 17 4 2" xfId="21099"/>
    <cellStyle name="표준 2 9 17 5" xfId="14517"/>
    <cellStyle name="표준 2 9 17 5 2" xfId="23285"/>
    <cellStyle name="표준 2 9 17 6" xfId="16715"/>
    <cellStyle name="표준 2 9 17 7" xfId="25521"/>
    <cellStyle name="표준 2 9 17 8" xfId="5185"/>
    <cellStyle name="표준 2 9 18" xfId="1542"/>
    <cellStyle name="표준 2 9 18 2" xfId="3973"/>
    <cellStyle name="표준 2 9 18 2 2" xfId="8709"/>
    <cellStyle name="표준 2 9 18 2 2 2" xfId="20008"/>
    <cellStyle name="표준 2 9 18 2 2 3" xfId="28811"/>
    <cellStyle name="표준 2 9 18 2 3" xfId="13435"/>
    <cellStyle name="표준 2 9 18 2 3 2" xfId="22203"/>
    <cellStyle name="표준 2 9 18 2 4" xfId="15621"/>
    <cellStyle name="표준 2 9 18 2 4 2" xfId="24389"/>
    <cellStyle name="표준 2 9 18 2 5" xfId="17820"/>
    <cellStyle name="표준 2 9 18 2 6" xfId="26625"/>
    <cellStyle name="표준 2 9 18 2 7" xfId="6289"/>
    <cellStyle name="표준 2 9 18 3" xfId="2857"/>
    <cellStyle name="표준 2 9 18 3 2" xfId="18914"/>
    <cellStyle name="표준 2 9 18 3 3" xfId="27717"/>
    <cellStyle name="표준 2 9 18 3 4" xfId="7615"/>
    <cellStyle name="표준 2 9 18 4" xfId="12341"/>
    <cellStyle name="표준 2 9 18 4 2" xfId="21109"/>
    <cellStyle name="표준 2 9 18 5" xfId="14527"/>
    <cellStyle name="표준 2 9 18 5 2" xfId="23295"/>
    <cellStyle name="표준 2 9 18 6" xfId="16725"/>
    <cellStyle name="표준 2 9 18 7" xfId="25531"/>
    <cellStyle name="표준 2 9 18 8" xfId="5195"/>
    <cellStyle name="표준 2 9 19" xfId="1565"/>
    <cellStyle name="표준 2 9 19 2" xfId="3984"/>
    <cellStyle name="표준 2 9 19 2 2" xfId="8719"/>
    <cellStyle name="표준 2 9 19 2 2 2" xfId="20018"/>
    <cellStyle name="표준 2 9 19 2 2 3" xfId="28821"/>
    <cellStyle name="표준 2 9 19 2 3" xfId="13445"/>
    <cellStyle name="표준 2 9 19 2 3 2" xfId="22213"/>
    <cellStyle name="표준 2 9 19 2 4" xfId="15631"/>
    <cellStyle name="표준 2 9 19 2 4 2" xfId="24399"/>
    <cellStyle name="표준 2 9 19 2 5" xfId="17830"/>
    <cellStyle name="표준 2 9 19 2 6" xfId="26635"/>
    <cellStyle name="표준 2 9 19 2 7" xfId="6299"/>
    <cellStyle name="표준 2 9 19 3" xfId="2867"/>
    <cellStyle name="표준 2 9 19 3 2" xfId="18924"/>
    <cellStyle name="표준 2 9 19 3 3" xfId="27727"/>
    <cellStyle name="표준 2 9 19 3 4" xfId="7625"/>
    <cellStyle name="표준 2 9 19 4" xfId="12351"/>
    <cellStyle name="표준 2 9 19 4 2" xfId="21119"/>
    <cellStyle name="표준 2 9 19 5" xfId="14537"/>
    <cellStyle name="표준 2 9 19 5 2" xfId="23305"/>
    <cellStyle name="표준 2 9 19 6" xfId="16735"/>
    <cellStyle name="표준 2 9 19 7" xfId="25541"/>
    <cellStyle name="표준 2 9 19 8" xfId="5205"/>
    <cellStyle name="표준 2 9 2" xfId="576"/>
    <cellStyle name="표준 2 9 2 2" xfId="3502"/>
    <cellStyle name="표준 2 9 2 2 2" xfId="8255"/>
    <cellStyle name="표준 2 9 2 2 2 2" xfId="19554"/>
    <cellStyle name="표준 2 9 2 2 2 3" xfId="28357"/>
    <cellStyle name="표준 2 9 2 2 3" xfId="12981"/>
    <cellStyle name="표준 2 9 2 2 3 2" xfId="21749"/>
    <cellStyle name="표준 2 9 2 2 4" xfId="15167"/>
    <cellStyle name="표준 2 9 2 2 4 2" xfId="23935"/>
    <cellStyle name="표준 2 9 2 2 5" xfId="17366"/>
    <cellStyle name="표준 2 9 2 2 6" xfId="26171"/>
    <cellStyle name="표준 2 9 2 2 7" xfId="5835"/>
    <cellStyle name="표준 2 9 2 3" xfId="2403"/>
    <cellStyle name="표준 2 9 2 3 2" xfId="18460"/>
    <cellStyle name="표준 2 9 2 3 3" xfId="27263"/>
    <cellStyle name="표준 2 9 2 3 4" xfId="7161"/>
    <cellStyle name="표준 2 9 2 4" xfId="11887"/>
    <cellStyle name="표준 2 9 2 4 2" xfId="20655"/>
    <cellStyle name="표준 2 9 2 5" xfId="14073"/>
    <cellStyle name="표준 2 9 2 5 2" xfId="22841"/>
    <cellStyle name="표준 2 9 2 6" xfId="16260"/>
    <cellStyle name="표준 2 9 2 7" xfId="25077"/>
    <cellStyle name="표준 2 9 2 8" xfId="4741"/>
    <cellStyle name="표준 2 9 20" xfId="1587"/>
    <cellStyle name="표준 2 9 20 2" xfId="3995"/>
    <cellStyle name="표준 2 9 20 2 2" xfId="8729"/>
    <cellStyle name="표준 2 9 20 2 2 2" xfId="20028"/>
    <cellStyle name="표준 2 9 20 2 2 3" xfId="28831"/>
    <cellStyle name="표준 2 9 20 2 3" xfId="13455"/>
    <cellStyle name="표준 2 9 20 2 3 2" xfId="22223"/>
    <cellStyle name="표준 2 9 20 2 4" xfId="15641"/>
    <cellStyle name="표준 2 9 20 2 4 2" xfId="24409"/>
    <cellStyle name="표준 2 9 20 2 5" xfId="17840"/>
    <cellStyle name="표준 2 9 20 2 6" xfId="26645"/>
    <cellStyle name="표준 2 9 20 2 7" xfId="6309"/>
    <cellStyle name="표준 2 9 20 3" xfId="2877"/>
    <cellStyle name="표준 2 9 20 3 2" xfId="18934"/>
    <cellStyle name="표준 2 9 20 3 3" xfId="27737"/>
    <cellStyle name="표준 2 9 20 3 4" xfId="7635"/>
    <cellStyle name="표준 2 9 20 4" xfId="12361"/>
    <cellStyle name="표준 2 9 20 4 2" xfId="21129"/>
    <cellStyle name="표준 2 9 20 5" xfId="14547"/>
    <cellStyle name="표준 2 9 20 5 2" xfId="23315"/>
    <cellStyle name="표준 2 9 20 6" xfId="16745"/>
    <cellStyle name="표준 2 9 20 7" xfId="25551"/>
    <cellStyle name="표준 2 9 20 8" xfId="5215"/>
    <cellStyle name="표준 2 9 21" xfId="1609"/>
    <cellStyle name="표준 2 9 21 2" xfId="4007"/>
    <cellStyle name="표준 2 9 21 2 2" xfId="8739"/>
    <cellStyle name="표준 2 9 21 2 2 2" xfId="20038"/>
    <cellStyle name="표준 2 9 21 2 2 3" xfId="28841"/>
    <cellStyle name="표준 2 9 21 2 3" xfId="13465"/>
    <cellStyle name="표준 2 9 21 2 3 2" xfId="22233"/>
    <cellStyle name="표준 2 9 21 2 4" xfId="15651"/>
    <cellStyle name="표준 2 9 21 2 4 2" xfId="24419"/>
    <cellStyle name="표준 2 9 21 2 5" xfId="17850"/>
    <cellStyle name="표준 2 9 21 2 6" xfId="26655"/>
    <cellStyle name="표준 2 9 21 2 7" xfId="6319"/>
    <cellStyle name="표준 2 9 21 3" xfId="2887"/>
    <cellStyle name="표준 2 9 21 3 2" xfId="18944"/>
    <cellStyle name="표준 2 9 21 3 3" xfId="27747"/>
    <cellStyle name="표준 2 9 21 3 4" xfId="7645"/>
    <cellStyle name="표준 2 9 21 4" xfId="12371"/>
    <cellStyle name="표준 2 9 21 4 2" xfId="21139"/>
    <cellStyle name="표준 2 9 21 5" xfId="14557"/>
    <cellStyle name="표준 2 9 21 5 2" xfId="23325"/>
    <cellStyle name="표준 2 9 21 6" xfId="16755"/>
    <cellStyle name="표준 2 9 21 7" xfId="25561"/>
    <cellStyle name="표준 2 9 21 8" xfId="5225"/>
    <cellStyle name="표준 2 9 22" xfId="1632"/>
    <cellStyle name="표준 2 9 22 2" xfId="4018"/>
    <cellStyle name="표준 2 9 22 2 2" xfId="8750"/>
    <cellStyle name="표준 2 9 22 2 2 2" xfId="20049"/>
    <cellStyle name="표준 2 9 22 2 2 3" xfId="28852"/>
    <cellStyle name="표준 2 9 22 2 3" xfId="13476"/>
    <cellStyle name="표준 2 9 22 2 3 2" xfId="22244"/>
    <cellStyle name="표준 2 9 22 2 4" xfId="15662"/>
    <cellStyle name="표준 2 9 22 2 4 2" xfId="24430"/>
    <cellStyle name="표준 2 9 22 2 5" xfId="17861"/>
    <cellStyle name="표준 2 9 22 2 6" xfId="26666"/>
    <cellStyle name="표준 2 9 22 2 7" xfId="6330"/>
    <cellStyle name="표준 2 9 22 3" xfId="2898"/>
    <cellStyle name="표준 2 9 22 3 2" xfId="18955"/>
    <cellStyle name="표준 2 9 22 3 3" xfId="27758"/>
    <cellStyle name="표준 2 9 22 3 4" xfId="7656"/>
    <cellStyle name="표준 2 9 22 4" xfId="12382"/>
    <cellStyle name="표준 2 9 22 4 2" xfId="21150"/>
    <cellStyle name="표준 2 9 22 5" xfId="14568"/>
    <cellStyle name="표준 2 9 22 5 2" xfId="23336"/>
    <cellStyle name="표준 2 9 22 6" xfId="16766"/>
    <cellStyle name="표준 2 9 22 7" xfId="25572"/>
    <cellStyle name="표준 2 9 22 8" xfId="5236"/>
    <cellStyle name="표준 2 9 23" xfId="1654"/>
    <cellStyle name="표준 2 9 23 2" xfId="4028"/>
    <cellStyle name="표준 2 9 23 2 2" xfId="8760"/>
    <cellStyle name="표준 2 9 23 2 2 2" xfId="20059"/>
    <cellStyle name="표준 2 9 23 2 2 3" xfId="28862"/>
    <cellStyle name="표준 2 9 23 2 3" xfId="13486"/>
    <cellStyle name="표준 2 9 23 2 3 2" xfId="22254"/>
    <cellStyle name="표준 2 9 23 2 4" xfId="15672"/>
    <cellStyle name="표준 2 9 23 2 4 2" xfId="24440"/>
    <cellStyle name="표준 2 9 23 2 5" xfId="17871"/>
    <cellStyle name="표준 2 9 23 2 6" xfId="26676"/>
    <cellStyle name="표준 2 9 23 2 7" xfId="6340"/>
    <cellStyle name="표준 2 9 23 3" xfId="2908"/>
    <cellStyle name="표준 2 9 23 3 2" xfId="18965"/>
    <cellStyle name="표준 2 9 23 3 3" xfId="27768"/>
    <cellStyle name="표준 2 9 23 3 4" xfId="7666"/>
    <cellStyle name="표준 2 9 23 4" xfId="12392"/>
    <cellStyle name="표준 2 9 23 4 2" xfId="21160"/>
    <cellStyle name="표준 2 9 23 5" xfId="14578"/>
    <cellStyle name="표준 2 9 23 5 2" xfId="23346"/>
    <cellStyle name="표준 2 9 23 6" xfId="16776"/>
    <cellStyle name="표준 2 9 23 7" xfId="25582"/>
    <cellStyle name="표준 2 9 23 8" xfId="5246"/>
    <cellStyle name="표준 2 9 24" xfId="1676"/>
    <cellStyle name="표준 2 9 24 2" xfId="4038"/>
    <cellStyle name="표준 2 9 24 2 2" xfId="8770"/>
    <cellStyle name="표준 2 9 24 2 2 2" xfId="20069"/>
    <cellStyle name="표준 2 9 24 2 2 3" xfId="28872"/>
    <cellStyle name="표준 2 9 24 2 3" xfId="13496"/>
    <cellStyle name="표준 2 9 24 2 3 2" xfId="22264"/>
    <cellStyle name="표준 2 9 24 2 4" xfId="15682"/>
    <cellStyle name="표준 2 9 24 2 4 2" xfId="24450"/>
    <cellStyle name="표준 2 9 24 2 5" xfId="17881"/>
    <cellStyle name="표준 2 9 24 2 6" xfId="26686"/>
    <cellStyle name="표준 2 9 24 2 7" xfId="6350"/>
    <cellStyle name="표준 2 9 24 3" xfId="2918"/>
    <cellStyle name="표준 2 9 24 3 2" xfId="18975"/>
    <cellStyle name="표준 2 9 24 3 3" xfId="27778"/>
    <cellStyle name="표준 2 9 24 3 4" xfId="7676"/>
    <cellStyle name="표준 2 9 24 4" xfId="12402"/>
    <cellStyle name="표준 2 9 24 4 2" xfId="21170"/>
    <cellStyle name="표준 2 9 24 5" xfId="14588"/>
    <cellStyle name="표준 2 9 24 5 2" xfId="23356"/>
    <cellStyle name="표준 2 9 24 6" xfId="16786"/>
    <cellStyle name="표준 2 9 24 7" xfId="25592"/>
    <cellStyle name="표준 2 9 24 8" xfId="5256"/>
    <cellStyle name="표준 2 9 25" xfId="1695"/>
    <cellStyle name="표준 2 9 25 2" xfId="4045"/>
    <cellStyle name="표준 2 9 25 2 2" xfId="8777"/>
    <cellStyle name="표준 2 9 25 2 2 2" xfId="20076"/>
    <cellStyle name="표준 2 9 25 2 2 3" xfId="28879"/>
    <cellStyle name="표준 2 9 25 2 3" xfId="13503"/>
    <cellStyle name="표준 2 9 25 2 3 2" xfId="22271"/>
    <cellStyle name="표준 2 9 25 2 4" xfId="15689"/>
    <cellStyle name="표준 2 9 25 2 4 2" xfId="24457"/>
    <cellStyle name="표준 2 9 25 2 5" xfId="17888"/>
    <cellStyle name="표준 2 9 25 2 6" xfId="26693"/>
    <cellStyle name="표준 2 9 25 2 7" xfId="6357"/>
    <cellStyle name="표준 2 9 25 3" xfId="2925"/>
    <cellStyle name="표준 2 9 25 3 2" xfId="18982"/>
    <cellStyle name="표준 2 9 25 3 3" xfId="27785"/>
    <cellStyle name="표준 2 9 25 3 4" xfId="7683"/>
    <cellStyle name="표준 2 9 25 4" xfId="12409"/>
    <cellStyle name="표준 2 9 25 4 2" xfId="21177"/>
    <cellStyle name="표준 2 9 25 5" xfId="14595"/>
    <cellStyle name="표준 2 9 25 5 2" xfId="23363"/>
    <cellStyle name="표준 2 9 25 6" xfId="16793"/>
    <cellStyle name="표준 2 9 25 7" xfId="25599"/>
    <cellStyle name="표준 2 9 25 8" xfId="5263"/>
    <cellStyle name="표준 2 9 26" xfId="1714"/>
    <cellStyle name="표준 2 9 26 2" xfId="4052"/>
    <cellStyle name="표준 2 9 26 2 2" xfId="8784"/>
    <cellStyle name="표준 2 9 26 2 2 2" xfId="20083"/>
    <cellStyle name="표준 2 9 26 2 2 3" xfId="28886"/>
    <cellStyle name="표준 2 9 26 2 3" xfId="13510"/>
    <cellStyle name="표준 2 9 26 2 3 2" xfId="22278"/>
    <cellStyle name="표준 2 9 26 2 4" xfId="15696"/>
    <cellStyle name="표준 2 9 26 2 4 2" xfId="24464"/>
    <cellStyle name="표준 2 9 26 2 5" xfId="17895"/>
    <cellStyle name="표준 2 9 26 2 6" xfId="26700"/>
    <cellStyle name="표준 2 9 26 2 7" xfId="6364"/>
    <cellStyle name="표준 2 9 26 3" xfId="2932"/>
    <cellStyle name="표준 2 9 26 3 2" xfId="18989"/>
    <cellStyle name="표준 2 9 26 3 3" xfId="27792"/>
    <cellStyle name="표준 2 9 26 3 4" xfId="7690"/>
    <cellStyle name="표준 2 9 26 4" xfId="12416"/>
    <cellStyle name="표준 2 9 26 4 2" xfId="21184"/>
    <cellStyle name="표준 2 9 26 5" xfId="14602"/>
    <cellStyle name="표준 2 9 26 5 2" xfId="23370"/>
    <cellStyle name="표준 2 9 26 6" xfId="16800"/>
    <cellStyle name="표준 2 9 26 7" xfId="25606"/>
    <cellStyle name="표준 2 9 26 8" xfId="5270"/>
    <cellStyle name="표준 2 9 27" xfId="1732"/>
    <cellStyle name="표준 2 9 27 2" xfId="4058"/>
    <cellStyle name="표준 2 9 27 2 2" xfId="8790"/>
    <cellStyle name="표준 2 9 27 2 2 2" xfId="20089"/>
    <cellStyle name="표준 2 9 27 2 2 3" xfId="28892"/>
    <cellStyle name="표준 2 9 27 2 3" xfId="13516"/>
    <cellStyle name="표준 2 9 27 2 3 2" xfId="22284"/>
    <cellStyle name="표준 2 9 27 2 4" xfId="15702"/>
    <cellStyle name="표준 2 9 27 2 4 2" xfId="24470"/>
    <cellStyle name="표준 2 9 27 2 5" xfId="17901"/>
    <cellStyle name="표준 2 9 27 2 6" xfId="26706"/>
    <cellStyle name="표준 2 9 27 2 7" xfId="6370"/>
    <cellStyle name="표준 2 9 27 3" xfId="2938"/>
    <cellStyle name="표준 2 9 27 3 2" xfId="18995"/>
    <cellStyle name="표준 2 9 27 3 3" xfId="27798"/>
    <cellStyle name="표준 2 9 27 3 4" xfId="7696"/>
    <cellStyle name="표준 2 9 27 4" xfId="12422"/>
    <cellStyle name="표준 2 9 27 4 2" xfId="21190"/>
    <cellStyle name="표준 2 9 27 5" xfId="14608"/>
    <cellStyle name="표준 2 9 27 5 2" xfId="23376"/>
    <cellStyle name="표준 2 9 27 6" xfId="16806"/>
    <cellStyle name="표준 2 9 27 7" xfId="25612"/>
    <cellStyle name="표준 2 9 27 8" xfId="5276"/>
    <cellStyle name="표준 2 9 28" xfId="1750"/>
    <cellStyle name="표준 2 9 28 2" xfId="4064"/>
    <cellStyle name="표준 2 9 28 2 2" xfId="8796"/>
    <cellStyle name="표준 2 9 28 2 2 2" xfId="20095"/>
    <cellStyle name="표준 2 9 28 2 2 3" xfId="28898"/>
    <cellStyle name="표준 2 9 28 2 3" xfId="13522"/>
    <cellStyle name="표준 2 9 28 2 3 2" xfId="22290"/>
    <cellStyle name="표준 2 9 28 2 4" xfId="15708"/>
    <cellStyle name="표준 2 9 28 2 4 2" xfId="24476"/>
    <cellStyle name="표준 2 9 28 2 5" xfId="17907"/>
    <cellStyle name="표준 2 9 28 2 6" xfId="26712"/>
    <cellStyle name="표준 2 9 28 2 7" xfId="6376"/>
    <cellStyle name="표준 2 9 28 3" xfId="2944"/>
    <cellStyle name="표준 2 9 28 3 2" xfId="19001"/>
    <cellStyle name="표준 2 9 28 3 3" xfId="27804"/>
    <cellStyle name="표준 2 9 28 3 4" xfId="7702"/>
    <cellStyle name="표준 2 9 28 4" xfId="12428"/>
    <cellStyle name="표준 2 9 28 4 2" xfId="21196"/>
    <cellStyle name="표준 2 9 28 5" xfId="14614"/>
    <cellStyle name="표준 2 9 28 5 2" xfId="23382"/>
    <cellStyle name="표준 2 9 28 6" xfId="16812"/>
    <cellStyle name="표준 2 9 28 7" xfId="25618"/>
    <cellStyle name="표준 2 9 28 8" xfId="5282"/>
    <cellStyle name="표준 2 9 29" xfId="1767"/>
    <cellStyle name="표준 2 9 29 2" xfId="4070"/>
    <cellStyle name="표준 2 9 29 2 2" xfId="8802"/>
    <cellStyle name="표준 2 9 29 2 2 2" xfId="20101"/>
    <cellStyle name="표준 2 9 29 2 2 3" xfId="28904"/>
    <cellStyle name="표준 2 9 29 2 3" xfId="13528"/>
    <cellStyle name="표준 2 9 29 2 3 2" xfId="22296"/>
    <cellStyle name="표준 2 9 29 2 4" xfId="15714"/>
    <cellStyle name="표준 2 9 29 2 4 2" xfId="24482"/>
    <cellStyle name="표준 2 9 29 2 5" xfId="17913"/>
    <cellStyle name="표준 2 9 29 2 6" xfId="26718"/>
    <cellStyle name="표준 2 9 29 2 7" xfId="6382"/>
    <cellStyle name="표준 2 9 29 3" xfId="2950"/>
    <cellStyle name="표준 2 9 29 3 2" xfId="19007"/>
    <cellStyle name="표준 2 9 29 3 3" xfId="27810"/>
    <cellStyle name="표준 2 9 29 3 4" xfId="7708"/>
    <cellStyle name="표준 2 9 29 4" xfId="12434"/>
    <cellStyle name="표준 2 9 29 4 2" xfId="21202"/>
    <cellStyle name="표준 2 9 29 5" xfId="14620"/>
    <cellStyle name="표준 2 9 29 5 2" xfId="23388"/>
    <cellStyle name="표준 2 9 29 6" xfId="16818"/>
    <cellStyle name="표준 2 9 29 7" xfId="25624"/>
    <cellStyle name="표준 2 9 29 8" xfId="5288"/>
    <cellStyle name="표준 2 9 3" xfId="1044"/>
    <cellStyle name="표준 2 9 3 2" xfId="3687"/>
    <cellStyle name="표준 2 9 3 2 2" xfId="8430"/>
    <cellStyle name="표준 2 9 3 2 2 2" xfId="19729"/>
    <cellStyle name="표준 2 9 3 2 2 3" xfId="28532"/>
    <cellStyle name="표준 2 9 3 2 3" xfId="13156"/>
    <cellStyle name="표준 2 9 3 2 3 2" xfId="21924"/>
    <cellStyle name="표준 2 9 3 2 4" xfId="15342"/>
    <cellStyle name="표준 2 9 3 2 4 2" xfId="24110"/>
    <cellStyle name="표준 2 9 3 2 5" xfId="17541"/>
    <cellStyle name="표준 2 9 3 2 6" xfId="26346"/>
    <cellStyle name="표준 2 9 3 2 7" xfId="6010"/>
    <cellStyle name="표준 2 9 3 3" xfId="2578"/>
    <cellStyle name="표준 2 9 3 3 2" xfId="18635"/>
    <cellStyle name="표준 2 9 3 3 3" xfId="27438"/>
    <cellStyle name="표준 2 9 3 3 4" xfId="7336"/>
    <cellStyle name="표준 2 9 3 4" xfId="12062"/>
    <cellStyle name="표준 2 9 3 4 2" xfId="20830"/>
    <cellStyle name="표준 2 9 3 5" xfId="14248"/>
    <cellStyle name="표준 2 9 3 5 2" xfId="23016"/>
    <cellStyle name="표준 2 9 3 6" xfId="16441"/>
    <cellStyle name="표준 2 9 3 7" xfId="25252"/>
    <cellStyle name="표준 2 9 3 8" xfId="4916"/>
    <cellStyle name="표준 2 9 30" xfId="1785"/>
    <cellStyle name="표준 2 9 30 2" xfId="4077"/>
    <cellStyle name="표준 2 9 30 2 2" xfId="8809"/>
    <cellStyle name="표준 2 9 30 2 2 2" xfId="20108"/>
    <cellStyle name="표준 2 9 30 2 2 3" xfId="28911"/>
    <cellStyle name="표준 2 9 30 2 3" xfId="13535"/>
    <cellStyle name="표준 2 9 30 2 3 2" xfId="22303"/>
    <cellStyle name="표준 2 9 30 2 4" xfId="15721"/>
    <cellStyle name="표준 2 9 30 2 4 2" xfId="24489"/>
    <cellStyle name="표준 2 9 30 2 5" xfId="17920"/>
    <cellStyle name="표준 2 9 30 2 6" xfId="26725"/>
    <cellStyle name="표준 2 9 30 2 7" xfId="6389"/>
    <cellStyle name="표준 2 9 30 3" xfId="2957"/>
    <cellStyle name="표준 2 9 30 3 2" xfId="19014"/>
    <cellStyle name="표준 2 9 30 3 3" xfId="27817"/>
    <cellStyle name="표준 2 9 30 3 4" xfId="7715"/>
    <cellStyle name="표준 2 9 30 4" xfId="12441"/>
    <cellStyle name="표준 2 9 30 4 2" xfId="21209"/>
    <cellStyle name="표준 2 9 30 5" xfId="14627"/>
    <cellStyle name="표준 2 9 30 5 2" xfId="23395"/>
    <cellStyle name="표준 2 9 30 6" xfId="16825"/>
    <cellStyle name="표준 2 9 30 7" xfId="25631"/>
    <cellStyle name="표준 2 9 30 8" xfId="5295"/>
    <cellStyle name="표준 2 9 31" xfId="1803"/>
    <cellStyle name="표준 2 9 31 2" xfId="4084"/>
    <cellStyle name="표준 2 9 31 2 2" xfId="8816"/>
    <cellStyle name="표준 2 9 31 2 2 2" xfId="20115"/>
    <cellStyle name="표준 2 9 31 2 2 3" xfId="28918"/>
    <cellStyle name="표준 2 9 31 2 3" xfId="13542"/>
    <cellStyle name="표준 2 9 31 2 3 2" xfId="22310"/>
    <cellStyle name="표준 2 9 31 2 4" xfId="15728"/>
    <cellStyle name="표준 2 9 31 2 4 2" xfId="24496"/>
    <cellStyle name="표준 2 9 31 2 5" xfId="17927"/>
    <cellStyle name="표준 2 9 31 2 6" xfId="26732"/>
    <cellStyle name="표준 2 9 31 2 7" xfId="6396"/>
    <cellStyle name="표준 2 9 31 3" xfId="2964"/>
    <cellStyle name="표준 2 9 31 3 2" xfId="19021"/>
    <cellStyle name="표준 2 9 31 3 3" xfId="27824"/>
    <cellStyle name="표준 2 9 31 3 4" xfId="7722"/>
    <cellStyle name="표준 2 9 31 4" xfId="12448"/>
    <cellStyle name="표준 2 9 31 4 2" xfId="21216"/>
    <cellStyle name="표준 2 9 31 5" xfId="14634"/>
    <cellStyle name="표준 2 9 31 5 2" xfId="23402"/>
    <cellStyle name="표준 2 9 31 6" xfId="16832"/>
    <cellStyle name="표준 2 9 31 7" xfId="25638"/>
    <cellStyle name="표준 2 9 31 8" xfId="5302"/>
    <cellStyle name="표준 2 9 32" xfId="1820"/>
    <cellStyle name="표준 2 9 32 2" xfId="4091"/>
    <cellStyle name="표준 2 9 32 2 2" xfId="8822"/>
    <cellStyle name="표준 2 9 32 2 2 2" xfId="20121"/>
    <cellStyle name="표준 2 9 32 2 2 3" xfId="28924"/>
    <cellStyle name="표준 2 9 32 2 3" xfId="13548"/>
    <cellStyle name="표준 2 9 32 2 3 2" xfId="22316"/>
    <cellStyle name="표준 2 9 32 2 4" xfId="15734"/>
    <cellStyle name="표준 2 9 32 2 4 2" xfId="24502"/>
    <cellStyle name="표준 2 9 32 2 5" xfId="17933"/>
    <cellStyle name="표준 2 9 32 2 6" xfId="26738"/>
    <cellStyle name="표준 2 9 32 2 7" xfId="6402"/>
    <cellStyle name="표준 2 9 32 3" xfId="2970"/>
    <cellStyle name="표준 2 9 32 3 2" xfId="19027"/>
    <cellStyle name="표준 2 9 32 3 3" xfId="27830"/>
    <cellStyle name="표준 2 9 32 3 4" xfId="7728"/>
    <cellStyle name="표준 2 9 32 4" xfId="12454"/>
    <cellStyle name="표준 2 9 32 4 2" xfId="21222"/>
    <cellStyle name="표준 2 9 32 5" xfId="14640"/>
    <cellStyle name="표준 2 9 32 5 2" xfId="23408"/>
    <cellStyle name="표준 2 9 32 6" xfId="16838"/>
    <cellStyle name="표준 2 9 32 7" xfId="25644"/>
    <cellStyle name="표준 2 9 32 8" xfId="5308"/>
    <cellStyle name="표준 2 9 33" xfId="1837"/>
    <cellStyle name="표준 2 9 33 2" xfId="4097"/>
    <cellStyle name="표준 2 9 33 2 2" xfId="8828"/>
    <cellStyle name="표준 2 9 33 2 2 2" xfId="20127"/>
    <cellStyle name="표준 2 9 33 2 2 3" xfId="28930"/>
    <cellStyle name="표준 2 9 33 2 3" xfId="13554"/>
    <cellStyle name="표준 2 9 33 2 3 2" xfId="22322"/>
    <cellStyle name="표준 2 9 33 2 4" xfId="15740"/>
    <cellStyle name="표준 2 9 33 2 4 2" xfId="24508"/>
    <cellStyle name="표준 2 9 33 2 5" xfId="17939"/>
    <cellStyle name="표준 2 9 33 2 6" xfId="26744"/>
    <cellStyle name="표준 2 9 33 2 7" xfId="6408"/>
    <cellStyle name="표준 2 9 33 3" xfId="2976"/>
    <cellStyle name="표준 2 9 33 3 2" xfId="19033"/>
    <cellStyle name="표준 2 9 33 3 3" xfId="27836"/>
    <cellStyle name="표준 2 9 33 3 4" xfId="7734"/>
    <cellStyle name="표준 2 9 33 4" xfId="12460"/>
    <cellStyle name="표준 2 9 33 4 2" xfId="21228"/>
    <cellStyle name="표준 2 9 33 5" xfId="14646"/>
    <cellStyle name="표준 2 9 33 5 2" xfId="23414"/>
    <cellStyle name="표준 2 9 33 6" xfId="16844"/>
    <cellStyle name="표준 2 9 33 7" xfId="25650"/>
    <cellStyle name="표준 2 9 33 8" xfId="5314"/>
    <cellStyle name="표준 2 9 34" xfId="1853"/>
    <cellStyle name="표준 2 9 34 2" xfId="4102"/>
    <cellStyle name="표준 2 9 34 2 2" xfId="8833"/>
    <cellStyle name="표준 2 9 34 2 2 2" xfId="20132"/>
    <cellStyle name="표준 2 9 34 2 2 3" xfId="28935"/>
    <cellStyle name="표준 2 9 34 2 3" xfId="13559"/>
    <cellStyle name="표준 2 9 34 2 3 2" xfId="22327"/>
    <cellStyle name="표준 2 9 34 2 4" xfId="15745"/>
    <cellStyle name="표준 2 9 34 2 4 2" xfId="24513"/>
    <cellStyle name="표준 2 9 34 2 5" xfId="17944"/>
    <cellStyle name="표준 2 9 34 2 6" xfId="26749"/>
    <cellStyle name="표준 2 9 34 2 7" xfId="6413"/>
    <cellStyle name="표준 2 9 34 3" xfId="2981"/>
    <cellStyle name="표준 2 9 34 3 2" xfId="19038"/>
    <cellStyle name="표준 2 9 34 3 3" xfId="27841"/>
    <cellStyle name="표준 2 9 34 3 4" xfId="7739"/>
    <cellStyle name="표준 2 9 34 4" xfId="12465"/>
    <cellStyle name="표준 2 9 34 4 2" xfId="21233"/>
    <cellStyle name="표준 2 9 34 5" xfId="14651"/>
    <cellStyle name="표준 2 9 34 5 2" xfId="23419"/>
    <cellStyle name="표준 2 9 34 6" xfId="16850"/>
    <cellStyle name="표준 2 9 34 7" xfId="25655"/>
    <cellStyle name="표준 2 9 34 8" xfId="5319"/>
    <cellStyle name="표준 2 9 35" xfId="1869"/>
    <cellStyle name="표준 2 9 35 2" xfId="4108"/>
    <cellStyle name="표준 2 9 35 2 2" xfId="8838"/>
    <cellStyle name="표준 2 9 35 2 2 2" xfId="20137"/>
    <cellStyle name="표준 2 9 35 2 2 3" xfId="28940"/>
    <cellStyle name="표준 2 9 35 2 3" xfId="13564"/>
    <cellStyle name="표준 2 9 35 2 3 2" xfId="22332"/>
    <cellStyle name="표준 2 9 35 2 4" xfId="15750"/>
    <cellStyle name="표준 2 9 35 2 4 2" xfId="24518"/>
    <cellStyle name="표준 2 9 35 2 5" xfId="17949"/>
    <cellStyle name="표준 2 9 35 2 6" xfId="26754"/>
    <cellStyle name="표준 2 9 35 2 7" xfId="6418"/>
    <cellStyle name="표준 2 9 35 3" xfId="2986"/>
    <cellStyle name="표준 2 9 35 3 2" xfId="19043"/>
    <cellStyle name="표준 2 9 35 3 3" xfId="27846"/>
    <cellStyle name="표준 2 9 35 3 4" xfId="7744"/>
    <cellStyle name="표준 2 9 35 4" xfId="12470"/>
    <cellStyle name="표준 2 9 35 4 2" xfId="21238"/>
    <cellStyle name="표준 2 9 35 5" xfId="14656"/>
    <cellStyle name="표준 2 9 35 5 2" xfId="23424"/>
    <cellStyle name="표준 2 9 35 6" xfId="16855"/>
    <cellStyle name="표준 2 9 35 7" xfId="25660"/>
    <cellStyle name="표준 2 9 35 8" xfId="5324"/>
    <cellStyle name="표준 2 9 4" xfId="1253"/>
    <cellStyle name="표준 2 9 4 2" xfId="3815"/>
    <cellStyle name="표준 2 9 4 2 2" xfId="8556"/>
    <cellStyle name="표준 2 9 4 2 2 2" xfId="19855"/>
    <cellStyle name="표준 2 9 4 2 2 3" xfId="28658"/>
    <cellStyle name="표준 2 9 4 2 3" xfId="13282"/>
    <cellStyle name="표준 2 9 4 2 3 2" xfId="22050"/>
    <cellStyle name="표준 2 9 4 2 4" xfId="15468"/>
    <cellStyle name="표준 2 9 4 2 4 2" xfId="24236"/>
    <cellStyle name="표준 2 9 4 2 5" xfId="17667"/>
    <cellStyle name="표준 2 9 4 2 6" xfId="26472"/>
    <cellStyle name="표준 2 9 4 2 7" xfId="6136"/>
    <cellStyle name="표준 2 9 4 3" xfId="2704"/>
    <cellStyle name="표준 2 9 4 3 2" xfId="18761"/>
    <cellStyle name="표준 2 9 4 3 3" xfId="27564"/>
    <cellStyle name="표준 2 9 4 3 4" xfId="7462"/>
    <cellStyle name="표준 2 9 4 4" xfId="12188"/>
    <cellStyle name="표준 2 9 4 4 2" xfId="20956"/>
    <cellStyle name="표준 2 9 4 5" xfId="14374"/>
    <cellStyle name="표준 2 9 4 5 2" xfId="23142"/>
    <cellStyle name="표준 2 9 4 6" xfId="16567"/>
    <cellStyle name="표준 2 9 4 7" xfId="25378"/>
    <cellStyle name="표준 2 9 4 8" xfId="5042"/>
    <cellStyle name="표준 2 9 5" xfId="1067"/>
    <cellStyle name="표준 2 9 5 2" xfId="3704"/>
    <cellStyle name="표준 2 9 5 2 2" xfId="8447"/>
    <cellStyle name="표준 2 9 5 2 2 2" xfId="19746"/>
    <cellStyle name="표준 2 9 5 2 2 3" xfId="28549"/>
    <cellStyle name="표준 2 9 5 2 3" xfId="13173"/>
    <cellStyle name="표준 2 9 5 2 3 2" xfId="21941"/>
    <cellStyle name="표준 2 9 5 2 4" xfId="15359"/>
    <cellStyle name="표준 2 9 5 2 4 2" xfId="24127"/>
    <cellStyle name="표준 2 9 5 2 5" xfId="17558"/>
    <cellStyle name="표준 2 9 5 2 6" xfId="26363"/>
    <cellStyle name="표준 2 9 5 2 7" xfId="6027"/>
    <cellStyle name="표준 2 9 5 3" xfId="2595"/>
    <cellStyle name="표준 2 9 5 3 2" xfId="18652"/>
    <cellStyle name="표준 2 9 5 3 3" xfId="27455"/>
    <cellStyle name="표준 2 9 5 3 4" xfId="7353"/>
    <cellStyle name="표준 2 9 5 4" xfId="12079"/>
    <cellStyle name="표준 2 9 5 4 2" xfId="20847"/>
    <cellStyle name="표준 2 9 5 5" xfId="14265"/>
    <cellStyle name="표준 2 9 5 5 2" xfId="23033"/>
    <cellStyle name="표준 2 9 5 6" xfId="16458"/>
    <cellStyle name="표준 2 9 5 7" xfId="25269"/>
    <cellStyle name="표준 2 9 5 8" xfId="4933"/>
    <cellStyle name="표준 2 9 6" xfId="1176"/>
    <cellStyle name="표준 2 9 6 2" xfId="3764"/>
    <cellStyle name="표준 2 9 6 2 2" xfId="8505"/>
    <cellStyle name="표준 2 9 6 2 2 2" xfId="19804"/>
    <cellStyle name="표준 2 9 6 2 2 3" xfId="28607"/>
    <cellStyle name="표준 2 9 6 2 3" xfId="13231"/>
    <cellStyle name="표준 2 9 6 2 3 2" xfId="21999"/>
    <cellStyle name="표준 2 9 6 2 4" xfId="15417"/>
    <cellStyle name="표준 2 9 6 2 4 2" xfId="24185"/>
    <cellStyle name="표준 2 9 6 2 5" xfId="17616"/>
    <cellStyle name="표준 2 9 6 2 6" xfId="26421"/>
    <cellStyle name="표준 2 9 6 2 7" xfId="6085"/>
    <cellStyle name="표준 2 9 6 3" xfId="2653"/>
    <cellStyle name="표준 2 9 6 3 2" xfId="18710"/>
    <cellStyle name="표준 2 9 6 3 3" xfId="27513"/>
    <cellStyle name="표준 2 9 6 3 4" xfId="7411"/>
    <cellStyle name="표준 2 9 6 4" xfId="12137"/>
    <cellStyle name="표준 2 9 6 4 2" xfId="20905"/>
    <cellStyle name="표준 2 9 6 5" xfId="14323"/>
    <cellStyle name="표준 2 9 6 5 2" xfId="23091"/>
    <cellStyle name="표준 2 9 6 6" xfId="16516"/>
    <cellStyle name="표준 2 9 6 7" xfId="25327"/>
    <cellStyle name="표준 2 9 6 8" xfId="4991"/>
    <cellStyle name="표준 2 9 7" xfId="1054"/>
    <cellStyle name="표준 2 9 7 2" xfId="3693"/>
    <cellStyle name="표준 2 9 7 2 2" xfId="8436"/>
    <cellStyle name="표준 2 9 7 2 2 2" xfId="19735"/>
    <cellStyle name="표준 2 9 7 2 2 3" xfId="28538"/>
    <cellStyle name="표준 2 9 7 2 3" xfId="13162"/>
    <cellStyle name="표준 2 9 7 2 3 2" xfId="21930"/>
    <cellStyle name="표준 2 9 7 2 4" xfId="15348"/>
    <cellStyle name="표준 2 9 7 2 4 2" xfId="24116"/>
    <cellStyle name="표준 2 9 7 2 5" xfId="17547"/>
    <cellStyle name="표준 2 9 7 2 6" xfId="26352"/>
    <cellStyle name="표준 2 9 7 2 7" xfId="6016"/>
    <cellStyle name="표준 2 9 7 3" xfId="2584"/>
    <cellStyle name="표준 2 9 7 3 2" xfId="18641"/>
    <cellStyle name="표준 2 9 7 3 3" xfId="27444"/>
    <cellStyle name="표준 2 9 7 3 4" xfId="7342"/>
    <cellStyle name="표준 2 9 7 4" xfId="12068"/>
    <cellStyle name="표준 2 9 7 4 2" xfId="20836"/>
    <cellStyle name="표준 2 9 7 5" xfId="14254"/>
    <cellStyle name="표준 2 9 7 5 2" xfId="23022"/>
    <cellStyle name="표준 2 9 7 6" xfId="16447"/>
    <cellStyle name="표준 2 9 7 7" xfId="25258"/>
    <cellStyle name="표준 2 9 7 8" xfId="4922"/>
    <cellStyle name="표준 2 9 8" xfId="1221"/>
    <cellStyle name="표준 2 9 8 2" xfId="3795"/>
    <cellStyle name="표준 2 9 8 2 2" xfId="8536"/>
    <cellStyle name="표준 2 9 8 2 2 2" xfId="19835"/>
    <cellStyle name="표준 2 9 8 2 2 3" xfId="28638"/>
    <cellStyle name="표준 2 9 8 2 3" xfId="13262"/>
    <cellStyle name="표준 2 9 8 2 3 2" xfId="22030"/>
    <cellStyle name="표준 2 9 8 2 4" xfId="15448"/>
    <cellStyle name="표준 2 9 8 2 4 2" xfId="24216"/>
    <cellStyle name="표준 2 9 8 2 5" xfId="17647"/>
    <cellStyle name="표준 2 9 8 2 6" xfId="26452"/>
    <cellStyle name="표준 2 9 8 2 7" xfId="6116"/>
    <cellStyle name="표준 2 9 8 3" xfId="2684"/>
    <cellStyle name="표준 2 9 8 3 2" xfId="18741"/>
    <cellStyle name="표준 2 9 8 3 3" xfId="27544"/>
    <cellStyle name="표준 2 9 8 3 4" xfId="7442"/>
    <cellStyle name="표준 2 9 8 4" xfId="12168"/>
    <cellStyle name="표준 2 9 8 4 2" xfId="20936"/>
    <cellStyle name="표준 2 9 8 5" xfId="14354"/>
    <cellStyle name="표준 2 9 8 5 2" xfId="23122"/>
    <cellStyle name="표준 2 9 8 6" xfId="16547"/>
    <cellStyle name="표준 2 9 8 7" xfId="25358"/>
    <cellStyle name="표준 2 9 8 8" xfId="5022"/>
    <cellStyle name="표준 2 9 9" xfId="1154"/>
    <cellStyle name="표준 2 9 9 2" xfId="3752"/>
    <cellStyle name="표준 2 9 9 2 2" xfId="8493"/>
    <cellStyle name="표준 2 9 9 2 2 2" xfId="19792"/>
    <cellStyle name="표준 2 9 9 2 2 3" xfId="28595"/>
    <cellStyle name="표준 2 9 9 2 3" xfId="13219"/>
    <cellStyle name="표준 2 9 9 2 3 2" xfId="21987"/>
    <cellStyle name="표준 2 9 9 2 4" xfId="15405"/>
    <cellStyle name="표준 2 9 9 2 4 2" xfId="24173"/>
    <cellStyle name="표준 2 9 9 2 5" xfId="17604"/>
    <cellStyle name="표준 2 9 9 2 6" xfId="26409"/>
    <cellStyle name="표준 2 9 9 2 7" xfId="6073"/>
    <cellStyle name="표준 2 9 9 3" xfId="2641"/>
    <cellStyle name="표준 2 9 9 3 2" xfId="18698"/>
    <cellStyle name="표준 2 9 9 3 3" xfId="27501"/>
    <cellStyle name="표준 2 9 9 3 4" xfId="7399"/>
    <cellStyle name="표준 2 9 9 4" xfId="12125"/>
    <cellStyle name="표준 2 9 9 4 2" xfId="20893"/>
    <cellStyle name="표준 2 9 9 5" xfId="14311"/>
    <cellStyle name="표준 2 9 9 5 2" xfId="23079"/>
    <cellStyle name="표준 2 9 9 6" xfId="16504"/>
    <cellStyle name="표준 2 9 9 7" xfId="25315"/>
    <cellStyle name="표준 2 9 9 8" xfId="4979"/>
    <cellStyle name="표준 2 90" xfId="790"/>
    <cellStyle name="표준 2 90 2" xfId="3586"/>
    <cellStyle name="표준 2 90 2 2" xfId="8337"/>
    <cellStyle name="표준 2 90 2 2 2" xfId="19636"/>
    <cellStyle name="표준 2 90 2 2 3" xfId="28439"/>
    <cellStyle name="표준 2 90 2 3" xfId="13063"/>
    <cellStyle name="표준 2 90 2 3 2" xfId="21831"/>
    <cellStyle name="표준 2 90 2 4" xfId="15249"/>
    <cellStyle name="표준 2 90 2 4 2" xfId="24017"/>
    <cellStyle name="표준 2 90 2 5" xfId="17448"/>
    <cellStyle name="표준 2 90 2 6" xfId="26253"/>
    <cellStyle name="표준 2 90 2 7" xfId="5917"/>
    <cellStyle name="표준 2 90 3" xfId="2485"/>
    <cellStyle name="표준 2 90 3 2" xfId="18542"/>
    <cellStyle name="표준 2 90 3 3" xfId="27345"/>
    <cellStyle name="표준 2 90 3 4" xfId="7243"/>
    <cellStyle name="표준 2 90 4" xfId="11969"/>
    <cellStyle name="표준 2 90 4 2" xfId="20737"/>
    <cellStyle name="표준 2 90 5" xfId="14155"/>
    <cellStyle name="표준 2 90 5 2" xfId="22923"/>
    <cellStyle name="표준 2 90 6" xfId="16344"/>
    <cellStyle name="표준 2 90 7" xfId="25159"/>
    <cellStyle name="표준 2 90 8" xfId="4823"/>
    <cellStyle name="표준 2 91" xfId="792"/>
    <cellStyle name="표준 2 91 2" xfId="3588"/>
    <cellStyle name="표준 2 91 2 2" xfId="8339"/>
    <cellStyle name="표준 2 91 2 2 2" xfId="19638"/>
    <cellStyle name="표준 2 91 2 2 3" xfId="28441"/>
    <cellStyle name="표준 2 91 2 3" xfId="13065"/>
    <cellStyle name="표준 2 91 2 3 2" xfId="21833"/>
    <cellStyle name="표준 2 91 2 4" xfId="15251"/>
    <cellStyle name="표준 2 91 2 4 2" xfId="24019"/>
    <cellStyle name="표준 2 91 2 5" xfId="17450"/>
    <cellStyle name="표준 2 91 2 6" xfId="26255"/>
    <cellStyle name="표준 2 91 2 7" xfId="5919"/>
    <cellStyle name="표준 2 91 3" xfId="2487"/>
    <cellStyle name="표준 2 91 3 2" xfId="18544"/>
    <cellStyle name="표준 2 91 3 3" xfId="27347"/>
    <cellStyle name="표준 2 91 3 4" xfId="7245"/>
    <cellStyle name="표준 2 91 4" xfId="11971"/>
    <cellStyle name="표준 2 91 4 2" xfId="20739"/>
    <cellStyle name="표준 2 91 5" xfId="14157"/>
    <cellStyle name="표준 2 91 5 2" xfId="22925"/>
    <cellStyle name="표준 2 91 6" xfId="16346"/>
    <cellStyle name="표준 2 91 7" xfId="25161"/>
    <cellStyle name="표준 2 91 8" xfId="4825"/>
    <cellStyle name="표준 2 92" xfId="791"/>
    <cellStyle name="표준 2 92 2" xfId="3587"/>
    <cellStyle name="표준 2 92 2 2" xfId="8338"/>
    <cellStyle name="표준 2 92 2 2 2" xfId="19637"/>
    <cellStyle name="표준 2 92 2 2 3" xfId="28440"/>
    <cellStyle name="표준 2 92 2 3" xfId="13064"/>
    <cellStyle name="표준 2 92 2 3 2" xfId="21832"/>
    <cellStyle name="표준 2 92 2 4" xfId="15250"/>
    <cellStyle name="표준 2 92 2 4 2" xfId="24018"/>
    <cellStyle name="표준 2 92 2 5" xfId="17449"/>
    <cellStyle name="표준 2 92 2 6" xfId="26254"/>
    <cellStyle name="표준 2 92 2 7" xfId="5918"/>
    <cellStyle name="표준 2 92 3" xfId="2486"/>
    <cellStyle name="표준 2 92 3 2" xfId="18543"/>
    <cellStyle name="표준 2 92 3 3" xfId="27346"/>
    <cellStyle name="표준 2 92 3 4" xfId="7244"/>
    <cellStyle name="표준 2 92 4" xfId="11970"/>
    <cellStyle name="표준 2 92 4 2" xfId="20738"/>
    <cellStyle name="표준 2 92 5" xfId="14156"/>
    <cellStyle name="표준 2 92 5 2" xfId="22924"/>
    <cellStyle name="표준 2 92 6" xfId="16345"/>
    <cellStyle name="표준 2 92 7" xfId="25160"/>
    <cellStyle name="표준 2 92 8" xfId="4824"/>
    <cellStyle name="표준 2 93" xfId="794"/>
    <cellStyle name="표준 2 93 2" xfId="3590"/>
    <cellStyle name="표준 2 93 2 2" xfId="8341"/>
    <cellStyle name="표준 2 93 2 2 2" xfId="19640"/>
    <cellStyle name="표준 2 93 2 2 3" xfId="28443"/>
    <cellStyle name="표준 2 93 2 3" xfId="13067"/>
    <cellStyle name="표준 2 93 2 3 2" xfId="21835"/>
    <cellStyle name="표준 2 93 2 4" xfId="15253"/>
    <cellStyle name="표준 2 93 2 4 2" xfId="24021"/>
    <cellStyle name="표준 2 93 2 5" xfId="17452"/>
    <cellStyle name="표준 2 93 2 6" xfId="26257"/>
    <cellStyle name="표준 2 93 2 7" xfId="5921"/>
    <cellStyle name="표준 2 93 3" xfId="2489"/>
    <cellStyle name="표준 2 93 3 2" xfId="18546"/>
    <cellStyle name="표준 2 93 3 3" xfId="27349"/>
    <cellStyle name="표준 2 93 3 4" xfId="7247"/>
    <cellStyle name="표준 2 93 4" xfId="11973"/>
    <cellStyle name="표준 2 93 4 2" xfId="20741"/>
    <cellStyle name="표준 2 93 5" xfId="14159"/>
    <cellStyle name="표준 2 93 5 2" xfId="22927"/>
    <cellStyle name="표준 2 93 6" xfId="16348"/>
    <cellStyle name="표준 2 93 7" xfId="25163"/>
    <cellStyle name="표준 2 93 8" xfId="4827"/>
    <cellStyle name="표준 2 94" xfId="793"/>
    <cellStyle name="표준 2 94 2" xfId="3589"/>
    <cellStyle name="표준 2 94 2 2" xfId="8340"/>
    <cellStyle name="표준 2 94 2 2 2" xfId="19639"/>
    <cellStyle name="표준 2 94 2 2 3" xfId="28442"/>
    <cellStyle name="표준 2 94 2 3" xfId="13066"/>
    <cellStyle name="표준 2 94 2 3 2" xfId="21834"/>
    <cellStyle name="표준 2 94 2 4" xfId="15252"/>
    <cellStyle name="표준 2 94 2 4 2" xfId="24020"/>
    <cellStyle name="표준 2 94 2 5" xfId="17451"/>
    <cellStyle name="표준 2 94 2 6" xfId="26256"/>
    <cellStyle name="표준 2 94 2 7" xfId="5920"/>
    <cellStyle name="표준 2 94 3" xfId="2488"/>
    <cellStyle name="표준 2 94 3 2" xfId="18545"/>
    <cellStyle name="표준 2 94 3 3" xfId="27348"/>
    <cellStyle name="표준 2 94 3 4" xfId="7246"/>
    <cellStyle name="표준 2 94 4" xfId="11972"/>
    <cellStyle name="표준 2 94 4 2" xfId="20740"/>
    <cellStyle name="표준 2 94 5" xfId="14158"/>
    <cellStyle name="표준 2 94 5 2" xfId="22926"/>
    <cellStyle name="표준 2 94 6" xfId="16347"/>
    <cellStyle name="표준 2 94 7" xfId="25162"/>
    <cellStyle name="표준 2 94 8" xfId="4826"/>
    <cellStyle name="표준 2 95" xfId="797"/>
    <cellStyle name="표준 2 95 2" xfId="3591"/>
    <cellStyle name="표준 2 95 2 2" xfId="8342"/>
    <cellStyle name="표준 2 95 2 2 2" xfId="19641"/>
    <cellStyle name="표준 2 95 2 2 3" xfId="28444"/>
    <cellStyle name="표준 2 95 2 3" xfId="13068"/>
    <cellStyle name="표준 2 95 2 3 2" xfId="21836"/>
    <cellStyle name="표준 2 95 2 4" xfId="15254"/>
    <cellStyle name="표준 2 95 2 4 2" xfId="24022"/>
    <cellStyle name="표준 2 95 2 5" xfId="17453"/>
    <cellStyle name="표준 2 95 2 6" xfId="26258"/>
    <cellStyle name="표준 2 95 2 7" xfId="5922"/>
    <cellStyle name="표준 2 95 3" xfId="2490"/>
    <cellStyle name="표준 2 95 3 2" xfId="18547"/>
    <cellStyle name="표준 2 95 3 3" xfId="27350"/>
    <cellStyle name="표준 2 95 3 4" xfId="7248"/>
    <cellStyle name="표준 2 95 4" xfId="11974"/>
    <cellStyle name="표준 2 95 4 2" xfId="20742"/>
    <cellStyle name="표준 2 95 5" xfId="14160"/>
    <cellStyle name="표준 2 95 5 2" xfId="22928"/>
    <cellStyle name="표준 2 95 6" xfId="16349"/>
    <cellStyle name="표준 2 95 7" xfId="25164"/>
    <cellStyle name="표준 2 95 8" xfId="4828"/>
    <cellStyle name="표준 2 96" xfId="800"/>
    <cellStyle name="표준 2 96 2" xfId="3592"/>
    <cellStyle name="표준 2 96 2 2" xfId="8343"/>
    <cellStyle name="표준 2 96 2 2 2" xfId="19642"/>
    <cellStyle name="표준 2 96 2 2 3" xfId="28445"/>
    <cellStyle name="표준 2 96 2 3" xfId="13069"/>
    <cellStyle name="표준 2 96 2 3 2" xfId="21837"/>
    <cellStyle name="표준 2 96 2 4" xfId="15255"/>
    <cellStyle name="표준 2 96 2 4 2" xfId="24023"/>
    <cellStyle name="표준 2 96 2 5" xfId="17454"/>
    <cellStyle name="표준 2 96 2 6" xfId="26259"/>
    <cellStyle name="표준 2 96 2 7" xfId="5923"/>
    <cellStyle name="표준 2 96 3" xfId="2491"/>
    <cellStyle name="표준 2 96 3 2" xfId="18548"/>
    <cellStyle name="표준 2 96 3 3" xfId="27351"/>
    <cellStyle name="표준 2 96 3 4" xfId="7249"/>
    <cellStyle name="표준 2 96 4" xfId="11975"/>
    <cellStyle name="표준 2 96 4 2" xfId="20743"/>
    <cellStyle name="표준 2 96 5" xfId="14161"/>
    <cellStyle name="표준 2 96 5 2" xfId="22929"/>
    <cellStyle name="표준 2 96 6" xfId="16350"/>
    <cellStyle name="표준 2 96 7" xfId="25165"/>
    <cellStyle name="표준 2 96 8" xfId="4829"/>
    <cellStyle name="표준 2 97" xfId="802"/>
    <cellStyle name="표준 2 97 2" xfId="3593"/>
    <cellStyle name="표준 2 97 2 2" xfId="8344"/>
    <cellStyle name="표준 2 97 2 2 2" xfId="19643"/>
    <cellStyle name="표준 2 97 2 2 3" xfId="28446"/>
    <cellStyle name="표준 2 97 2 3" xfId="13070"/>
    <cellStyle name="표준 2 97 2 3 2" xfId="21838"/>
    <cellStyle name="표준 2 97 2 4" xfId="15256"/>
    <cellStyle name="표준 2 97 2 4 2" xfId="24024"/>
    <cellStyle name="표준 2 97 2 5" xfId="17455"/>
    <cellStyle name="표준 2 97 2 6" xfId="26260"/>
    <cellStyle name="표준 2 97 2 7" xfId="5924"/>
    <cellStyle name="표준 2 97 3" xfId="2492"/>
    <cellStyle name="표준 2 97 3 2" xfId="18549"/>
    <cellStyle name="표준 2 97 3 3" xfId="27352"/>
    <cellStyle name="표준 2 97 3 4" xfId="7250"/>
    <cellStyle name="표준 2 97 4" xfId="11976"/>
    <cellStyle name="표준 2 97 4 2" xfId="20744"/>
    <cellStyle name="표준 2 97 5" xfId="14162"/>
    <cellStyle name="표준 2 97 5 2" xfId="22930"/>
    <cellStyle name="표준 2 97 6" xfId="16351"/>
    <cellStyle name="표준 2 97 7" xfId="25166"/>
    <cellStyle name="표준 2 97 8" xfId="4830"/>
    <cellStyle name="표준 2 98" xfId="805"/>
    <cellStyle name="표준 2 98 2" xfId="3595"/>
    <cellStyle name="표준 2 98 2 2" xfId="8345"/>
    <cellStyle name="표준 2 98 2 2 2" xfId="19644"/>
    <cellStyle name="표준 2 98 2 2 3" xfId="28447"/>
    <cellStyle name="표준 2 98 2 3" xfId="13071"/>
    <cellStyle name="표준 2 98 2 3 2" xfId="21839"/>
    <cellStyle name="표준 2 98 2 4" xfId="15257"/>
    <cellStyle name="표준 2 98 2 4 2" xfId="24025"/>
    <cellStyle name="표준 2 98 2 5" xfId="17456"/>
    <cellStyle name="표준 2 98 2 6" xfId="26261"/>
    <cellStyle name="표준 2 98 2 7" xfId="5925"/>
    <cellStyle name="표준 2 98 3" xfId="2493"/>
    <cellStyle name="표준 2 98 3 2" xfId="18550"/>
    <cellStyle name="표준 2 98 3 3" xfId="27353"/>
    <cellStyle name="표준 2 98 3 4" xfId="7251"/>
    <cellStyle name="표준 2 98 4" xfId="11977"/>
    <cellStyle name="표준 2 98 4 2" xfId="20745"/>
    <cellStyle name="표준 2 98 5" xfId="14163"/>
    <cellStyle name="표준 2 98 5 2" xfId="22931"/>
    <cellStyle name="표준 2 98 6" xfId="16352"/>
    <cellStyle name="표준 2 98 7" xfId="25167"/>
    <cellStyle name="표준 2 98 8" xfId="4831"/>
    <cellStyle name="표준 2 99" xfId="808"/>
    <cellStyle name="표준 2 99 2" xfId="3596"/>
    <cellStyle name="표준 2 99 2 2" xfId="8346"/>
    <cellStyle name="표준 2 99 2 2 2" xfId="19645"/>
    <cellStyle name="표준 2 99 2 2 3" xfId="28448"/>
    <cellStyle name="표준 2 99 2 3" xfId="13072"/>
    <cellStyle name="표준 2 99 2 3 2" xfId="21840"/>
    <cellStyle name="표준 2 99 2 4" xfId="15258"/>
    <cellStyle name="표준 2 99 2 4 2" xfId="24026"/>
    <cellStyle name="표준 2 99 2 5" xfId="17457"/>
    <cellStyle name="표준 2 99 2 6" xfId="26262"/>
    <cellStyle name="표준 2 99 2 7" xfId="5926"/>
    <cellStyle name="표준 2 99 3" xfId="2494"/>
    <cellStyle name="표준 2 99 3 2" xfId="18551"/>
    <cellStyle name="표준 2 99 3 3" xfId="27354"/>
    <cellStyle name="표준 2 99 3 4" xfId="7252"/>
    <cellStyle name="표준 2 99 4" xfId="11978"/>
    <cellStyle name="표준 2 99 4 2" xfId="20746"/>
    <cellStyle name="표준 2 99 5" xfId="14164"/>
    <cellStyle name="표준 2 99 5 2" xfId="22932"/>
    <cellStyle name="표준 2 99 6" xfId="16353"/>
    <cellStyle name="표준 2 99 7" xfId="25168"/>
    <cellStyle name="표준 2 99 8" xfId="4832"/>
    <cellStyle name="표준 20" xfId="684"/>
    <cellStyle name="표준 20 2" xfId="24598"/>
    <cellStyle name="표준 200" xfId="24576"/>
    <cellStyle name="표준 201" xfId="24567"/>
    <cellStyle name="표준 202" xfId="16356"/>
    <cellStyle name="표준 203" xfId="24599"/>
    <cellStyle name="표준 204" xfId="24554"/>
    <cellStyle name="표준 205" xfId="20175"/>
    <cellStyle name="표준 206" xfId="20177"/>
    <cellStyle name="표준 207" xfId="24584"/>
    <cellStyle name="표준 208" xfId="24587"/>
    <cellStyle name="표준 209" xfId="24562"/>
    <cellStyle name="표준 21" xfId="687"/>
    <cellStyle name="표준 21 2" xfId="24573"/>
    <cellStyle name="표준 210" xfId="24556"/>
    <cellStyle name="표준 211" xfId="24563"/>
    <cellStyle name="표준 212" xfId="17985"/>
    <cellStyle name="표준 213" xfId="20179"/>
    <cellStyle name="표준 22" xfId="690"/>
    <cellStyle name="표준 22 2" xfId="24575"/>
    <cellStyle name="표준 23" xfId="693"/>
    <cellStyle name="표준 23 2" xfId="24583"/>
    <cellStyle name="표준 24" xfId="696"/>
    <cellStyle name="표준 24 2" xfId="24574"/>
    <cellStyle name="표준 25" xfId="699"/>
    <cellStyle name="표준 25 2" xfId="16639"/>
    <cellStyle name="표준 26" xfId="702"/>
    <cellStyle name="표준 26 2" xfId="9098"/>
    <cellStyle name="표준 26 3" xfId="16674"/>
    <cellStyle name="표준 27" xfId="705"/>
    <cellStyle name="표준 27 2" xfId="9099"/>
    <cellStyle name="표준 28" xfId="708"/>
    <cellStyle name="표준 28 2" xfId="24558"/>
    <cellStyle name="표준 29" xfId="711"/>
    <cellStyle name="표준 29 2" xfId="24557"/>
    <cellStyle name="표준 3" xfId="18"/>
    <cellStyle name="표준 3 10" xfId="585"/>
    <cellStyle name="표준 3 100" xfId="825"/>
    <cellStyle name="표준 3 101" xfId="828"/>
    <cellStyle name="표준 3 102" xfId="831"/>
    <cellStyle name="표준 3 103" xfId="834"/>
    <cellStyle name="표준 3 104" xfId="837"/>
    <cellStyle name="표준 3 105" xfId="840"/>
    <cellStyle name="표준 3 106" xfId="843"/>
    <cellStyle name="표준 3 107" xfId="846"/>
    <cellStyle name="표준 3 108" xfId="849"/>
    <cellStyle name="표준 3 109" xfId="852"/>
    <cellStyle name="표준 3 11" xfId="587"/>
    <cellStyle name="표준 3 110" xfId="855"/>
    <cellStyle name="표준 3 111" xfId="858"/>
    <cellStyle name="표준 3 112" xfId="861"/>
    <cellStyle name="표준 3 113" xfId="864"/>
    <cellStyle name="표준 3 114" xfId="867"/>
    <cellStyle name="표준 3 115" xfId="870"/>
    <cellStyle name="표준 3 116" xfId="873"/>
    <cellStyle name="표준 3 117" xfId="876"/>
    <cellStyle name="표준 3 118" xfId="879"/>
    <cellStyle name="표준 3 119" xfId="882"/>
    <cellStyle name="표준 3 12" xfId="589"/>
    <cellStyle name="표준 3 120" xfId="885"/>
    <cellStyle name="표준 3 121" xfId="888"/>
    <cellStyle name="표준 3 122" xfId="891"/>
    <cellStyle name="표준 3 123" xfId="894"/>
    <cellStyle name="표준 3 124" xfId="897"/>
    <cellStyle name="표준 3 125" xfId="900"/>
    <cellStyle name="표준 3 126" xfId="903"/>
    <cellStyle name="표준 3 127" xfId="905"/>
    <cellStyle name="표준 3 128" xfId="907"/>
    <cellStyle name="표준 3 129" xfId="909"/>
    <cellStyle name="표준 3 13" xfId="591"/>
    <cellStyle name="표준 3 130" xfId="910"/>
    <cellStyle name="표준 3 131" xfId="915"/>
    <cellStyle name="표준 3 132" xfId="916"/>
    <cellStyle name="표준 3 133" xfId="924"/>
    <cellStyle name="표준 3 134" xfId="927"/>
    <cellStyle name="표준 3 135" xfId="930"/>
    <cellStyle name="표준 3 136" xfId="933"/>
    <cellStyle name="표준 3 137" xfId="936"/>
    <cellStyle name="표준 3 138" xfId="939"/>
    <cellStyle name="표준 3 139" xfId="942"/>
    <cellStyle name="표준 3 14" xfId="593"/>
    <cellStyle name="표준 3 140" xfId="945"/>
    <cellStyle name="표준 3 141" xfId="948"/>
    <cellStyle name="표준 3 142" xfId="951"/>
    <cellStyle name="표준 3 143" xfId="954"/>
    <cellStyle name="표준 3 144" xfId="957"/>
    <cellStyle name="표준 3 145" xfId="960"/>
    <cellStyle name="표준 3 146" xfId="963"/>
    <cellStyle name="표준 3 147" xfId="966"/>
    <cellStyle name="표준 3 148" xfId="969"/>
    <cellStyle name="표준 3 149" xfId="972"/>
    <cellStyle name="표준 3 15" xfId="595"/>
    <cellStyle name="표준 3 150" xfId="975"/>
    <cellStyle name="표준 3 151" xfId="977"/>
    <cellStyle name="표준 3 152" xfId="980"/>
    <cellStyle name="표준 3 153" xfId="983"/>
    <cellStyle name="표준 3 154" xfId="986"/>
    <cellStyle name="표준 3 155" xfId="989"/>
    <cellStyle name="표준 3 156" xfId="992"/>
    <cellStyle name="표준 3 157" xfId="995"/>
    <cellStyle name="표준 3 158" xfId="998"/>
    <cellStyle name="표준 3 159" xfId="1001"/>
    <cellStyle name="표준 3 16" xfId="597"/>
    <cellStyle name="표준 3 160" xfId="1004"/>
    <cellStyle name="표준 3 161" xfId="1007"/>
    <cellStyle name="표준 3 162" xfId="1010"/>
    <cellStyle name="표준 3 163" xfId="1013"/>
    <cellStyle name="표준 3 164" xfId="1016"/>
    <cellStyle name="표준 3 165" xfId="1019"/>
    <cellStyle name="표준 3 166" xfId="1021"/>
    <cellStyle name="표준 3 167" xfId="1022"/>
    <cellStyle name="표준 3 168" xfId="1024"/>
    <cellStyle name="표준 3 169" xfId="1025"/>
    <cellStyle name="표준 3 17" xfId="599"/>
    <cellStyle name="표준 3 170" xfId="1026"/>
    <cellStyle name="표준 3 171" xfId="560"/>
    <cellStyle name="표준 3 172" xfId="1028"/>
    <cellStyle name="표준 3 173" xfId="1299"/>
    <cellStyle name="표준 3 174" xfId="1049"/>
    <cellStyle name="표준 3 175" xfId="1237"/>
    <cellStyle name="표준 3 176" xfId="1103"/>
    <cellStyle name="표준 3 177" xfId="1153"/>
    <cellStyle name="표준 3 178" xfId="1355"/>
    <cellStyle name="표준 3 179" xfId="1380"/>
    <cellStyle name="표준 3 18" xfId="601"/>
    <cellStyle name="표준 3 180" xfId="1405"/>
    <cellStyle name="표준 3 181" xfId="1429"/>
    <cellStyle name="표준 3 182" xfId="1452"/>
    <cellStyle name="표준 3 183" xfId="1475"/>
    <cellStyle name="표준 3 184" xfId="1498"/>
    <cellStyle name="표준 3 185" xfId="1521"/>
    <cellStyle name="표준 3 186" xfId="1544"/>
    <cellStyle name="표준 3 187" xfId="1567"/>
    <cellStyle name="표준 3 188" xfId="1589"/>
    <cellStyle name="표준 3 189" xfId="1611"/>
    <cellStyle name="표준 3 19" xfId="603"/>
    <cellStyle name="표준 3 190" xfId="1634"/>
    <cellStyle name="표준 3 191" xfId="1656"/>
    <cellStyle name="표준 3 192" xfId="1678"/>
    <cellStyle name="표준 3 193" xfId="1697"/>
    <cellStyle name="표준 3 194" xfId="1716"/>
    <cellStyle name="표준 3 195" xfId="1734"/>
    <cellStyle name="표준 3 196" xfId="1752"/>
    <cellStyle name="표준 3 197" xfId="1769"/>
    <cellStyle name="표준 3 198" xfId="1787"/>
    <cellStyle name="표준 3 199" xfId="1805"/>
    <cellStyle name="표준 3 2" xfId="73"/>
    <cellStyle name="표준 3 2 10" xfId="1469"/>
    <cellStyle name="표준 3 2 11" xfId="1492"/>
    <cellStyle name="표준 3 2 12" xfId="1515"/>
    <cellStyle name="표준 3 2 13" xfId="1538"/>
    <cellStyle name="표준 3 2 14" xfId="1561"/>
    <cellStyle name="표준 3 2 15" xfId="1584"/>
    <cellStyle name="표준 3 2 16" xfId="1606"/>
    <cellStyle name="표준 3 2 17" xfId="1629"/>
    <cellStyle name="표준 3 2 18" xfId="1651"/>
    <cellStyle name="표준 3 2 19" xfId="1673"/>
    <cellStyle name="표준 3 2 2" xfId="566"/>
    <cellStyle name="표준 3 2 20" xfId="1693"/>
    <cellStyle name="표준 3 2 21" xfId="1712"/>
    <cellStyle name="표준 3 2 22" xfId="1730"/>
    <cellStyle name="표준 3 2 23" xfId="1748"/>
    <cellStyle name="표준 3 2 24" xfId="1765"/>
    <cellStyle name="표준 3 2 25" xfId="1783"/>
    <cellStyle name="표준 3 2 26" xfId="1801"/>
    <cellStyle name="표준 3 2 27" xfId="1818"/>
    <cellStyle name="표준 3 2 28" xfId="1835"/>
    <cellStyle name="표준 3 2 29" xfId="1851"/>
    <cellStyle name="표준 3 2 3" xfId="1034"/>
    <cellStyle name="표준 3 2 30" xfId="1867"/>
    <cellStyle name="표준 3 2 31" xfId="1882"/>
    <cellStyle name="표준 3 2 32" xfId="1895"/>
    <cellStyle name="표준 3 2 33" xfId="1906"/>
    <cellStyle name="표준 3 2 34" xfId="1916"/>
    <cellStyle name="표준 3 2 35" xfId="1924"/>
    <cellStyle name="표준 3 2 4" xfId="1278"/>
    <cellStyle name="표준 3 2 5" xfId="1328"/>
    <cellStyle name="표준 3 2 6" xfId="1374"/>
    <cellStyle name="표준 3 2 7" xfId="1399"/>
    <cellStyle name="표준 3 2 8" xfId="1423"/>
    <cellStyle name="표준 3 2 9" xfId="1446"/>
    <cellStyle name="표준 3 20" xfId="605"/>
    <cellStyle name="표준 3 200" xfId="1822"/>
    <cellStyle name="표준 3 201" xfId="1839"/>
    <cellStyle name="표준 3 202" xfId="1855"/>
    <cellStyle name="표준 3 203" xfId="70"/>
    <cellStyle name="표준 3 21" xfId="607"/>
    <cellStyle name="표준 3 22" xfId="609"/>
    <cellStyle name="표준 3 23" xfId="611"/>
    <cellStyle name="표준 3 24" xfId="613"/>
    <cellStyle name="표준 3 25" xfId="615"/>
    <cellStyle name="표준 3 26" xfId="617"/>
    <cellStyle name="표준 3 27" xfId="619"/>
    <cellStyle name="표준 3 28" xfId="621"/>
    <cellStyle name="표준 3 29" xfId="623"/>
    <cellStyle name="표준 3 3" xfId="556"/>
    <cellStyle name="표준 3 3 10" xfId="1479"/>
    <cellStyle name="표준 3 3 11" xfId="1502"/>
    <cellStyle name="표준 3 3 12" xfId="1525"/>
    <cellStyle name="표준 3 3 13" xfId="1548"/>
    <cellStyle name="표준 3 3 14" xfId="1571"/>
    <cellStyle name="표준 3 3 15" xfId="1593"/>
    <cellStyle name="표준 3 3 16" xfId="1615"/>
    <cellStyle name="표준 3 3 17" xfId="1638"/>
    <cellStyle name="표준 3 3 18" xfId="1660"/>
    <cellStyle name="표준 3 3 19" xfId="1682"/>
    <cellStyle name="표준 3 3 2" xfId="571"/>
    <cellStyle name="표준 3 3 20" xfId="1701"/>
    <cellStyle name="표준 3 3 21" xfId="1720"/>
    <cellStyle name="표준 3 3 22" xfId="1738"/>
    <cellStyle name="표준 3 3 23" xfId="1756"/>
    <cellStyle name="표준 3 3 24" xfId="1773"/>
    <cellStyle name="표준 3 3 25" xfId="1791"/>
    <cellStyle name="표준 3 3 26" xfId="1809"/>
    <cellStyle name="표준 3 3 27" xfId="1826"/>
    <cellStyle name="표준 3 3 28" xfId="1842"/>
    <cellStyle name="표준 3 3 29" xfId="1858"/>
    <cellStyle name="표준 3 3 3" xfId="1039"/>
    <cellStyle name="표준 3 3 30" xfId="1874"/>
    <cellStyle name="표준 3 3 31" xfId="1888"/>
    <cellStyle name="표준 3 3 32" xfId="1899"/>
    <cellStyle name="표준 3 3 33" xfId="1911"/>
    <cellStyle name="표준 3 3 34" xfId="1920"/>
    <cellStyle name="표준 3 3 35" xfId="1926"/>
    <cellStyle name="표준 3 3 4" xfId="1266"/>
    <cellStyle name="표준 3 3 5" xfId="1359"/>
    <cellStyle name="표준 3 3 6" xfId="1384"/>
    <cellStyle name="표준 3 3 7" xfId="1409"/>
    <cellStyle name="표준 3 3 8" xfId="1433"/>
    <cellStyle name="표준 3 3 9" xfId="1456"/>
    <cellStyle name="표준 3 30" xfId="625"/>
    <cellStyle name="표준 3 31" xfId="627"/>
    <cellStyle name="표준 3 32" xfId="629"/>
    <cellStyle name="표준 3 33" xfId="631"/>
    <cellStyle name="표준 3 34" xfId="633"/>
    <cellStyle name="표준 3 35" xfId="635"/>
    <cellStyle name="표준 3 36" xfId="637"/>
    <cellStyle name="표준 3 37" xfId="638"/>
    <cellStyle name="표준 3 38" xfId="639"/>
    <cellStyle name="표준 3 39" xfId="640"/>
    <cellStyle name="표준 3 4" xfId="559"/>
    <cellStyle name="표준 3 4 10" xfId="1296"/>
    <cellStyle name="표준 3 4 11" xfId="1291"/>
    <cellStyle name="표준 3 4 12" xfId="1051"/>
    <cellStyle name="표준 3 4 13" xfId="1233"/>
    <cellStyle name="표준 3 4 14" xfId="1120"/>
    <cellStyle name="표준 3 4 15" xfId="1111"/>
    <cellStyle name="표준 3 4 16" xfId="1131"/>
    <cellStyle name="표준 3 4 17" xfId="1083"/>
    <cellStyle name="표준 3 4 18" xfId="1216"/>
    <cellStyle name="표준 3 4 19" xfId="1178"/>
    <cellStyle name="표준 3 4 2" xfId="573"/>
    <cellStyle name="표준 3 4 20" xfId="1281"/>
    <cellStyle name="표준 3 4 21" xfId="1052"/>
    <cellStyle name="표준 3 4 22" xfId="1229"/>
    <cellStyle name="표준 3 4 23" xfId="1132"/>
    <cellStyle name="표준 3 4 24" xfId="1081"/>
    <cellStyle name="표준 3 4 25" xfId="1142"/>
    <cellStyle name="표준 3 4 26" xfId="1059"/>
    <cellStyle name="표준 3 4 27" xfId="1285"/>
    <cellStyle name="표준 3 4 28" xfId="1314"/>
    <cellStyle name="표준 3 4 29" xfId="1232"/>
    <cellStyle name="표준 3 4 3" xfId="1041"/>
    <cellStyle name="표준 3 4 30" xfId="1123"/>
    <cellStyle name="표준 3 4 31" xfId="1105"/>
    <cellStyle name="표준 3 4 32" xfId="1148"/>
    <cellStyle name="표준 3 4 33" xfId="1369"/>
    <cellStyle name="표준 3 4 34" xfId="1394"/>
    <cellStyle name="표준 3 4 35" xfId="1419"/>
    <cellStyle name="표준 3 4 4" xfId="1261"/>
    <cellStyle name="표준 3 4 5" xfId="1055"/>
    <cellStyle name="표준 3 4 6" xfId="1218"/>
    <cellStyle name="표준 3 4 7" xfId="1172"/>
    <cellStyle name="표준 3 4 8" xfId="1295"/>
    <cellStyle name="표준 3 4 9" xfId="1293"/>
    <cellStyle name="표준 3 40" xfId="647"/>
    <cellStyle name="표준 3 41" xfId="651"/>
    <cellStyle name="표준 3 42" xfId="654"/>
    <cellStyle name="표준 3 43" xfId="657"/>
    <cellStyle name="표준 3 44" xfId="660"/>
    <cellStyle name="표준 3 45" xfId="662"/>
    <cellStyle name="표준 3 46" xfId="665"/>
    <cellStyle name="표준 3 47" xfId="667"/>
    <cellStyle name="표준 3 48" xfId="669"/>
    <cellStyle name="표준 3 49" xfId="673"/>
    <cellStyle name="표준 3 5" xfId="575"/>
    <cellStyle name="표준 3 50" xfId="676"/>
    <cellStyle name="표준 3 51" xfId="679"/>
    <cellStyle name="표준 3 52" xfId="682"/>
    <cellStyle name="표준 3 53" xfId="685"/>
    <cellStyle name="표준 3 54" xfId="688"/>
    <cellStyle name="표준 3 55" xfId="691"/>
    <cellStyle name="표준 3 56" xfId="694"/>
    <cellStyle name="표준 3 57" xfId="697"/>
    <cellStyle name="표준 3 58" xfId="700"/>
    <cellStyle name="표준 3 59" xfId="703"/>
    <cellStyle name="표준 3 6" xfId="577"/>
    <cellStyle name="표준 3 60" xfId="706"/>
    <cellStyle name="표준 3 61" xfId="709"/>
    <cellStyle name="표준 3 62" xfId="712"/>
    <cellStyle name="표준 3 63" xfId="715"/>
    <cellStyle name="표준 3 64" xfId="718"/>
    <cellStyle name="표준 3 65" xfId="721"/>
    <cellStyle name="표준 3 66" xfId="724"/>
    <cellStyle name="표준 3 67" xfId="727"/>
    <cellStyle name="표준 3 68" xfId="730"/>
    <cellStyle name="표준 3 69" xfId="733"/>
    <cellStyle name="표준 3 7" xfId="579"/>
    <cellStyle name="표준 3 70" xfId="736"/>
    <cellStyle name="표준 3 71" xfId="739"/>
    <cellStyle name="표준 3 72" xfId="742"/>
    <cellStyle name="표준 3 73" xfId="745"/>
    <cellStyle name="표준 3 74" xfId="748"/>
    <cellStyle name="표준 3 75" xfId="751"/>
    <cellStyle name="표준 3 76" xfId="754"/>
    <cellStyle name="표준 3 77" xfId="757"/>
    <cellStyle name="표준 3 78" xfId="760"/>
    <cellStyle name="표준 3 79" xfId="763"/>
    <cellStyle name="표준 3 8" xfId="581"/>
    <cellStyle name="표준 3 80" xfId="766"/>
    <cellStyle name="표준 3 81" xfId="769"/>
    <cellStyle name="표준 3 82" xfId="772"/>
    <cellStyle name="표준 3 83" xfId="775"/>
    <cellStyle name="표준 3 84" xfId="778"/>
    <cellStyle name="표준 3 85" xfId="781"/>
    <cellStyle name="표준 3 86" xfId="783"/>
    <cellStyle name="표준 3 87" xfId="785"/>
    <cellStyle name="표준 3 88" xfId="787"/>
    <cellStyle name="표준 3 89" xfId="788"/>
    <cellStyle name="표준 3 9" xfId="583"/>
    <cellStyle name="표준 3 90" xfId="796"/>
    <cellStyle name="표준 3 91" xfId="799"/>
    <cellStyle name="표준 3 92" xfId="801"/>
    <cellStyle name="표준 3 93" xfId="804"/>
    <cellStyle name="표준 3 94" xfId="807"/>
    <cellStyle name="표준 3 95" xfId="810"/>
    <cellStyle name="표준 3 96" xfId="813"/>
    <cellStyle name="표준 3 97" xfId="816"/>
    <cellStyle name="표준 3 98" xfId="819"/>
    <cellStyle name="표준 3 99" xfId="822"/>
    <cellStyle name="표준 30" xfId="714"/>
    <cellStyle name="표준 30 2" xfId="9101"/>
    <cellStyle name="표준 30 3" xfId="20174"/>
    <cellStyle name="표준 31" xfId="717"/>
    <cellStyle name="표준 31 2" xfId="9102"/>
    <cellStyle name="표준 32" xfId="720"/>
    <cellStyle name="표준 32 2" xfId="9103"/>
    <cellStyle name="표준 33" xfId="723"/>
    <cellStyle name="표준 33 2" xfId="9104"/>
    <cellStyle name="표준 34" xfId="726"/>
    <cellStyle name="표준 34 2" xfId="16696"/>
    <cellStyle name="표준 35" xfId="729"/>
    <cellStyle name="표준 35 2" xfId="16423"/>
    <cellStyle name="표준 36" xfId="732"/>
    <cellStyle name="표준 36 2" xfId="24588"/>
    <cellStyle name="표준 37" xfId="735"/>
    <cellStyle name="표준 37 2" xfId="20178"/>
    <cellStyle name="표준 38" xfId="738"/>
    <cellStyle name="표준 38 2" xfId="24564"/>
    <cellStyle name="표준 39" xfId="741"/>
    <cellStyle name="표준 39 2" xfId="24572"/>
    <cellStyle name="표준 4" xfId="19"/>
    <cellStyle name="표준 4 10" xfId="1186"/>
    <cellStyle name="표준 4 10 2" xfId="3772"/>
    <cellStyle name="표준 4 10 2 2" xfId="8513"/>
    <cellStyle name="표준 4 10 2 2 2" xfId="19812"/>
    <cellStyle name="표준 4 10 2 2 3" xfId="28615"/>
    <cellStyle name="표준 4 10 2 3" xfId="13239"/>
    <cellStyle name="표준 4 10 2 3 2" xfId="22007"/>
    <cellStyle name="표준 4 10 2 4" xfId="15425"/>
    <cellStyle name="표준 4 10 2 4 2" xfId="24193"/>
    <cellStyle name="표준 4 10 2 5" xfId="17624"/>
    <cellStyle name="표준 4 10 2 6" xfId="26429"/>
    <cellStyle name="표준 4 10 2 7" xfId="6093"/>
    <cellStyle name="표준 4 10 3" xfId="2661"/>
    <cellStyle name="표준 4 10 3 2" xfId="18718"/>
    <cellStyle name="표준 4 10 3 3" xfId="27521"/>
    <cellStyle name="표준 4 10 3 4" xfId="7419"/>
    <cellStyle name="표준 4 10 4" xfId="12145"/>
    <cellStyle name="표준 4 10 4 2" xfId="20913"/>
    <cellStyle name="표준 4 10 5" xfId="14331"/>
    <cellStyle name="표준 4 10 5 2" xfId="23099"/>
    <cellStyle name="표준 4 10 6" xfId="16524"/>
    <cellStyle name="표준 4 10 7" xfId="25335"/>
    <cellStyle name="표준 4 10 8" xfId="4999"/>
    <cellStyle name="표준 4 11" xfId="1257"/>
    <cellStyle name="표준 4 11 2" xfId="3819"/>
    <cellStyle name="표준 4 11 2 2" xfId="8560"/>
    <cellStyle name="표준 4 11 2 2 2" xfId="19859"/>
    <cellStyle name="표준 4 11 2 2 3" xfId="28662"/>
    <cellStyle name="표준 4 11 2 3" xfId="13286"/>
    <cellStyle name="표준 4 11 2 3 2" xfId="22054"/>
    <cellStyle name="표준 4 11 2 4" xfId="15472"/>
    <cellStyle name="표준 4 11 2 4 2" xfId="24240"/>
    <cellStyle name="표준 4 11 2 5" xfId="17671"/>
    <cellStyle name="표준 4 11 2 6" xfId="26476"/>
    <cellStyle name="표준 4 11 2 7" xfId="6140"/>
    <cellStyle name="표준 4 11 3" xfId="2708"/>
    <cellStyle name="표준 4 11 3 2" xfId="18765"/>
    <cellStyle name="표준 4 11 3 3" xfId="27568"/>
    <cellStyle name="표준 4 11 3 4" xfId="7466"/>
    <cellStyle name="표준 4 11 4" xfId="12192"/>
    <cellStyle name="표준 4 11 4 2" xfId="20960"/>
    <cellStyle name="표준 4 11 5" xfId="14378"/>
    <cellStyle name="표준 4 11 5 2" xfId="23146"/>
    <cellStyle name="표준 4 11 6" xfId="16571"/>
    <cellStyle name="표준 4 11 7" xfId="25382"/>
    <cellStyle name="표준 4 11 8" xfId="5046"/>
    <cellStyle name="표준 4 12" xfId="1061"/>
    <cellStyle name="표준 4 12 2" xfId="3698"/>
    <cellStyle name="표준 4 12 2 2" xfId="8441"/>
    <cellStyle name="표준 4 12 2 2 2" xfId="19740"/>
    <cellStyle name="표준 4 12 2 2 3" xfId="28543"/>
    <cellStyle name="표준 4 12 2 3" xfId="13167"/>
    <cellStyle name="표준 4 12 2 3 2" xfId="21935"/>
    <cellStyle name="표준 4 12 2 4" xfId="15353"/>
    <cellStyle name="표준 4 12 2 4 2" xfId="24121"/>
    <cellStyle name="표준 4 12 2 5" xfId="17552"/>
    <cellStyle name="표준 4 12 2 6" xfId="26357"/>
    <cellStyle name="표준 4 12 2 7" xfId="6021"/>
    <cellStyle name="표준 4 12 3" xfId="2589"/>
    <cellStyle name="표준 4 12 3 2" xfId="18646"/>
    <cellStyle name="표준 4 12 3 3" xfId="27449"/>
    <cellStyle name="표준 4 12 3 4" xfId="7347"/>
    <cellStyle name="표준 4 12 4" xfId="12073"/>
    <cellStyle name="표준 4 12 4 2" xfId="20841"/>
    <cellStyle name="표준 4 12 5" xfId="14259"/>
    <cellStyle name="표준 4 12 5 2" xfId="23027"/>
    <cellStyle name="표준 4 12 6" xfId="16452"/>
    <cellStyle name="표준 4 12 7" xfId="25263"/>
    <cellStyle name="표준 4 12 8" xfId="4927"/>
    <cellStyle name="표준 4 13" xfId="1192"/>
    <cellStyle name="표준 4 13 2" xfId="3777"/>
    <cellStyle name="표준 4 13 2 2" xfId="8518"/>
    <cellStyle name="표준 4 13 2 2 2" xfId="19817"/>
    <cellStyle name="표준 4 13 2 2 3" xfId="28620"/>
    <cellStyle name="표준 4 13 2 3" xfId="13244"/>
    <cellStyle name="표준 4 13 2 3 2" xfId="22012"/>
    <cellStyle name="표준 4 13 2 4" xfId="15430"/>
    <cellStyle name="표준 4 13 2 4 2" xfId="24198"/>
    <cellStyle name="표준 4 13 2 5" xfId="17629"/>
    <cellStyle name="표준 4 13 2 6" xfId="26434"/>
    <cellStyle name="표준 4 13 2 7" xfId="6098"/>
    <cellStyle name="표준 4 13 3" xfId="2666"/>
    <cellStyle name="표준 4 13 3 2" xfId="18723"/>
    <cellStyle name="표준 4 13 3 3" xfId="27526"/>
    <cellStyle name="표준 4 13 3 4" xfId="7424"/>
    <cellStyle name="표준 4 13 4" xfId="12150"/>
    <cellStyle name="표준 4 13 4 2" xfId="20918"/>
    <cellStyle name="표준 4 13 5" xfId="14336"/>
    <cellStyle name="표준 4 13 5 2" xfId="23104"/>
    <cellStyle name="표준 4 13 6" xfId="16529"/>
    <cellStyle name="표준 4 13 7" xfId="25340"/>
    <cellStyle name="표준 4 13 8" xfId="5004"/>
    <cellStyle name="표준 4 14" xfId="1238"/>
    <cellStyle name="표준 4 14 2" xfId="3805"/>
    <cellStyle name="표준 4 14 2 2" xfId="8546"/>
    <cellStyle name="표준 4 14 2 2 2" xfId="19845"/>
    <cellStyle name="표준 4 14 2 2 3" xfId="28648"/>
    <cellStyle name="표준 4 14 2 3" xfId="13272"/>
    <cellStyle name="표준 4 14 2 3 2" xfId="22040"/>
    <cellStyle name="표준 4 14 2 4" xfId="15458"/>
    <cellStyle name="표준 4 14 2 4 2" xfId="24226"/>
    <cellStyle name="표준 4 14 2 5" xfId="17657"/>
    <cellStyle name="표준 4 14 2 6" xfId="26462"/>
    <cellStyle name="표준 4 14 2 7" xfId="6126"/>
    <cellStyle name="표준 4 14 3" xfId="2694"/>
    <cellStyle name="표준 4 14 3 2" xfId="18751"/>
    <cellStyle name="표준 4 14 3 3" xfId="27554"/>
    <cellStyle name="표준 4 14 3 4" xfId="7452"/>
    <cellStyle name="표준 4 14 4" xfId="12178"/>
    <cellStyle name="표준 4 14 4 2" xfId="20946"/>
    <cellStyle name="표준 4 14 5" xfId="14364"/>
    <cellStyle name="표준 4 14 5 2" xfId="23132"/>
    <cellStyle name="표준 4 14 6" xfId="16557"/>
    <cellStyle name="표준 4 14 7" xfId="25368"/>
    <cellStyle name="표준 4 14 8" xfId="5032"/>
    <cellStyle name="표준 4 15" xfId="1109"/>
    <cellStyle name="표준 4 15 2" xfId="3724"/>
    <cellStyle name="표준 4 15 2 2" xfId="8467"/>
    <cellStyle name="표준 4 15 2 2 2" xfId="19766"/>
    <cellStyle name="표준 4 15 2 2 3" xfId="28569"/>
    <cellStyle name="표준 4 15 2 3" xfId="13193"/>
    <cellStyle name="표준 4 15 2 3 2" xfId="21961"/>
    <cellStyle name="표준 4 15 2 4" xfId="15379"/>
    <cellStyle name="표준 4 15 2 4 2" xfId="24147"/>
    <cellStyle name="표준 4 15 2 5" xfId="17578"/>
    <cellStyle name="표준 4 15 2 6" xfId="26383"/>
    <cellStyle name="표준 4 15 2 7" xfId="6047"/>
    <cellStyle name="표준 4 15 3" xfId="2615"/>
    <cellStyle name="표준 4 15 3 2" xfId="18672"/>
    <cellStyle name="표준 4 15 3 3" xfId="27475"/>
    <cellStyle name="표준 4 15 3 4" xfId="7373"/>
    <cellStyle name="표준 4 15 4" xfId="12099"/>
    <cellStyle name="표준 4 15 4 2" xfId="20867"/>
    <cellStyle name="표준 4 15 5" xfId="14285"/>
    <cellStyle name="표준 4 15 5 2" xfId="23053"/>
    <cellStyle name="표준 4 15 6" xfId="16478"/>
    <cellStyle name="표준 4 15 7" xfId="25289"/>
    <cellStyle name="표준 4 15 8" xfId="4953"/>
    <cellStyle name="표준 4 16" xfId="1136"/>
    <cellStyle name="표준 4 16 2" xfId="3743"/>
    <cellStyle name="표준 4 16 2 2" xfId="8484"/>
    <cellStyle name="표준 4 16 2 2 2" xfId="19783"/>
    <cellStyle name="표준 4 16 2 2 3" xfId="28586"/>
    <cellStyle name="표준 4 16 2 3" xfId="13210"/>
    <cellStyle name="표준 4 16 2 3 2" xfId="21978"/>
    <cellStyle name="표준 4 16 2 4" xfId="15396"/>
    <cellStyle name="표준 4 16 2 4 2" xfId="24164"/>
    <cellStyle name="표준 4 16 2 5" xfId="17595"/>
    <cellStyle name="표준 4 16 2 6" xfId="26400"/>
    <cellStyle name="표준 4 16 2 7" xfId="6064"/>
    <cellStyle name="표준 4 16 3" xfId="2632"/>
    <cellStyle name="표준 4 16 3 2" xfId="18689"/>
    <cellStyle name="표준 4 16 3 3" xfId="27492"/>
    <cellStyle name="표준 4 16 3 4" xfId="7390"/>
    <cellStyle name="표준 4 16 4" xfId="12116"/>
    <cellStyle name="표준 4 16 4 2" xfId="20884"/>
    <cellStyle name="표준 4 16 5" xfId="14302"/>
    <cellStyle name="표준 4 16 5 2" xfId="23070"/>
    <cellStyle name="표준 4 16 6" xfId="16495"/>
    <cellStyle name="표준 4 16 7" xfId="25306"/>
    <cellStyle name="표준 4 16 8" xfId="4970"/>
    <cellStyle name="표준 4 17" xfId="1072"/>
    <cellStyle name="표준 4 17 2" xfId="3708"/>
    <cellStyle name="표준 4 17 2 2" xfId="8451"/>
    <cellStyle name="표준 4 17 2 2 2" xfId="19750"/>
    <cellStyle name="표준 4 17 2 2 3" xfId="28553"/>
    <cellStyle name="표준 4 17 2 3" xfId="13177"/>
    <cellStyle name="표준 4 17 2 3 2" xfId="21945"/>
    <cellStyle name="표준 4 17 2 4" xfId="15363"/>
    <cellStyle name="표준 4 17 2 4 2" xfId="24131"/>
    <cellStyle name="표준 4 17 2 5" xfId="17562"/>
    <cellStyle name="표준 4 17 2 6" xfId="26367"/>
    <cellStyle name="표준 4 17 2 7" xfId="6031"/>
    <cellStyle name="표준 4 17 3" xfId="2599"/>
    <cellStyle name="표준 4 17 3 2" xfId="18656"/>
    <cellStyle name="표준 4 17 3 3" xfId="27459"/>
    <cellStyle name="표준 4 17 3 4" xfId="7357"/>
    <cellStyle name="표준 4 17 4" xfId="12083"/>
    <cellStyle name="표준 4 17 4 2" xfId="20851"/>
    <cellStyle name="표준 4 17 5" xfId="14269"/>
    <cellStyle name="표준 4 17 5 2" xfId="23037"/>
    <cellStyle name="표준 4 17 6" xfId="16462"/>
    <cellStyle name="표준 4 17 7" xfId="25273"/>
    <cellStyle name="표준 4 17 8" xfId="4937"/>
    <cellStyle name="표준 4 18" xfId="1165"/>
    <cellStyle name="표준 4 18 2" xfId="3758"/>
    <cellStyle name="표준 4 18 2 2" xfId="8499"/>
    <cellStyle name="표준 4 18 2 2 2" xfId="19798"/>
    <cellStyle name="표준 4 18 2 2 3" xfId="28601"/>
    <cellStyle name="표준 4 18 2 3" xfId="13225"/>
    <cellStyle name="표준 4 18 2 3 2" xfId="21993"/>
    <cellStyle name="표준 4 18 2 4" xfId="15411"/>
    <cellStyle name="표준 4 18 2 4 2" xfId="24179"/>
    <cellStyle name="표준 4 18 2 5" xfId="17610"/>
    <cellStyle name="표준 4 18 2 6" xfId="26415"/>
    <cellStyle name="표준 4 18 2 7" xfId="6079"/>
    <cellStyle name="표준 4 18 3" xfId="2647"/>
    <cellStyle name="표준 4 18 3 2" xfId="18704"/>
    <cellStyle name="표준 4 18 3 3" xfId="27507"/>
    <cellStyle name="표준 4 18 3 4" xfId="7405"/>
    <cellStyle name="표준 4 18 4" xfId="12131"/>
    <cellStyle name="표준 4 18 4 2" xfId="20899"/>
    <cellStyle name="표준 4 18 5" xfId="14317"/>
    <cellStyle name="표준 4 18 5 2" xfId="23085"/>
    <cellStyle name="표준 4 18 6" xfId="16510"/>
    <cellStyle name="표준 4 18 7" xfId="25321"/>
    <cellStyle name="표준 4 18 8" xfId="4985"/>
    <cellStyle name="표준 4 19" xfId="1318"/>
    <cellStyle name="표준 4 19 2" xfId="3861"/>
    <cellStyle name="표준 4 19 2 2" xfId="8601"/>
    <cellStyle name="표준 4 19 2 2 2" xfId="19900"/>
    <cellStyle name="표준 4 19 2 2 3" xfId="28703"/>
    <cellStyle name="표준 4 19 2 3" xfId="13327"/>
    <cellStyle name="표준 4 19 2 3 2" xfId="22095"/>
    <cellStyle name="표준 4 19 2 4" xfId="15513"/>
    <cellStyle name="표준 4 19 2 4 2" xfId="24281"/>
    <cellStyle name="표준 4 19 2 5" xfId="17712"/>
    <cellStyle name="표준 4 19 2 6" xfId="26517"/>
    <cellStyle name="표준 4 19 2 7" xfId="6181"/>
    <cellStyle name="표준 4 19 3" xfId="2749"/>
    <cellStyle name="표준 4 19 3 2" xfId="18806"/>
    <cellStyle name="표준 4 19 3 3" xfId="27609"/>
    <cellStyle name="표준 4 19 3 4" xfId="7507"/>
    <cellStyle name="표준 4 19 4" xfId="12233"/>
    <cellStyle name="표준 4 19 4 2" xfId="21001"/>
    <cellStyle name="표준 4 19 5" xfId="14419"/>
    <cellStyle name="표준 4 19 5 2" xfId="23187"/>
    <cellStyle name="표준 4 19 6" xfId="16612"/>
    <cellStyle name="표준 4 19 7" xfId="25423"/>
    <cellStyle name="표준 4 19 8" xfId="5087"/>
    <cellStyle name="표준 4 2" xfId="648"/>
    <cellStyle name="표준 4 2 2" xfId="3538"/>
    <cellStyle name="표준 4 2 2 2" xfId="8291"/>
    <cellStyle name="표준 4 2 2 2 2" xfId="19590"/>
    <cellStyle name="표준 4 2 2 2 3" xfId="28393"/>
    <cellStyle name="표준 4 2 2 3" xfId="13017"/>
    <cellStyle name="표준 4 2 2 3 2" xfId="21785"/>
    <cellStyle name="표준 4 2 2 4" xfId="15203"/>
    <cellStyle name="표준 4 2 2 4 2" xfId="23971"/>
    <cellStyle name="표준 4 2 2 5" xfId="17402"/>
    <cellStyle name="표준 4 2 2 6" xfId="26207"/>
    <cellStyle name="표준 4 2 2 7" xfId="5871"/>
    <cellStyle name="표준 4 2 3" xfId="2439"/>
    <cellStyle name="표준 4 2 3 2" xfId="18496"/>
    <cellStyle name="표준 4 2 3 3" xfId="27299"/>
    <cellStyle name="표준 4 2 3 4" xfId="7197"/>
    <cellStyle name="표준 4 2 4" xfId="11923"/>
    <cellStyle name="표준 4 2 4 2" xfId="20691"/>
    <cellStyle name="표준 4 2 5" xfId="14109"/>
    <cellStyle name="표준 4 2 5 2" xfId="22877"/>
    <cellStyle name="표준 4 2 6" xfId="16296"/>
    <cellStyle name="표준 4 2 7" xfId="25113"/>
    <cellStyle name="표준 4 2 8" xfId="4777"/>
    <cellStyle name="표준 4 20" xfId="1223"/>
    <cellStyle name="표준 4 20 2" xfId="3796"/>
    <cellStyle name="표준 4 20 2 2" xfId="8537"/>
    <cellStyle name="표준 4 20 2 2 2" xfId="19836"/>
    <cellStyle name="표준 4 20 2 2 3" xfId="28639"/>
    <cellStyle name="표준 4 20 2 3" xfId="13263"/>
    <cellStyle name="표준 4 20 2 3 2" xfId="22031"/>
    <cellStyle name="표준 4 20 2 4" xfId="15449"/>
    <cellStyle name="표준 4 20 2 4 2" xfId="24217"/>
    <cellStyle name="표준 4 20 2 5" xfId="17648"/>
    <cellStyle name="표준 4 20 2 6" xfId="26453"/>
    <cellStyle name="표준 4 20 2 7" xfId="6117"/>
    <cellStyle name="표준 4 20 3" xfId="2685"/>
    <cellStyle name="표준 4 20 3 2" xfId="18742"/>
    <cellStyle name="표준 4 20 3 3" xfId="27545"/>
    <cellStyle name="표준 4 20 3 4" xfId="7443"/>
    <cellStyle name="표준 4 20 4" xfId="12169"/>
    <cellStyle name="표준 4 20 4 2" xfId="20937"/>
    <cellStyle name="표준 4 20 5" xfId="14355"/>
    <cellStyle name="표준 4 20 5 2" xfId="23123"/>
    <cellStyle name="표준 4 20 6" xfId="16548"/>
    <cellStyle name="표준 4 20 7" xfId="25359"/>
    <cellStyle name="표준 4 20 8" xfId="5023"/>
    <cellStyle name="표준 4 21" xfId="1149"/>
    <cellStyle name="표준 4 21 2" xfId="3750"/>
    <cellStyle name="표준 4 21 2 2" xfId="8491"/>
    <cellStyle name="표준 4 21 2 2 2" xfId="19790"/>
    <cellStyle name="표준 4 21 2 2 3" xfId="28593"/>
    <cellStyle name="표준 4 21 2 3" xfId="13217"/>
    <cellStyle name="표준 4 21 2 3 2" xfId="21985"/>
    <cellStyle name="표준 4 21 2 4" xfId="15403"/>
    <cellStyle name="표준 4 21 2 4 2" xfId="24171"/>
    <cellStyle name="표준 4 21 2 5" xfId="17602"/>
    <cellStyle name="표준 4 21 2 6" xfId="26407"/>
    <cellStyle name="표준 4 21 2 7" xfId="6071"/>
    <cellStyle name="표준 4 21 3" xfId="2639"/>
    <cellStyle name="표준 4 21 3 2" xfId="18696"/>
    <cellStyle name="표준 4 21 3 3" xfId="27499"/>
    <cellStyle name="표준 4 21 3 4" xfId="7397"/>
    <cellStyle name="표준 4 21 4" xfId="12123"/>
    <cellStyle name="표준 4 21 4 2" xfId="20891"/>
    <cellStyle name="표준 4 21 5" xfId="14309"/>
    <cellStyle name="표준 4 21 5 2" xfId="23077"/>
    <cellStyle name="표준 4 21 6" xfId="16502"/>
    <cellStyle name="표준 4 21 7" xfId="25313"/>
    <cellStyle name="표준 4 21 8" xfId="4977"/>
    <cellStyle name="표준 4 22" xfId="1366"/>
    <cellStyle name="표준 4 22 2" xfId="3893"/>
    <cellStyle name="표준 4 22 2 2" xfId="8632"/>
    <cellStyle name="표준 4 22 2 2 2" xfId="19931"/>
    <cellStyle name="표준 4 22 2 2 3" xfId="28734"/>
    <cellStyle name="표준 4 22 2 3" xfId="13358"/>
    <cellStyle name="표준 4 22 2 3 2" xfId="22126"/>
    <cellStyle name="표준 4 22 2 4" xfId="15544"/>
    <cellStyle name="표준 4 22 2 4 2" xfId="24312"/>
    <cellStyle name="표준 4 22 2 5" xfId="17743"/>
    <cellStyle name="표준 4 22 2 6" xfId="26548"/>
    <cellStyle name="표준 4 22 2 7" xfId="6212"/>
    <cellStyle name="표준 4 22 3" xfId="2780"/>
    <cellStyle name="표준 4 22 3 2" xfId="18837"/>
    <cellStyle name="표준 4 22 3 3" xfId="27640"/>
    <cellStyle name="표준 4 22 3 4" xfId="7538"/>
    <cellStyle name="표준 4 22 4" xfId="12264"/>
    <cellStyle name="표준 4 22 4 2" xfId="21032"/>
    <cellStyle name="표준 4 22 5" xfId="14450"/>
    <cellStyle name="표준 4 22 5 2" xfId="23218"/>
    <cellStyle name="표준 4 22 6" xfId="16644"/>
    <cellStyle name="표준 4 22 7" xfId="25454"/>
    <cellStyle name="표준 4 22 8" xfId="5118"/>
    <cellStyle name="표준 4 23" xfId="1391"/>
    <cellStyle name="표준 4 23 2" xfId="3904"/>
    <cellStyle name="표준 4 23 2 2" xfId="8643"/>
    <cellStyle name="표준 4 23 2 2 2" xfId="19942"/>
    <cellStyle name="표준 4 23 2 2 3" xfId="28745"/>
    <cellStyle name="표준 4 23 2 3" xfId="13369"/>
    <cellStyle name="표준 4 23 2 3 2" xfId="22137"/>
    <cellStyle name="표준 4 23 2 4" xfId="15555"/>
    <cellStyle name="표준 4 23 2 4 2" xfId="24323"/>
    <cellStyle name="표준 4 23 2 5" xfId="17754"/>
    <cellStyle name="표준 4 23 2 6" xfId="26559"/>
    <cellStyle name="표준 4 23 2 7" xfId="6223"/>
    <cellStyle name="표준 4 23 3" xfId="2791"/>
    <cellStyle name="표준 4 23 3 2" xfId="18848"/>
    <cellStyle name="표준 4 23 3 3" xfId="27651"/>
    <cellStyle name="표준 4 23 3 4" xfId="7549"/>
    <cellStyle name="표준 4 23 4" xfId="12275"/>
    <cellStyle name="표준 4 23 4 2" xfId="21043"/>
    <cellStyle name="표준 4 23 5" xfId="14461"/>
    <cellStyle name="표준 4 23 5 2" xfId="23229"/>
    <cellStyle name="표준 4 23 6" xfId="16655"/>
    <cellStyle name="표준 4 23 7" xfId="25465"/>
    <cellStyle name="표준 4 23 8" xfId="5129"/>
    <cellStyle name="표준 4 24" xfId="1416"/>
    <cellStyle name="표준 4 24 2" xfId="3916"/>
    <cellStyle name="표준 4 24 2 2" xfId="8654"/>
    <cellStyle name="표준 4 24 2 2 2" xfId="19953"/>
    <cellStyle name="표준 4 24 2 2 3" xfId="28756"/>
    <cellStyle name="표준 4 24 2 3" xfId="13380"/>
    <cellStyle name="표준 4 24 2 3 2" xfId="22148"/>
    <cellStyle name="표준 4 24 2 4" xfId="15566"/>
    <cellStyle name="표준 4 24 2 4 2" xfId="24334"/>
    <cellStyle name="표준 4 24 2 5" xfId="17765"/>
    <cellStyle name="표준 4 24 2 6" xfId="26570"/>
    <cellStyle name="표준 4 24 2 7" xfId="6234"/>
    <cellStyle name="표준 4 24 3" xfId="2802"/>
    <cellStyle name="표준 4 24 3 2" xfId="18859"/>
    <cellStyle name="표준 4 24 3 3" xfId="27662"/>
    <cellStyle name="표준 4 24 3 4" xfId="7560"/>
    <cellStyle name="표준 4 24 4" xfId="12286"/>
    <cellStyle name="표준 4 24 4 2" xfId="21054"/>
    <cellStyle name="표준 4 24 5" xfId="14472"/>
    <cellStyle name="표준 4 24 5 2" xfId="23240"/>
    <cellStyle name="표준 4 24 6" xfId="16666"/>
    <cellStyle name="표준 4 24 7" xfId="25476"/>
    <cellStyle name="표준 4 24 8" xfId="5140"/>
    <cellStyle name="표준 4 25" xfId="1440"/>
    <cellStyle name="표준 4 25 2" xfId="3927"/>
    <cellStyle name="표준 4 25 2 2" xfId="8664"/>
    <cellStyle name="표준 4 25 2 2 2" xfId="19963"/>
    <cellStyle name="표준 4 25 2 2 3" xfId="28766"/>
    <cellStyle name="표준 4 25 2 3" xfId="13390"/>
    <cellStyle name="표준 4 25 2 3 2" xfId="22158"/>
    <cellStyle name="표준 4 25 2 4" xfId="15576"/>
    <cellStyle name="표준 4 25 2 4 2" xfId="24344"/>
    <cellStyle name="표준 4 25 2 5" xfId="17775"/>
    <cellStyle name="표준 4 25 2 6" xfId="26580"/>
    <cellStyle name="표준 4 25 2 7" xfId="6244"/>
    <cellStyle name="표준 4 25 3" xfId="2812"/>
    <cellStyle name="표준 4 25 3 2" xfId="18869"/>
    <cellStyle name="표준 4 25 3 3" xfId="27672"/>
    <cellStyle name="표준 4 25 3 4" xfId="7570"/>
    <cellStyle name="표준 4 25 4" xfId="12296"/>
    <cellStyle name="표준 4 25 4 2" xfId="21064"/>
    <cellStyle name="표준 4 25 5" xfId="14482"/>
    <cellStyle name="표준 4 25 5 2" xfId="23250"/>
    <cellStyle name="표준 4 25 6" xfId="16678"/>
    <cellStyle name="표준 4 25 7" xfId="25486"/>
    <cellStyle name="표준 4 25 8" xfId="5150"/>
    <cellStyle name="표준 4 26" xfId="1463"/>
    <cellStyle name="표준 4 26 2" xfId="3937"/>
    <cellStyle name="표준 4 26 2 2" xfId="8674"/>
    <cellStyle name="표준 4 26 2 2 2" xfId="19973"/>
    <cellStyle name="표준 4 26 2 2 3" xfId="28776"/>
    <cellStyle name="표준 4 26 2 3" xfId="13400"/>
    <cellStyle name="표준 4 26 2 3 2" xfId="22168"/>
    <cellStyle name="표준 4 26 2 4" xfId="15586"/>
    <cellStyle name="표준 4 26 2 4 2" xfId="24354"/>
    <cellStyle name="표준 4 26 2 5" xfId="17785"/>
    <cellStyle name="표준 4 26 2 6" xfId="26590"/>
    <cellStyle name="표준 4 26 2 7" xfId="6254"/>
    <cellStyle name="표준 4 26 3" xfId="2822"/>
    <cellStyle name="표준 4 26 3 2" xfId="18879"/>
    <cellStyle name="표준 4 26 3 3" xfId="27682"/>
    <cellStyle name="표준 4 26 3 4" xfId="7580"/>
    <cellStyle name="표준 4 26 4" xfId="12306"/>
    <cellStyle name="표준 4 26 4 2" xfId="21074"/>
    <cellStyle name="표준 4 26 5" xfId="14492"/>
    <cellStyle name="표준 4 26 5 2" xfId="23260"/>
    <cellStyle name="표준 4 26 6" xfId="16688"/>
    <cellStyle name="표준 4 26 7" xfId="25496"/>
    <cellStyle name="표준 4 26 8" xfId="5160"/>
    <cellStyle name="표준 4 27" xfId="1486"/>
    <cellStyle name="표준 4 27 2" xfId="3947"/>
    <cellStyle name="표준 4 27 2 2" xfId="8684"/>
    <cellStyle name="표준 4 27 2 2 2" xfId="19983"/>
    <cellStyle name="표준 4 27 2 2 3" xfId="28786"/>
    <cellStyle name="표준 4 27 2 3" xfId="13410"/>
    <cellStyle name="표준 4 27 2 3 2" xfId="22178"/>
    <cellStyle name="표준 4 27 2 4" xfId="15596"/>
    <cellStyle name="표준 4 27 2 4 2" xfId="24364"/>
    <cellStyle name="표준 4 27 2 5" xfId="17795"/>
    <cellStyle name="표준 4 27 2 6" xfId="26600"/>
    <cellStyle name="표준 4 27 2 7" xfId="6264"/>
    <cellStyle name="표준 4 27 3" xfId="2832"/>
    <cellStyle name="표준 4 27 3 2" xfId="18889"/>
    <cellStyle name="표준 4 27 3 3" xfId="27692"/>
    <cellStyle name="표준 4 27 3 4" xfId="7590"/>
    <cellStyle name="표준 4 27 4" xfId="12316"/>
    <cellStyle name="표준 4 27 4 2" xfId="21084"/>
    <cellStyle name="표준 4 27 5" xfId="14502"/>
    <cellStyle name="표준 4 27 5 2" xfId="23270"/>
    <cellStyle name="표준 4 27 6" xfId="16699"/>
    <cellStyle name="표준 4 27 7" xfId="25506"/>
    <cellStyle name="표준 4 27 8" xfId="5170"/>
    <cellStyle name="표준 4 28" xfId="1509"/>
    <cellStyle name="표준 4 28 2" xfId="3958"/>
    <cellStyle name="표준 4 28 2 2" xfId="8694"/>
    <cellStyle name="표준 4 28 2 2 2" xfId="19993"/>
    <cellStyle name="표준 4 28 2 2 3" xfId="28796"/>
    <cellStyle name="표준 4 28 2 3" xfId="13420"/>
    <cellStyle name="표준 4 28 2 3 2" xfId="22188"/>
    <cellStyle name="표준 4 28 2 4" xfId="15606"/>
    <cellStyle name="표준 4 28 2 4 2" xfId="24374"/>
    <cellStyle name="표준 4 28 2 5" xfId="17805"/>
    <cellStyle name="표준 4 28 2 6" xfId="26610"/>
    <cellStyle name="표준 4 28 2 7" xfId="6274"/>
    <cellStyle name="표준 4 28 3" xfId="2842"/>
    <cellStyle name="표준 4 28 3 2" xfId="18899"/>
    <cellStyle name="표준 4 28 3 3" xfId="27702"/>
    <cellStyle name="표준 4 28 3 4" xfId="7600"/>
    <cellStyle name="표준 4 28 4" xfId="12326"/>
    <cellStyle name="표준 4 28 4 2" xfId="21094"/>
    <cellStyle name="표준 4 28 5" xfId="14512"/>
    <cellStyle name="표준 4 28 5 2" xfId="23280"/>
    <cellStyle name="표준 4 28 6" xfId="16710"/>
    <cellStyle name="표준 4 28 7" xfId="25516"/>
    <cellStyle name="표준 4 28 8" xfId="5180"/>
    <cellStyle name="표준 4 29" xfId="1532"/>
    <cellStyle name="표준 4 29 2" xfId="3968"/>
    <cellStyle name="표준 4 29 2 2" xfId="8704"/>
    <cellStyle name="표준 4 29 2 2 2" xfId="20003"/>
    <cellStyle name="표준 4 29 2 2 3" xfId="28806"/>
    <cellStyle name="표준 4 29 2 3" xfId="13430"/>
    <cellStyle name="표준 4 29 2 3 2" xfId="22198"/>
    <cellStyle name="표준 4 29 2 4" xfId="15616"/>
    <cellStyle name="표준 4 29 2 4 2" xfId="24384"/>
    <cellStyle name="표준 4 29 2 5" xfId="17815"/>
    <cellStyle name="표준 4 29 2 6" xfId="26620"/>
    <cellStyle name="표준 4 29 2 7" xfId="6284"/>
    <cellStyle name="표준 4 29 3" xfId="2852"/>
    <cellStyle name="표준 4 29 3 2" xfId="18909"/>
    <cellStyle name="표준 4 29 3 3" xfId="27712"/>
    <cellStyle name="표준 4 29 3 4" xfId="7610"/>
    <cellStyle name="표준 4 29 4" xfId="12336"/>
    <cellStyle name="표준 4 29 4 2" xfId="21104"/>
    <cellStyle name="표준 4 29 5" xfId="14522"/>
    <cellStyle name="표준 4 29 5 2" xfId="23290"/>
    <cellStyle name="표준 4 29 6" xfId="16720"/>
    <cellStyle name="표준 4 29 7" xfId="25526"/>
    <cellStyle name="표준 4 29 8" xfId="5190"/>
    <cellStyle name="표준 4 3" xfId="1093"/>
    <cellStyle name="표준 4 3 2" xfId="3718"/>
    <cellStyle name="표준 4 3 2 2" xfId="8461"/>
    <cellStyle name="표준 4 3 2 2 2" xfId="19760"/>
    <cellStyle name="표준 4 3 2 2 3" xfId="28563"/>
    <cellStyle name="표준 4 3 2 3" xfId="13187"/>
    <cellStyle name="표준 4 3 2 3 2" xfId="21955"/>
    <cellStyle name="표준 4 3 2 4" xfId="15373"/>
    <cellStyle name="표준 4 3 2 4 2" xfId="24141"/>
    <cellStyle name="표준 4 3 2 5" xfId="17572"/>
    <cellStyle name="표준 4 3 2 6" xfId="26377"/>
    <cellStyle name="표준 4 3 2 7" xfId="6041"/>
    <cellStyle name="표준 4 3 3" xfId="2609"/>
    <cellStyle name="표준 4 3 3 2" xfId="18666"/>
    <cellStyle name="표준 4 3 3 3" xfId="27469"/>
    <cellStyle name="표준 4 3 3 4" xfId="7367"/>
    <cellStyle name="표준 4 3 4" xfId="12093"/>
    <cellStyle name="표준 4 3 4 2" xfId="20861"/>
    <cellStyle name="표준 4 3 5" xfId="14279"/>
    <cellStyle name="표준 4 3 5 2" xfId="23047"/>
    <cellStyle name="표준 4 3 6" xfId="16472"/>
    <cellStyle name="표준 4 3 7" xfId="25283"/>
    <cellStyle name="표준 4 3 8" xfId="4947"/>
    <cellStyle name="표준 4 30" xfId="1555"/>
    <cellStyle name="표준 4 30 2" xfId="3978"/>
    <cellStyle name="표준 4 30 2 2" xfId="8714"/>
    <cellStyle name="표준 4 30 2 2 2" xfId="20013"/>
    <cellStyle name="표준 4 30 2 2 3" xfId="28816"/>
    <cellStyle name="표준 4 30 2 3" xfId="13440"/>
    <cellStyle name="표준 4 30 2 3 2" xfId="22208"/>
    <cellStyle name="표준 4 30 2 4" xfId="15626"/>
    <cellStyle name="표준 4 30 2 4 2" xfId="24394"/>
    <cellStyle name="표준 4 30 2 5" xfId="17825"/>
    <cellStyle name="표준 4 30 2 6" xfId="26630"/>
    <cellStyle name="표준 4 30 2 7" xfId="6294"/>
    <cellStyle name="표준 4 30 3" xfId="2862"/>
    <cellStyle name="표준 4 30 3 2" xfId="18919"/>
    <cellStyle name="표준 4 30 3 3" xfId="27722"/>
    <cellStyle name="표준 4 30 3 4" xfId="7620"/>
    <cellStyle name="표준 4 30 4" xfId="12346"/>
    <cellStyle name="표준 4 30 4 2" xfId="21114"/>
    <cellStyle name="표준 4 30 5" xfId="14532"/>
    <cellStyle name="표준 4 30 5 2" xfId="23300"/>
    <cellStyle name="표준 4 30 6" xfId="16730"/>
    <cellStyle name="표준 4 30 7" xfId="25536"/>
    <cellStyle name="표준 4 30 8" xfId="5200"/>
    <cellStyle name="표준 4 31" xfId="1578"/>
    <cellStyle name="표준 4 31 2" xfId="3989"/>
    <cellStyle name="표준 4 31 2 2" xfId="8724"/>
    <cellStyle name="표준 4 31 2 2 2" xfId="20023"/>
    <cellStyle name="표준 4 31 2 2 3" xfId="28826"/>
    <cellStyle name="표준 4 31 2 3" xfId="13450"/>
    <cellStyle name="표준 4 31 2 3 2" xfId="22218"/>
    <cellStyle name="표준 4 31 2 4" xfId="15636"/>
    <cellStyle name="표준 4 31 2 4 2" xfId="24404"/>
    <cellStyle name="표준 4 31 2 5" xfId="17835"/>
    <cellStyle name="표준 4 31 2 6" xfId="26640"/>
    <cellStyle name="표준 4 31 2 7" xfId="6304"/>
    <cellStyle name="표준 4 31 3" xfId="2872"/>
    <cellStyle name="표준 4 31 3 2" xfId="18929"/>
    <cellStyle name="표준 4 31 3 3" xfId="27732"/>
    <cellStyle name="표준 4 31 3 4" xfId="7630"/>
    <cellStyle name="표준 4 31 4" xfId="12356"/>
    <cellStyle name="표준 4 31 4 2" xfId="21124"/>
    <cellStyle name="표준 4 31 5" xfId="14542"/>
    <cellStyle name="표준 4 31 5 2" xfId="23310"/>
    <cellStyle name="표준 4 31 6" xfId="16740"/>
    <cellStyle name="표준 4 31 7" xfId="25546"/>
    <cellStyle name="표준 4 31 8" xfId="5210"/>
    <cellStyle name="표준 4 32" xfId="1600"/>
    <cellStyle name="표준 4 32 2" xfId="4001"/>
    <cellStyle name="표준 4 32 2 2" xfId="8734"/>
    <cellStyle name="표준 4 32 2 2 2" xfId="20033"/>
    <cellStyle name="표준 4 32 2 2 3" xfId="28836"/>
    <cellStyle name="표준 4 32 2 3" xfId="13460"/>
    <cellStyle name="표준 4 32 2 3 2" xfId="22228"/>
    <cellStyle name="표준 4 32 2 4" xfId="15646"/>
    <cellStyle name="표준 4 32 2 4 2" xfId="24414"/>
    <cellStyle name="표준 4 32 2 5" xfId="17845"/>
    <cellStyle name="표준 4 32 2 6" xfId="26650"/>
    <cellStyle name="표준 4 32 2 7" xfId="6314"/>
    <cellStyle name="표준 4 32 3" xfId="2882"/>
    <cellStyle name="표준 4 32 3 2" xfId="18939"/>
    <cellStyle name="표준 4 32 3 3" xfId="27742"/>
    <cellStyle name="표준 4 32 3 4" xfId="7640"/>
    <cellStyle name="표준 4 32 4" xfId="12366"/>
    <cellStyle name="표준 4 32 4 2" xfId="21134"/>
    <cellStyle name="표준 4 32 5" xfId="14552"/>
    <cellStyle name="표준 4 32 5 2" xfId="23320"/>
    <cellStyle name="표준 4 32 6" xfId="16750"/>
    <cellStyle name="표준 4 32 7" xfId="25556"/>
    <cellStyle name="표준 4 32 8" xfId="5220"/>
    <cellStyle name="표준 4 33" xfId="1622"/>
    <cellStyle name="표준 4 33 2" xfId="4012"/>
    <cellStyle name="표준 4 33 2 2" xfId="8744"/>
    <cellStyle name="표준 4 33 2 2 2" xfId="20043"/>
    <cellStyle name="표준 4 33 2 2 3" xfId="28846"/>
    <cellStyle name="표준 4 33 2 3" xfId="13470"/>
    <cellStyle name="표준 4 33 2 3 2" xfId="22238"/>
    <cellStyle name="표준 4 33 2 4" xfId="15656"/>
    <cellStyle name="표준 4 33 2 4 2" xfId="24424"/>
    <cellStyle name="표준 4 33 2 5" xfId="17855"/>
    <cellStyle name="표준 4 33 2 6" xfId="26660"/>
    <cellStyle name="표준 4 33 2 7" xfId="6324"/>
    <cellStyle name="표준 4 33 3" xfId="2892"/>
    <cellStyle name="표준 4 33 3 2" xfId="18949"/>
    <cellStyle name="표준 4 33 3 3" xfId="27752"/>
    <cellStyle name="표준 4 33 3 4" xfId="7650"/>
    <cellStyle name="표준 4 33 4" xfId="12376"/>
    <cellStyle name="표준 4 33 4 2" xfId="21144"/>
    <cellStyle name="표준 4 33 5" xfId="14562"/>
    <cellStyle name="표준 4 33 5 2" xfId="23330"/>
    <cellStyle name="표준 4 33 6" xfId="16760"/>
    <cellStyle name="표준 4 33 7" xfId="25566"/>
    <cellStyle name="표준 4 33 8" xfId="5230"/>
    <cellStyle name="표준 4 34" xfId="1645"/>
    <cellStyle name="표준 4 34 2" xfId="4023"/>
    <cellStyle name="표준 4 34 2 2" xfId="8755"/>
    <cellStyle name="표준 4 34 2 2 2" xfId="20054"/>
    <cellStyle name="표준 4 34 2 2 3" xfId="28857"/>
    <cellStyle name="표준 4 34 2 3" xfId="13481"/>
    <cellStyle name="표준 4 34 2 3 2" xfId="22249"/>
    <cellStyle name="표준 4 34 2 4" xfId="15667"/>
    <cellStyle name="표준 4 34 2 4 2" xfId="24435"/>
    <cellStyle name="표준 4 34 2 5" xfId="17866"/>
    <cellStyle name="표준 4 34 2 6" xfId="26671"/>
    <cellStyle name="표준 4 34 2 7" xfId="6335"/>
    <cellStyle name="표준 4 34 3" xfId="2903"/>
    <cellStyle name="표준 4 34 3 2" xfId="18960"/>
    <cellStyle name="표준 4 34 3 3" xfId="27763"/>
    <cellStyle name="표준 4 34 3 4" xfId="7661"/>
    <cellStyle name="표준 4 34 4" xfId="12387"/>
    <cellStyle name="표준 4 34 4 2" xfId="21155"/>
    <cellStyle name="표준 4 34 5" xfId="14573"/>
    <cellStyle name="표준 4 34 5 2" xfId="23341"/>
    <cellStyle name="표준 4 34 6" xfId="16771"/>
    <cellStyle name="표준 4 34 7" xfId="25577"/>
    <cellStyle name="표준 4 34 8" xfId="5241"/>
    <cellStyle name="표준 4 35" xfId="1667"/>
    <cellStyle name="표준 4 35 2" xfId="4033"/>
    <cellStyle name="표준 4 35 2 2" xfId="8765"/>
    <cellStyle name="표준 4 35 2 2 2" xfId="20064"/>
    <cellStyle name="표준 4 35 2 2 3" xfId="28867"/>
    <cellStyle name="표준 4 35 2 3" xfId="13491"/>
    <cellStyle name="표준 4 35 2 3 2" xfId="22259"/>
    <cellStyle name="표준 4 35 2 4" xfId="15677"/>
    <cellStyle name="표준 4 35 2 4 2" xfId="24445"/>
    <cellStyle name="표준 4 35 2 5" xfId="17876"/>
    <cellStyle name="표준 4 35 2 6" xfId="26681"/>
    <cellStyle name="표준 4 35 2 7" xfId="6345"/>
    <cellStyle name="표준 4 35 3" xfId="2913"/>
    <cellStyle name="표준 4 35 3 2" xfId="18970"/>
    <cellStyle name="표준 4 35 3 3" xfId="27773"/>
    <cellStyle name="표준 4 35 3 4" xfId="7671"/>
    <cellStyle name="표준 4 35 4" xfId="12397"/>
    <cellStyle name="표준 4 35 4 2" xfId="21165"/>
    <cellStyle name="표준 4 35 5" xfId="14583"/>
    <cellStyle name="표준 4 35 5 2" xfId="23351"/>
    <cellStyle name="표준 4 35 6" xfId="16781"/>
    <cellStyle name="표준 4 35 7" xfId="25587"/>
    <cellStyle name="표준 4 35 8" xfId="5251"/>
    <cellStyle name="표준 4 36" xfId="1264"/>
    <cellStyle name="표준 4 36 2" xfId="3825"/>
    <cellStyle name="표준 4 36 2 2" xfId="8566"/>
    <cellStyle name="표준 4 36 2 2 2" xfId="19865"/>
    <cellStyle name="표준 4 36 2 2 3" xfId="28668"/>
    <cellStyle name="표준 4 36 2 3" xfId="13292"/>
    <cellStyle name="표준 4 36 2 3 2" xfId="22060"/>
    <cellStyle name="표준 4 36 2 4" xfId="15478"/>
    <cellStyle name="표준 4 36 2 4 2" xfId="24246"/>
    <cellStyle name="표준 4 36 2 5" xfId="17677"/>
    <cellStyle name="표준 4 36 2 6" xfId="26482"/>
    <cellStyle name="표준 4 36 2 7" xfId="6146"/>
    <cellStyle name="표준 4 36 3" xfId="2714"/>
    <cellStyle name="표준 4 36 3 2" xfId="18771"/>
    <cellStyle name="표준 4 36 3 3" xfId="27574"/>
    <cellStyle name="표준 4 36 3 4" xfId="7472"/>
    <cellStyle name="표준 4 36 4" xfId="12198"/>
    <cellStyle name="표준 4 36 4 2" xfId="20966"/>
    <cellStyle name="표준 4 36 5" xfId="14384"/>
    <cellStyle name="표준 4 36 5 2" xfId="23152"/>
    <cellStyle name="표준 4 36 6" xfId="16577"/>
    <cellStyle name="표준 4 36 7" xfId="25388"/>
    <cellStyle name="표준 4 36 8" xfId="5052"/>
    <cellStyle name="표준 4 37" xfId="1706"/>
    <cellStyle name="표준 4 37 2" xfId="4048"/>
    <cellStyle name="표준 4 37 2 2" xfId="8780"/>
    <cellStyle name="표준 4 37 2 2 2" xfId="20079"/>
    <cellStyle name="표준 4 37 2 2 3" xfId="28882"/>
    <cellStyle name="표준 4 37 2 3" xfId="13506"/>
    <cellStyle name="표준 4 37 2 3 2" xfId="22274"/>
    <cellStyle name="표준 4 37 2 4" xfId="15692"/>
    <cellStyle name="표준 4 37 2 4 2" xfId="24460"/>
    <cellStyle name="표준 4 37 2 5" xfId="17891"/>
    <cellStyle name="표준 4 37 2 6" xfId="26696"/>
    <cellStyle name="표준 4 37 2 7" xfId="6360"/>
    <cellStyle name="표준 4 37 3" xfId="2928"/>
    <cellStyle name="표준 4 37 3 2" xfId="18985"/>
    <cellStyle name="표준 4 37 3 3" xfId="27788"/>
    <cellStyle name="표준 4 37 3 4" xfId="7686"/>
    <cellStyle name="표준 4 37 4" xfId="12412"/>
    <cellStyle name="표준 4 37 4 2" xfId="21180"/>
    <cellStyle name="표준 4 37 5" xfId="14598"/>
    <cellStyle name="표준 4 37 5 2" xfId="23366"/>
    <cellStyle name="표준 4 37 6" xfId="16796"/>
    <cellStyle name="표준 4 37 7" xfId="25602"/>
    <cellStyle name="표준 4 37 8" xfId="5266"/>
    <cellStyle name="표준 4 4" xfId="1182"/>
    <cellStyle name="표준 4 4 2" xfId="3768"/>
    <cellStyle name="표준 4 4 2 2" xfId="8509"/>
    <cellStyle name="표준 4 4 2 2 2" xfId="19808"/>
    <cellStyle name="표준 4 4 2 2 3" xfId="28611"/>
    <cellStyle name="표준 4 4 2 3" xfId="13235"/>
    <cellStyle name="표준 4 4 2 3 2" xfId="22003"/>
    <cellStyle name="표준 4 4 2 4" xfId="15421"/>
    <cellStyle name="표준 4 4 2 4 2" xfId="24189"/>
    <cellStyle name="표준 4 4 2 5" xfId="17620"/>
    <cellStyle name="표준 4 4 2 6" xfId="26425"/>
    <cellStyle name="표준 4 4 2 7" xfId="6089"/>
    <cellStyle name="표준 4 4 3" xfId="2657"/>
    <cellStyle name="표준 4 4 3 2" xfId="18714"/>
    <cellStyle name="표준 4 4 3 3" xfId="27517"/>
    <cellStyle name="표준 4 4 3 4" xfId="7415"/>
    <cellStyle name="표준 4 4 4" xfId="12141"/>
    <cellStyle name="표준 4 4 4 2" xfId="20909"/>
    <cellStyle name="표준 4 4 5" xfId="14327"/>
    <cellStyle name="표준 4 4 5 2" xfId="23095"/>
    <cellStyle name="표준 4 4 6" xfId="16520"/>
    <cellStyle name="표준 4 4 7" xfId="25331"/>
    <cellStyle name="표준 4 4 8" xfId="4995"/>
    <cellStyle name="표준 4 5" xfId="1269"/>
    <cellStyle name="표준 4 5 2" xfId="3828"/>
    <cellStyle name="표준 4 5 2 2" xfId="8569"/>
    <cellStyle name="표준 4 5 2 2 2" xfId="19868"/>
    <cellStyle name="표준 4 5 2 2 3" xfId="28671"/>
    <cellStyle name="표준 4 5 2 3" xfId="13295"/>
    <cellStyle name="표준 4 5 2 3 2" xfId="22063"/>
    <cellStyle name="표준 4 5 2 4" xfId="15481"/>
    <cellStyle name="표준 4 5 2 4 2" xfId="24249"/>
    <cellStyle name="표준 4 5 2 5" xfId="17680"/>
    <cellStyle name="표준 4 5 2 6" xfId="26485"/>
    <cellStyle name="표준 4 5 2 7" xfId="6149"/>
    <cellStyle name="표준 4 5 3" xfId="2717"/>
    <cellStyle name="표준 4 5 3 2" xfId="18774"/>
    <cellStyle name="표준 4 5 3 3" xfId="27577"/>
    <cellStyle name="표준 4 5 3 4" xfId="7475"/>
    <cellStyle name="표준 4 5 4" xfId="12201"/>
    <cellStyle name="표준 4 5 4 2" xfId="20969"/>
    <cellStyle name="표준 4 5 5" xfId="14387"/>
    <cellStyle name="표준 4 5 5 2" xfId="23155"/>
    <cellStyle name="표준 4 5 6" xfId="16580"/>
    <cellStyle name="표준 4 5 7" xfId="25391"/>
    <cellStyle name="표준 4 5 8" xfId="5055"/>
    <cellStyle name="표준 4 6" xfId="1348"/>
    <cellStyle name="표준 4 6 2" xfId="3884"/>
    <cellStyle name="표준 4 6 2 2" xfId="8623"/>
    <cellStyle name="표준 4 6 2 2 2" xfId="19922"/>
    <cellStyle name="표준 4 6 2 2 3" xfId="28725"/>
    <cellStyle name="표준 4 6 2 3" xfId="13349"/>
    <cellStyle name="표준 4 6 2 3 2" xfId="22117"/>
    <cellStyle name="표준 4 6 2 4" xfId="15535"/>
    <cellStyle name="표준 4 6 2 4 2" xfId="24303"/>
    <cellStyle name="표준 4 6 2 5" xfId="17734"/>
    <cellStyle name="표준 4 6 2 6" xfId="26539"/>
    <cellStyle name="표준 4 6 2 7" xfId="6203"/>
    <cellStyle name="표준 4 6 3" xfId="2771"/>
    <cellStyle name="표준 4 6 3 2" xfId="18828"/>
    <cellStyle name="표준 4 6 3 3" xfId="27631"/>
    <cellStyle name="표준 4 6 3 4" xfId="7529"/>
    <cellStyle name="표준 4 6 4" xfId="12255"/>
    <cellStyle name="표준 4 6 4 2" xfId="21023"/>
    <cellStyle name="표준 4 6 5" xfId="14441"/>
    <cellStyle name="표준 4 6 5 2" xfId="23209"/>
    <cellStyle name="표준 4 6 6" xfId="16634"/>
    <cellStyle name="표준 4 6 7" xfId="25445"/>
    <cellStyle name="표준 4 6 8" xfId="5109"/>
    <cellStyle name="표준 4 7" xfId="1310"/>
    <cellStyle name="표준 4 7 2" xfId="3856"/>
    <cellStyle name="표준 4 7 2 2" xfId="8596"/>
    <cellStyle name="표준 4 7 2 2 2" xfId="19895"/>
    <cellStyle name="표준 4 7 2 2 3" xfId="28698"/>
    <cellStyle name="표준 4 7 2 3" xfId="13322"/>
    <cellStyle name="표준 4 7 2 3 2" xfId="22090"/>
    <cellStyle name="표준 4 7 2 4" xfId="15508"/>
    <cellStyle name="표준 4 7 2 4 2" xfId="24276"/>
    <cellStyle name="표준 4 7 2 5" xfId="17707"/>
    <cellStyle name="표준 4 7 2 6" xfId="26512"/>
    <cellStyle name="표준 4 7 2 7" xfId="6176"/>
    <cellStyle name="표준 4 7 3" xfId="2744"/>
    <cellStyle name="표준 4 7 3 2" xfId="18801"/>
    <cellStyle name="표준 4 7 3 3" xfId="27604"/>
    <cellStyle name="표준 4 7 3 4" xfId="7502"/>
    <cellStyle name="표준 4 7 4" xfId="12228"/>
    <cellStyle name="표준 4 7 4 2" xfId="20996"/>
    <cellStyle name="표준 4 7 5" xfId="14414"/>
    <cellStyle name="표준 4 7 5 2" xfId="23182"/>
    <cellStyle name="표준 4 7 6" xfId="16607"/>
    <cellStyle name="표준 4 7 7" xfId="25418"/>
    <cellStyle name="표준 4 7 8" xfId="5082"/>
    <cellStyle name="표준 4 8" xfId="1242"/>
    <cellStyle name="표준 4 8 2" xfId="3808"/>
    <cellStyle name="표준 4 8 2 2" xfId="8549"/>
    <cellStyle name="표준 4 8 2 2 2" xfId="19848"/>
    <cellStyle name="표준 4 8 2 2 3" xfId="28651"/>
    <cellStyle name="표준 4 8 2 3" xfId="13275"/>
    <cellStyle name="표준 4 8 2 3 2" xfId="22043"/>
    <cellStyle name="표준 4 8 2 4" xfId="15461"/>
    <cellStyle name="표준 4 8 2 4 2" xfId="24229"/>
    <cellStyle name="표준 4 8 2 5" xfId="17660"/>
    <cellStyle name="표준 4 8 2 6" xfId="26465"/>
    <cellStyle name="표준 4 8 2 7" xfId="6129"/>
    <cellStyle name="표준 4 8 3" xfId="2697"/>
    <cellStyle name="표준 4 8 3 2" xfId="18754"/>
    <cellStyle name="표준 4 8 3 3" xfId="27557"/>
    <cellStyle name="표준 4 8 3 4" xfId="7455"/>
    <cellStyle name="표준 4 8 4" xfId="12181"/>
    <cellStyle name="표준 4 8 4 2" xfId="20949"/>
    <cellStyle name="표준 4 8 5" xfId="14367"/>
    <cellStyle name="표준 4 8 5 2" xfId="23135"/>
    <cellStyle name="표준 4 8 6" xfId="16560"/>
    <cellStyle name="표준 4 8 7" xfId="25371"/>
    <cellStyle name="표준 4 8 8" xfId="5035"/>
    <cellStyle name="표준 4 9" xfId="1092"/>
    <cellStyle name="표준 4 9 2" xfId="3717"/>
    <cellStyle name="표준 4 9 2 2" xfId="8460"/>
    <cellStyle name="표준 4 9 2 2 2" xfId="19759"/>
    <cellStyle name="표준 4 9 2 2 3" xfId="28562"/>
    <cellStyle name="표준 4 9 2 3" xfId="13186"/>
    <cellStyle name="표준 4 9 2 3 2" xfId="21954"/>
    <cellStyle name="표준 4 9 2 4" xfId="15372"/>
    <cellStyle name="표준 4 9 2 4 2" xfId="24140"/>
    <cellStyle name="표준 4 9 2 5" xfId="17571"/>
    <cellStyle name="표준 4 9 2 6" xfId="26376"/>
    <cellStyle name="표준 4 9 2 7" xfId="6040"/>
    <cellStyle name="표준 4 9 3" xfId="2608"/>
    <cellStyle name="표준 4 9 3 2" xfId="18665"/>
    <cellStyle name="표준 4 9 3 3" xfId="27468"/>
    <cellStyle name="표준 4 9 3 4" xfId="7366"/>
    <cellStyle name="표준 4 9 4" xfId="12092"/>
    <cellStyle name="표준 4 9 4 2" xfId="20860"/>
    <cellStyle name="표준 4 9 5" xfId="14278"/>
    <cellStyle name="표준 4 9 5 2" xfId="23046"/>
    <cellStyle name="표준 4 9 6" xfId="16471"/>
    <cellStyle name="표준 4 9 7" xfId="25282"/>
    <cellStyle name="표준 4 9 8" xfId="4946"/>
    <cellStyle name="표준 40" xfId="744"/>
    <cellStyle name="표준 40 2" xfId="24578"/>
    <cellStyle name="표준 41" xfId="747"/>
    <cellStyle name="표준 41 2" xfId="20180"/>
    <cellStyle name="표준 42" xfId="750"/>
    <cellStyle name="표준 42 2" xfId="24580"/>
    <cellStyle name="표준 43" xfId="753"/>
    <cellStyle name="표준 43 2" xfId="24593"/>
    <cellStyle name="표준 44" xfId="756"/>
    <cellStyle name="표준 44 2" xfId="4205"/>
    <cellStyle name="표준 45" xfId="759"/>
    <cellStyle name="표준 45 2" xfId="4263"/>
    <cellStyle name="표준 46" xfId="762"/>
    <cellStyle name="표준 46 2" xfId="4265"/>
    <cellStyle name="표준 47" xfId="765"/>
    <cellStyle name="표준 47 2" xfId="4266"/>
    <cellStyle name="표준 48" xfId="768"/>
    <cellStyle name="표준 48 2" xfId="4204"/>
    <cellStyle name="표준 49" xfId="771"/>
    <cellStyle name="표준 49 2" xfId="4262"/>
    <cellStyle name="표준 5" xfId="20"/>
    <cellStyle name="표준 5 10" xfId="1197"/>
    <cellStyle name="표준 5 11" xfId="1222"/>
    <cellStyle name="표준 5 12" xfId="1152"/>
    <cellStyle name="표준 5 13" xfId="1358"/>
    <cellStyle name="표준 5 14" xfId="1383"/>
    <cellStyle name="표준 5 15" xfId="1408"/>
    <cellStyle name="표준 5 16" xfId="1432"/>
    <cellStyle name="표준 5 17" xfId="1455"/>
    <cellStyle name="표준 5 18" xfId="1478"/>
    <cellStyle name="표준 5 19" xfId="1501"/>
    <cellStyle name="표준 5 2" xfId="21"/>
    <cellStyle name="표준 5 2 10" xfId="6709"/>
    <cellStyle name="표준 5 2 10 2" xfId="18008"/>
    <cellStyle name="표준 5 2 11" xfId="11435"/>
    <cellStyle name="표준 5 2 11 2" xfId="20203"/>
    <cellStyle name="표준 5 2 12" xfId="13621"/>
    <cellStyle name="표준 5 2 12 2" xfId="22389"/>
    <cellStyle name="표준 5 2 13" xfId="15788"/>
    <cellStyle name="표준 5 2 14" xfId="24625"/>
    <cellStyle name="표준 5 2 15" xfId="4289"/>
    <cellStyle name="표준 5 2 2" xfId="93"/>
    <cellStyle name="표준 5 2 2 10" xfId="13641"/>
    <cellStyle name="표준 5 2 2 10 2" xfId="22409"/>
    <cellStyle name="표준 5 2 2 11" xfId="15939"/>
    <cellStyle name="표준 5 2 2 12" xfId="24645"/>
    <cellStyle name="표준 5 2 2 13" xfId="4309"/>
    <cellStyle name="표준 5 2 2 2" xfId="169"/>
    <cellStyle name="표준 5 2 2 2 10" xfId="4384"/>
    <cellStyle name="표준 5 2 2 2 2" xfId="353"/>
    <cellStyle name="표준 5 2 2 2 2 2" xfId="3328"/>
    <cellStyle name="표준 5 2 2 2 2 2 2" xfId="8082"/>
    <cellStyle name="표준 5 2 2 2 2 2 2 2" xfId="19381"/>
    <cellStyle name="표준 5 2 2 2 2 2 2 3" xfId="28184"/>
    <cellStyle name="표준 5 2 2 2 2 2 3" xfId="4200"/>
    <cellStyle name="표준 5 2 2 2 2 2 3 2" xfId="21576"/>
    <cellStyle name="표준 5 2 2 2 2 2 3 3" xfId="12808"/>
    <cellStyle name="표준 5 2 2 2 2 2 4" xfId="14994"/>
    <cellStyle name="표준 5 2 2 2 2 2 4 2" xfId="23762"/>
    <cellStyle name="표준 5 2 2 2 2 2 5" xfId="17193"/>
    <cellStyle name="표준 5 2 2 2 2 2 6" xfId="25998"/>
    <cellStyle name="표준 5 2 2 2 2 2 7" xfId="5662"/>
    <cellStyle name="표준 5 2 2 2 2 3" xfId="2230"/>
    <cellStyle name="표준 5 2 2 2 2 3 2" xfId="18287"/>
    <cellStyle name="표준 5 2 2 2 2 3 3" xfId="27090"/>
    <cellStyle name="표준 5 2 2 2 2 3 4" xfId="6988"/>
    <cellStyle name="표준 5 2 2 2 2 4" xfId="11714"/>
    <cellStyle name="표준 5 2 2 2 2 4 2" xfId="20482"/>
    <cellStyle name="표준 5 2 2 2 2 5" xfId="13900"/>
    <cellStyle name="표준 5 2 2 2 2 5 2" xfId="22668"/>
    <cellStyle name="표준 5 2 2 2 2 6" xfId="16089"/>
    <cellStyle name="표준 5 2 2 2 2 7" xfId="24904"/>
    <cellStyle name="표준 5 2 2 2 2 8" xfId="4568"/>
    <cellStyle name="표준 5 2 2 2 3" xfId="3144"/>
    <cellStyle name="표준 5 2 2 2 3 2" xfId="7898"/>
    <cellStyle name="표준 5 2 2 2 3 2 2" xfId="19197"/>
    <cellStyle name="표준 5 2 2 2 3 2 3" xfId="28000"/>
    <cellStyle name="표준 5 2 2 2 3 3" xfId="12624"/>
    <cellStyle name="표준 5 2 2 2 3 3 2" xfId="21392"/>
    <cellStyle name="표준 5 2 2 2 3 4" xfId="14810"/>
    <cellStyle name="표준 5 2 2 2 3 4 2" xfId="23578"/>
    <cellStyle name="표준 5 2 2 2 3 5" xfId="17009"/>
    <cellStyle name="표준 5 2 2 2 3 6" xfId="25814"/>
    <cellStyle name="표준 5 2 2 2 3 7" xfId="5478"/>
    <cellStyle name="표준 5 2 2 2 4" xfId="2046"/>
    <cellStyle name="표준 5 2 2 2 4 2" xfId="26906"/>
    <cellStyle name="표준 5 2 2 2 4 3" xfId="6633"/>
    <cellStyle name="표준 5 2 2 2 5" xfId="6804"/>
    <cellStyle name="표준 5 2 2 2 5 2" xfId="18103"/>
    <cellStyle name="표준 5 2 2 2 6" xfId="11530"/>
    <cellStyle name="표준 5 2 2 2 6 2" xfId="20298"/>
    <cellStyle name="표준 5 2 2 2 7" xfId="13716"/>
    <cellStyle name="표준 5 2 2 2 7 2" xfId="22484"/>
    <cellStyle name="표준 5 2 2 2 8" xfId="15998"/>
    <cellStyle name="표준 5 2 2 2 9" xfId="24720"/>
    <cellStyle name="표준 5 2 2 3" xfId="231"/>
    <cellStyle name="표준 5 2 2 3 10" xfId="4446"/>
    <cellStyle name="표준 5 2 2 3 2" xfId="415"/>
    <cellStyle name="표준 5 2 2 3 2 2" xfId="3390"/>
    <cellStyle name="표준 5 2 2 3 2 2 2" xfId="8144"/>
    <cellStyle name="표준 5 2 2 3 2 2 2 2" xfId="19443"/>
    <cellStyle name="표준 5 2 2 3 2 2 2 3" xfId="28246"/>
    <cellStyle name="표준 5 2 2 3 2 2 3" xfId="12870"/>
    <cellStyle name="표준 5 2 2 3 2 2 3 2" xfId="21638"/>
    <cellStyle name="표준 5 2 2 3 2 2 4" xfId="15056"/>
    <cellStyle name="표준 5 2 2 3 2 2 4 2" xfId="23824"/>
    <cellStyle name="표준 5 2 2 3 2 2 5" xfId="17255"/>
    <cellStyle name="표준 5 2 2 3 2 2 6" xfId="26060"/>
    <cellStyle name="표준 5 2 2 3 2 2 7" xfId="5724"/>
    <cellStyle name="표준 5 2 2 3 2 3" xfId="2292"/>
    <cellStyle name="표준 5 2 2 3 2 3 2" xfId="18349"/>
    <cellStyle name="표준 5 2 2 3 2 3 3" xfId="27152"/>
    <cellStyle name="표준 5 2 2 3 2 3 4" xfId="7050"/>
    <cellStyle name="표준 5 2 2 3 2 4" xfId="11776"/>
    <cellStyle name="표준 5 2 2 3 2 4 2" xfId="20544"/>
    <cellStyle name="표준 5 2 2 3 2 5" xfId="13962"/>
    <cellStyle name="표준 5 2 2 3 2 5 2" xfId="22730"/>
    <cellStyle name="표준 5 2 2 3 2 6" xfId="16151"/>
    <cellStyle name="표준 5 2 2 3 2 7" xfId="24966"/>
    <cellStyle name="표준 5 2 2 3 2 8" xfId="4630"/>
    <cellStyle name="표준 5 2 2 3 3" xfId="3206"/>
    <cellStyle name="표준 5 2 2 3 3 2" xfId="7960"/>
    <cellStyle name="표준 5 2 2 3 3 2 2" xfId="19259"/>
    <cellStyle name="표준 5 2 2 3 3 2 3" xfId="28062"/>
    <cellStyle name="표준 5 2 2 3 3 3" xfId="12686"/>
    <cellStyle name="표준 5 2 2 3 3 3 2" xfId="21454"/>
    <cellStyle name="표준 5 2 2 3 3 4" xfId="14872"/>
    <cellStyle name="표준 5 2 2 3 3 4 2" xfId="23640"/>
    <cellStyle name="표준 5 2 2 3 3 5" xfId="17071"/>
    <cellStyle name="표준 5 2 2 3 3 6" xfId="25876"/>
    <cellStyle name="표준 5 2 2 3 3 7" xfId="5540"/>
    <cellStyle name="표준 5 2 2 3 4" xfId="2108"/>
    <cellStyle name="표준 5 2 2 3 4 2" xfId="26968"/>
    <cellStyle name="표준 5 2 2 3 4 3" xfId="6634"/>
    <cellStyle name="표준 5 2 2 3 5" xfId="6866"/>
    <cellStyle name="표준 5 2 2 3 5 2" xfId="18165"/>
    <cellStyle name="표준 5 2 2 3 6" xfId="11592"/>
    <cellStyle name="표준 5 2 2 3 6 2" xfId="20360"/>
    <cellStyle name="표준 5 2 2 3 7" xfId="13778"/>
    <cellStyle name="표준 5 2 2 3 7 2" xfId="22546"/>
    <cellStyle name="표준 5 2 2 3 8" xfId="15879"/>
    <cellStyle name="표준 5 2 2 3 9" xfId="24782"/>
    <cellStyle name="표준 5 2 2 4" xfId="292"/>
    <cellStyle name="표준 5 2 2 4 2" xfId="3267"/>
    <cellStyle name="표준 5 2 2 4 2 2" xfId="8021"/>
    <cellStyle name="표준 5 2 2 4 2 2 2" xfId="19320"/>
    <cellStyle name="표준 5 2 2 4 2 2 3" xfId="28123"/>
    <cellStyle name="표준 5 2 2 4 2 3" xfId="12747"/>
    <cellStyle name="표준 5 2 2 4 2 3 2" xfId="21515"/>
    <cellStyle name="표준 5 2 2 4 2 4" xfId="14933"/>
    <cellStyle name="표준 5 2 2 4 2 4 2" xfId="23701"/>
    <cellStyle name="표준 5 2 2 4 2 5" xfId="17132"/>
    <cellStyle name="표준 5 2 2 4 2 6" xfId="25937"/>
    <cellStyle name="표준 5 2 2 4 2 7" xfId="5601"/>
    <cellStyle name="표준 5 2 2 4 3" xfId="2169"/>
    <cellStyle name="표준 5 2 2 4 3 2" xfId="27029"/>
    <cellStyle name="표준 5 2 2 4 3 3" xfId="6635"/>
    <cellStyle name="표준 5 2 2 4 4" xfId="6927"/>
    <cellStyle name="표준 5 2 2 4 4 2" xfId="18226"/>
    <cellStyle name="표준 5 2 2 4 5" xfId="11653"/>
    <cellStyle name="표준 5 2 2 4 5 2" xfId="20421"/>
    <cellStyle name="표준 5 2 2 4 6" xfId="13839"/>
    <cellStyle name="표준 5 2 2 4 6 2" xfId="22607"/>
    <cellStyle name="표준 5 2 2 4 7" xfId="16028"/>
    <cellStyle name="표준 5 2 2 4 8" xfId="24843"/>
    <cellStyle name="표준 5 2 2 4 9" xfId="4507"/>
    <cellStyle name="표준 5 2 2 5" xfId="494"/>
    <cellStyle name="표준 5 2 2 5 2" xfId="3467"/>
    <cellStyle name="표준 5 2 2 5 2 2" xfId="8221"/>
    <cellStyle name="표준 5 2 2 5 2 2 2" xfId="19520"/>
    <cellStyle name="표준 5 2 2 5 2 2 3" xfId="28323"/>
    <cellStyle name="표준 5 2 2 5 2 3" xfId="12947"/>
    <cellStyle name="표준 5 2 2 5 2 3 2" xfId="21715"/>
    <cellStyle name="표준 5 2 2 5 2 4" xfId="15133"/>
    <cellStyle name="표준 5 2 2 5 2 4 2" xfId="23901"/>
    <cellStyle name="표준 5 2 2 5 2 5" xfId="17332"/>
    <cellStyle name="표준 5 2 2 5 2 6" xfId="26137"/>
    <cellStyle name="표준 5 2 2 5 2 7" xfId="5801"/>
    <cellStyle name="표준 5 2 2 5 3" xfId="2369"/>
    <cellStyle name="표준 5 2 2 5 3 2" xfId="18426"/>
    <cellStyle name="표준 5 2 2 5 3 3" xfId="27229"/>
    <cellStyle name="표준 5 2 2 5 3 4" xfId="7127"/>
    <cellStyle name="표준 5 2 2 5 4" xfId="11853"/>
    <cellStyle name="표준 5 2 2 5 4 2" xfId="20621"/>
    <cellStyle name="표준 5 2 2 5 5" xfId="14039"/>
    <cellStyle name="표준 5 2 2 5 5 2" xfId="22807"/>
    <cellStyle name="표준 5 2 2 5 6" xfId="16226"/>
    <cellStyle name="표준 5 2 2 5 7" xfId="25043"/>
    <cellStyle name="표준 5 2 2 5 8" xfId="4707"/>
    <cellStyle name="표준 5 2 2 6" xfId="3069"/>
    <cellStyle name="표준 5 2 2 6 2" xfId="7823"/>
    <cellStyle name="표준 5 2 2 6 2 2" xfId="19122"/>
    <cellStyle name="표준 5 2 2 6 2 3" xfId="27925"/>
    <cellStyle name="표준 5 2 2 6 3" xfId="12549"/>
    <cellStyle name="표준 5 2 2 6 3 2" xfId="21317"/>
    <cellStyle name="표준 5 2 2 6 4" xfId="14735"/>
    <cellStyle name="표준 5 2 2 6 4 2" xfId="23503"/>
    <cellStyle name="표준 5 2 2 6 5" xfId="16934"/>
    <cellStyle name="표준 5 2 2 6 6" xfId="25739"/>
    <cellStyle name="표준 5 2 2 6 7" xfId="5403"/>
    <cellStyle name="표준 5 2 2 7" xfId="1971"/>
    <cellStyle name="표준 5 2 2 7 2" xfId="26831"/>
    <cellStyle name="표준 5 2 2 7 3" xfId="6632"/>
    <cellStyle name="표준 5 2 2 8" xfId="6729"/>
    <cellStyle name="표준 5 2 2 8 2" xfId="18028"/>
    <cellStyle name="표준 5 2 2 9" xfId="11455"/>
    <cellStyle name="표준 5 2 2 9 2" xfId="20223"/>
    <cellStyle name="표준 5 2 3" xfId="97"/>
    <cellStyle name="표준 5 2 3 10" xfId="13645"/>
    <cellStyle name="표준 5 2 3 10 2" xfId="22413"/>
    <cellStyle name="표준 5 2 3 11" xfId="15971"/>
    <cellStyle name="표준 5 2 3 12" xfId="24649"/>
    <cellStyle name="표준 5 2 3 13" xfId="4313"/>
    <cellStyle name="표준 5 2 3 2" xfId="173"/>
    <cellStyle name="표준 5 2 3 2 10" xfId="4388"/>
    <cellStyle name="표준 5 2 3 2 2" xfId="357"/>
    <cellStyle name="표준 5 2 3 2 2 2" xfId="3332"/>
    <cellStyle name="표준 5 2 3 2 2 2 2" xfId="8086"/>
    <cellStyle name="표준 5 2 3 2 2 2 2 2" xfId="19385"/>
    <cellStyle name="표준 5 2 3 2 2 2 2 3" xfId="28188"/>
    <cellStyle name="표준 5 2 3 2 2 2 3" xfId="12812"/>
    <cellStyle name="표준 5 2 3 2 2 2 3 2" xfId="21580"/>
    <cellStyle name="표준 5 2 3 2 2 2 4" xfId="14998"/>
    <cellStyle name="표준 5 2 3 2 2 2 4 2" xfId="23766"/>
    <cellStyle name="표준 5 2 3 2 2 2 5" xfId="17197"/>
    <cellStyle name="표준 5 2 3 2 2 2 6" xfId="26002"/>
    <cellStyle name="표준 5 2 3 2 2 2 7" xfId="5666"/>
    <cellStyle name="표준 5 2 3 2 2 3" xfId="2234"/>
    <cellStyle name="표준 5 2 3 2 2 3 2" xfId="18291"/>
    <cellStyle name="표준 5 2 3 2 2 3 3" xfId="27094"/>
    <cellStyle name="표준 5 2 3 2 2 3 4" xfId="6992"/>
    <cellStyle name="표준 5 2 3 2 2 4" xfId="11718"/>
    <cellStyle name="표준 5 2 3 2 2 4 2" xfId="20486"/>
    <cellStyle name="표준 5 2 3 2 2 5" xfId="13904"/>
    <cellStyle name="표준 5 2 3 2 2 5 2" xfId="22672"/>
    <cellStyle name="표준 5 2 3 2 2 6" xfId="16093"/>
    <cellStyle name="표준 5 2 3 2 2 7" xfId="24908"/>
    <cellStyle name="표준 5 2 3 2 2 8" xfId="4572"/>
    <cellStyle name="표준 5 2 3 2 3" xfId="3148"/>
    <cellStyle name="표준 5 2 3 2 3 2" xfId="7902"/>
    <cellStyle name="표준 5 2 3 2 3 2 2" xfId="19201"/>
    <cellStyle name="표준 5 2 3 2 3 2 3" xfId="28004"/>
    <cellStyle name="표준 5 2 3 2 3 3" xfId="12628"/>
    <cellStyle name="표준 5 2 3 2 3 3 2" xfId="21396"/>
    <cellStyle name="표준 5 2 3 2 3 4" xfId="14814"/>
    <cellStyle name="표준 5 2 3 2 3 4 2" xfId="23582"/>
    <cellStyle name="표준 5 2 3 2 3 5" xfId="17013"/>
    <cellStyle name="표준 5 2 3 2 3 6" xfId="25818"/>
    <cellStyle name="표준 5 2 3 2 3 7" xfId="5482"/>
    <cellStyle name="표준 5 2 3 2 4" xfId="2050"/>
    <cellStyle name="표준 5 2 3 2 4 2" xfId="26910"/>
    <cellStyle name="표준 5 2 3 2 4 3" xfId="6637"/>
    <cellStyle name="표준 5 2 3 2 5" xfId="6808"/>
    <cellStyle name="표준 5 2 3 2 5 2" xfId="18107"/>
    <cellStyle name="표준 5 2 3 2 6" xfId="11534"/>
    <cellStyle name="표준 5 2 3 2 6 2" xfId="20302"/>
    <cellStyle name="표준 5 2 3 2 7" xfId="13720"/>
    <cellStyle name="표준 5 2 3 2 7 2" xfId="22488"/>
    <cellStyle name="표준 5 2 3 2 8" xfId="15977"/>
    <cellStyle name="표준 5 2 3 2 9" xfId="24724"/>
    <cellStyle name="표준 5 2 3 3" xfId="235"/>
    <cellStyle name="표준 5 2 3 3 10" xfId="4450"/>
    <cellStyle name="표준 5 2 3 3 2" xfId="419"/>
    <cellStyle name="표준 5 2 3 3 2 2" xfId="3394"/>
    <cellStyle name="표준 5 2 3 3 2 2 2" xfId="8148"/>
    <cellStyle name="표준 5 2 3 3 2 2 2 2" xfId="19447"/>
    <cellStyle name="표준 5 2 3 3 2 2 2 3" xfId="28250"/>
    <cellStyle name="표준 5 2 3 3 2 2 3" xfId="12874"/>
    <cellStyle name="표준 5 2 3 3 2 2 3 2" xfId="21642"/>
    <cellStyle name="표준 5 2 3 3 2 2 4" xfId="15060"/>
    <cellStyle name="표준 5 2 3 3 2 2 4 2" xfId="23828"/>
    <cellStyle name="표준 5 2 3 3 2 2 5" xfId="17259"/>
    <cellStyle name="표준 5 2 3 3 2 2 6" xfId="26064"/>
    <cellStyle name="표준 5 2 3 3 2 2 7" xfId="5728"/>
    <cellStyle name="표준 5 2 3 3 2 3" xfId="2296"/>
    <cellStyle name="표준 5 2 3 3 2 3 2" xfId="18353"/>
    <cellStyle name="표준 5 2 3 3 2 3 3" xfId="27156"/>
    <cellStyle name="표준 5 2 3 3 2 3 4" xfId="7054"/>
    <cellStyle name="표준 5 2 3 3 2 4" xfId="11780"/>
    <cellStyle name="표준 5 2 3 3 2 4 2" xfId="20548"/>
    <cellStyle name="표준 5 2 3 3 2 5" xfId="13966"/>
    <cellStyle name="표준 5 2 3 3 2 5 2" xfId="22734"/>
    <cellStyle name="표준 5 2 3 3 2 6" xfId="16155"/>
    <cellStyle name="표준 5 2 3 3 2 7" xfId="24970"/>
    <cellStyle name="표준 5 2 3 3 2 8" xfId="4634"/>
    <cellStyle name="표준 5 2 3 3 3" xfId="3210"/>
    <cellStyle name="표준 5 2 3 3 3 2" xfId="7964"/>
    <cellStyle name="표준 5 2 3 3 3 2 2" xfId="19263"/>
    <cellStyle name="표준 5 2 3 3 3 2 3" xfId="28066"/>
    <cellStyle name="표준 5 2 3 3 3 3" xfId="12690"/>
    <cellStyle name="표준 5 2 3 3 3 3 2" xfId="21458"/>
    <cellStyle name="표준 5 2 3 3 3 4" xfId="14876"/>
    <cellStyle name="표준 5 2 3 3 3 4 2" xfId="23644"/>
    <cellStyle name="표준 5 2 3 3 3 5" xfId="17075"/>
    <cellStyle name="표준 5 2 3 3 3 6" xfId="25880"/>
    <cellStyle name="표준 5 2 3 3 3 7" xfId="5544"/>
    <cellStyle name="표준 5 2 3 3 4" xfId="2112"/>
    <cellStyle name="표준 5 2 3 3 4 2" xfId="26972"/>
    <cellStyle name="표준 5 2 3 3 4 3" xfId="6638"/>
    <cellStyle name="표준 5 2 3 3 5" xfId="6870"/>
    <cellStyle name="표준 5 2 3 3 5 2" xfId="18169"/>
    <cellStyle name="표준 5 2 3 3 6" xfId="11596"/>
    <cellStyle name="표준 5 2 3 3 6 2" xfId="20364"/>
    <cellStyle name="표준 5 2 3 3 7" xfId="13782"/>
    <cellStyle name="표준 5 2 3 3 7 2" xfId="22550"/>
    <cellStyle name="표준 5 2 3 3 8" xfId="15914"/>
    <cellStyle name="표준 5 2 3 3 9" xfId="24786"/>
    <cellStyle name="표준 5 2 3 4" xfId="296"/>
    <cellStyle name="표준 5 2 3 4 2" xfId="3271"/>
    <cellStyle name="표준 5 2 3 4 2 2" xfId="8025"/>
    <cellStyle name="표준 5 2 3 4 2 2 2" xfId="19324"/>
    <cellStyle name="표준 5 2 3 4 2 2 3" xfId="28127"/>
    <cellStyle name="표준 5 2 3 4 2 3" xfId="12751"/>
    <cellStyle name="표준 5 2 3 4 2 3 2" xfId="21519"/>
    <cellStyle name="표준 5 2 3 4 2 4" xfId="14937"/>
    <cellStyle name="표준 5 2 3 4 2 4 2" xfId="23705"/>
    <cellStyle name="표준 5 2 3 4 2 5" xfId="17136"/>
    <cellStyle name="표준 5 2 3 4 2 6" xfId="25941"/>
    <cellStyle name="표준 5 2 3 4 2 7" xfId="5605"/>
    <cellStyle name="표준 5 2 3 4 3" xfId="2173"/>
    <cellStyle name="표준 5 2 3 4 3 2" xfId="27033"/>
    <cellStyle name="표준 5 2 3 4 3 3" xfId="6639"/>
    <cellStyle name="표준 5 2 3 4 4" xfId="6931"/>
    <cellStyle name="표준 5 2 3 4 4 2" xfId="18230"/>
    <cellStyle name="표준 5 2 3 4 5" xfId="11657"/>
    <cellStyle name="표준 5 2 3 4 5 2" xfId="20425"/>
    <cellStyle name="표준 5 2 3 4 6" xfId="13843"/>
    <cellStyle name="표준 5 2 3 4 6 2" xfId="22611"/>
    <cellStyle name="표준 5 2 3 4 7" xfId="16032"/>
    <cellStyle name="표준 5 2 3 4 8" xfId="24847"/>
    <cellStyle name="표준 5 2 3 4 9" xfId="4511"/>
    <cellStyle name="표준 5 2 3 5" xfId="498"/>
    <cellStyle name="표준 5 2 3 5 2" xfId="3471"/>
    <cellStyle name="표준 5 2 3 5 2 2" xfId="8225"/>
    <cellStyle name="표준 5 2 3 5 2 2 2" xfId="19524"/>
    <cellStyle name="표준 5 2 3 5 2 2 3" xfId="28327"/>
    <cellStyle name="표준 5 2 3 5 2 3" xfId="12951"/>
    <cellStyle name="표준 5 2 3 5 2 3 2" xfId="21719"/>
    <cellStyle name="표준 5 2 3 5 2 4" xfId="15137"/>
    <cellStyle name="표준 5 2 3 5 2 4 2" xfId="23905"/>
    <cellStyle name="표준 5 2 3 5 2 5" xfId="17336"/>
    <cellStyle name="표준 5 2 3 5 2 6" xfId="26141"/>
    <cellStyle name="표준 5 2 3 5 2 7" xfId="5805"/>
    <cellStyle name="표준 5 2 3 5 3" xfId="2373"/>
    <cellStyle name="표준 5 2 3 5 3 2" xfId="18430"/>
    <cellStyle name="표준 5 2 3 5 3 3" xfId="27233"/>
    <cellStyle name="표준 5 2 3 5 3 4" xfId="7131"/>
    <cellStyle name="표준 5 2 3 5 4" xfId="11857"/>
    <cellStyle name="표준 5 2 3 5 4 2" xfId="20625"/>
    <cellStyle name="표준 5 2 3 5 5" xfId="14043"/>
    <cellStyle name="표준 5 2 3 5 5 2" xfId="22811"/>
    <cellStyle name="표준 5 2 3 5 6" xfId="16230"/>
    <cellStyle name="표준 5 2 3 5 7" xfId="25047"/>
    <cellStyle name="표준 5 2 3 5 8" xfId="4711"/>
    <cellStyle name="표준 5 2 3 6" xfId="3073"/>
    <cellStyle name="표준 5 2 3 6 2" xfId="7827"/>
    <cellStyle name="표준 5 2 3 6 2 2" xfId="19126"/>
    <cellStyle name="표준 5 2 3 6 2 3" xfId="27929"/>
    <cellStyle name="표준 5 2 3 6 3" xfId="12553"/>
    <cellStyle name="표준 5 2 3 6 3 2" xfId="21321"/>
    <cellStyle name="표준 5 2 3 6 4" xfId="14739"/>
    <cellStyle name="표준 5 2 3 6 4 2" xfId="23507"/>
    <cellStyle name="표준 5 2 3 6 5" xfId="16938"/>
    <cellStyle name="표준 5 2 3 6 6" xfId="25743"/>
    <cellStyle name="표준 5 2 3 6 7" xfId="5407"/>
    <cellStyle name="표준 5 2 3 7" xfId="1975"/>
    <cellStyle name="표준 5 2 3 7 2" xfId="26835"/>
    <cellStyle name="표준 5 2 3 7 3" xfId="6636"/>
    <cellStyle name="표준 5 2 3 8" xfId="6733"/>
    <cellStyle name="표준 5 2 3 8 2" xfId="18032"/>
    <cellStyle name="표준 5 2 3 9" xfId="11459"/>
    <cellStyle name="표준 5 2 3 9 2" xfId="20227"/>
    <cellStyle name="표준 5 2 4" xfId="149"/>
    <cellStyle name="표준 5 2 4 10" xfId="4364"/>
    <cellStyle name="표준 5 2 4 2" xfId="315"/>
    <cellStyle name="표준 5 2 4 2 2" xfId="3290"/>
    <cellStyle name="표준 5 2 4 2 2 2" xfId="8044"/>
    <cellStyle name="표준 5 2 4 2 2 2 2" xfId="19343"/>
    <cellStyle name="표준 5 2 4 2 2 2 3" xfId="28146"/>
    <cellStyle name="표준 5 2 4 2 2 3" xfId="12770"/>
    <cellStyle name="표준 5 2 4 2 2 3 2" xfId="21538"/>
    <cellStyle name="표준 5 2 4 2 2 4" xfId="14956"/>
    <cellStyle name="표준 5 2 4 2 2 4 2" xfId="23724"/>
    <cellStyle name="표준 5 2 4 2 2 5" xfId="17155"/>
    <cellStyle name="표준 5 2 4 2 2 6" xfId="25960"/>
    <cellStyle name="표준 5 2 4 2 2 7" xfId="5624"/>
    <cellStyle name="표준 5 2 4 2 3" xfId="2192"/>
    <cellStyle name="표준 5 2 4 2 3 2" xfId="18249"/>
    <cellStyle name="표준 5 2 4 2 3 3" xfId="27052"/>
    <cellStyle name="표준 5 2 4 2 3 4" xfId="6950"/>
    <cellStyle name="표준 5 2 4 2 4" xfId="11676"/>
    <cellStyle name="표준 5 2 4 2 4 2" xfId="20444"/>
    <cellStyle name="표준 5 2 4 2 5" xfId="13862"/>
    <cellStyle name="표준 5 2 4 2 5 2" xfId="22630"/>
    <cellStyle name="표준 5 2 4 2 6" xfId="16051"/>
    <cellStyle name="표준 5 2 4 2 7" xfId="24866"/>
    <cellStyle name="표준 5 2 4 2 8" xfId="4530"/>
    <cellStyle name="표준 5 2 4 3" xfId="3124"/>
    <cellStyle name="표준 5 2 4 3 2" xfId="7878"/>
    <cellStyle name="표준 5 2 4 3 2 2" xfId="19177"/>
    <cellStyle name="표준 5 2 4 3 2 3" xfId="27980"/>
    <cellStyle name="표준 5 2 4 3 3" xfId="12604"/>
    <cellStyle name="표준 5 2 4 3 3 2" xfId="21372"/>
    <cellStyle name="표준 5 2 4 3 4" xfId="14790"/>
    <cellStyle name="표준 5 2 4 3 4 2" xfId="23558"/>
    <cellStyle name="표준 5 2 4 3 5" xfId="16989"/>
    <cellStyle name="표준 5 2 4 3 6" xfId="25794"/>
    <cellStyle name="표준 5 2 4 3 7" xfId="5458"/>
    <cellStyle name="표준 5 2 4 4" xfId="2026"/>
    <cellStyle name="표준 5 2 4 4 2" xfId="26886"/>
    <cellStyle name="표준 5 2 4 4 3" xfId="6640"/>
    <cellStyle name="표준 5 2 4 5" xfId="6784"/>
    <cellStyle name="표준 5 2 4 5 2" xfId="18083"/>
    <cellStyle name="표준 5 2 4 6" xfId="11510"/>
    <cellStyle name="표준 5 2 4 6 2" xfId="20278"/>
    <cellStyle name="표준 5 2 4 7" xfId="13696"/>
    <cellStyle name="표준 5 2 4 7 2" xfId="22464"/>
    <cellStyle name="표준 5 2 4 8" xfId="15827"/>
    <cellStyle name="표준 5 2 4 9" xfId="24700"/>
    <cellStyle name="표준 5 2 5" xfId="211"/>
    <cellStyle name="표준 5 2 5 10" xfId="4426"/>
    <cellStyle name="표준 5 2 5 2" xfId="395"/>
    <cellStyle name="표준 5 2 5 2 2" xfId="3370"/>
    <cellStyle name="표준 5 2 5 2 2 2" xfId="8124"/>
    <cellStyle name="표준 5 2 5 2 2 2 2" xfId="19423"/>
    <cellStyle name="표준 5 2 5 2 2 2 3" xfId="28226"/>
    <cellStyle name="표준 5 2 5 2 2 3" xfId="12850"/>
    <cellStyle name="표준 5 2 5 2 2 3 2" xfId="21618"/>
    <cellStyle name="표준 5 2 5 2 2 4" xfId="15036"/>
    <cellStyle name="표준 5 2 5 2 2 4 2" xfId="23804"/>
    <cellStyle name="표준 5 2 5 2 2 5" xfId="17235"/>
    <cellStyle name="표준 5 2 5 2 2 6" xfId="26040"/>
    <cellStyle name="표준 5 2 5 2 2 7" xfId="5704"/>
    <cellStyle name="표준 5 2 5 2 3" xfId="2272"/>
    <cellStyle name="표준 5 2 5 2 3 2" xfId="18329"/>
    <cellStyle name="표준 5 2 5 2 3 3" xfId="27132"/>
    <cellStyle name="표준 5 2 5 2 3 4" xfId="7030"/>
    <cellStyle name="표준 5 2 5 2 4" xfId="11756"/>
    <cellStyle name="표준 5 2 5 2 4 2" xfId="20524"/>
    <cellStyle name="표준 5 2 5 2 5" xfId="13942"/>
    <cellStyle name="표준 5 2 5 2 5 2" xfId="22710"/>
    <cellStyle name="표준 5 2 5 2 6" xfId="16131"/>
    <cellStyle name="표준 5 2 5 2 7" xfId="24946"/>
    <cellStyle name="표준 5 2 5 2 8" xfId="4610"/>
    <cellStyle name="표준 5 2 5 3" xfId="3186"/>
    <cellStyle name="표준 5 2 5 3 2" xfId="7940"/>
    <cellStyle name="표준 5 2 5 3 2 2" xfId="19239"/>
    <cellStyle name="표준 5 2 5 3 2 3" xfId="28042"/>
    <cellStyle name="표준 5 2 5 3 3" xfId="12666"/>
    <cellStyle name="표준 5 2 5 3 3 2" xfId="21434"/>
    <cellStyle name="표준 5 2 5 3 4" xfId="14852"/>
    <cellStyle name="표준 5 2 5 3 4 2" xfId="23620"/>
    <cellStyle name="표준 5 2 5 3 5" xfId="17051"/>
    <cellStyle name="표준 5 2 5 3 6" xfId="25856"/>
    <cellStyle name="표준 5 2 5 3 7" xfId="5520"/>
    <cellStyle name="표준 5 2 5 4" xfId="2088"/>
    <cellStyle name="표준 5 2 5 4 2" xfId="26948"/>
    <cellStyle name="표준 5 2 5 4 3" xfId="6641"/>
    <cellStyle name="표준 5 2 5 5" xfId="6846"/>
    <cellStyle name="표준 5 2 5 5 2" xfId="18145"/>
    <cellStyle name="표준 5 2 5 6" xfId="11572"/>
    <cellStyle name="표준 5 2 5 6 2" xfId="20340"/>
    <cellStyle name="표준 5 2 5 7" xfId="13758"/>
    <cellStyle name="표준 5 2 5 7 2" xfId="22526"/>
    <cellStyle name="표준 5 2 5 8" xfId="15925"/>
    <cellStyle name="표준 5 2 5 9" xfId="24762"/>
    <cellStyle name="표준 5 2 6" xfId="272"/>
    <cellStyle name="표준 5 2 6 2" xfId="3247"/>
    <cellStyle name="표준 5 2 6 2 2" xfId="8001"/>
    <cellStyle name="표준 5 2 6 2 2 2" xfId="19300"/>
    <cellStyle name="표준 5 2 6 2 2 3" xfId="28103"/>
    <cellStyle name="표준 5 2 6 2 3" xfId="12727"/>
    <cellStyle name="표준 5 2 6 2 3 2" xfId="21495"/>
    <cellStyle name="표준 5 2 6 2 4" xfId="14913"/>
    <cellStyle name="표준 5 2 6 2 4 2" xfId="23681"/>
    <cellStyle name="표준 5 2 6 2 5" xfId="17112"/>
    <cellStyle name="표준 5 2 6 2 6" xfId="25917"/>
    <cellStyle name="표준 5 2 6 2 7" xfId="5581"/>
    <cellStyle name="표준 5 2 6 3" xfId="2149"/>
    <cellStyle name="표준 5 2 6 3 2" xfId="27009"/>
    <cellStyle name="표준 5 2 6 3 3" xfId="6642"/>
    <cellStyle name="표준 5 2 6 4" xfId="6907"/>
    <cellStyle name="표준 5 2 6 4 2" xfId="18206"/>
    <cellStyle name="표준 5 2 6 5" xfId="11633"/>
    <cellStyle name="표준 5 2 6 5 2" xfId="20401"/>
    <cellStyle name="표준 5 2 6 6" xfId="13819"/>
    <cellStyle name="표준 5 2 6 6 2" xfId="22587"/>
    <cellStyle name="표준 5 2 6 7" xfId="16008"/>
    <cellStyle name="표준 5 2 6 8" xfId="24823"/>
    <cellStyle name="표준 5 2 6 9" xfId="4487"/>
    <cellStyle name="표준 5 2 7" xfId="474"/>
    <cellStyle name="표준 5 2 7 2" xfId="3447"/>
    <cellStyle name="표준 5 2 7 2 2" xfId="8201"/>
    <cellStyle name="표준 5 2 7 2 2 2" xfId="19500"/>
    <cellStyle name="표준 5 2 7 2 2 3" xfId="28303"/>
    <cellStyle name="표준 5 2 7 2 3" xfId="12927"/>
    <cellStyle name="표준 5 2 7 2 3 2" xfId="21695"/>
    <cellStyle name="표준 5 2 7 2 4" xfId="15113"/>
    <cellStyle name="표준 5 2 7 2 4 2" xfId="23881"/>
    <cellStyle name="표준 5 2 7 2 5" xfId="17312"/>
    <cellStyle name="표준 5 2 7 2 6" xfId="26117"/>
    <cellStyle name="표준 5 2 7 2 7" xfId="5781"/>
    <cellStyle name="표준 5 2 7 3" xfId="2349"/>
    <cellStyle name="표준 5 2 7 3 2" xfId="18406"/>
    <cellStyle name="표준 5 2 7 3 3" xfId="27209"/>
    <cellStyle name="표준 5 2 7 3 4" xfId="7107"/>
    <cellStyle name="표준 5 2 7 4" xfId="11833"/>
    <cellStyle name="표준 5 2 7 4 2" xfId="20601"/>
    <cellStyle name="표준 5 2 7 5" xfId="14019"/>
    <cellStyle name="표준 5 2 7 5 2" xfId="22787"/>
    <cellStyle name="표준 5 2 7 6" xfId="16206"/>
    <cellStyle name="표준 5 2 7 7" xfId="25023"/>
    <cellStyle name="표준 5 2 7 8" xfId="4687"/>
    <cellStyle name="표준 5 2 8" xfId="3049"/>
    <cellStyle name="표준 5 2 8 2" xfId="7803"/>
    <cellStyle name="표준 5 2 8 2 2" xfId="19102"/>
    <cellStyle name="표준 5 2 8 2 3" xfId="27905"/>
    <cellStyle name="표준 5 2 8 3" xfId="12529"/>
    <cellStyle name="표준 5 2 8 3 2" xfId="21297"/>
    <cellStyle name="표준 5 2 8 4" xfId="14715"/>
    <cellStyle name="표준 5 2 8 4 2" xfId="23483"/>
    <cellStyle name="표준 5 2 8 5" xfId="16914"/>
    <cellStyle name="표준 5 2 8 6" xfId="25719"/>
    <cellStyle name="표준 5 2 8 7" xfId="5383"/>
    <cellStyle name="표준 5 2 9" xfId="1951"/>
    <cellStyle name="표준 5 2 9 2" xfId="26811"/>
    <cellStyle name="표준 5 2 9 3" xfId="6631"/>
    <cellStyle name="표준 5 20" xfId="1524"/>
    <cellStyle name="표준 5 21" xfId="1547"/>
    <cellStyle name="표준 5 22" xfId="1570"/>
    <cellStyle name="표준 5 23" xfId="1592"/>
    <cellStyle name="표준 5 24" xfId="1614"/>
    <cellStyle name="표준 5 25" xfId="1637"/>
    <cellStyle name="표준 5 26" xfId="1659"/>
    <cellStyle name="표준 5 27" xfId="1681"/>
    <cellStyle name="표준 5 28" xfId="1700"/>
    <cellStyle name="표준 5 29" xfId="1719"/>
    <cellStyle name="표준 5 3" xfId="79"/>
    <cellStyle name="표준 5 3 10" xfId="13627"/>
    <cellStyle name="표준 5 3 10 2" xfId="22395"/>
    <cellStyle name="표준 5 3 11" xfId="15828"/>
    <cellStyle name="표준 5 3 12" xfId="24631"/>
    <cellStyle name="표준 5 3 13" xfId="4295"/>
    <cellStyle name="표준 5 3 2" xfId="155"/>
    <cellStyle name="표준 5 3 2 10" xfId="4370"/>
    <cellStyle name="표준 5 3 2 2" xfId="339"/>
    <cellStyle name="표준 5 3 2 2 2" xfId="3314"/>
    <cellStyle name="표준 5 3 2 2 2 2" xfId="8068"/>
    <cellStyle name="표준 5 3 2 2 2 2 2" xfId="19367"/>
    <cellStyle name="표준 5 3 2 2 2 2 3" xfId="28170"/>
    <cellStyle name="표준 5 3 2 2 2 3" xfId="12794"/>
    <cellStyle name="표준 5 3 2 2 2 3 2" xfId="21562"/>
    <cellStyle name="표준 5 3 2 2 2 4" xfId="14980"/>
    <cellStyle name="표준 5 3 2 2 2 4 2" xfId="23748"/>
    <cellStyle name="표준 5 3 2 2 2 5" xfId="17179"/>
    <cellStyle name="표준 5 3 2 2 2 6" xfId="25984"/>
    <cellStyle name="표준 5 3 2 2 2 7" xfId="5648"/>
    <cellStyle name="표준 5 3 2 2 3" xfId="2216"/>
    <cellStyle name="표준 5 3 2 2 3 2" xfId="18273"/>
    <cellStyle name="표준 5 3 2 2 3 3" xfId="27076"/>
    <cellStyle name="표준 5 3 2 2 3 4" xfId="6974"/>
    <cellStyle name="표준 5 3 2 2 4" xfId="11700"/>
    <cellStyle name="표준 5 3 2 2 4 2" xfId="20468"/>
    <cellStyle name="표준 5 3 2 2 5" xfId="13886"/>
    <cellStyle name="표준 5 3 2 2 5 2" xfId="22654"/>
    <cellStyle name="표준 5 3 2 2 6" xfId="16075"/>
    <cellStyle name="표준 5 3 2 2 7" xfId="24890"/>
    <cellStyle name="표준 5 3 2 2 8" xfId="4554"/>
    <cellStyle name="표준 5 3 2 3" xfId="3130"/>
    <cellStyle name="표준 5 3 2 3 2" xfId="7884"/>
    <cellStyle name="표준 5 3 2 3 2 2" xfId="19183"/>
    <cellStyle name="표준 5 3 2 3 2 3" xfId="27986"/>
    <cellStyle name="표준 5 3 2 3 3" xfId="12610"/>
    <cellStyle name="표준 5 3 2 3 3 2" xfId="21378"/>
    <cellStyle name="표준 5 3 2 3 4" xfId="14796"/>
    <cellStyle name="표준 5 3 2 3 4 2" xfId="23564"/>
    <cellStyle name="표준 5 3 2 3 5" xfId="16995"/>
    <cellStyle name="표준 5 3 2 3 6" xfId="25800"/>
    <cellStyle name="표준 5 3 2 3 7" xfId="5464"/>
    <cellStyle name="표준 5 3 2 4" xfId="2032"/>
    <cellStyle name="표준 5 3 2 4 2" xfId="26892"/>
    <cellStyle name="표준 5 3 2 4 3" xfId="6644"/>
    <cellStyle name="표준 5 3 2 5" xfId="6790"/>
    <cellStyle name="표준 5 3 2 5 2" xfId="18089"/>
    <cellStyle name="표준 5 3 2 6" xfId="11516"/>
    <cellStyle name="표준 5 3 2 6 2" xfId="20284"/>
    <cellStyle name="표준 5 3 2 7" xfId="13702"/>
    <cellStyle name="표준 5 3 2 7 2" xfId="22470"/>
    <cellStyle name="표준 5 3 2 8" xfId="15959"/>
    <cellStyle name="표준 5 3 2 9" xfId="24706"/>
    <cellStyle name="표준 5 3 3" xfId="217"/>
    <cellStyle name="표준 5 3 3 10" xfId="4432"/>
    <cellStyle name="표준 5 3 3 2" xfId="401"/>
    <cellStyle name="표준 5 3 3 2 2" xfId="3376"/>
    <cellStyle name="표준 5 3 3 2 2 2" xfId="8130"/>
    <cellStyle name="표준 5 3 3 2 2 2 2" xfId="19429"/>
    <cellStyle name="표준 5 3 3 2 2 2 3" xfId="28232"/>
    <cellStyle name="표준 5 3 3 2 2 3" xfId="12856"/>
    <cellStyle name="표준 5 3 3 2 2 3 2" xfId="21624"/>
    <cellStyle name="표준 5 3 3 2 2 4" xfId="15042"/>
    <cellStyle name="표준 5 3 3 2 2 4 2" xfId="23810"/>
    <cellStyle name="표준 5 3 3 2 2 5" xfId="17241"/>
    <cellStyle name="표준 5 3 3 2 2 6" xfId="26046"/>
    <cellStyle name="표준 5 3 3 2 2 7" xfId="5710"/>
    <cellStyle name="표준 5 3 3 2 3" xfId="2278"/>
    <cellStyle name="표준 5 3 3 2 3 2" xfId="18335"/>
    <cellStyle name="표준 5 3 3 2 3 3" xfId="27138"/>
    <cellStyle name="표준 5 3 3 2 3 4" xfId="7036"/>
    <cellStyle name="표준 5 3 3 2 4" xfId="11762"/>
    <cellStyle name="표준 5 3 3 2 4 2" xfId="20530"/>
    <cellStyle name="표준 5 3 3 2 5" xfId="13948"/>
    <cellStyle name="표준 5 3 3 2 5 2" xfId="22716"/>
    <cellStyle name="표준 5 3 3 2 6" xfId="16137"/>
    <cellStyle name="표준 5 3 3 2 7" xfId="24952"/>
    <cellStyle name="표준 5 3 3 2 8" xfId="4616"/>
    <cellStyle name="표준 5 3 3 3" xfId="3192"/>
    <cellStyle name="표준 5 3 3 3 2" xfId="7946"/>
    <cellStyle name="표준 5 3 3 3 2 2" xfId="19245"/>
    <cellStyle name="표준 5 3 3 3 2 3" xfId="28048"/>
    <cellStyle name="표준 5 3 3 3 3" xfId="12672"/>
    <cellStyle name="표준 5 3 3 3 3 2" xfId="21440"/>
    <cellStyle name="표준 5 3 3 3 4" xfId="14858"/>
    <cellStyle name="표준 5 3 3 3 4 2" xfId="23626"/>
    <cellStyle name="표준 5 3 3 3 5" xfId="17057"/>
    <cellStyle name="표준 5 3 3 3 6" xfId="25862"/>
    <cellStyle name="표준 5 3 3 3 7" xfId="5526"/>
    <cellStyle name="표준 5 3 3 4" xfId="2094"/>
    <cellStyle name="표준 5 3 3 4 2" xfId="26954"/>
    <cellStyle name="표준 5 3 3 4 3" xfId="6645"/>
    <cellStyle name="표준 5 3 3 5" xfId="6852"/>
    <cellStyle name="표준 5 3 3 5 2" xfId="18151"/>
    <cellStyle name="표준 5 3 3 6" xfId="11578"/>
    <cellStyle name="표준 5 3 3 6 2" xfId="20346"/>
    <cellStyle name="표준 5 3 3 7" xfId="13764"/>
    <cellStyle name="표준 5 3 3 7 2" xfId="22532"/>
    <cellStyle name="표준 5 3 3 8" xfId="15866"/>
    <cellStyle name="표준 5 3 3 9" xfId="24768"/>
    <cellStyle name="표준 5 3 4" xfId="278"/>
    <cellStyle name="표준 5 3 4 2" xfId="3253"/>
    <cellStyle name="표준 5 3 4 2 2" xfId="8007"/>
    <cellStyle name="표준 5 3 4 2 2 2" xfId="19306"/>
    <cellStyle name="표준 5 3 4 2 2 3" xfId="28109"/>
    <cellStyle name="표준 5 3 4 2 3" xfId="12733"/>
    <cellStyle name="표준 5 3 4 2 3 2" xfId="21501"/>
    <cellStyle name="표준 5 3 4 2 4" xfId="14919"/>
    <cellStyle name="표준 5 3 4 2 4 2" xfId="23687"/>
    <cellStyle name="표준 5 3 4 2 5" xfId="17118"/>
    <cellStyle name="표준 5 3 4 2 6" xfId="25923"/>
    <cellStyle name="표준 5 3 4 2 7" xfId="5587"/>
    <cellStyle name="표준 5 3 4 3" xfId="2155"/>
    <cellStyle name="표준 5 3 4 3 2" xfId="27015"/>
    <cellStyle name="표준 5 3 4 3 3" xfId="6646"/>
    <cellStyle name="표준 5 3 4 4" xfId="6913"/>
    <cellStyle name="표준 5 3 4 4 2" xfId="18212"/>
    <cellStyle name="표준 5 3 4 5" xfId="11639"/>
    <cellStyle name="표준 5 3 4 5 2" xfId="20407"/>
    <cellStyle name="표준 5 3 4 6" xfId="13825"/>
    <cellStyle name="표준 5 3 4 6 2" xfId="22593"/>
    <cellStyle name="표준 5 3 4 7" xfId="16014"/>
    <cellStyle name="표준 5 3 4 8" xfId="24829"/>
    <cellStyle name="표준 5 3 4 9" xfId="4493"/>
    <cellStyle name="표준 5 3 5" xfId="480"/>
    <cellStyle name="표준 5 3 5 2" xfId="3453"/>
    <cellStyle name="표준 5 3 5 2 2" xfId="8207"/>
    <cellStyle name="표준 5 3 5 2 2 2" xfId="19506"/>
    <cellStyle name="표준 5 3 5 2 2 3" xfId="28309"/>
    <cellStyle name="표준 5 3 5 2 3" xfId="12933"/>
    <cellStyle name="표준 5 3 5 2 3 2" xfId="21701"/>
    <cellStyle name="표준 5 3 5 2 4" xfId="15119"/>
    <cellStyle name="표준 5 3 5 2 4 2" xfId="23887"/>
    <cellStyle name="표준 5 3 5 2 5" xfId="17318"/>
    <cellStyle name="표준 5 3 5 2 6" xfId="26123"/>
    <cellStyle name="표준 5 3 5 2 7" xfId="5787"/>
    <cellStyle name="표준 5 3 5 3" xfId="2355"/>
    <cellStyle name="표준 5 3 5 3 2" xfId="18412"/>
    <cellStyle name="표준 5 3 5 3 3" xfId="27215"/>
    <cellStyle name="표준 5 3 5 3 4" xfId="7113"/>
    <cellStyle name="표준 5 3 5 4" xfId="11839"/>
    <cellStyle name="표준 5 3 5 4 2" xfId="20607"/>
    <cellStyle name="표준 5 3 5 5" xfId="14025"/>
    <cellStyle name="표준 5 3 5 5 2" xfId="22793"/>
    <cellStyle name="표준 5 3 5 6" xfId="16212"/>
    <cellStyle name="표준 5 3 5 7" xfId="25029"/>
    <cellStyle name="표준 5 3 5 8" xfId="4693"/>
    <cellStyle name="표준 5 3 6" xfId="3055"/>
    <cellStyle name="표준 5 3 6 2" xfId="7809"/>
    <cellStyle name="표준 5 3 6 2 2" xfId="19108"/>
    <cellStyle name="표준 5 3 6 2 3" xfId="27911"/>
    <cellStyle name="표준 5 3 6 3" xfId="12535"/>
    <cellStyle name="표준 5 3 6 3 2" xfId="21303"/>
    <cellStyle name="표준 5 3 6 4" xfId="14721"/>
    <cellStyle name="표준 5 3 6 4 2" xfId="23489"/>
    <cellStyle name="표준 5 3 6 5" xfId="16920"/>
    <cellStyle name="표준 5 3 6 6" xfId="25725"/>
    <cellStyle name="표준 5 3 6 7" xfId="5389"/>
    <cellStyle name="표준 5 3 7" xfId="1957"/>
    <cellStyle name="표준 5 3 7 2" xfId="26817"/>
    <cellStyle name="표준 5 3 7 3" xfId="6643"/>
    <cellStyle name="표준 5 3 8" xfId="6715"/>
    <cellStyle name="표준 5 3 8 2" xfId="18014"/>
    <cellStyle name="표준 5 3 9" xfId="11441"/>
    <cellStyle name="표준 5 3 9 2" xfId="20209"/>
    <cellStyle name="표준 5 30" xfId="1737"/>
    <cellStyle name="표준 5 31" xfId="1755"/>
    <cellStyle name="표준 5 32" xfId="1772"/>
    <cellStyle name="표준 5 33" xfId="1790"/>
    <cellStyle name="표준 5 34" xfId="1808"/>
    <cellStyle name="표준 5 35" xfId="1825"/>
    <cellStyle name="표준 5 36" xfId="1841"/>
    <cellStyle name="표준 5 37" xfId="1857"/>
    <cellStyle name="표준 5 38" xfId="1873"/>
    <cellStyle name="표준 5 39" xfId="1887"/>
    <cellStyle name="표준 5 4" xfId="96"/>
    <cellStyle name="표준 5 4 10" xfId="13644"/>
    <cellStyle name="표준 5 4 10 2" xfId="22412"/>
    <cellStyle name="표준 5 4 11" xfId="15810"/>
    <cellStyle name="표준 5 4 12" xfId="24648"/>
    <cellStyle name="표준 5 4 13" xfId="4312"/>
    <cellStyle name="표준 5 4 2" xfId="172"/>
    <cellStyle name="표준 5 4 2 10" xfId="4387"/>
    <cellStyle name="표준 5 4 2 2" xfId="356"/>
    <cellStyle name="표준 5 4 2 2 2" xfId="3331"/>
    <cellStyle name="표준 5 4 2 2 2 2" xfId="8085"/>
    <cellStyle name="표준 5 4 2 2 2 2 2" xfId="19384"/>
    <cellStyle name="표준 5 4 2 2 2 2 3" xfId="28187"/>
    <cellStyle name="표준 5 4 2 2 2 3" xfId="12811"/>
    <cellStyle name="표준 5 4 2 2 2 3 2" xfId="21579"/>
    <cellStyle name="표준 5 4 2 2 2 4" xfId="14997"/>
    <cellStyle name="표준 5 4 2 2 2 4 2" xfId="23765"/>
    <cellStyle name="표준 5 4 2 2 2 5" xfId="17196"/>
    <cellStyle name="표준 5 4 2 2 2 6" xfId="26001"/>
    <cellStyle name="표준 5 4 2 2 2 7" xfId="5665"/>
    <cellStyle name="표준 5 4 2 2 3" xfId="2233"/>
    <cellStyle name="표준 5 4 2 2 3 2" xfId="18290"/>
    <cellStyle name="표준 5 4 2 2 3 3" xfId="27093"/>
    <cellStyle name="표준 5 4 2 2 3 4" xfId="6991"/>
    <cellStyle name="표준 5 4 2 2 4" xfId="11717"/>
    <cellStyle name="표준 5 4 2 2 4 2" xfId="20485"/>
    <cellStyle name="표준 5 4 2 2 5" xfId="13903"/>
    <cellStyle name="표준 5 4 2 2 5 2" xfId="22671"/>
    <cellStyle name="표준 5 4 2 2 6" xfId="16092"/>
    <cellStyle name="표준 5 4 2 2 7" xfId="24907"/>
    <cellStyle name="표준 5 4 2 2 8" xfId="4571"/>
    <cellStyle name="표준 5 4 2 3" xfId="3147"/>
    <cellStyle name="표준 5 4 2 3 2" xfId="7901"/>
    <cellStyle name="표준 5 4 2 3 2 2" xfId="19200"/>
    <cellStyle name="표준 5 4 2 3 2 3" xfId="28003"/>
    <cellStyle name="표준 5 4 2 3 3" xfId="12627"/>
    <cellStyle name="표준 5 4 2 3 3 2" xfId="21395"/>
    <cellStyle name="표준 5 4 2 3 4" xfId="14813"/>
    <cellStyle name="표준 5 4 2 3 4 2" xfId="23581"/>
    <cellStyle name="표준 5 4 2 3 5" xfId="17012"/>
    <cellStyle name="표준 5 4 2 3 6" xfId="25817"/>
    <cellStyle name="표준 5 4 2 3 7" xfId="5481"/>
    <cellStyle name="표준 5 4 2 4" xfId="2049"/>
    <cellStyle name="표준 5 4 2 4 2" xfId="26909"/>
    <cellStyle name="표준 5 4 2 4 3" xfId="6648"/>
    <cellStyle name="표준 5 4 2 5" xfId="6807"/>
    <cellStyle name="표준 5 4 2 5 2" xfId="18106"/>
    <cellStyle name="표준 5 4 2 6" xfId="11533"/>
    <cellStyle name="표준 5 4 2 6 2" xfId="20301"/>
    <cellStyle name="표준 5 4 2 7" xfId="13719"/>
    <cellStyle name="표준 5 4 2 7 2" xfId="22487"/>
    <cellStyle name="표준 5 4 2 8" xfId="15832"/>
    <cellStyle name="표준 5 4 2 9" xfId="24723"/>
    <cellStyle name="표준 5 4 3" xfId="234"/>
    <cellStyle name="표준 5 4 3 10" xfId="4449"/>
    <cellStyle name="표준 5 4 3 2" xfId="418"/>
    <cellStyle name="표준 5 4 3 2 2" xfId="3393"/>
    <cellStyle name="표준 5 4 3 2 2 2" xfId="8147"/>
    <cellStyle name="표준 5 4 3 2 2 2 2" xfId="19446"/>
    <cellStyle name="표준 5 4 3 2 2 2 3" xfId="28249"/>
    <cellStyle name="표준 5 4 3 2 2 3" xfId="12873"/>
    <cellStyle name="표준 5 4 3 2 2 3 2" xfId="21641"/>
    <cellStyle name="표준 5 4 3 2 2 4" xfId="15059"/>
    <cellStyle name="표준 5 4 3 2 2 4 2" xfId="23827"/>
    <cellStyle name="표준 5 4 3 2 2 5" xfId="17258"/>
    <cellStyle name="표준 5 4 3 2 2 6" xfId="26063"/>
    <cellStyle name="표준 5 4 3 2 2 7" xfId="5727"/>
    <cellStyle name="표준 5 4 3 2 3" xfId="2295"/>
    <cellStyle name="표준 5 4 3 2 3 2" xfId="18352"/>
    <cellStyle name="표준 5 4 3 2 3 3" xfId="27155"/>
    <cellStyle name="표준 5 4 3 2 3 4" xfId="7053"/>
    <cellStyle name="표준 5 4 3 2 4" xfId="11779"/>
    <cellStyle name="표준 5 4 3 2 4 2" xfId="20547"/>
    <cellStyle name="표준 5 4 3 2 5" xfId="13965"/>
    <cellStyle name="표준 5 4 3 2 5 2" xfId="22733"/>
    <cellStyle name="표준 5 4 3 2 6" xfId="16154"/>
    <cellStyle name="표준 5 4 3 2 7" xfId="24969"/>
    <cellStyle name="표준 5 4 3 2 8" xfId="4633"/>
    <cellStyle name="표준 5 4 3 3" xfId="3209"/>
    <cellStyle name="표준 5 4 3 3 2" xfId="7963"/>
    <cellStyle name="표준 5 4 3 3 2 2" xfId="19262"/>
    <cellStyle name="표준 5 4 3 3 2 3" xfId="28065"/>
    <cellStyle name="표준 5 4 3 3 3" xfId="12689"/>
    <cellStyle name="표준 5 4 3 3 3 2" xfId="21457"/>
    <cellStyle name="표준 5 4 3 3 4" xfId="14875"/>
    <cellStyle name="표준 5 4 3 3 4 2" xfId="23643"/>
    <cellStyle name="표준 5 4 3 3 5" xfId="17074"/>
    <cellStyle name="표준 5 4 3 3 6" xfId="25879"/>
    <cellStyle name="표준 5 4 3 3 7" xfId="5543"/>
    <cellStyle name="표준 5 4 3 4" xfId="2111"/>
    <cellStyle name="표준 5 4 3 4 2" xfId="26971"/>
    <cellStyle name="표준 5 4 3 4 3" xfId="6649"/>
    <cellStyle name="표준 5 4 3 5" xfId="6869"/>
    <cellStyle name="표준 5 4 3 5 2" xfId="18168"/>
    <cellStyle name="표준 5 4 3 6" xfId="11595"/>
    <cellStyle name="표준 5 4 3 6 2" xfId="20363"/>
    <cellStyle name="표준 5 4 3 7" xfId="13781"/>
    <cellStyle name="표준 5 4 3 7 2" xfId="22549"/>
    <cellStyle name="표준 5 4 3 8" xfId="15844"/>
    <cellStyle name="표준 5 4 3 9" xfId="24785"/>
    <cellStyle name="표준 5 4 4" xfId="295"/>
    <cellStyle name="표준 5 4 4 2" xfId="3270"/>
    <cellStyle name="표준 5 4 4 2 2" xfId="8024"/>
    <cellStyle name="표준 5 4 4 2 2 2" xfId="19323"/>
    <cellStyle name="표준 5 4 4 2 2 3" xfId="28126"/>
    <cellStyle name="표준 5 4 4 2 3" xfId="12750"/>
    <cellStyle name="표준 5 4 4 2 3 2" xfId="21518"/>
    <cellStyle name="표준 5 4 4 2 4" xfId="14936"/>
    <cellStyle name="표준 5 4 4 2 4 2" xfId="23704"/>
    <cellStyle name="표준 5 4 4 2 5" xfId="17135"/>
    <cellStyle name="표준 5 4 4 2 6" xfId="25940"/>
    <cellStyle name="표준 5 4 4 2 7" xfId="5604"/>
    <cellStyle name="표준 5 4 4 3" xfId="2172"/>
    <cellStyle name="표준 5 4 4 3 2" xfId="27032"/>
    <cellStyle name="표준 5 4 4 3 3" xfId="6650"/>
    <cellStyle name="표준 5 4 4 4" xfId="6930"/>
    <cellStyle name="표준 5 4 4 4 2" xfId="18229"/>
    <cellStyle name="표준 5 4 4 5" xfId="11656"/>
    <cellStyle name="표준 5 4 4 5 2" xfId="20424"/>
    <cellStyle name="표준 5 4 4 6" xfId="13842"/>
    <cellStyle name="표준 5 4 4 6 2" xfId="22610"/>
    <cellStyle name="표준 5 4 4 7" xfId="16031"/>
    <cellStyle name="표준 5 4 4 8" xfId="24846"/>
    <cellStyle name="표준 5 4 4 9" xfId="4510"/>
    <cellStyle name="표준 5 4 5" xfId="497"/>
    <cellStyle name="표준 5 4 5 2" xfId="3470"/>
    <cellStyle name="표준 5 4 5 2 2" xfId="8224"/>
    <cellStyle name="표준 5 4 5 2 2 2" xfId="19523"/>
    <cellStyle name="표준 5 4 5 2 2 3" xfId="28326"/>
    <cellStyle name="표준 5 4 5 2 3" xfId="12950"/>
    <cellStyle name="표준 5 4 5 2 3 2" xfId="21718"/>
    <cellStyle name="표준 5 4 5 2 4" xfId="15136"/>
    <cellStyle name="표준 5 4 5 2 4 2" xfId="23904"/>
    <cellStyle name="표준 5 4 5 2 5" xfId="17335"/>
    <cellStyle name="표준 5 4 5 2 6" xfId="26140"/>
    <cellStyle name="표준 5 4 5 2 7" xfId="5804"/>
    <cellStyle name="표준 5 4 5 3" xfId="2372"/>
    <cellStyle name="표준 5 4 5 3 2" xfId="18429"/>
    <cellStyle name="표준 5 4 5 3 3" xfId="27232"/>
    <cellStyle name="표준 5 4 5 3 4" xfId="7130"/>
    <cellStyle name="표준 5 4 5 4" xfId="11856"/>
    <cellStyle name="표준 5 4 5 4 2" xfId="20624"/>
    <cellStyle name="표준 5 4 5 5" xfId="14042"/>
    <cellStyle name="표준 5 4 5 5 2" xfId="22810"/>
    <cellStyle name="표준 5 4 5 6" xfId="16229"/>
    <cellStyle name="표준 5 4 5 7" xfId="25046"/>
    <cellStyle name="표준 5 4 5 8" xfId="4710"/>
    <cellStyle name="표준 5 4 6" xfId="3072"/>
    <cellStyle name="표준 5 4 6 2" xfId="7826"/>
    <cellStyle name="표준 5 4 6 2 2" xfId="19125"/>
    <cellStyle name="표준 5 4 6 2 3" xfId="27928"/>
    <cellStyle name="표준 5 4 6 3" xfId="12552"/>
    <cellStyle name="표준 5 4 6 3 2" xfId="21320"/>
    <cellStyle name="표준 5 4 6 4" xfId="14738"/>
    <cellStyle name="표준 5 4 6 4 2" xfId="23506"/>
    <cellStyle name="표준 5 4 6 5" xfId="16937"/>
    <cellStyle name="표준 5 4 6 6" xfId="25742"/>
    <cellStyle name="표준 5 4 6 7" xfId="5406"/>
    <cellStyle name="표준 5 4 7" xfId="1974"/>
    <cellStyle name="표준 5 4 7 2" xfId="26834"/>
    <cellStyle name="표준 5 4 7 3" xfId="6647"/>
    <cellStyle name="표준 5 4 8" xfId="6732"/>
    <cellStyle name="표준 5 4 8 2" xfId="18031"/>
    <cellStyle name="표준 5 4 9" xfId="11458"/>
    <cellStyle name="표준 5 4 9 2" xfId="20226"/>
    <cellStyle name="표준 5 40" xfId="1898"/>
    <cellStyle name="표준 5 41" xfId="1910"/>
    <cellStyle name="표준 5 42" xfId="1919"/>
    <cellStyle name="표준 5 43" xfId="3048"/>
    <cellStyle name="표준 5 43 2" xfId="7802"/>
    <cellStyle name="표준 5 43 2 2" xfId="19101"/>
    <cellStyle name="표준 5 43 2 3" xfId="27904"/>
    <cellStyle name="표준 5 43 3" xfId="12528"/>
    <cellStyle name="표준 5 43 3 2" xfId="21296"/>
    <cellStyle name="표준 5 43 4" xfId="14714"/>
    <cellStyle name="표준 5 43 4 2" xfId="23482"/>
    <cellStyle name="표준 5 43 5" xfId="16913"/>
    <cellStyle name="표준 5 43 6" xfId="25718"/>
    <cellStyle name="표준 5 43 7" xfId="5382"/>
    <cellStyle name="표준 5 44" xfId="1950"/>
    <cellStyle name="표준 5 44 2" xfId="26810"/>
    <cellStyle name="표준 5 44 3" xfId="6630"/>
    <cellStyle name="표준 5 45" xfId="6708"/>
    <cellStyle name="표준 5 45 2" xfId="18007"/>
    <cellStyle name="표준 5 46" xfId="11434"/>
    <cellStyle name="표준 5 46 2" xfId="20202"/>
    <cellStyle name="표준 5 47" xfId="13620"/>
    <cellStyle name="표준 5 47 2" xfId="22388"/>
    <cellStyle name="표준 5 48" xfId="15991"/>
    <cellStyle name="표준 5 49" xfId="24624"/>
    <cellStyle name="표준 5 5" xfId="148"/>
    <cellStyle name="표준 5 5 10" xfId="4363"/>
    <cellStyle name="표준 5 5 2" xfId="314"/>
    <cellStyle name="표준 5 5 2 2" xfId="3289"/>
    <cellStyle name="표준 5 5 2 2 2" xfId="8043"/>
    <cellStyle name="표준 5 5 2 2 2 2" xfId="19342"/>
    <cellStyle name="표준 5 5 2 2 2 3" xfId="28145"/>
    <cellStyle name="표준 5 5 2 2 3" xfId="12769"/>
    <cellStyle name="표준 5 5 2 2 3 2" xfId="21537"/>
    <cellStyle name="표준 5 5 2 2 4" xfId="14955"/>
    <cellStyle name="표준 5 5 2 2 4 2" xfId="23723"/>
    <cellStyle name="표준 5 5 2 2 5" xfId="17154"/>
    <cellStyle name="표준 5 5 2 2 6" xfId="25959"/>
    <cellStyle name="표준 5 5 2 2 7" xfId="5623"/>
    <cellStyle name="표준 5 5 2 3" xfId="2191"/>
    <cellStyle name="표준 5 5 2 3 2" xfId="18248"/>
    <cellStyle name="표준 5 5 2 3 3" xfId="27051"/>
    <cellStyle name="표준 5 5 2 3 4" xfId="6949"/>
    <cellStyle name="표준 5 5 2 4" xfId="11675"/>
    <cellStyle name="표준 5 5 2 4 2" xfId="20443"/>
    <cellStyle name="표준 5 5 2 5" xfId="13861"/>
    <cellStyle name="표준 5 5 2 5 2" xfId="22629"/>
    <cellStyle name="표준 5 5 2 6" xfId="16050"/>
    <cellStyle name="표준 5 5 2 7" xfId="24865"/>
    <cellStyle name="표준 5 5 2 8" xfId="4529"/>
    <cellStyle name="표준 5 5 3" xfId="3123"/>
    <cellStyle name="표준 5 5 3 2" xfId="7877"/>
    <cellStyle name="표준 5 5 3 2 2" xfId="19176"/>
    <cellStyle name="표준 5 5 3 2 3" xfId="27979"/>
    <cellStyle name="표준 5 5 3 3" xfId="12603"/>
    <cellStyle name="표준 5 5 3 3 2" xfId="21371"/>
    <cellStyle name="표준 5 5 3 4" xfId="14789"/>
    <cellStyle name="표준 5 5 3 4 2" xfId="23557"/>
    <cellStyle name="표준 5 5 3 5" xfId="16988"/>
    <cellStyle name="표준 5 5 3 6" xfId="25793"/>
    <cellStyle name="표준 5 5 3 7" xfId="5457"/>
    <cellStyle name="표준 5 5 4" xfId="2025"/>
    <cellStyle name="표준 5 5 4 2" xfId="26885"/>
    <cellStyle name="표준 5 5 4 3" xfId="6651"/>
    <cellStyle name="표준 5 5 5" xfId="6783"/>
    <cellStyle name="표준 5 5 5 2" xfId="18082"/>
    <cellStyle name="표준 5 5 6" xfId="11509"/>
    <cellStyle name="표준 5 5 6 2" xfId="20277"/>
    <cellStyle name="표준 5 5 7" xfId="13695"/>
    <cellStyle name="표준 5 5 7 2" xfId="22463"/>
    <cellStyle name="표준 5 5 8" xfId="15852"/>
    <cellStyle name="표준 5 5 9" xfId="24699"/>
    <cellStyle name="표준 5 50" xfId="4288"/>
    <cellStyle name="표준 5 6" xfId="210"/>
    <cellStyle name="표준 5 6 10" xfId="4425"/>
    <cellStyle name="표준 5 6 2" xfId="394"/>
    <cellStyle name="표준 5 6 2 2" xfId="3369"/>
    <cellStyle name="표준 5 6 2 2 2" xfId="8123"/>
    <cellStyle name="표준 5 6 2 2 2 2" xfId="19422"/>
    <cellStyle name="표준 5 6 2 2 2 3" xfId="28225"/>
    <cellStyle name="표준 5 6 2 2 3" xfId="12849"/>
    <cellStyle name="표준 5 6 2 2 3 2" xfId="21617"/>
    <cellStyle name="표준 5 6 2 2 4" xfId="15035"/>
    <cellStyle name="표준 5 6 2 2 4 2" xfId="23803"/>
    <cellStyle name="표준 5 6 2 2 5" xfId="17234"/>
    <cellStyle name="표준 5 6 2 2 6" xfId="26039"/>
    <cellStyle name="표준 5 6 2 2 7" xfId="5703"/>
    <cellStyle name="표준 5 6 2 3" xfId="2271"/>
    <cellStyle name="표준 5 6 2 3 2" xfId="18328"/>
    <cellStyle name="표준 5 6 2 3 3" xfId="27131"/>
    <cellStyle name="표준 5 6 2 3 4" xfId="7029"/>
    <cellStyle name="표준 5 6 2 4" xfId="11755"/>
    <cellStyle name="표준 5 6 2 4 2" xfId="20523"/>
    <cellStyle name="표준 5 6 2 5" xfId="13941"/>
    <cellStyle name="표준 5 6 2 5 2" xfId="22709"/>
    <cellStyle name="표준 5 6 2 6" xfId="16130"/>
    <cellStyle name="표준 5 6 2 7" xfId="24945"/>
    <cellStyle name="표준 5 6 2 8" xfId="4609"/>
    <cellStyle name="표준 5 6 3" xfId="3185"/>
    <cellStyle name="표준 5 6 3 2" xfId="7939"/>
    <cellStyle name="표준 5 6 3 2 2" xfId="19238"/>
    <cellStyle name="표준 5 6 3 2 3" xfId="28041"/>
    <cellStyle name="표준 5 6 3 3" xfId="12665"/>
    <cellStyle name="표준 5 6 3 3 2" xfId="21433"/>
    <cellStyle name="표준 5 6 3 4" xfId="14851"/>
    <cellStyle name="표준 5 6 3 4 2" xfId="23619"/>
    <cellStyle name="표준 5 6 3 5" xfId="17050"/>
    <cellStyle name="표준 5 6 3 6" xfId="25855"/>
    <cellStyle name="표준 5 6 3 7" xfId="5519"/>
    <cellStyle name="표준 5 6 4" xfId="2087"/>
    <cellStyle name="표준 5 6 4 2" xfId="26947"/>
    <cellStyle name="표준 5 6 4 3" xfId="6652"/>
    <cellStyle name="표준 5 6 5" xfId="6845"/>
    <cellStyle name="표준 5 6 5 2" xfId="18144"/>
    <cellStyle name="표준 5 6 6" xfId="11571"/>
    <cellStyle name="표준 5 6 6 2" xfId="20339"/>
    <cellStyle name="표준 5 6 7" xfId="13757"/>
    <cellStyle name="표준 5 6 7 2" xfId="22525"/>
    <cellStyle name="표준 5 6 8" xfId="15869"/>
    <cellStyle name="표준 5 6 9" xfId="24761"/>
    <cellStyle name="표준 5 7" xfId="271"/>
    <cellStyle name="표준 5 7 2" xfId="3246"/>
    <cellStyle name="표준 5 7 2 2" xfId="8000"/>
    <cellStyle name="표준 5 7 2 2 2" xfId="19299"/>
    <cellStyle name="표준 5 7 2 2 3" xfId="28102"/>
    <cellStyle name="표준 5 7 2 3" xfId="12726"/>
    <cellStyle name="표준 5 7 2 3 2" xfId="21494"/>
    <cellStyle name="표준 5 7 2 4" xfId="14912"/>
    <cellStyle name="표준 5 7 2 4 2" xfId="23680"/>
    <cellStyle name="표준 5 7 2 5" xfId="17111"/>
    <cellStyle name="표준 5 7 2 6" xfId="25916"/>
    <cellStyle name="표준 5 7 2 7" xfId="5580"/>
    <cellStyle name="표준 5 7 3" xfId="2148"/>
    <cellStyle name="표준 5 7 3 2" xfId="27008"/>
    <cellStyle name="표준 5 7 3 3" xfId="6653"/>
    <cellStyle name="표준 5 7 4" xfId="6906"/>
    <cellStyle name="표준 5 7 4 2" xfId="18205"/>
    <cellStyle name="표준 5 7 5" xfId="11632"/>
    <cellStyle name="표준 5 7 5 2" xfId="20400"/>
    <cellStyle name="표준 5 7 6" xfId="13818"/>
    <cellStyle name="표준 5 7 6 2" xfId="22586"/>
    <cellStyle name="표준 5 7 7" xfId="15896"/>
    <cellStyle name="표준 5 7 8" xfId="24822"/>
    <cellStyle name="표준 5 7 9" xfId="4486"/>
    <cellStyle name="표준 5 8" xfId="473"/>
    <cellStyle name="표준 5 8 2" xfId="3446"/>
    <cellStyle name="표준 5 8 2 2" xfId="8200"/>
    <cellStyle name="표준 5 8 2 2 2" xfId="19499"/>
    <cellStyle name="표준 5 8 2 2 3" xfId="28302"/>
    <cellStyle name="표준 5 8 2 3" xfId="12926"/>
    <cellStyle name="표준 5 8 2 3 2" xfId="21694"/>
    <cellStyle name="표준 5 8 2 4" xfId="15112"/>
    <cellStyle name="표준 5 8 2 4 2" xfId="23880"/>
    <cellStyle name="표준 5 8 2 5" xfId="17311"/>
    <cellStyle name="표준 5 8 2 6" xfId="26116"/>
    <cellStyle name="표준 5 8 2 7" xfId="5780"/>
    <cellStyle name="표준 5 8 3" xfId="2348"/>
    <cellStyle name="표준 5 8 3 2" xfId="18405"/>
    <cellStyle name="표준 5 8 3 3" xfId="27208"/>
    <cellStyle name="표준 5 8 3 4" xfId="7106"/>
    <cellStyle name="표준 5 8 4" xfId="11832"/>
    <cellStyle name="표준 5 8 4 2" xfId="20600"/>
    <cellStyle name="표준 5 8 5" xfId="14018"/>
    <cellStyle name="표준 5 8 5 2" xfId="22786"/>
    <cellStyle name="표준 5 8 6" xfId="16205"/>
    <cellStyle name="표준 5 8 7" xfId="25022"/>
    <cellStyle name="표준 5 8 8" xfId="4686"/>
    <cellStyle name="표준 5 9" xfId="789"/>
    <cellStyle name="표준 50" xfId="774"/>
    <cellStyle name="표준 50 2" xfId="4246"/>
    <cellStyle name="표준 51" xfId="777"/>
    <cellStyle name="표준 51 2" xfId="4248"/>
    <cellStyle name="표준 52" xfId="780"/>
    <cellStyle name="표준 52 2" xfId="4247"/>
    <cellStyle name="표준 53" xfId="782"/>
    <cellStyle name="표준 53 2" xfId="4249"/>
    <cellStyle name="표준 54" xfId="784"/>
    <cellStyle name="표준 54 2" xfId="4250"/>
    <cellStyle name="표준 55" xfId="786"/>
    <cellStyle name="표준 55 2" xfId="4252"/>
    <cellStyle name="표준 56" xfId="911"/>
    <cellStyle name="표준 56 2" xfId="4251"/>
    <cellStyle name="표준 57" xfId="803"/>
    <cellStyle name="표준 57 2" xfId="4253"/>
    <cellStyle name="표준 58" xfId="806"/>
    <cellStyle name="표준 58 2" xfId="4254"/>
    <cellStyle name="표준 59" xfId="809"/>
    <cellStyle name="표준 59 2" xfId="4256"/>
    <cellStyle name="표준 6" xfId="4"/>
    <cellStyle name="표준 6 10" xfId="1030"/>
    <cellStyle name="표준 6 10 2" xfId="3676"/>
    <cellStyle name="표준 6 10 2 2" xfId="4202"/>
    <cellStyle name="표준 6 10 2 2 2" xfId="19718"/>
    <cellStyle name="표준 6 10 2 2 3" xfId="28521"/>
    <cellStyle name="표준 6 10 2 2 4" xfId="8419"/>
    <cellStyle name="표준 6 10 2 3" xfId="13145"/>
    <cellStyle name="표준 6 10 2 3 2" xfId="21913"/>
    <cellStyle name="표준 6 10 2 4" xfId="15331"/>
    <cellStyle name="표준 6 10 2 4 2" xfId="24099"/>
    <cellStyle name="표준 6 10 2 5" xfId="17530"/>
    <cellStyle name="표준 6 10 2 6" xfId="26335"/>
    <cellStyle name="표준 6 10 2 7" xfId="5999"/>
    <cellStyle name="표준 6 10 3" xfId="2567"/>
    <cellStyle name="표준 6 10 3 2" xfId="18624"/>
    <cellStyle name="표준 6 10 3 3" xfId="27427"/>
    <cellStyle name="표준 6 10 3 4" xfId="7325"/>
    <cellStyle name="표준 6 10 4" xfId="12051"/>
    <cellStyle name="표준 6 10 4 2" xfId="20819"/>
    <cellStyle name="표준 6 10 5" xfId="14237"/>
    <cellStyle name="표준 6 10 5 2" xfId="23005"/>
    <cellStyle name="표준 6 10 6" xfId="16430"/>
    <cellStyle name="표준 6 10 7" xfId="25241"/>
    <cellStyle name="표준 6 10 8" xfId="4905"/>
    <cellStyle name="표준 6 11" xfId="1290"/>
    <cellStyle name="표준 6 11 2" xfId="3845"/>
    <cellStyle name="표준 6 11 2 2" xfId="8585"/>
    <cellStyle name="표준 6 11 2 2 2" xfId="19884"/>
    <cellStyle name="표준 6 11 2 2 3" xfId="28687"/>
    <cellStyle name="표준 6 11 2 3" xfId="13311"/>
    <cellStyle name="표준 6 11 2 3 2" xfId="22079"/>
    <cellStyle name="표준 6 11 2 4" xfId="15497"/>
    <cellStyle name="표준 6 11 2 4 2" xfId="24265"/>
    <cellStyle name="표준 6 11 2 5" xfId="17696"/>
    <cellStyle name="표준 6 11 2 6" xfId="26501"/>
    <cellStyle name="표준 6 11 2 7" xfId="6165"/>
    <cellStyle name="표준 6 11 3" xfId="2733"/>
    <cellStyle name="표준 6 11 3 2" xfId="18790"/>
    <cellStyle name="표준 6 11 3 3" xfId="27593"/>
    <cellStyle name="표준 6 11 3 4" xfId="7491"/>
    <cellStyle name="표준 6 11 4" xfId="12217"/>
    <cellStyle name="표준 6 11 4 2" xfId="20985"/>
    <cellStyle name="표준 6 11 5" xfId="14403"/>
    <cellStyle name="표준 6 11 5 2" xfId="23171"/>
    <cellStyle name="표준 6 11 6" xfId="16596"/>
    <cellStyle name="표준 6 11 7" xfId="25407"/>
    <cellStyle name="표준 6 11 8" xfId="5071"/>
    <cellStyle name="표준 6 12" xfId="1301"/>
    <cellStyle name="표준 6 12 2" xfId="3850"/>
    <cellStyle name="표준 6 12 2 2" xfId="8590"/>
    <cellStyle name="표준 6 12 2 2 2" xfId="19889"/>
    <cellStyle name="표준 6 12 2 2 3" xfId="28692"/>
    <cellStyle name="표준 6 12 2 3" xfId="13316"/>
    <cellStyle name="표준 6 12 2 3 2" xfId="22084"/>
    <cellStyle name="표준 6 12 2 4" xfId="15502"/>
    <cellStyle name="표준 6 12 2 4 2" xfId="24270"/>
    <cellStyle name="표준 6 12 2 5" xfId="17701"/>
    <cellStyle name="표준 6 12 2 6" xfId="26506"/>
    <cellStyle name="표준 6 12 2 7" xfId="6170"/>
    <cellStyle name="표준 6 12 3" xfId="2738"/>
    <cellStyle name="표준 6 12 3 2" xfId="18795"/>
    <cellStyle name="표준 6 12 3 3" xfId="27598"/>
    <cellStyle name="표준 6 12 3 4" xfId="7496"/>
    <cellStyle name="표준 6 12 4" xfId="12222"/>
    <cellStyle name="표준 6 12 4 2" xfId="20990"/>
    <cellStyle name="표준 6 12 5" xfId="14408"/>
    <cellStyle name="표준 6 12 5 2" xfId="23176"/>
    <cellStyle name="표준 6 12 6" xfId="16601"/>
    <cellStyle name="표준 6 12 7" xfId="25412"/>
    <cellStyle name="표준 6 12 8" xfId="5076"/>
    <cellStyle name="표준 6 13" xfId="1270"/>
    <cellStyle name="표준 6 13 2" xfId="3829"/>
    <cellStyle name="표준 6 13 2 2" xfId="8570"/>
    <cellStyle name="표준 6 13 2 2 2" xfId="19869"/>
    <cellStyle name="표준 6 13 2 2 3" xfId="28672"/>
    <cellStyle name="표준 6 13 2 3" xfId="13296"/>
    <cellStyle name="표준 6 13 2 3 2" xfId="22064"/>
    <cellStyle name="표준 6 13 2 4" xfId="15482"/>
    <cellStyle name="표준 6 13 2 4 2" xfId="24250"/>
    <cellStyle name="표준 6 13 2 5" xfId="17681"/>
    <cellStyle name="표준 6 13 2 6" xfId="26486"/>
    <cellStyle name="표준 6 13 2 7" xfId="6150"/>
    <cellStyle name="표준 6 13 3" xfId="2718"/>
    <cellStyle name="표준 6 13 3 2" xfId="18775"/>
    <cellStyle name="표준 6 13 3 3" xfId="27578"/>
    <cellStyle name="표준 6 13 3 4" xfId="7476"/>
    <cellStyle name="표준 6 13 4" xfId="12202"/>
    <cellStyle name="표준 6 13 4 2" xfId="20970"/>
    <cellStyle name="표준 6 13 5" xfId="14388"/>
    <cellStyle name="표준 6 13 5 2" xfId="23156"/>
    <cellStyle name="표준 6 13 6" xfId="16581"/>
    <cellStyle name="표준 6 13 7" xfId="25392"/>
    <cellStyle name="표준 6 13 8" xfId="5056"/>
    <cellStyle name="표준 6 14" xfId="1346"/>
    <cellStyle name="표준 6 14 2" xfId="3882"/>
    <cellStyle name="표준 6 14 2 2" xfId="8621"/>
    <cellStyle name="표준 6 14 2 2 2" xfId="19920"/>
    <cellStyle name="표준 6 14 2 2 3" xfId="28723"/>
    <cellStyle name="표준 6 14 2 3" xfId="13347"/>
    <cellStyle name="표준 6 14 2 3 2" xfId="22115"/>
    <cellStyle name="표준 6 14 2 4" xfId="15533"/>
    <cellStyle name="표준 6 14 2 4 2" xfId="24301"/>
    <cellStyle name="표준 6 14 2 5" xfId="17732"/>
    <cellStyle name="표준 6 14 2 6" xfId="26537"/>
    <cellStyle name="표준 6 14 2 7" xfId="6201"/>
    <cellStyle name="표준 6 14 3" xfId="2769"/>
    <cellStyle name="표준 6 14 3 2" xfId="18826"/>
    <cellStyle name="표준 6 14 3 3" xfId="27629"/>
    <cellStyle name="표준 6 14 3 4" xfId="7527"/>
    <cellStyle name="표준 6 14 4" xfId="12253"/>
    <cellStyle name="표준 6 14 4 2" xfId="21021"/>
    <cellStyle name="표준 6 14 5" xfId="14439"/>
    <cellStyle name="표준 6 14 5 2" xfId="23207"/>
    <cellStyle name="표준 6 14 6" xfId="16632"/>
    <cellStyle name="표준 6 14 7" xfId="25443"/>
    <cellStyle name="표준 6 14 8" xfId="5107"/>
    <cellStyle name="표준 6 15" xfId="1317"/>
    <cellStyle name="표준 6 15 2" xfId="3860"/>
    <cellStyle name="표준 6 15 2 2" xfId="8600"/>
    <cellStyle name="표준 6 15 2 2 2" xfId="19899"/>
    <cellStyle name="표준 6 15 2 2 3" xfId="28702"/>
    <cellStyle name="표준 6 15 2 3" xfId="13326"/>
    <cellStyle name="표준 6 15 2 3 2" xfId="22094"/>
    <cellStyle name="표준 6 15 2 4" xfId="15512"/>
    <cellStyle name="표준 6 15 2 4 2" xfId="24280"/>
    <cellStyle name="표준 6 15 2 5" xfId="17711"/>
    <cellStyle name="표준 6 15 2 6" xfId="26516"/>
    <cellStyle name="표준 6 15 2 7" xfId="6180"/>
    <cellStyle name="표준 6 15 3" xfId="2748"/>
    <cellStyle name="표준 6 15 3 2" xfId="18805"/>
    <cellStyle name="표준 6 15 3 3" xfId="27608"/>
    <cellStyle name="표준 6 15 3 4" xfId="7506"/>
    <cellStyle name="표준 6 15 4" xfId="12232"/>
    <cellStyle name="표준 6 15 4 2" xfId="21000"/>
    <cellStyle name="표준 6 15 5" xfId="14418"/>
    <cellStyle name="표준 6 15 5 2" xfId="23186"/>
    <cellStyle name="표준 6 15 6" xfId="16611"/>
    <cellStyle name="표준 6 15 7" xfId="25422"/>
    <cellStyle name="표준 6 15 8" xfId="5086"/>
    <cellStyle name="표준 6 16" xfId="1226"/>
    <cellStyle name="표준 6 16 2" xfId="3799"/>
    <cellStyle name="표준 6 16 2 2" xfId="8540"/>
    <cellStyle name="표준 6 16 2 2 2" xfId="19839"/>
    <cellStyle name="표준 6 16 2 2 3" xfId="28642"/>
    <cellStyle name="표준 6 16 2 3" xfId="13266"/>
    <cellStyle name="표준 6 16 2 3 2" xfId="22034"/>
    <cellStyle name="표준 6 16 2 4" xfId="15452"/>
    <cellStyle name="표준 6 16 2 4 2" xfId="24220"/>
    <cellStyle name="표준 6 16 2 5" xfId="17651"/>
    <cellStyle name="표준 6 16 2 6" xfId="26456"/>
    <cellStyle name="표준 6 16 2 7" xfId="6120"/>
    <cellStyle name="표준 6 16 3" xfId="2688"/>
    <cellStyle name="표준 6 16 3 2" xfId="18745"/>
    <cellStyle name="표준 6 16 3 3" xfId="27548"/>
    <cellStyle name="표준 6 16 3 4" xfId="7446"/>
    <cellStyle name="표준 6 16 4" xfId="12172"/>
    <cellStyle name="표준 6 16 4 2" xfId="20940"/>
    <cellStyle name="표준 6 16 5" xfId="14358"/>
    <cellStyle name="표준 6 16 5 2" xfId="23126"/>
    <cellStyle name="표준 6 16 6" xfId="16551"/>
    <cellStyle name="표준 6 16 7" xfId="25362"/>
    <cellStyle name="표준 6 16 8" xfId="5026"/>
    <cellStyle name="표준 6 17" xfId="1141"/>
    <cellStyle name="표준 6 17 2" xfId="3747"/>
    <cellStyle name="표준 6 17 2 2" xfId="8488"/>
    <cellStyle name="표준 6 17 2 2 2" xfId="19787"/>
    <cellStyle name="표준 6 17 2 2 3" xfId="28590"/>
    <cellStyle name="표준 6 17 2 3" xfId="13214"/>
    <cellStyle name="표준 6 17 2 3 2" xfId="21982"/>
    <cellStyle name="표준 6 17 2 4" xfId="15400"/>
    <cellStyle name="표준 6 17 2 4 2" xfId="24168"/>
    <cellStyle name="표준 6 17 2 5" xfId="17599"/>
    <cellStyle name="표준 6 17 2 6" xfId="26404"/>
    <cellStyle name="표준 6 17 2 7" xfId="6068"/>
    <cellStyle name="표준 6 17 3" xfId="2636"/>
    <cellStyle name="표준 6 17 3 2" xfId="18693"/>
    <cellStyle name="표준 6 17 3 3" xfId="27496"/>
    <cellStyle name="표준 6 17 3 4" xfId="7394"/>
    <cellStyle name="표준 6 17 4" xfId="12120"/>
    <cellStyle name="표준 6 17 4 2" xfId="20888"/>
    <cellStyle name="표준 6 17 5" xfId="14306"/>
    <cellStyle name="표준 6 17 5 2" xfId="23074"/>
    <cellStyle name="표준 6 17 6" xfId="16499"/>
    <cellStyle name="표준 6 17 7" xfId="25310"/>
    <cellStyle name="표준 6 17 8" xfId="4974"/>
    <cellStyle name="표준 6 18" xfId="1060"/>
    <cellStyle name="표준 6 18 2" xfId="3697"/>
    <cellStyle name="표준 6 18 2 2" xfId="8440"/>
    <cellStyle name="표준 6 18 2 2 2" xfId="19739"/>
    <cellStyle name="표준 6 18 2 2 3" xfId="28542"/>
    <cellStyle name="표준 6 18 2 3" xfId="13166"/>
    <cellStyle name="표준 6 18 2 3 2" xfId="21934"/>
    <cellStyle name="표준 6 18 2 4" xfId="15352"/>
    <cellStyle name="표준 6 18 2 4 2" xfId="24120"/>
    <cellStyle name="표준 6 18 2 5" xfId="17551"/>
    <cellStyle name="표준 6 18 2 6" xfId="26356"/>
    <cellStyle name="표준 6 18 2 7" xfId="6020"/>
    <cellStyle name="표준 6 18 3" xfId="2588"/>
    <cellStyle name="표준 6 18 3 2" xfId="18645"/>
    <cellStyle name="표준 6 18 3 3" xfId="27448"/>
    <cellStyle name="표준 6 18 3 4" xfId="7346"/>
    <cellStyle name="표준 6 18 4" xfId="12072"/>
    <cellStyle name="표준 6 18 4 2" xfId="20840"/>
    <cellStyle name="표준 6 18 5" xfId="14258"/>
    <cellStyle name="표준 6 18 5 2" xfId="23026"/>
    <cellStyle name="표준 6 18 6" xfId="16451"/>
    <cellStyle name="표준 6 18 7" xfId="25262"/>
    <cellStyle name="표준 6 18 8" xfId="4926"/>
    <cellStyle name="표준 6 19" xfId="1193"/>
    <cellStyle name="표준 6 19 2" xfId="3778"/>
    <cellStyle name="표준 6 19 2 2" xfId="8519"/>
    <cellStyle name="표준 6 19 2 2 2" xfId="19818"/>
    <cellStyle name="표준 6 19 2 2 3" xfId="28621"/>
    <cellStyle name="표준 6 19 2 3" xfId="13245"/>
    <cellStyle name="표준 6 19 2 3 2" xfId="22013"/>
    <cellStyle name="표준 6 19 2 4" xfId="15431"/>
    <cellStyle name="표준 6 19 2 4 2" xfId="24199"/>
    <cellStyle name="표준 6 19 2 5" xfId="17630"/>
    <cellStyle name="표준 6 19 2 6" xfId="26435"/>
    <cellStyle name="표준 6 19 2 7" xfId="6099"/>
    <cellStyle name="표준 6 19 3" xfId="2667"/>
    <cellStyle name="표준 6 19 3 2" xfId="18724"/>
    <cellStyle name="표준 6 19 3 3" xfId="27527"/>
    <cellStyle name="표준 6 19 3 4" xfId="7425"/>
    <cellStyle name="표준 6 19 4" xfId="12151"/>
    <cellStyle name="표준 6 19 4 2" xfId="20919"/>
    <cellStyle name="표준 6 19 5" xfId="14337"/>
    <cellStyle name="표준 6 19 5 2" xfId="23105"/>
    <cellStyle name="표준 6 19 6" xfId="16530"/>
    <cellStyle name="표준 6 19 7" xfId="25341"/>
    <cellStyle name="표준 6 19 8" xfId="5005"/>
    <cellStyle name="표준 6 2" xfId="68"/>
    <cellStyle name="표준 6 2 10" xfId="1217"/>
    <cellStyle name="표준 6 2 10 2" xfId="3793"/>
    <cellStyle name="표준 6 2 10 2 2" xfId="8534"/>
    <cellStyle name="표준 6 2 10 2 2 2" xfId="19833"/>
    <cellStyle name="표준 6 2 10 2 2 3" xfId="28636"/>
    <cellStyle name="표준 6 2 10 2 3" xfId="13260"/>
    <cellStyle name="표준 6 2 10 2 3 2" xfId="22028"/>
    <cellStyle name="표준 6 2 10 2 4" xfId="15446"/>
    <cellStyle name="표준 6 2 10 2 4 2" xfId="24214"/>
    <cellStyle name="표준 6 2 10 2 5" xfId="17645"/>
    <cellStyle name="표준 6 2 10 2 6" xfId="26450"/>
    <cellStyle name="표준 6 2 10 2 7" xfId="6114"/>
    <cellStyle name="표준 6 2 10 3" xfId="2682"/>
    <cellStyle name="표준 6 2 10 3 2" xfId="18739"/>
    <cellStyle name="표준 6 2 10 3 3" xfId="27542"/>
    <cellStyle name="표준 6 2 10 3 4" xfId="7440"/>
    <cellStyle name="표준 6 2 10 4" xfId="12166"/>
    <cellStyle name="표준 6 2 10 4 2" xfId="20934"/>
    <cellStyle name="표준 6 2 10 5" xfId="14352"/>
    <cellStyle name="표준 6 2 10 5 2" xfId="23120"/>
    <cellStyle name="표준 6 2 10 6" xfId="16545"/>
    <cellStyle name="표준 6 2 10 7" xfId="25356"/>
    <cellStyle name="표준 6 2 10 8" xfId="5020"/>
    <cellStyle name="표준 6 2 11" xfId="1175"/>
    <cellStyle name="표준 6 2 11 2" xfId="3763"/>
    <cellStyle name="표준 6 2 11 2 2" xfId="8504"/>
    <cellStyle name="표준 6 2 11 2 2 2" xfId="19803"/>
    <cellStyle name="표준 6 2 11 2 2 3" xfId="28606"/>
    <cellStyle name="표준 6 2 11 2 3" xfId="13230"/>
    <cellStyle name="표준 6 2 11 2 3 2" xfId="21998"/>
    <cellStyle name="표준 6 2 11 2 4" xfId="15416"/>
    <cellStyle name="표준 6 2 11 2 4 2" xfId="24184"/>
    <cellStyle name="표준 6 2 11 2 5" xfId="17615"/>
    <cellStyle name="표준 6 2 11 2 6" xfId="26420"/>
    <cellStyle name="표준 6 2 11 2 7" xfId="6084"/>
    <cellStyle name="표준 6 2 11 3" xfId="2652"/>
    <cellStyle name="표준 6 2 11 3 2" xfId="18709"/>
    <cellStyle name="표준 6 2 11 3 3" xfId="27512"/>
    <cellStyle name="표준 6 2 11 3 4" xfId="7410"/>
    <cellStyle name="표준 6 2 11 4" xfId="12136"/>
    <cellStyle name="표준 6 2 11 4 2" xfId="20904"/>
    <cellStyle name="표준 6 2 11 5" xfId="14322"/>
    <cellStyle name="표준 6 2 11 5 2" xfId="23090"/>
    <cellStyle name="표준 6 2 11 6" xfId="16515"/>
    <cellStyle name="표준 6 2 11 7" xfId="25326"/>
    <cellStyle name="표준 6 2 11 8" xfId="4990"/>
    <cellStyle name="표준 6 2 12" xfId="1284"/>
    <cellStyle name="표준 6 2 12 2" xfId="3840"/>
    <cellStyle name="표준 6 2 12 2 2" xfId="8581"/>
    <cellStyle name="표준 6 2 12 2 2 2" xfId="19880"/>
    <cellStyle name="표준 6 2 12 2 2 3" xfId="28683"/>
    <cellStyle name="표준 6 2 12 2 3" xfId="13307"/>
    <cellStyle name="표준 6 2 12 2 3 2" xfId="22075"/>
    <cellStyle name="표준 6 2 12 2 4" xfId="15493"/>
    <cellStyle name="표준 6 2 12 2 4 2" xfId="24261"/>
    <cellStyle name="표준 6 2 12 2 5" xfId="17692"/>
    <cellStyle name="표준 6 2 12 2 6" xfId="26497"/>
    <cellStyle name="표준 6 2 12 2 7" xfId="6161"/>
    <cellStyle name="표준 6 2 12 3" xfId="2729"/>
    <cellStyle name="표준 6 2 12 3 2" xfId="18786"/>
    <cellStyle name="표준 6 2 12 3 3" xfId="27589"/>
    <cellStyle name="표준 6 2 12 3 4" xfId="7487"/>
    <cellStyle name="표준 6 2 12 4" xfId="12213"/>
    <cellStyle name="표준 6 2 12 4 2" xfId="20981"/>
    <cellStyle name="표준 6 2 12 5" xfId="14399"/>
    <cellStyle name="표준 6 2 12 5 2" xfId="23167"/>
    <cellStyle name="표준 6 2 12 6" xfId="16592"/>
    <cellStyle name="표준 6 2 12 7" xfId="25403"/>
    <cellStyle name="표준 6 2 12 8" xfId="5067"/>
    <cellStyle name="표준 6 2 13" xfId="1316"/>
    <cellStyle name="표준 6 2 13 2" xfId="3859"/>
    <cellStyle name="표준 6 2 13 2 2" xfId="8599"/>
    <cellStyle name="표준 6 2 13 2 2 2" xfId="19898"/>
    <cellStyle name="표준 6 2 13 2 2 3" xfId="28701"/>
    <cellStyle name="표준 6 2 13 2 3" xfId="13325"/>
    <cellStyle name="표준 6 2 13 2 3 2" xfId="22093"/>
    <cellStyle name="표준 6 2 13 2 4" xfId="15511"/>
    <cellStyle name="표준 6 2 13 2 4 2" xfId="24279"/>
    <cellStyle name="표준 6 2 13 2 5" xfId="17710"/>
    <cellStyle name="표준 6 2 13 2 6" xfId="26515"/>
    <cellStyle name="표준 6 2 13 2 7" xfId="6179"/>
    <cellStyle name="표준 6 2 13 3" xfId="2747"/>
    <cellStyle name="표준 6 2 13 3 2" xfId="18804"/>
    <cellStyle name="표준 6 2 13 3 3" xfId="27607"/>
    <cellStyle name="표준 6 2 13 3 4" xfId="7505"/>
    <cellStyle name="표준 6 2 13 4" xfId="12231"/>
    <cellStyle name="표준 6 2 13 4 2" xfId="20999"/>
    <cellStyle name="표준 6 2 13 5" xfId="14417"/>
    <cellStyle name="표준 6 2 13 5 2" xfId="23185"/>
    <cellStyle name="표준 6 2 13 6" xfId="16610"/>
    <cellStyle name="표준 6 2 13 7" xfId="25421"/>
    <cellStyle name="표준 6 2 13 8" xfId="5085"/>
    <cellStyle name="표준 6 2 14" xfId="1228"/>
    <cellStyle name="표준 6 2 14 2" xfId="3800"/>
    <cellStyle name="표준 6 2 14 2 2" xfId="8541"/>
    <cellStyle name="표준 6 2 14 2 2 2" xfId="19840"/>
    <cellStyle name="표준 6 2 14 2 2 3" xfId="28643"/>
    <cellStyle name="표준 6 2 14 2 3" xfId="13267"/>
    <cellStyle name="표준 6 2 14 2 3 2" xfId="22035"/>
    <cellStyle name="표준 6 2 14 2 4" xfId="15453"/>
    <cellStyle name="표준 6 2 14 2 4 2" xfId="24221"/>
    <cellStyle name="표준 6 2 14 2 5" xfId="17652"/>
    <cellStyle name="표준 6 2 14 2 6" xfId="26457"/>
    <cellStyle name="표준 6 2 14 2 7" xfId="6121"/>
    <cellStyle name="표준 6 2 14 3" xfId="2689"/>
    <cellStyle name="표준 6 2 14 3 2" xfId="18746"/>
    <cellStyle name="표준 6 2 14 3 3" xfId="27549"/>
    <cellStyle name="표준 6 2 14 3 4" xfId="7447"/>
    <cellStyle name="표준 6 2 14 4" xfId="12173"/>
    <cellStyle name="표준 6 2 14 4 2" xfId="20941"/>
    <cellStyle name="표준 6 2 14 5" xfId="14359"/>
    <cellStyle name="표준 6 2 14 5 2" xfId="23127"/>
    <cellStyle name="표준 6 2 14 6" xfId="16552"/>
    <cellStyle name="표준 6 2 14 7" xfId="25363"/>
    <cellStyle name="표준 6 2 14 8" xfId="5027"/>
    <cellStyle name="표준 6 2 15" xfId="1134"/>
    <cellStyle name="표준 6 2 15 2" xfId="3742"/>
    <cellStyle name="표준 6 2 15 2 2" xfId="8483"/>
    <cellStyle name="표준 6 2 15 2 2 2" xfId="19782"/>
    <cellStyle name="표준 6 2 15 2 2 3" xfId="28585"/>
    <cellStyle name="표준 6 2 15 2 3" xfId="13209"/>
    <cellStyle name="표준 6 2 15 2 3 2" xfId="21977"/>
    <cellStyle name="표준 6 2 15 2 4" xfId="15395"/>
    <cellStyle name="표준 6 2 15 2 4 2" xfId="24163"/>
    <cellStyle name="표준 6 2 15 2 5" xfId="17594"/>
    <cellStyle name="표준 6 2 15 2 6" xfId="26399"/>
    <cellStyle name="표준 6 2 15 2 7" xfId="6063"/>
    <cellStyle name="표준 6 2 15 3" xfId="2631"/>
    <cellStyle name="표준 6 2 15 3 2" xfId="18688"/>
    <cellStyle name="표준 6 2 15 3 3" xfId="27491"/>
    <cellStyle name="표준 6 2 15 3 4" xfId="7389"/>
    <cellStyle name="표준 6 2 15 4" xfId="12115"/>
    <cellStyle name="표준 6 2 15 4 2" xfId="20883"/>
    <cellStyle name="표준 6 2 15 5" xfId="14301"/>
    <cellStyle name="표준 6 2 15 5 2" xfId="23069"/>
    <cellStyle name="표준 6 2 15 6" xfId="16494"/>
    <cellStyle name="표준 6 2 15 7" xfId="25305"/>
    <cellStyle name="표준 6 2 15 8" xfId="4969"/>
    <cellStyle name="표준 6 2 16" xfId="1076"/>
    <cellStyle name="표준 6 2 16 2" xfId="3710"/>
    <cellStyle name="표준 6 2 16 2 2" xfId="8453"/>
    <cellStyle name="표준 6 2 16 2 2 2" xfId="19752"/>
    <cellStyle name="표준 6 2 16 2 2 3" xfId="28555"/>
    <cellStyle name="표준 6 2 16 2 3" xfId="13179"/>
    <cellStyle name="표준 6 2 16 2 3 2" xfId="21947"/>
    <cellStyle name="표준 6 2 16 2 4" xfId="15365"/>
    <cellStyle name="표준 6 2 16 2 4 2" xfId="24133"/>
    <cellStyle name="표준 6 2 16 2 5" xfId="17564"/>
    <cellStyle name="표준 6 2 16 2 6" xfId="26369"/>
    <cellStyle name="표준 6 2 16 2 7" xfId="6033"/>
    <cellStyle name="표준 6 2 16 3" xfId="2601"/>
    <cellStyle name="표준 6 2 16 3 2" xfId="18658"/>
    <cellStyle name="표준 6 2 16 3 3" xfId="27461"/>
    <cellStyle name="표준 6 2 16 3 4" xfId="7359"/>
    <cellStyle name="표준 6 2 16 4" xfId="12085"/>
    <cellStyle name="표준 6 2 16 4 2" xfId="20853"/>
    <cellStyle name="표준 6 2 16 5" xfId="14271"/>
    <cellStyle name="표준 6 2 16 5 2" xfId="23039"/>
    <cellStyle name="표준 6 2 16 6" xfId="16464"/>
    <cellStyle name="표준 6 2 16 7" xfId="25275"/>
    <cellStyle name="표준 6 2 16 8" xfId="4939"/>
    <cellStyle name="표준 6 2 17" xfId="1158"/>
    <cellStyle name="표준 6 2 17 2" xfId="3756"/>
    <cellStyle name="표준 6 2 17 2 2" xfId="8497"/>
    <cellStyle name="표준 6 2 17 2 2 2" xfId="19796"/>
    <cellStyle name="표준 6 2 17 2 2 3" xfId="28599"/>
    <cellStyle name="표준 6 2 17 2 3" xfId="13223"/>
    <cellStyle name="표준 6 2 17 2 3 2" xfId="21991"/>
    <cellStyle name="표준 6 2 17 2 4" xfId="15409"/>
    <cellStyle name="표준 6 2 17 2 4 2" xfId="24177"/>
    <cellStyle name="표준 6 2 17 2 5" xfId="17608"/>
    <cellStyle name="표준 6 2 17 2 6" xfId="26413"/>
    <cellStyle name="표준 6 2 17 2 7" xfId="6077"/>
    <cellStyle name="표준 6 2 17 3" xfId="2645"/>
    <cellStyle name="표준 6 2 17 3 2" xfId="18702"/>
    <cellStyle name="표준 6 2 17 3 3" xfId="27505"/>
    <cellStyle name="표준 6 2 17 3 4" xfId="7403"/>
    <cellStyle name="표준 6 2 17 4" xfId="12129"/>
    <cellStyle name="표준 6 2 17 4 2" xfId="20897"/>
    <cellStyle name="표준 6 2 17 5" xfId="14315"/>
    <cellStyle name="표준 6 2 17 5 2" xfId="23083"/>
    <cellStyle name="표준 6 2 17 6" xfId="16508"/>
    <cellStyle name="표준 6 2 17 7" xfId="25319"/>
    <cellStyle name="표준 6 2 17 8" xfId="4983"/>
    <cellStyle name="표준 6 2 18" xfId="1342"/>
    <cellStyle name="표준 6 2 18 2" xfId="3878"/>
    <cellStyle name="표준 6 2 18 2 2" xfId="8617"/>
    <cellStyle name="표준 6 2 18 2 2 2" xfId="19916"/>
    <cellStyle name="표준 6 2 18 2 2 3" xfId="28719"/>
    <cellStyle name="표준 6 2 18 2 3" xfId="13343"/>
    <cellStyle name="표준 6 2 18 2 3 2" xfId="22111"/>
    <cellStyle name="표준 6 2 18 2 4" xfId="15529"/>
    <cellStyle name="표준 6 2 18 2 4 2" xfId="24297"/>
    <cellStyle name="표준 6 2 18 2 5" xfId="17728"/>
    <cellStyle name="표준 6 2 18 2 6" xfId="26533"/>
    <cellStyle name="표준 6 2 18 2 7" xfId="6197"/>
    <cellStyle name="표준 6 2 18 3" xfId="2765"/>
    <cellStyle name="표준 6 2 18 3 2" xfId="18822"/>
    <cellStyle name="표준 6 2 18 3 3" xfId="27625"/>
    <cellStyle name="표준 6 2 18 3 4" xfId="7523"/>
    <cellStyle name="표준 6 2 18 4" xfId="12249"/>
    <cellStyle name="표준 6 2 18 4 2" xfId="21017"/>
    <cellStyle name="표준 6 2 18 5" xfId="14435"/>
    <cellStyle name="표준 6 2 18 5 2" xfId="23203"/>
    <cellStyle name="표준 6 2 18 6" xfId="16628"/>
    <cellStyle name="표준 6 2 18 7" xfId="25439"/>
    <cellStyle name="표준 6 2 18 8" xfId="5103"/>
    <cellStyle name="표준 6 2 19" xfId="1327"/>
    <cellStyle name="표준 6 2 19 2" xfId="3869"/>
    <cellStyle name="표준 6 2 19 2 2" xfId="8609"/>
    <cellStyle name="표준 6 2 19 2 2 2" xfId="19908"/>
    <cellStyle name="표준 6 2 19 2 2 3" xfId="28711"/>
    <cellStyle name="표준 6 2 19 2 3" xfId="13335"/>
    <cellStyle name="표준 6 2 19 2 3 2" xfId="22103"/>
    <cellStyle name="표준 6 2 19 2 4" xfId="15521"/>
    <cellStyle name="표준 6 2 19 2 4 2" xfId="24289"/>
    <cellStyle name="표준 6 2 19 2 5" xfId="17720"/>
    <cellStyle name="표준 6 2 19 2 6" xfId="26525"/>
    <cellStyle name="표준 6 2 19 2 7" xfId="6189"/>
    <cellStyle name="표준 6 2 19 3" xfId="2757"/>
    <cellStyle name="표준 6 2 19 3 2" xfId="18814"/>
    <cellStyle name="표준 6 2 19 3 3" xfId="27617"/>
    <cellStyle name="표준 6 2 19 3 4" xfId="7515"/>
    <cellStyle name="표준 6 2 19 4" xfId="12241"/>
    <cellStyle name="표준 6 2 19 4 2" xfId="21009"/>
    <cellStyle name="표준 6 2 19 5" xfId="14427"/>
    <cellStyle name="표준 6 2 19 5 2" xfId="23195"/>
    <cellStyle name="표준 6 2 19 6" xfId="16620"/>
    <cellStyle name="표준 6 2 19 7" xfId="25431"/>
    <cellStyle name="표준 6 2 19 8" xfId="5095"/>
    <cellStyle name="표준 6 2 2" xfId="132"/>
    <cellStyle name="표준 6 2 2 10" xfId="4347"/>
    <cellStyle name="표준 6 2 2 2" xfId="320"/>
    <cellStyle name="표준 6 2 2 2 2" xfId="3295"/>
    <cellStyle name="표준 6 2 2 2 2 2" xfId="8049"/>
    <cellStyle name="표준 6 2 2 2 2 2 2" xfId="19348"/>
    <cellStyle name="표준 6 2 2 2 2 2 3" xfId="28151"/>
    <cellStyle name="표준 6 2 2 2 2 3" xfId="12775"/>
    <cellStyle name="표준 6 2 2 2 2 3 2" xfId="21543"/>
    <cellStyle name="표준 6 2 2 2 2 4" xfId="14961"/>
    <cellStyle name="표준 6 2 2 2 2 4 2" xfId="23729"/>
    <cellStyle name="표준 6 2 2 2 2 5" xfId="17160"/>
    <cellStyle name="표준 6 2 2 2 2 6" xfId="25965"/>
    <cellStyle name="표준 6 2 2 2 2 7" xfId="5629"/>
    <cellStyle name="표준 6 2 2 2 3" xfId="2197"/>
    <cellStyle name="표준 6 2 2 2 3 2" xfId="18254"/>
    <cellStyle name="표준 6 2 2 2 3 3" xfId="27057"/>
    <cellStyle name="표준 6 2 2 2 3 4" xfId="6955"/>
    <cellStyle name="표준 6 2 2 2 4" xfId="11681"/>
    <cellStyle name="표준 6 2 2 2 4 2" xfId="20449"/>
    <cellStyle name="표준 6 2 2 2 5" xfId="13867"/>
    <cellStyle name="표준 6 2 2 2 5 2" xfId="22635"/>
    <cellStyle name="표준 6 2 2 2 6" xfId="16056"/>
    <cellStyle name="표준 6 2 2 2 7" xfId="24871"/>
    <cellStyle name="표준 6 2 2 2 8" xfId="4535"/>
    <cellStyle name="표준 6 2 2 3" xfId="3107"/>
    <cellStyle name="표준 6 2 2 3 2" xfId="7861"/>
    <cellStyle name="표준 6 2 2 3 2 2" xfId="19160"/>
    <cellStyle name="표준 6 2 2 3 2 3" xfId="27963"/>
    <cellStyle name="표준 6 2 2 3 3" xfId="12587"/>
    <cellStyle name="표준 6 2 2 3 3 2" xfId="21355"/>
    <cellStyle name="표준 6 2 2 3 4" xfId="14773"/>
    <cellStyle name="표준 6 2 2 3 4 2" xfId="23541"/>
    <cellStyle name="표준 6 2 2 3 5" xfId="16972"/>
    <cellStyle name="표준 6 2 2 3 6" xfId="25777"/>
    <cellStyle name="표준 6 2 2 3 7" xfId="5441"/>
    <cellStyle name="표준 6 2 2 4" xfId="2009"/>
    <cellStyle name="표준 6 2 2 4 2" xfId="26869"/>
    <cellStyle name="표준 6 2 2 4 3" xfId="6656"/>
    <cellStyle name="표준 6 2 2 5" xfId="6767"/>
    <cellStyle name="표준 6 2 2 5 2" xfId="18066"/>
    <cellStyle name="표준 6 2 2 6" xfId="11493"/>
    <cellStyle name="표준 6 2 2 6 2" xfId="20261"/>
    <cellStyle name="표준 6 2 2 7" xfId="13679"/>
    <cellStyle name="표준 6 2 2 7 2" xfId="22447"/>
    <cellStyle name="표준 6 2 2 8" xfId="15952"/>
    <cellStyle name="표준 6 2 2 9" xfId="24683"/>
    <cellStyle name="표준 6 2 20" xfId="1113"/>
    <cellStyle name="표준 6 2 20 2" xfId="3727"/>
    <cellStyle name="표준 6 2 20 2 2" xfId="8470"/>
    <cellStyle name="표준 6 2 20 2 2 2" xfId="19769"/>
    <cellStyle name="표준 6 2 20 2 2 3" xfId="28572"/>
    <cellStyle name="표준 6 2 20 2 3" xfId="13196"/>
    <cellStyle name="표준 6 2 20 2 3 2" xfId="21964"/>
    <cellStyle name="표준 6 2 20 2 4" xfId="15382"/>
    <cellStyle name="표준 6 2 20 2 4 2" xfId="24150"/>
    <cellStyle name="표준 6 2 20 2 5" xfId="17581"/>
    <cellStyle name="표준 6 2 20 2 6" xfId="26386"/>
    <cellStyle name="표준 6 2 20 2 7" xfId="6050"/>
    <cellStyle name="표준 6 2 20 3" xfId="2618"/>
    <cellStyle name="표준 6 2 20 3 2" xfId="18675"/>
    <cellStyle name="표준 6 2 20 3 3" xfId="27478"/>
    <cellStyle name="표준 6 2 20 3 4" xfId="7376"/>
    <cellStyle name="표준 6 2 20 4" xfId="12102"/>
    <cellStyle name="표준 6 2 20 4 2" xfId="20870"/>
    <cellStyle name="표준 6 2 20 5" xfId="14288"/>
    <cellStyle name="표준 6 2 20 5 2" xfId="23056"/>
    <cellStyle name="표준 6 2 20 6" xfId="16481"/>
    <cellStyle name="표준 6 2 20 7" xfId="25292"/>
    <cellStyle name="표준 6 2 20 8" xfId="4956"/>
    <cellStyle name="표준 6 2 21" xfId="1128"/>
    <cellStyle name="표준 6 2 21 2" xfId="3738"/>
    <cellStyle name="표준 6 2 21 2 2" xfId="8481"/>
    <cellStyle name="표준 6 2 21 2 2 2" xfId="19780"/>
    <cellStyle name="표준 6 2 21 2 2 3" xfId="28583"/>
    <cellStyle name="표준 6 2 21 2 3" xfId="13207"/>
    <cellStyle name="표준 6 2 21 2 3 2" xfId="21975"/>
    <cellStyle name="표준 6 2 21 2 4" xfId="15393"/>
    <cellStyle name="표준 6 2 21 2 4 2" xfId="24161"/>
    <cellStyle name="표준 6 2 21 2 5" xfId="17592"/>
    <cellStyle name="표준 6 2 21 2 6" xfId="26397"/>
    <cellStyle name="표준 6 2 21 2 7" xfId="6061"/>
    <cellStyle name="표준 6 2 21 3" xfId="2629"/>
    <cellStyle name="표준 6 2 21 3 2" xfId="18686"/>
    <cellStyle name="표준 6 2 21 3 3" xfId="27489"/>
    <cellStyle name="표준 6 2 21 3 4" xfId="7387"/>
    <cellStyle name="표준 6 2 21 4" xfId="12113"/>
    <cellStyle name="표준 6 2 21 4 2" xfId="20881"/>
    <cellStyle name="표준 6 2 21 5" xfId="14299"/>
    <cellStyle name="표준 6 2 21 5 2" xfId="23067"/>
    <cellStyle name="표준 6 2 21 6" xfId="16492"/>
    <cellStyle name="표준 6 2 21 7" xfId="25303"/>
    <cellStyle name="표준 6 2 21 8" xfId="4967"/>
    <cellStyle name="표준 6 2 22" xfId="1088"/>
    <cellStyle name="표준 6 2 22 2" xfId="3715"/>
    <cellStyle name="표준 6 2 22 2 2" xfId="8458"/>
    <cellStyle name="표준 6 2 22 2 2 2" xfId="19757"/>
    <cellStyle name="표준 6 2 22 2 2 3" xfId="28560"/>
    <cellStyle name="표준 6 2 22 2 3" xfId="13184"/>
    <cellStyle name="표준 6 2 22 2 3 2" xfId="21952"/>
    <cellStyle name="표준 6 2 22 2 4" xfId="15370"/>
    <cellStyle name="표준 6 2 22 2 4 2" xfId="24138"/>
    <cellStyle name="표준 6 2 22 2 5" xfId="17569"/>
    <cellStyle name="표준 6 2 22 2 6" xfId="26374"/>
    <cellStyle name="표준 6 2 22 2 7" xfId="6038"/>
    <cellStyle name="표준 6 2 22 3" xfId="2606"/>
    <cellStyle name="표준 6 2 22 3 2" xfId="18663"/>
    <cellStyle name="표준 6 2 22 3 3" xfId="27466"/>
    <cellStyle name="표준 6 2 22 3 4" xfId="7364"/>
    <cellStyle name="표준 6 2 22 4" xfId="12090"/>
    <cellStyle name="표준 6 2 22 4 2" xfId="20858"/>
    <cellStyle name="표준 6 2 22 5" xfId="14276"/>
    <cellStyle name="표준 6 2 22 5 2" xfId="23044"/>
    <cellStyle name="표준 6 2 22 6" xfId="16469"/>
    <cellStyle name="표준 6 2 22 7" xfId="25280"/>
    <cellStyle name="표준 6 2 22 8" xfId="4944"/>
    <cellStyle name="표준 6 2 23" xfId="1196"/>
    <cellStyle name="표준 6 2 23 2" xfId="3779"/>
    <cellStyle name="표준 6 2 23 2 2" xfId="8520"/>
    <cellStyle name="표준 6 2 23 2 2 2" xfId="19819"/>
    <cellStyle name="표준 6 2 23 2 2 3" xfId="28622"/>
    <cellStyle name="표준 6 2 23 2 3" xfId="13246"/>
    <cellStyle name="표준 6 2 23 2 3 2" xfId="22014"/>
    <cellStyle name="표준 6 2 23 2 4" xfId="15432"/>
    <cellStyle name="표준 6 2 23 2 4 2" xfId="24200"/>
    <cellStyle name="표준 6 2 23 2 5" xfId="17631"/>
    <cellStyle name="표준 6 2 23 2 6" xfId="26436"/>
    <cellStyle name="표준 6 2 23 2 7" xfId="6100"/>
    <cellStyle name="표준 6 2 23 3" xfId="2668"/>
    <cellStyle name="표준 6 2 23 3 2" xfId="18725"/>
    <cellStyle name="표준 6 2 23 3 3" xfId="27528"/>
    <cellStyle name="표준 6 2 23 3 4" xfId="7426"/>
    <cellStyle name="표준 6 2 23 4" xfId="12152"/>
    <cellStyle name="표준 6 2 23 4 2" xfId="20920"/>
    <cellStyle name="표준 6 2 23 5" xfId="14338"/>
    <cellStyle name="표준 6 2 23 5 2" xfId="23106"/>
    <cellStyle name="표준 6 2 23 6" xfId="16531"/>
    <cellStyle name="표준 6 2 23 7" xfId="25342"/>
    <cellStyle name="표준 6 2 23 8" xfId="5006"/>
    <cellStyle name="표준 6 2 24" xfId="1225"/>
    <cellStyle name="표준 6 2 24 2" xfId="3798"/>
    <cellStyle name="표준 6 2 24 2 2" xfId="8539"/>
    <cellStyle name="표준 6 2 24 2 2 2" xfId="19838"/>
    <cellStyle name="표준 6 2 24 2 2 3" xfId="28641"/>
    <cellStyle name="표준 6 2 24 2 3" xfId="13265"/>
    <cellStyle name="표준 6 2 24 2 3 2" xfId="22033"/>
    <cellStyle name="표준 6 2 24 2 4" xfId="15451"/>
    <cellStyle name="표준 6 2 24 2 4 2" xfId="24219"/>
    <cellStyle name="표준 6 2 24 2 5" xfId="17650"/>
    <cellStyle name="표준 6 2 24 2 6" xfId="26455"/>
    <cellStyle name="표준 6 2 24 2 7" xfId="6119"/>
    <cellStyle name="표준 6 2 24 3" xfId="2687"/>
    <cellStyle name="표준 6 2 24 3 2" xfId="18744"/>
    <cellStyle name="표준 6 2 24 3 3" xfId="27547"/>
    <cellStyle name="표준 6 2 24 3 4" xfId="7445"/>
    <cellStyle name="표준 6 2 24 4" xfId="12171"/>
    <cellStyle name="표준 6 2 24 4 2" xfId="20939"/>
    <cellStyle name="표준 6 2 24 5" xfId="14357"/>
    <cellStyle name="표준 6 2 24 5 2" xfId="23125"/>
    <cellStyle name="표준 6 2 24 6" xfId="16550"/>
    <cellStyle name="표준 6 2 24 7" xfId="25361"/>
    <cellStyle name="표준 6 2 24 8" xfId="5025"/>
    <cellStyle name="표준 6 2 25" xfId="1143"/>
    <cellStyle name="표준 6 2 25 2" xfId="3748"/>
    <cellStyle name="표준 6 2 25 2 2" xfId="8489"/>
    <cellStyle name="표준 6 2 25 2 2 2" xfId="19788"/>
    <cellStyle name="표준 6 2 25 2 2 3" xfId="28591"/>
    <cellStyle name="표준 6 2 25 2 3" xfId="13215"/>
    <cellStyle name="표준 6 2 25 2 3 2" xfId="21983"/>
    <cellStyle name="표준 6 2 25 2 4" xfId="15401"/>
    <cellStyle name="표준 6 2 25 2 4 2" xfId="24169"/>
    <cellStyle name="표준 6 2 25 2 5" xfId="17600"/>
    <cellStyle name="표준 6 2 25 2 6" xfId="26405"/>
    <cellStyle name="표준 6 2 25 2 7" xfId="6069"/>
    <cellStyle name="표준 6 2 25 3" xfId="2637"/>
    <cellStyle name="표준 6 2 25 3 2" xfId="18694"/>
    <cellStyle name="표준 6 2 25 3 3" xfId="27497"/>
    <cellStyle name="표준 6 2 25 3 4" xfId="7395"/>
    <cellStyle name="표준 6 2 25 4" xfId="12121"/>
    <cellStyle name="표준 6 2 25 4 2" xfId="20889"/>
    <cellStyle name="표준 6 2 25 5" xfId="14307"/>
    <cellStyle name="표준 6 2 25 5 2" xfId="23075"/>
    <cellStyle name="표준 6 2 25 6" xfId="16500"/>
    <cellStyle name="표준 6 2 25 7" xfId="25311"/>
    <cellStyle name="표준 6 2 25 8" xfId="4975"/>
    <cellStyle name="표준 6 2 26" xfId="1376"/>
    <cellStyle name="표준 6 2 26 2" xfId="3897"/>
    <cellStyle name="표준 6 2 26 2 2" xfId="8636"/>
    <cellStyle name="표준 6 2 26 2 2 2" xfId="19935"/>
    <cellStyle name="표준 6 2 26 2 2 3" xfId="28738"/>
    <cellStyle name="표준 6 2 26 2 3" xfId="13362"/>
    <cellStyle name="표준 6 2 26 2 3 2" xfId="22130"/>
    <cellStyle name="표준 6 2 26 2 4" xfId="15548"/>
    <cellStyle name="표준 6 2 26 2 4 2" xfId="24316"/>
    <cellStyle name="표준 6 2 26 2 5" xfId="17747"/>
    <cellStyle name="표준 6 2 26 2 6" xfId="26552"/>
    <cellStyle name="표준 6 2 26 2 7" xfId="6216"/>
    <cellStyle name="표준 6 2 26 3" xfId="2784"/>
    <cellStyle name="표준 6 2 26 3 2" xfId="18841"/>
    <cellStyle name="표준 6 2 26 3 3" xfId="27644"/>
    <cellStyle name="표준 6 2 26 3 4" xfId="7542"/>
    <cellStyle name="표준 6 2 26 4" xfId="12268"/>
    <cellStyle name="표준 6 2 26 4 2" xfId="21036"/>
    <cellStyle name="표준 6 2 26 5" xfId="14454"/>
    <cellStyle name="표준 6 2 26 5 2" xfId="23222"/>
    <cellStyle name="표준 6 2 26 6" xfId="16648"/>
    <cellStyle name="표준 6 2 26 7" xfId="25458"/>
    <cellStyle name="표준 6 2 26 8" xfId="5122"/>
    <cellStyle name="표준 6 2 27" xfId="1401"/>
    <cellStyle name="표준 6 2 27 2" xfId="3908"/>
    <cellStyle name="표준 6 2 27 2 2" xfId="8647"/>
    <cellStyle name="표준 6 2 27 2 2 2" xfId="19946"/>
    <cellStyle name="표준 6 2 27 2 2 3" xfId="28749"/>
    <cellStyle name="표준 6 2 27 2 3" xfId="13373"/>
    <cellStyle name="표준 6 2 27 2 3 2" xfId="22141"/>
    <cellStyle name="표준 6 2 27 2 4" xfId="15559"/>
    <cellStyle name="표준 6 2 27 2 4 2" xfId="24327"/>
    <cellStyle name="표준 6 2 27 2 5" xfId="17758"/>
    <cellStyle name="표준 6 2 27 2 6" xfId="26563"/>
    <cellStyle name="표준 6 2 27 2 7" xfId="6227"/>
    <cellStyle name="표준 6 2 27 3" xfId="2795"/>
    <cellStyle name="표준 6 2 27 3 2" xfId="18852"/>
    <cellStyle name="표준 6 2 27 3 3" xfId="27655"/>
    <cellStyle name="표준 6 2 27 3 4" xfId="7553"/>
    <cellStyle name="표준 6 2 27 4" xfId="12279"/>
    <cellStyle name="표준 6 2 27 4 2" xfId="21047"/>
    <cellStyle name="표준 6 2 27 5" xfId="14465"/>
    <cellStyle name="표준 6 2 27 5 2" xfId="23233"/>
    <cellStyle name="표준 6 2 27 6" xfId="16659"/>
    <cellStyle name="표준 6 2 27 7" xfId="25469"/>
    <cellStyle name="표준 6 2 27 8" xfId="5133"/>
    <cellStyle name="표준 6 2 28" xfId="1425"/>
    <cellStyle name="표준 6 2 28 2" xfId="3920"/>
    <cellStyle name="표준 6 2 28 2 2" xfId="8657"/>
    <cellStyle name="표준 6 2 28 2 2 2" xfId="19956"/>
    <cellStyle name="표준 6 2 28 2 2 3" xfId="28759"/>
    <cellStyle name="표준 6 2 28 2 3" xfId="13383"/>
    <cellStyle name="표준 6 2 28 2 3 2" xfId="22151"/>
    <cellStyle name="표준 6 2 28 2 4" xfId="15569"/>
    <cellStyle name="표준 6 2 28 2 4 2" xfId="24337"/>
    <cellStyle name="표준 6 2 28 2 5" xfId="17768"/>
    <cellStyle name="표준 6 2 28 2 6" xfId="26573"/>
    <cellStyle name="표준 6 2 28 2 7" xfId="6237"/>
    <cellStyle name="표준 6 2 28 3" xfId="2805"/>
    <cellStyle name="표준 6 2 28 3 2" xfId="18862"/>
    <cellStyle name="표준 6 2 28 3 3" xfId="27665"/>
    <cellStyle name="표준 6 2 28 3 4" xfId="7563"/>
    <cellStyle name="표준 6 2 28 4" xfId="12289"/>
    <cellStyle name="표준 6 2 28 4 2" xfId="21057"/>
    <cellStyle name="표준 6 2 28 5" xfId="14475"/>
    <cellStyle name="표준 6 2 28 5 2" xfId="23243"/>
    <cellStyle name="표준 6 2 28 6" xfId="16670"/>
    <cellStyle name="표준 6 2 28 7" xfId="25479"/>
    <cellStyle name="표준 6 2 28 8" xfId="5143"/>
    <cellStyle name="표준 6 2 29" xfId="1448"/>
    <cellStyle name="표준 6 2 29 2" xfId="3930"/>
    <cellStyle name="표준 6 2 29 2 2" xfId="8667"/>
    <cellStyle name="표준 6 2 29 2 2 2" xfId="19966"/>
    <cellStyle name="표준 6 2 29 2 2 3" xfId="28769"/>
    <cellStyle name="표준 6 2 29 2 3" xfId="13393"/>
    <cellStyle name="표준 6 2 29 2 3 2" xfId="22161"/>
    <cellStyle name="표준 6 2 29 2 4" xfId="15579"/>
    <cellStyle name="표준 6 2 29 2 4 2" xfId="24347"/>
    <cellStyle name="표준 6 2 29 2 5" xfId="17778"/>
    <cellStyle name="표준 6 2 29 2 6" xfId="26583"/>
    <cellStyle name="표준 6 2 29 2 7" xfId="6247"/>
    <cellStyle name="표준 6 2 29 3" xfId="2815"/>
    <cellStyle name="표준 6 2 29 3 2" xfId="18872"/>
    <cellStyle name="표준 6 2 29 3 3" xfId="27675"/>
    <cellStyle name="표준 6 2 29 3 4" xfId="7573"/>
    <cellStyle name="표준 6 2 29 4" xfId="12299"/>
    <cellStyle name="표준 6 2 29 4 2" xfId="21067"/>
    <cellStyle name="표준 6 2 29 5" xfId="14485"/>
    <cellStyle name="표준 6 2 29 5 2" xfId="23253"/>
    <cellStyle name="표준 6 2 29 6" xfId="16681"/>
    <cellStyle name="표준 6 2 29 7" xfId="25489"/>
    <cellStyle name="표준 6 2 29 8" xfId="5153"/>
    <cellStyle name="표준 6 2 3" xfId="206"/>
    <cellStyle name="표준 6 2 3 10" xfId="4421"/>
    <cellStyle name="표준 6 2 3 2" xfId="378"/>
    <cellStyle name="표준 6 2 3 2 2" xfId="3353"/>
    <cellStyle name="표준 6 2 3 2 2 2" xfId="8107"/>
    <cellStyle name="표준 6 2 3 2 2 2 2" xfId="19406"/>
    <cellStyle name="표준 6 2 3 2 2 2 3" xfId="28209"/>
    <cellStyle name="표준 6 2 3 2 2 3" xfId="12833"/>
    <cellStyle name="표준 6 2 3 2 2 3 2" xfId="21601"/>
    <cellStyle name="표준 6 2 3 2 2 4" xfId="15019"/>
    <cellStyle name="표준 6 2 3 2 2 4 2" xfId="23787"/>
    <cellStyle name="표준 6 2 3 2 2 5" xfId="17218"/>
    <cellStyle name="표준 6 2 3 2 2 6" xfId="26023"/>
    <cellStyle name="표준 6 2 3 2 2 7" xfId="5687"/>
    <cellStyle name="표준 6 2 3 2 3" xfId="2255"/>
    <cellStyle name="표준 6 2 3 2 3 2" xfId="18312"/>
    <cellStyle name="표준 6 2 3 2 3 3" xfId="27115"/>
    <cellStyle name="표준 6 2 3 2 3 4" xfId="7013"/>
    <cellStyle name="표준 6 2 3 2 4" xfId="11739"/>
    <cellStyle name="표준 6 2 3 2 4 2" xfId="20507"/>
    <cellStyle name="표준 6 2 3 2 5" xfId="13925"/>
    <cellStyle name="표준 6 2 3 2 5 2" xfId="22693"/>
    <cellStyle name="표준 6 2 3 2 6" xfId="16114"/>
    <cellStyle name="표준 6 2 3 2 7" xfId="24929"/>
    <cellStyle name="표준 6 2 3 2 8" xfId="4593"/>
    <cellStyle name="표준 6 2 3 3" xfId="3181"/>
    <cellStyle name="표준 6 2 3 3 2" xfId="7935"/>
    <cellStyle name="표준 6 2 3 3 2 2" xfId="19234"/>
    <cellStyle name="표준 6 2 3 3 2 3" xfId="28037"/>
    <cellStyle name="표준 6 2 3 3 3" xfId="12661"/>
    <cellStyle name="표준 6 2 3 3 3 2" xfId="21429"/>
    <cellStyle name="표준 6 2 3 3 4" xfId="14847"/>
    <cellStyle name="표준 6 2 3 3 4 2" xfId="23615"/>
    <cellStyle name="표준 6 2 3 3 5" xfId="17046"/>
    <cellStyle name="표준 6 2 3 3 6" xfId="25851"/>
    <cellStyle name="표준 6 2 3 3 7" xfId="5515"/>
    <cellStyle name="표준 6 2 3 4" xfId="2083"/>
    <cellStyle name="표준 6 2 3 4 2" xfId="26943"/>
    <cellStyle name="표준 6 2 3 4 3" xfId="6657"/>
    <cellStyle name="표준 6 2 3 5" xfId="6841"/>
    <cellStyle name="표준 6 2 3 5 2" xfId="18140"/>
    <cellStyle name="표준 6 2 3 6" xfId="11567"/>
    <cellStyle name="표준 6 2 3 6 2" xfId="20335"/>
    <cellStyle name="표준 6 2 3 7" xfId="13753"/>
    <cellStyle name="표준 6 2 3 7 2" xfId="22521"/>
    <cellStyle name="표준 6 2 3 8" xfId="15804"/>
    <cellStyle name="표준 6 2 3 9" xfId="24757"/>
    <cellStyle name="표준 6 2 30" xfId="1471"/>
    <cellStyle name="표준 6 2 30 2" xfId="3940"/>
    <cellStyle name="표준 6 2 30 2 2" xfId="8677"/>
    <cellStyle name="표준 6 2 30 2 2 2" xfId="19976"/>
    <cellStyle name="표준 6 2 30 2 2 3" xfId="28779"/>
    <cellStyle name="표준 6 2 30 2 3" xfId="13403"/>
    <cellStyle name="표준 6 2 30 2 3 2" xfId="22171"/>
    <cellStyle name="표준 6 2 30 2 4" xfId="15589"/>
    <cellStyle name="표준 6 2 30 2 4 2" xfId="24357"/>
    <cellStyle name="표준 6 2 30 2 5" xfId="17788"/>
    <cellStyle name="표준 6 2 30 2 6" xfId="26593"/>
    <cellStyle name="표준 6 2 30 2 7" xfId="6257"/>
    <cellStyle name="표준 6 2 30 3" xfId="2825"/>
    <cellStyle name="표준 6 2 30 3 2" xfId="18882"/>
    <cellStyle name="표준 6 2 30 3 3" xfId="27685"/>
    <cellStyle name="표준 6 2 30 3 4" xfId="7583"/>
    <cellStyle name="표준 6 2 30 4" xfId="12309"/>
    <cellStyle name="표준 6 2 30 4 2" xfId="21077"/>
    <cellStyle name="표준 6 2 30 5" xfId="14495"/>
    <cellStyle name="표준 6 2 30 5 2" xfId="23263"/>
    <cellStyle name="표준 6 2 30 6" xfId="16691"/>
    <cellStyle name="표준 6 2 30 7" xfId="25499"/>
    <cellStyle name="표준 6 2 30 8" xfId="5163"/>
    <cellStyle name="표준 6 2 31" xfId="1494"/>
    <cellStyle name="표준 6 2 31 2" xfId="3950"/>
    <cellStyle name="표준 6 2 31 2 2" xfId="8687"/>
    <cellStyle name="표준 6 2 31 2 2 2" xfId="19986"/>
    <cellStyle name="표준 6 2 31 2 2 3" xfId="28789"/>
    <cellStyle name="표준 6 2 31 2 3" xfId="13413"/>
    <cellStyle name="표준 6 2 31 2 3 2" xfId="22181"/>
    <cellStyle name="표준 6 2 31 2 4" xfId="15599"/>
    <cellStyle name="표준 6 2 31 2 4 2" xfId="24367"/>
    <cellStyle name="표준 6 2 31 2 5" xfId="17798"/>
    <cellStyle name="표준 6 2 31 2 6" xfId="26603"/>
    <cellStyle name="표준 6 2 31 2 7" xfId="6267"/>
    <cellStyle name="표준 6 2 31 3" xfId="2835"/>
    <cellStyle name="표준 6 2 31 3 2" xfId="18892"/>
    <cellStyle name="표준 6 2 31 3 3" xfId="27695"/>
    <cellStyle name="표준 6 2 31 3 4" xfId="7593"/>
    <cellStyle name="표준 6 2 31 4" xfId="12319"/>
    <cellStyle name="표준 6 2 31 4 2" xfId="21087"/>
    <cellStyle name="표준 6 2 31 5" xfId="14505"/>
    <cellStyle name="표준 6 2 31 5 2" xfId="23273"/>
    <cellStyle name="표준 6 2 31 6" xfId="16702"/>
    <cellStyle name="표준 6 2 31 7" xfId="25509"/>
    <cellStyle name="표준 6 2 31 8" xfId="5173"/>
    <cellStyle name="표준 6 2 32" xfId="1517"/>
    <cellStyle name="표준 6 2 32 2" xfId="3961"/>
    <cellStyle name="표준 6 2 32 2 2" xfId="8697"/>
    <cellStyle name="표준 6 2 32 2 2 2" xfId="19996"/>
    <cellStyle name="표준 6 2 32 2 2 3" xfId="28799"/>
    <cellStyle name="표준 6 2 32 2 3" xfId="13423"/>
    <cellStyle name="표준 6 2 32 2 3 2" xfId="22191"/>
    <cellStyle name="표준 6 2 32 2 4" xfId="15609"/>
    <cellStyle name="표준 6 2 32 2 4 2" xfId="24377"/>
    <cellStyle name="표준 6 2 32 2 5" xfId="17808"/>
    <cellStyle name="표준 6 2 32 2 6" xfId="26613"/>
    <cellStyle name="표준 6 2 32 2 7" xfId="6277"/>
    <cellStyle name="표준 6 2 32 3" xfId="2845"/>
    <cellStyle name="표준 6 2 32 3 2" xfId="18902"/>
    <cellStyle name="표준 6 2 32 3 3" xfId="27705"/>
    <cellStyle name="표준 6 2 32 3 4" xfId="7603"/>
    <cellStyle name="표준 6 2 32 4" xfId="12329"/>
    <cellStyle name="표준 6 2 32 4 2" xfId="21097"/>
    <cellStyle name="표준 6 2 32 5" xfId="14515"/>
    <cellStyle name="표준 6 2 32 5 2" xfId="23283"/>
    <cellStyle name="표준 6 2 32 6" xfId="16713"/>
    <cellStyle name="표준 6 2 32 7" xfId="25519"/>
    <cellStyle name="표준 6 2 32 8" xfId="5183"/>
    <cellStyle name="표준 6 2 33" xfId="1540"/>
    <cellStyle name="표준 6 2 33 2" xfId="3971"/>
    <cellStyle name="표준 6 2 33 2 2" xfId="8707"/>
    <cellStyle name="표준 6 2 33 2 2 2" xfId="20006"/>
    <cellStyle name="표준 6 2 33 2 2 3" xfId="28809"/>
    <cellStyle name="표준 6 2 33 2 3" xfId="13433"/>
    <cellStyle name="표준 6 2 33 2 3 2" xfId="22201"/>
    <cellStyle name="표준 6 2 33 2 4" xfId="15619"/>
    <cellStyle name="표준 6 2 33 2 4 2" xfId="24387"/>
    <cellStyle name="표준 6 2 33 2 5" xfId="17818"/>
    <cellStyle name="표준 6 2 33 2 6" xfId="26623"/>
    <cellStyle name="표준 6 2 33 2 7" xfId="6287"/>
    <cellStyle name="표준 6 2 33 3" xfId="2855"/>
    <cellStyle name="표준 6 2 33 3 2" xfId="18912"/>
    <cellStyle name="표준 6 2 33 3 3" xfId="27715"/>
    <cellStyle name="표준 6 2 33 3 4" xfId="7613"/>
    <cellStyle name="표준 6 2 33 4" xfId="12339"/>
    <cellStyle name="표준 6 2 33 4 2" xfId="21107"/>
    <cellStyle name="표준 6 2 33 5" xfId="14525"/>
    <cellStyle name="표준 6 2 33 5 2" xfId="23293"/>
    <cellStyle name="표준 6 2 33 6" xfId="16723"/>
    <cellStyle name="표준 6 2 33 7" xfId="25529"/>
    <cellStyle name="표준 6 2 33 8" xfId="5193"/>
    <cellStyle name="표준 6 2 34" xfId="1563"/>
    <cellStyle name="표준 6 2 34 2" xfId="3982"/>
    <cellStyle name="표준 6 2 34 2 2" xfId="8717"/>
    <cellStyle name="표준 6 2 34 2 2 2" xfId="20016"/>
    <cellStyle name="표준 6 2 34 2 2 3" xfId="28819"/>
    <cellStyle name="표준 6 2 34 2 3" xfId="13443"/>
    <cellStyle name="표준 6 2 34 2 3 2" xfId="22211"/>
    <cellStyle name="표준 6 2 34 2 4" xfId="15629"/>
    <cellStyle name="표준 6 2 34 2 4 2" xfId="24397"/>
    <cellStyle name="표준 6 2 34 2 5" xfId="17828"/>
    <cellStyle name="표준 6 2 34 2 6" xfId="26633"/>
    <cellStyle name="표준 6 2 34 2 7" xfId="6297"/>
    <cellStyle name="표준 6 2 34 3" xfId="2865"/>
    <cellStyle name="표준 6 2 34 3 2" xfId="18922"/>
    <cellStyle name="표준 6 2 34 3 3" xfId="27725"/>
    <cellStyle name="표준 6 2 34 3 4" xfId="7623"/>
    <cellStyle name="표준 6 2 34 4" xfId="12349"/>
    <cellStyle name="표준 6 2 34 4 2" xfId="21117"/>
    <cellStyle name="표준 6 2 34 5" xfId="14535"/>
    <cellStyle name="표준 6 2 34 5 2" xfId="23303"/>
    <cellStyle name="표준 6 2 34 6" xfId="16733"/>
    <cellStyle name="표준 6 2 34 7" xfId="25539"/>
    <cellStyle name="표준 6 2 34 8" xfId="5203"/>
    <cellStyle name="표준 6 2 35" xfId="1585"/>
    <cellStyle name="표준 6 2 35 2" xfId="3993"/>
    <cellStyle name="표준 6 2 35 2 2" xfId="8727"/>
    <cellStyle name="표준 6 2 35 2 2 2" xfId="20026"/>
    <cellStyle name="표준 6 2 35 2 2 3" xfId="28829"/>
    <cellStyle name="표준 6 2 35 2 3" xfId="13453"/>
    <cellStyle name="표준 6 2 35 2 3 2" xfId="22221"/>
    <cellStyle name="표준 6 2 35 2 4" xfId="15639"/>
    <cellStyle name="표준 6 2 35 2 4 2" xfId="24407"/>
    <cellStyle name="표준 6 2 35 2 5" xfId="17838"/>
    <cellStyle name="표준 6 2 35 2 6" xfId="26643"/>
    <cellStyle name="표준 6 2 35 2 7" xfId="6307"/>
    <cellStyle name="표준 6 2 35 3" xfId="2875"/>
    <cellStyle name="표준 6 2 35 3 2" xfId="18932"/>
    <cellStyle name="표준 6 2 35 3 3" xfId="27735"/>
    <cellStyle name="표준 6 2 35 3 4" xfId="7633"/>
    <cellStyle name="표준 6 2 35 4" xfId="12359"/>
    <cellStyle name="표준 6 2 35 4 2" xfId="21127"/>
    <cellStyle name="표준 6 2 35 5" xfId="14545"/>
    <cellStyle name="표준 6 2 35 5 2" xfId="23313"/>
    <cellStyle name="표준 6 2 35 6" xfId="16743"/>
    <cellStyle name="표준 6 2 35 7" xfId="25549"/>
    <cellStyle name="표준 6 2 35 8" xfId="5213"/>
    <cellStyle name="표준 6 2 36" xfId="1607"/>
    <cellStyle name="표준 6 2 36 2" xfId="4005"/>
    <cellStyle name="표준 6 2 36 2 2" xfId="8737"/>
    <cellStyle name="표준 6 2 36 2 2 2" xfId="20036"/>
    <cellStyle name="표준 6 2 36 2 2 3" xfId="28839"/>
    <cellStyle name="표준 6 2 36 2 3" xfId="13463"/>
    <cellStyle name="표준 6 2 36 2 3 2" xfId="22231"/>
    <cellStyle name="표준 6 2 36 2 4" xfId="15649"/>
    <cellStyle name="표준 6 2 36 2 4 2" xfId="24417"/>
    <cellStyle name="표준 6 2 36 2 5" xfId="17848"/>
    <cellStyle name="표준 6 2 36 2 6" xfId="26653"/>
    <cellStyle name="표준 6 2 36 2 7" xfId="6317"/>
    <cellStyle name="표준 6 2 36 3" xfId="2885"/>
    <cellStyle name="표준 6 2 36 3 2" xfId="18942"/>
    <cellStyle name="표준 6 2 36 3 3" xfId="27745"/>
    <cellStyle name="표준 6 2 36 3 4" xfId="7643"/>
    <cellStyle name="표준 6 2 36 4" xfId="12369"/>
    <cellStyle name="표준 6 2 36 4 2" xfId="21137"/>
    <cellStyle name="표준 6 2 36 5" xfId="14555"/>
    <cellStyle name="표준 6 2 36 5 2" xfId="23323"/>
    <cellStyle name="표준 6 2 36 6" xfId="16753"/>
    <cellStyle name="표준 6 2 36 7" xfId="25559"/>
    <cellStyle name="표준 6 2 36 8" xfId="5223"/>
    <cellStyle name="표준 6 2 37" xfId="1630"/>
    <cellStyle name="표준 6 2 37 2" xfId="4016"/>
    <cellStyle name="표준 6 2 37 2 2" xfId="8748"/>
    <cellStyle name="표준 6 2 37 2 2 2" xfId="20047"/>
    <cellStyle name="표준 6 2 37 2 2 3" xfId="28850"/>
    <cellStyle name="표준 6 2 37 2 3" xfId="13474"/>
    <cellStyle name="표준 6 2 37 2 3 2" xfId="22242"/>
    <cellStyle name="표준 6 2 37 2 4" xfId="15660"/>
    <cellStyle name="표준 6 2 37 2 4 2" xfId="24428"/>
    <cellStyle name="표준 6 2 37 2 5" xfId="17859"/>
    <cellStyle name="표준 6 2 37 2 6" xfId="26664"/>
    <cellStyle name="표준 6 2 37 2 7" xfId="6328"/>
    <cellStyle name="표준 6 2 37 3" xfId="2896"/>
    <cellStyle name="표준 6 2 37 3 2" xfId="18953"/>
    <cellStyle name="표준 6 2 37 3 3" xfId="27756"/>
    <cellStyle name="표준 6 2 37 3 4" xfId="7654"/>
    <cellStyle name="표준 6 2 37 4" xfId="12380"/>
    <cellStyle name="표준 6 2 37 4 2" xfId="21148"/>
    <cellStyle name="표준 6 2 37 5" xfId="14566"/>
    <cellStyle name="표준 6 2 37 5 2" xfId="23334"/>
    <cellStyle name="표준 6 2 37 6" xfId="16764"/>
    <cellStyle name="표준 6 2 37 7" xfId="25570"/>
    <cellStyle name="표준 6 2 37 8" xfId="5234"/>
    <cellStyle name="표준 6 2 38" xfId="1652"/>
    <cellStyle name="표준 6 2 38 2" xfId="4026"/>
    <cellStyle name="표준 6 2 38 2 2" xfId="8758"/>
    <cellStyle name="표준 6 2 38 2 2 2" xfId="20057"/>
    <cellStyle name="표준 6 2 38 2 2 3" xfId="28860"/>
    <cellStyle name="표준 6 2 38 2 3" xfId="13484"/>
    <cellStyle name="표준 6 2 38 2 3 2" xfId="22252"/>
    <cellStyle name="표준 6 2 38 2 4" xfId="15670"/>
    <cellStyle name="표준 6 2 38 2 4 2" xfId="24438"/>
    <cellStyle name="표준 6 2 38 2 5" xfId="17869"/>
    <cellStyle name="표준 6 2 38 2 6" xfId="26674"/>
    <cellStyle name="표준 6 2 38 2 7" xfId="6338"/>
    <cellStyle name="표준 6 2 38 3" xfId="2906"/>
    <cellStyle name="표준 6 2 38 3 2" xfId="18963"/>
    <cellStyle name="표준 6 2 38 3 3" xfId="27766"/>
    <cellStyle name="표준 6 2 38 3 4" xfId="7664"/>
    <cellStyle name="표준 6 2 38 4" xfId="12390"/>
    <cellStyle name="표준 6 2 38 4 2" xfId="21158"/>
    <cellStyle name="표준 6 2 38 5" xfId="14576"/>
    <cellStyle name="표준 6 2 38 5 2" xfId="23344"/>
    <cellStyle name="표준 6 2 38 6" xfId="16774"/>
    <cellStyle name="표준 6 2 38 7" xfId="25580"/>
    <cellStyle name="표준 6 2 38 8" xfId="5244"/>
    <cellStyle name="표준 6 2 39" xfId="1674"/>
    <cellStyle name="표준 6 2 39 2" xfId="4036"/>
    <cellStyle name="표준 6 2 39 2 2" xfId="8768"/>
    <cellStyle name="표준 6 2 39 2 2 2" xfId="20067"/>
    <cellStyle name="표준 6 2 39 2 2 3" xfId="28870"/>
    <cellStyle name="표준 6 2 39 2 3" xfId="13494"/>
    <cellStyle name="표준 6 2 39 2 3 2" xfId="22262"/>
    <cellStyle name="표준 6 2 39 2 4" xfId="15680"/>
    <cellStyle name="표준 6 2 39 2 4 2" xfId="24448"/>
    <cellStyle name="표준 6 2 39 2 5" xfId="17879"/>
    <cellStyle name="표준 6 2 39 2 6" xfId="26684"/>
    <cellStyle name="표준 6 2 39 2 7" xfId="6348"/>
    <cellStyle name="표준 6 2 39 3" xfId="2916"/>
    <cellStyle name="표준 6 2 39 3 2" xfId="18973"/>
    <cellStyle name="표준 6 2 39 3 3" xfId="27776"/>
    <cellStyle name="표준 6 2 39 3 4" xfId="7674"/>
    <cellStyle name="표준 6 2 39 4" xfId="12400"/>
    <cellStyle name="표준 6 2 39 4 2" xfId="21168"/>
    <cellStyle name="표준 6 2 39 5" xfId="14586"/>
    <cellStyle name="표준 6 2 39 5 2" xfId="23354"/>
    <cellStyle name="표준 6 2 39 6" xfId="16784"/>
    <cellStyle name="표준 6 2 39 7" xfId="25590"/>
    <cellStyle name="표준 6 2 39 8" xfId="5254"/>
    <cellStyle name="표준 6 2 4" xfId="255"/>
    <cellStyle name="표준 6 2 4 2" xfId="3230"/>
    <cellStyle name="표준 6 2 4 2 2" xfId="7984"/>
    <cellStyle name="표준 6 2 4 2 2 2" xfId="19283"/>
    <cellStyle name="표준 6 2 4 2 2 3" xfId="28086"/>
    <cellStyle name="표준 6 2 4 2 3" xfId="12710"/>
    <cellStyle name="표준 6 2 4 2 3 2" xfId="21478"/>
    <cellStyle name="표준 6 2 4 2 4" xfId="14896"/>
    <cellStyle name="표준 6 2 4 2 4 2" xfId="23664"/>
    <cellStyle name="표준 6 2 4 2 5" xfId="17095"/>
    <cellStyle name="표준 6 2 4 2 6" xfId="25900"/>
    <cellStyle name="표준 6 2 4 2 7" xfId="5564"/>
    <cellStyle name="표준 6 2 4 3" xfId="2132"/>
    <cellStyle name="표준 6 2 4 3 2" xfId="26992"/>
    <cellStyle name="표준 6 2 4 3 3" xfId="6658"/>
    <cellStyle name="표준 6 2 4 4" xfId="6890"/>
    <cellStyle name="표준 6 2 4 4 2" xfId="18189"/>
    <cellStyle name="표준 6 2 4 5" xfId="11616"/>
    <cellStyle name="표준 6 2 4 5 2" xfId="20384"/>
    <cellStyle name="표준 6 2 4 6" xfId="13802"/>
    <cellStyle name="표준 6 2 4 6 2" xfId="22570"/>
    <cellStyle name="표준 6 2 4 7" xfId="15834"/>
    <cellStyle name="표준 6 2 4 8" xfId="24806"/>
    <cellStyle name="표준 6 2 4 9" xfId="4470"/>
    <cellStyle name="표준 6 2 40" xfId="1184"/>
    <cellStyle name="표준 6 2 40 2" xfId="3770"/>
    <cellStyle name="표준 6 2 40 2 2" xfId="8511"/>
    <cellStyle name="표준 6 2 40 2 2 2" xfId="19810"/>
    <cellStyle name="표준 6 2 40 2 2 3" xfId="28613"/>
    <cellStyle name="표준 6 2 40 2 3" xfId="13237"/>
    <cellStyle name="표준 6 2 40 2 3 2" xfId="22005"/>
    <cellStyle name="표준 6 2 40 2 4" xfId="15423"/>
    <cellStyle name="표준 6 2 40 2 4 2" xfId="24191"/>
    <cellStyle name="표준 6 2 40 2 5" xfId="17622"/>
    <cellStyle name="표준 6 2 40 2 6" xfId="26427"/>
    <cellStyle name="표준 6 2 40 2 7" xfId="6091"/>
    <cellStyle name="표준 6 2 40 3" xfId="2659"/>
    <cellStyle name="표준 6 2 40 3 2" xfId="18716"/>
    <cellStyle name="표준 6 2 40 3 3" xfId="27519"/>
    <cellStyle name="표준 6 2 40 3 4" xfId="7417"/>
    <cellStyle name="표준 6 2 40 4" xfId="12143"/>
    <cellStyle name="표준 6 2 40 4 2" xfId="20911"/>
    <cellStyle name="표준 6 2 40 5" xfId="14329"/>
    <cellStyle name="표준 6 2 40 5 2" xfId="23097"/>
    <cellStyle name="표준 6 2 40 6" xfId="16522"/>
    <cellStyle name="표준 6 2 40 7" xfId="25333"/>
    <cellStyle name="표준 6 2 40 8" xfId="4997"/>
    <cellStyle name="표준 6 2 41" xfId="1929"/>
    <cellStyle name="표준 6 2 41 2" xfId="4130"/>
    <cellStyle name="표준 6 2 41 2 2" xfId="8859"/>
    <cellStyle name="표준 6 2 41 2 2 2" xfId="20158"/>
    <cellStyle name="표준 6 2 41 2 2 3" xfId="28961"/>
    <cellStyle name="표준 6 2 41 2 3" xfId="13585"/>
    <cellStyle name="표준 6 2 41 2 3 2" xfId="22353"/>
    <cellStyle name="표준 6 2 41 2 4" xfId="15771"/>
    <cellStyle name="표준 6 2 41 2 4 2" xfId="24539"/>
    <cellStyle name="표준 6 2 41 2 5" xfId="17970"/>
    <cellStyle name="표준 6 2 41 2 6" xfId="26775"/>
    <cellStyle name="표준 6 2 41 2 7" xfId="6439"/>
    <cellStyle name="표준 6 2 41 3" xfId="3007"/>
    <cellStyle name="표준 6 2 41 3 2" xfId="19064"/>
    <cellStyle name="표준 6 2 41 3 3" xfId="27867"/>
    <cellStyle name="표준 6 2 41 3 4" xfId="7765"/>
    <cellStyle name="표준 6 2 41 4" xfId="12491"/>
    <cellStyle name="표준 6 2 41 4 2" xfId="21259"/>
    <cellStyle name="표준 6 2 41 5" xfId="14677"/>
    <cellStyle name="표준 6 2 41 5 2" xfId="23445"/>
    <cellStyle name="표준 6 2 41 6" xfId="16876"/>
    <cellStyle name="표준 6 2 41 7" xfId="25681"/>
    <cellStyle name="표준 6 2 41 8" xfId="5345"/>
    <cellStyle name="표준 6 2 42" xfId="3043"/>
    <cellStyle name="표준 6 2 42 2" xfId="7798"/>
    <cellStyle name="표준 6 2 42 2 2" xfId="19097"/>
    <cellStyle name="표준 6 2 42 2 3" xfId="27900"/>
    <cellStyle name="표준 6 2 42 3" xfId="12524"/>
    <cellStyle name="표준 6 2 42 3 2" xfId="21292"/>
    <cellStyle name="표준 6 2 42 4" xfId="14710"/>
    <cellStyle name="표준 6 2 42 4 2" xfId="23478"/>
    <cellStyle name="표준 6 2 42 5" xfId="16909"/>
    <cellStyle name="표준 6 2 42 6" xfId="25714"/>
    <cellStyle name="표준 6 2 42 7" xfId="5378"/>
    <cellStyle name="표준 6 2 43" xfId="1934"/>
    <cellStyle name="표준 6 2 43 2" xfId="26806"/>
    <cellStyle name="표준 6 2 43 3" xfId="6655"/>
    <cellStyle name="표준 6 2 44" xfId="6692"/>
    <cellStyle name="표준 6 2 44 2" xfId="17991"/>
    <cellStyle name="표준 6 2 45" xfId="11418"/>
    <cellStyle name="표준 6 2 45 2" xfId="20186"/>
    <cellStyle name="표준 6 2 46" xfId="13604"/>
    <cellStyle name="표준 6 2 46 2" xfId="22372"/>
    <cellStyle name="표준 6 2 47" xfId="15949"/>
    <cellStyle name="표준 6 2 48" xfId="24608"/>
    <cellStyle name="표준 6 2 49" xfId="4272"/>
    <cellStyle name="표준 6 2 5" xfId="456"/>
    <cellStyle name="표준 6 2 5 2" xfId="3430"/>
    <cellStyle name="표준 6 2 5 2 2" xfId="8184"/>
    <cellStyle name="표준 6 2 5 2 2 2" xfId="19483"/>
    <cellStyle name="표준 6 2 5 2 2 3" xfId="28286"/>
    <cellStyle name="표준 6 2 5 2 3" xfId="12910"/>
    <cellStyle name="표준 6 2 5 2 3 2" xfId="21678"/>
    <cellStyle name="표준 6 2 5 2 4" xfId="15096"/>
    <cellStyle name="표준 6 2 5 2 4 2" xfId="23864"/>
    <cellStyle name="표준 6 2 5 2 5" xfId="17295"/>
    <cellStyle name="표준 6 2 5 2 6" xfId="26100"/>
    <cellStyle name="표준 6 2 5 2 7" xfId="5764"/>
    <cellStyle name="표준 6 2 5 3" xfId="2332"/>
    <cellStyle name="표준 6 2 5 3 2" xfId="18389"/>
    <cellStyle name="표준 6 2 5 3 3" xfId="27192"/>
    <cellStyle name="표준 6 2 5 3 4" xfId="7090"/>
    <cellStyle name="표준 6 2 5 4" xfId="11816"/>
    <cellStyle name="표준 6 2 5 4 2" xfId="20584"/>
    <cellStyle name="표준 6 2 5 5" xfId="14002"/>
    <cellStyle name="표준 6 2 5 5 2" xfId="22770"/>
    <cellStyle name="표준 6 2 5 6" xfId="16189"/>
    <cellStyle name="표준 6 2 5 7" xfId="25006"/>
    <cellStyle name="표준 6 2 5 8" xfId="4670"/>
    <cellStyle name="표준 6 2 6" xfId="564"/>
    <cellStyle name="표준 6 2 6 2" xfId="3494"/>
    <cellStyle name="표준 6 2 6 2 2" xfId="8247"/>
    <cellStyle name="표준 6 2 6 2 2 2" xfId="19546"/>
    <cellStyle name="표준 6 2 6 2 2 3" xfId="28349"/>
    <cellStyle name="표준 6 2 6 2 3" xfId="12973"/>
    <cellStyle name="표준 6 2 6 2 3 2" xfId="21741"/>
    <cellStyle name="표준 6 2 6 2 4" xfId="15159"/>
    <cellStyle name="표준 6 2 6 2 4 2" xfId="23927"/>
    <cellStyle name="표준 6 2 6 2 5" xfId="17358"/>
    <cellStyle name="표준 6 2 6 2 6" xfId="26163"/>
    <cellStyle name="표준 6 2 6 2 7" xfId="5827"/>
    <cellStyle name="표준 6 2 6 3" xfId="2395"/>
    <cellStyle name="표준 6 2 6 3 2" xfId="18452"/>
    <cellStyle name="표준 6 2 6 3 3" xfId="27255"/>
    <cellStyle name="표준 6 2 6 3 4" xfId="7153"/>
    <cellStyle name="표준 6 2 6 4" xfId="11879"/>
    <cellStyle name="표준 6 2 6 4 2" xfId="20647"/>
    <cellStyle name="표준 6 2 6 5" xfId="14065"/>
    <cellStyle name="표준 6 2 6 5 2" xfId="22833"/>
    <cellStyle name="표준 6 2 6 6" xfId="16252"/>
    <cellStyle name="표준 6 2 6 7" xfId="25069"/>
    <cellStyle name="표준 6 2 6 8" xfId="4733"/>
    <cellStyle name="표준 6 2 7" xfId="1032"/>
    <cellStyle name="표준 6 2 7 2" xfId="3678"/>
    <cellStyle name="표준 6 2 7 2 2" xfId="8421"/>
    <cellStyle name="표준 6 2 7 2 2 2" xfId="19720"/>
    <cellStyle name="표준 6 2 7 2 2 3" xfId="28523"/>
    <cellStyle name="표준 6 2 7 2 3" xfId="13147"/>
    <cellStyle name="표준 6 2 7 2 3 2" xfId="21915"/>
    <cellStyle name="표준 6 2 7 2 4" xfId="15333"/>
    <cellStyle name="표준 6 2 7 2 4 2" xfId="24101"/>
    <cellStyle name="표준 6 2 7 2 5" xfId="17532"/>
    <cellStyle name="표준 6 2 7 2 6" xfId="26337"/>
    <cellStyle name="표준 6 2 7 2 7" xfId="6001"/>
    <cellStyle name="표준 6 2 7 3" xfId="2569"/>
    <cellStyle name="표준 6 2 7 3 2" xfId="18626"/>
    <cellStyle name="표준 6 2 7 3 3" xfId="27429"/>
    <cellStyle name="표준 6 2 7 3 4" xfId="7327"/>
    <cellStyle name="표준 6 2 7 4" xfId="12053"/>
    <cellStyle name="표준 6 2 7 4 2" xfId="20821"/>
    <cellStyle name="표준 6 2 7 5" xfId="14239"/>
    <cellStyle name="표준 6 2 7 5 2" xfId="23007"/>
    <cellStyle name="표준 6 2 7 6" xfId="16432"/>
    <cellStyle name="표준 6 2 7 7" xfId="25243"/>
    <cellStyle name="표준 6 2 7 8" xfId="4907"/>
    <cellStyle name="표준 6 2 8" xfId="1282"/>
    <cellStyle name="표준 6 2 8 2" xfId="3838"/>
    <cellStyle name="표준 6 2 8 2 2" xfId="8579"/>
    <cellStyle name="표준 6 2 8 2 2 2" xfId="19878"/>
    <cellStyle name="표준 6 2 8 2 2 3" xfId="28681"/>
    <cellStyle name="표준 6 2 8 2 3" xfId="13305"/>
    <cellStyle name="표준 6 2 8 2 3 2" xfId="22073"/>
    <cellStyle name="표준 6 2 8 2 4" xfId="15491"/>
    <cellStyle name="표준 6 2 8 2 4 2" xfId="24259"/>
    <cellStyle name="표준 6 2 8 2 5" xfId="17690"/>
    <cellStyle name="표준 6 2 8 2 6" xfId="26495"/>
    <cellStyle name="표준 6 2 8 2 7" xfId="6159"/>
    <cellStyle name="표준 6 2 8 3" xfId="2727"/>
    <cellStyle name="표준 6 2 8 3 2" xfId="18784"/>
    <cellStyle name="표준 6 2 8 3 3" xfId="27587"/>
    <cellStyle name="표준 6 2 8 3 4" xfId="7485"/>
    <cellStyle name="표준 6 2 8 4" xfId="12211"/>
    <cellStyle name="표준 6 2 8 4 2" xfId="20979"/>
    <cellStyle name="표준 6 2 8 5" xfId="14397"/>
    <cellStyle name="표준 6 2 8 5 2" xfId="23165"/>
    <cellStyle name="표준 6 2 8 6" xfId="16590"/>
    <cellStyle name="표준 6 2 8 7" xfId="25401"/>
    <cellStyle name="표준 6 2 8 8" xfId="5065"/>
    <cellStyle name="표준 6 2 9" xfId="1320"/>
    <cellStyle name="표준 6 2 9 2" xfId="3863"/>
    <cellStyle name="표준 6 2 9 2 2" xfId="8603"/>
    <cellStyle name="표준 6 2 9 2 2 2" xfId="19902"/>
    <cellStyle name="표준 6 2 9 2 2 3" xfId="28705"/>
    <cellStyle name="표준 6 2 9 2 3" xfId="13329"/>
    <cellStyle name="표준 6 2 9 2 3 2" xfId="22097"/>
    <cellStyle name="표준 6 2 9 2 4" xfId="15515"/>
    <cellStyle name="표준 6 2 9 2 4 2" xfId="24283"/>
    <cellStyle name="표준 6 2 9 2 5" xfId="17714"/>
    <cellStyle name="표준 6 2 9 2 6" xfId="26519"/>
    <cellStyle name="표준 6 2 9 2 7" xfId="6183"/>
    <cellStyle name="표준 6 2 9 3" xfId="2751"/>
    <cellStyle name="표준 6 2 9 3 2" xfId="18808"/>
    <cellStyle name="표준 6 2 9 3 3" xfId="27611"/>
    <cellStyle name="표준 6 2 9 3 4" xfId="7509"/>
    <cellStyle name="표준 6 2 9 4" xfId="12235"/>
    <cellStyle name="표준 6 2 9 4 2" xfId="21003"/>
    <cellStyle name="표준 6 2 9 5" xfId="14421"/>
    <cellStyle name="표준 6 2 9 5 2" xfId="23189"/>
    <cellStyle name="표준 6 2 9 6" xfId="16614"/>
    <cellStyle name="표준 6 2 9 7" xfId="25425"/>
    <cellStyle name="표준 6 2 9 8" xfId="5089"/>
    <cellStyle name="표준 6 20" xfId="1234"/>
    <cellStyle name="표준 6 20 2" xfId="3802"/>
    <cellStyle name="표준 6 20 2 2" xfId="8543"/>
    <cellStyle name="표준 6 20 2 2 2" xfId="19842"/>
    <cellStyle name="표준 6 20 2 2 3" xfId="28645"/>
    <cellStyle name="표준 6 20 2 3" xfId="13269"/>
    <cellStyle name="표준 6 20 2 3 2" xfId="22037"/>
    <cellStyle name="표준 6 20 2 4" xfId="15455"/>
    <cellStyle name="표준 6 20 2 4 2" xfId="24223"/>
    <cellStyle name="표준 6 20 2 5" xfId="17654"/>
    <cellStyle name="표준 6 20 2 6" xfId="26459"/>
    <cellStyle name="표준 6 20 2 7" xfId="6123"/>
    <cellStyle name="표준 6 20 3" xfId="2691"/>
    <cellStyle name="표준 6 20 3 2" xfId="18748"/>
    <cellStyle name="표준 6 20 3 3" xfId="27551"/>
    <cellStyle name="표준 6 20 3 4" xfId="7449"/>
    <cellStyle name="표준 6 20 4" xfId="12175"/>
    <cellStyle name="표준 6 20 4 2" xfId="20943"/>
    <cellStyle name="표준 6 20 5" xfId="14361"/>
    <cellStyle name="표준 6 20 5 2" xfId="23129"/>
    <cellStyle name="표준 6 20 6" xfId="16554"/>
    <cellStyle name="표준 6 20 7" xfId="25365"/>
    <cellStyle name="표준 6 20 8" xfId="5029"/>
    <cellStyle name="표준 6 21" xfId="1117"/>
    <cellStyle name="표준 6 21 2" xfId="3731"/>
    <cellStyle name="표준 6 21 2 2" xfId="8474"/>
    <cellStyle name="표준 6 21 2 2 2" xfId="19773"/>
    <cellStyle name="표준 6 21 2 2 3" xfId="28576"/>
    <cellStyle name="표준 6 21 2 3" xfId="13200"/>
    <cellStyle name="표준 6 21 2 3 2" xfId="21968"/>
    <cellStyle name="표준 6 21 2 4" xfId="15386"/>
    <cellStyle name="표준 6 21 2 4 2" xfId="24154"/>
    <cellStyle name="표준 6 21 2 5" xfId="17585"/>
    <cellStyle name="표준 6 21 2 6" xfId="26390"/>
    <cellStyle name="표준 6 21 2 7" xfId="6054"/>
    <cellStyle name="표준 6 21 3" xfId="2622"/>
    <cellStyle name="표준 6 21 3 2" xfId="18679"/>
    <cellStyle name="표준 6 21 3 3" xfId="27482"/>
    <cellStyle name="표준 6 21 3 4" xfId="7380"/>
    <cellStyle name="표준 6 21 4" xfId="12106"/>
    <cellStyle name="표준 6 21 4 2" xfId="20874"/>
    <cellStyle name="표준 6 21 5" xfId="14292"/>
    <cellStyle name="표준 6 21 5 2" xfId="23060"/>
    <cellStyle name="표준 6 21 6" xfId="16485"/>
    <cellStyle name="표준 6 21 7" xfId="25296"/>
    <cellStyle name="표준 6 21 8" xfId="4960"/>
    <cellStyle name="표준 6 22" xfId="1116"/>
    <cellStyle name="표준 6 22 2" xfId="3730"/>
    <cellStyle name="표준 6 22 2 2" xfId="8473"/>
    <cellStyle name="표준 6 22 2 2 2" xfId="19772"/>
    <cellStyle name="표준 6 22 2 2 3" xfId="28575"/>
    <cellStyle name="표준 6 22 2 3" xfId="13199"/>
    <cellStyle name="표준 6 22 2 3 2" xfId="21967"/>
    <cellStyle name="표준 6 22 2 4" xfId="15385"/>
    <cellStyle name="표준 6 22 2 4 2" xfId="24153"/>
    <cellStyle name="표준 6 22 2 5" xfId="17584"/>
    <cellStyle name="표준 6 22 2 6" xfId="26389"/>
    <cellStyle name="표준 6 22 2 7" xfId="6053"/>
    <cellStyle name="표준 6 22 3" xfId="2621"/>
    <cellStyle name="표준 6 22 3 2" xfId="18678"/>
    <cellStyle name="표준 6 22 3 3" xfId="27481"/>
    <cellStyle name="표준 6 22 3 4" xfId="7379"/>
    <cellStyle name="표준 6 22 4" xfId="12105"/>
    <cellStyle name="표준 6 22 4 2" xfId="20873"/>
    <cellStyle name="표준 6 22 5" xfId="14291"/>
    <cellStyle name="표준 6 22 5 2" xfId="23059"/>
    <cellStyle name="표준 6 22 6" xfId="16484"/>
    <cellStyle name="표준 6 22 7" xfId="25295"/>
    <cellStyle name="표준 6 22 8" xfId="4959"/>
    <cellStyle name="표준 6 23" xfId="1119"/>
    <cellStyle name="표준 6 23 2" xfId="3733"/>
    <cellStyle name="표준 6 23 2 2" xfId="8476"/>
    <cellStyle name="표준 6 23 2 2 2" xfId="19775"/>
    <cellStyle name="표준 6 23 2 2 3" xfId="28578"/>
    <cellStyle name="표준 6 23 2 3" xfId="13202"/>
    <cellStyle name="표준 6 23 2 3 2" xfId="21970"/>
    <cellStyle name="표준 6 23 2 4" xfId="15388"/>
    <cellStyle name="표준 6 23 2 4 2" xfId="24156"/>
    <cellStyle name="표준 6 23 2 5" xfId="17587"/>
    <cellStyle name="표준 6 23 2 6" xfId="26392"/>
    <cellStyle name="표준 6 23 2 7" xfId="6056"/>
    <cellStyle name="표준 6 23 3" xfId="2624"/>
    <cellStyle name="표준 6 23 3 2" xfId="18681"/>
    <cellStyle name="표준 6 23 3 3" xfId="27484"/>
    <cellStyle name="표준 6 23 3 4" xfId="7382"/>
    <cellStyle name="표준 6 23 4" xfId="12108"/>
    <cellStyle name="표준 6 23 4 2" xfId="20876"/>
    <cellStyle name="표준 6 23 5" xfId="14294"/>
    <cellStyle name="표준 6 23 5 2" xfId="23062"/>
    <cellStyle name="표준 6 23 6" xfId="16487"/>
    <cellStyle name="표준 6 23 7" xfId="25298"/>
    <cellStyle name="표준 6 23 8" xfId="4962"/>
    <cellStyle name="표준 6 24" xfId="1043"/>
    <cellStyle name="표준 6 24 2" xfId="3686"/>
    <cellStyle name="표준 6 24 2 2" xfId="8429"/>
    <cellStyle name="표준 6 24 2 2 2" xfId="19728"/>
    <cellStyle name="표준 6 24 2 2 3" xfId="28531"/>
    <cellStyle name="표준 6 24 2 3" xfId="13155"/>
    <cellStyle name="표준 6 24 2 3 2" xfId="21923"/>
    <cellStyle name="표준 6 24 2 4" xfId="15341"/>
    <cellStyle name="표준 6 24 2 4 2" xfId="24109"/>
    <cellStyle name="표준 6 24 2 5" xfId="17540"/>
    <cellStyle name="표준 6 24 2 6" xfId="26345"/>
    <cellStyle name="표준 6 24 2 7" xfId="6009"/>
    <cellStyle name="표준 6 24 3" xfId="2577"/>
    <cellStyle name="표준 6 24 3 2" xfId="18634"/>
    <cellStyle name="표준 6 24 3 3" xfId="27437"/>
    <cellStyle name="표준 6 24 3 4" xfId="7335"/>
    <cellStyle name="표준 6 24 4" xfId="12061"/>
    <cellStyle name="표준 6 24 4 2" xfId="20829"/>
    <cellStyle name="표준 6 24 5" xfId="14247"/>
    <cellStyle name="표준 6 24 5 2" xfId="23015"/>
    <cellStyle name="표준 6 24 6" xfId="16440"/>
    <cellStyle name="표준 6 24 7" xfId="25251"/>
    <cellStyle name="표준 6 24 8" xfId="4915"/>
    <cellStyle name="표준 6 25" xfId="1256"/>
    <cellStyle name="표준 6 25 2" xfId="3818"/>
    <cellStyle name="표준 6 25 2 2" xfId="8559"/>
    <cellStyle name="표준 6 25 2 2 2" xfId="19858"/>
    <cellStyle name="표준 6 25 2 2 3" xfId="28661"/>
    <cellStyle name="표준 6 25 2 3" xfId="13285"/>
    <cellStyle name="표준 6 25 2 3 2" xfId="22053"/>
    <cellStyle name="표준 6 25 2 4" xfId="15471"/>
    <cellStyle name="표준 6 25 2 4 2" xfId="24239"/>
    <cellStyle name="표준 6 25 2 5" xfId="17670"/>
    <cellStyle name="표준 6 25 2 6" xfId="26475"/>
    <cellStyle name="표준 6 25 2 7" xfId="6139"/>
    <cellStyle name="표준 6 25 3" xfId="2707"/>
    <cellStyle name="표준 6 25 3 2" xfId="18764"/>
    <cellStyle name="표준 6 25 3 3" xfId="27567"/>
    <cellStyle name="표준 6 25 3 4" xfId="7465"/>
    <cellStyle name="표준 6 25 4" xfId="12191"/>
    <cellStyle name="표준 6 25 4 2" xfId="20959"/>
    <cellStyle name="표준 6 25 5" xfId="14377"/>
    <cellStyle name="표준 6 25 5 2" xfId="23145"/>
    <cellStyle name="표준 6 25 6" xfId="16570"/>
    <cellStyle name="표준 6 25 7" xfId="25381"/>
    <cellStyle name="표준 6 25 8" xfId="5045"/>
    <cellStyle name="표준 6 26" xfId="1062"/>
    <cellStyle name="표준 6 26 2" xfId="3699"/>
    <cellStyle name="표준 6 26 2 2" xfId="8442"/>
    <cellStyle name="표준 6 26 2 2 2" xfId="19741"/>
    <cellStyle name="표준 6 26 2 2 3" xfId="28544"/>
    <cellStyle name="표준 6 26 2 3" xfId="13168"/>
    <cellStyle name="표준 6 26 2 3 2" xfId="21936"/>
    <cellStyle name="표준 6 26 2 4" xfId="15354"/>
    <cellStyle name="표준 6 26 2 4 2" xfId="24122"/>
    <cellStyle name="표준 6 26 2 5" xfId="17553"/>
    <cellStyle name="표준 6 26 2 6" xfId="26358"/>
    <cellStyle name="표준 6 26 2 7" xfId="6022"/>
    <cellStyle name="표준 6 26 3" xfId="2590"/>
    <cellStyle name="표준 6 26 3 2" xfId="18647"/>
    <cellStyle name="표준 6 26 3 3" xfId="27450"/>
    <cellStyle name="표준 6 26 3 4" xfId="7348"/>
    <cellStyle name="표준 6 26 4" xfId="12074"/>
    <cellStyle name="표준 6 26 4 2" xfId="20842"/>
    <cellStyle name="표준 6 26 5" xfId="14260"/>
    <cellStyle name="표준 6 26 5 2" xfId="23028"/>
    <cellStyle name="표준 6 26 6" xfId="16453"/>
    <cellStyle name="표준 6 26 7" xfId="25264"/>
    <cellStyle name="표준 6 26 8" xfId="4928"/>
    <cellStyle name="표준 6 27" xfId="1191"/>
    <cellStyle name="표준 6 27 2" xfId="3776"/>
    <cellStyle name="표준 6 27 2 2" xfId="8517"/>
    <cellStyle name="표준 6 27 2 2 2" xfId="19816"/>
    <cellStyle name="표준 6 27 2 2 3" xfId="28619"/>
    <cellStyle name="표준 6 27 2 3" xfId="13243"/>
    <cellStyle name="표준 6 27 2 3 2" xfId="22011"/>
    <cellStyle name="표준 6 27 2 4" xfId="15429"/>
    <cellStyle name="표준 6 27 2 4 2" xfId="24197"/>
    <cellStyle name="표준 6 27 2 5" xfId="17628"/>
    <cellStyle name="표준 6 27 2 6" xfId="26433"/>
    <cellStyle name="표준 6 27 2 7" xfId="6097"/>
    <cellStyle name="표준 6 27 3" xfId="2665"/>
    <cellStyle name="표준 6 27 3 2" xfId="18722"/>
    <cellStyle name="표준 6 27 3 3" xfId="27525"/>
    <cellStyle name="표준 6 27 3 4" xfId="7423"/>
    <cellStyle name="표준 6 27 4" xfId="12149"/>
    <cellStyle name="표준 6 27 4 2" xfId="20917"/>
    <cellStyle name="표준 6 27 5" xfId="14335"/>
    <cellStyle name="표준 6 27 5 2" xfId="23103"/>
    <cellStyle name="표준 6 27 6" xfId="16528"/>
    <cellStyle name="표준 6 27 7" xfId="25339"/>
    <cellStyle name="표준 6 27 8" xfId="5003"/>
    <cellStyle name="표준 6 28" xfId="1244"/>
    <cellStyle name="표준 6 28 2" xfId="3809"/>
    <cellStyle name="표준 6 28 2 2" xfId="8550"/>
    <cellStyle name="표준 6 28 2 2 2" xfId="19849"/>
    <cellStyle name="표준 6 28 2 2 3" xfId="28652"/>
    <cellStyle name="표준 6 28 2 3" xfId="13276"/>
    <cellStyle name="표준 6 28 2 3 2" xfId="22044"/>
    <cellStyle name="표준 6 28 2 4" xfId="15462"/>
    <cellStyle name="표준 6 28 2 4 2" xfId="24230"/>
    <cellStyle name="표준 6 28 2 5" xfId="17661"/>
    <cellStyle name="표준 6 28 2 6" xfId="26466"/>
    <cellStyle name="표준 6 28 2 7" xfId="6130"/>
    <cellStyle name="표준 6 28 3" xfId="2698"/>
    <cellStyle name="표준 6 28 3 2" xfId="18755"/>
    <cellStyle name="표준 6 28 3 3" xfId="27558"/>
    <cellStyle name="표준 6 28 3 4" xfId="7456"/>
    <cellStyle name="표준 6 28 4" xfId="12182"/>
    <cellStyle name="표준 6 28 4 2" xfId="20950"/>
    <cellStyle name="표준 6 28 5" xfId="14368"/>
    <cellStyle name="표준 6 28 5 2" xfId="23136"/>
    <cellStyle name="표준 6 28 6" xfId="16561"/>
    <cellStyle name="표준 6 28 7" xfId="25372"/>
    <cellStyle name="표준 6 28 8" xfId="5036"/>
    <cellStyle name="표준 6 29" xfId="1084"/>
    <cellStyle name="표준 6 29 2" xfId="3713"/>
    <cellStyle name="표준 6 29 2 2" xfId="8456"/>
    <cellStyle name="표준 6 29 2 2 2" xfId="19755"/>
    <cellStyle name="표준 6 29 2 2 3" xfId="28558"/>
    <cellStyle name="표준 6 29 2 3" xfId="13182"/>
    <cellStyle name="표준 6 29 2 3 2" xfId="21950"/>
    <cellStyle name="표준 6 29 2 4" xfId="15368"/>
    <cellStyle name="표준 6 29 2 4 2" xfId="24136"/>
    <cellStyle name="표준 6 29 2 5" xfId="17567"/>
    <cellStyle name="표준 6 29 2 6" xfId="26372"/>
    <cellStyle name="표준 6 29 2 7" xfId="6036"/>
    <cellStyle name="표준 6 29 3" xfId="2604"/>
    <cellStyle name="표준 6 29 3 2" xfId="18661"/>
    <cellStyle name="표준 6 29 3 3" xfId="27464"/>
    <cellStyle name="표준 6 29 3 4" xfId="7362"/>
    <cellStyle name="표준 6 29 4" xfId="12088"/>
    <cellStyle name="표준 6 29 4 2" xfId="20856"/>
    <cellStyle name="표준 6 29 5" xfId="14274"/>
    <cellStyle name="표준 6 29 5 2" xfId="23042"/>
    <cellStyle name="표준 6 29 6" xfId="16467"/>
    <cellStyle name="표준 6 29 7" xfId="25278"/>
    <cellStyle name="표준 6 29 8" xfId="4942"/>
    <cellStyle name="표준 6 3" xfId="74"/>
    <cellStyle name="표준 6 3 10" xfId="13622"/>
    <cellStyle name="표준 6 3 10 2" xfId="22390"/>
    <cellStyle name="표준 6 3 11" xfId="15948"/>
    <cellStyle name="표준 6 3 12" xfId="24626"/>
    <cellStyle name="표준 6 3 13" xfId="4290"/>
    <cellStyle name="표준 6 3 2" xfId="150"/>
    <cellStyle name="표준 6 3 2 10" xfId="4365"/>
    <cellStyle name="표준 6 3 2 2" xfId="334"/>
    <cellStyle name="표준 6 3 2 2 2" xfId="3309"/>
    <cellStyle name="표준 6 3 2 2 2 2" xfId="8063"/>
    <cellStyle name="표준 6 3 2 2 2 2 2" xfId="19362"/>
    <cellStyle name="표준 6 3 2 2 2 2 3" xfId="28165"/>
    <cellStyle name="표준 6 3 2 2 2 3" xfId="12789"/>
    <cellStyle name="표준 6 3 2 2 2 3 2" xfId="21557"/>
    <cellStyle name="표준 6 3 2 2 2 4" xfId="14975"/>
    <cellStyle name="표준 6 3 2 2 2 4 2" xfId="23743"/>
    <cellStyle name="표준 6 3 2 2 2 5" xfId="17174"/>
    <cellStyle name="표준 6 3 2 2 2 6" xfId="25979"/>
    <cellStyle name="표준 6 3 2 2 2 7" xfId="5643"/>
    <cellStyle name="표준 6 3 2 2 3" xfId="2211"/>
    <cellStyle name="표준 6 3 2 2 3 2" xfId="18268"/>
    <cellStyle name="표준 6 3 2 2 3 3" xfId="27071"/>
    <cellStyle name="표준 6 3 2 2 3 4" xfId="6969"/>
    <cellStyle name="표준 6 3 2 2 4" xfId="11695"/>
    <cellStyle name="표준 6 3 2 2 4 2" xfId="20463"/>
    <cellStyle name="표준 6 3 2 2 5" xfId="13881"/>
    <cellStyle name="표준 6 3 2 2 5 2" xfId="22649"/>
    <cellStyle name="표준 6 3 2 2 6" xfId="16070"/>
    <cellStyle name="표준 6 3 2 2 7" xfId="24885"/>
    <cellStyle name="표준 6 3 2 2 8" xfId="4549"/>
    <cellStyle name="표준 6 3 2 3" xfId="3125"/>
    <cellStyle name="표준 6 3 2 3 2" xfId="7879"/>
    <cellStyle name="표준 6 3 2 3 2 2" xfId="19178"/>
    <cellStyle name="표준 6 3 2 3 2 3" xfId="27981"/>
    <cellStyle name="표준 6 3 2 3 3" xfId="12605"/>
    <cellStyle name="표준 6 3 2 3 3 2" xfId="21373"/>
    <cellStyle name="표준 6 3 2 3 4" xfId="14791"/>
    <cellStyle name="표준 6 3 2 3 4 2" xfId="23559"/>
    <cellStyle name="표준 6 3 2 3 5" xfId="16990"/>
    <cellStyle name="표준 6 3 2 3 6" xfId="25795"/>
    <cellStyle name="표준 6 3 2 3 7" xfId="5459"/>
    <cellStyle name="표준 6 3 2 4" xfId="2027"/>
    <cellStyle name="표준 6 3 2 4 2" xfId="26887"/>
    <cellStyle name="표준 6 3 2 4 3" xfId="6660"/>
    <cellStyle name="표준 6 3 2 5" xfId="6785"/>
    <cellStyle name="표준 6 3 2 5 2" xfId="18084"/>
    <cellStyle name="표준 6 3 2 6" xfId="11511"/>
    <cellStyle name="표준 6 3 2 6 2" xfId="20279"/>
    <cellStyle name="표준 6 3 2 7" xfId="13697"/>
    <cellStyle name="표준 6 3 2 7 2" xfId="22465"/>
    <cellStyle name="표준 6 3 2 8" xfId="15851"/>
    <cellStyle name="표준 6 3 2 9" xfId="24701"/>
    <cellStyle name="표준 6 3 3" xfId="212"/>
    <cellStyle name="표준 6 3 3 10" xfId="4427"/>
    <cellStyle name="표준 6 3 3 2" xfId="396"/>
    <cellStyle name="표준 6 3 3 2 2" xfId="3371"/>
    <cellStyle name="표준 6 3 3 2 2 2" xfId="8125"/>
    <cellStyle name="표준 6 3 3 2 2 2 2" xfId="19424"/>
    <cellStyle name="표준 6 3 3 2 2 2 3" xfId="28227"/>
    <cellStyle name="표준 6 3 3 2 2 3" xfId="12851"/>
    <cellStyle name="표준 6 3 3 2 2 3 2" xfId="21619"/>
    <cellStyle name="표준 6 3 3 2 2 4" xfId="15037"/>
    <cellStyle name="표준 6 3 3 2 2 4 2" xfId="23805"/>
    <cellStyle name="표준 6 3 3 2 2 5" xfId="17236"/>
    <cellStyle name="표준 6 3 3 2 2 6" xfId="26041"/>
    <cellStyle name="표준 6 3 3 2 2 7" xfId="5705"/>
    <cellStyle name="표준 6 3 3 2 3" xfId="2273"/>
    <cellStyle name="표준 6 3 3 2 3 2" xfId="18330"/>
    <cellStyle name="표준 6 3 3 2 3 3" xfId="27133"/>
    <cellStyle name="표준 6 3 3 2 3 4" xfId="7031"/>
    <cellStyle name="표준 6 3 3 2 4" xfId="11757"/>
    <cellStyle name="표준 6 3 3 2 4 2" xfId="20525"/>
    <cellStyle name="표준 6 3 3 2 5" xfId="13943"/>
    <cellStyle name="표준 6 3 3 2 5 2" xfId="22711"/>
    <cellStyle name="표준 6 3 3 2 6" xfId="16132"/>
    <cellStyle name="표준 6 3 3 2 7" xfId="24947"/>
    <cellStyle name="표준 6 3 3 2 8" xfId="4611"/>
    <cellStyle name="표준 6 3 3 3" xfId="3187"/>
    <cellStyle name="표준 6 3 3 3 2" xfId="7941"/>
    <cellStyle name="표준 6 3 3 3 2 2" xfId="19240"/>
    <cellStyle name="표준 6 3 3 3 2 3" xfId="28043"/>
    <cellStyle name="표준 6 3 3 3 3" xfId="12667"/>
    <cellStyle name="표준 6 3 3 3 3 2" xfId="21435"/>
    <cellStyle name="표준 6 3 3 3 4" xfId="14853"/>
    <cellStyle name="표준 6 3 3 3 4 2" xfId="23621"/>
    <cellStyle name="표준 6 3 3 3 5" xfId="17052"/>
    <cellStyle name="표준 6 3 3 3 6" xfId="25857"/>
    <cellStyle name="표준 6 3 3 3 7" xfId="5521"/>
    <cellStyle name="표준 6 3 3 4" xfId="2089"/>
    <cellStyle name="표준 6 3 3 4 2" xfId="26949"/>
    <cellStyle name="표준 6 3 3 4 3" xfId="6661"/>
    <cellStyle name="표준 6 3 3 5" xfId="6847"/>
    <cellStyle name="표준 6 3 3 5 2" xfId="18146"/>
    <cellStyle name="표준 6 3 3 6" xfId="11573"/>
    <cellStyle name="표준 6 3 3 6 2" xfId="20341"/>
    <cellStyle name="표준 6 3 3 7" xfId="13759"/>
    <cellStyle name="표준 6 3 3 7 2" xfId="22527"/>
    <cellStyle name="표준 6 3 3 8" xfId="15924"/>
    <cellStyle name="표준 6 3 3 9" xfId="24763"/>
    <cellStyle name="표준 6 3 4" xfId="273"/>
    <cellStyle name="표준 6 3 4 2" xfId="3248"/>
    <cellStyle name="표준 6 3 4 2 2" xfId="8002"/>
    <cellStyle name="표준 6 3 4 2 2 2" xfId="19301"/>
    <cellStyle name="표준 6 3 4 2 2 3" xfId="28104"/>
    <cellStyle name="표준 6 3 4 2 3" xfId="12728"/>
    <cellStyle name="표준 6 3 4 2 3 2" xfId="21496"/>
    <cellStyle name="표준 6 3 4 2 4" xfId="14914"/>
    <cellStyle name="표준 6 3 4 2 4 2" xfId="23682"/>
    <cellStyle name="표준 6 3 4 2 5" xfId="17113"/>
    <cellStyle name="표준 6 3 4 2 6" xfId="25918"/>
    <cellStyle name="표준 6 3 4 2 7" xfId="5582"/>
    <cellStyle name="표준 6 3 4 3" xfId="2150"/>
    <cellStyle name="표준 6 3 4 3 2" xfId="27010"/>
    <cellStyle name="표준 6 3 4 3 3" xfId="6662"/>
    <cellStyle name="표준 6 3 4 4" xfId="6908"/>
    <cellStyle name="표준 6 3 4 4 2" xfId="18207"/>
    <cellStyle name="표준 6 3 4 5" xfId="11634"/>
    <cellStyle name="표준 6 3 4 5 2" xfId="20402"/>
    <cellStyle name="표준 6 3 4 6" xfId="13820"/>
    <cellStyle name="표준 6 3 4 6 2" xfId="22588"/>
    <cellStyle name="표준 6 3 4 7" xfId="16009"/>
    <cellStyle name="표준 6 3 4 8" xfId="24824"/>
    <cellStyle name="표준 6 3 4 9" xfId="4488"/>
    <cellStyle name="표준 6 3 5" xfId="475"/>
    <cellStyle name="표준 6 3 5 2" xfId="3448"/>
    <cellStyle name="표준 6 3 5 2 2" xfId="8202"/>
    <cellStyle name="표준 6 3 5 2 2 2" xfId="19501"/>
    <cellStyle name="표준 6 3 5 2 2 3" xfId="28304"/>
    <cellStyle name="표준 6 3 5 2 3" xfId="12928"/>
    <cellStyle name="표준 6 3 5 2 3 2" xfId="21696"/>
    <cellStyle name="표준 6 3 5 2 4" xfId="15114"/>
    <cellStyle name="표준 6 3 5 2 4 2" xfId="23882"/>
    <cellStyle name="표준 6 3 5 2 5" xfId="17313"/>
    <cellStyle name="표준 6 3 5 2 6" xfId="26118"/>
    <cellStyle name="표준 6 3 5 2 7" xfId="5782"/>
    <cellStyle name="표준 6 3 5 3" xfId="2350"/>
    <cellStyle name="표준 6 3 5 3 2" xfId="18407"/>
    <cellStyle name="표준 6 3 5 3 3" xfId="27210"/>
    <cellStyle name="표준 6 3 5 3 4" xfId="7108"/>
    <cellStyle name="표준 6 3 5 4" xfId="11834"/>
    <cellStyle name="표준 6 3 5 4 2" xfId="20602"/>
    <cellStyle name="표준 6 3 5 5" xfId="14020"/>
    <cellStyle name="표준 6 3 5 5 2" xfId="22788"/>
    <cellStyle name="표준 6 3 5 6" xfId="16207"/>
    <cellStyle name="표준 6 3 5 7" xfId="25024"/>
    <cellStyle name="표준 6 3 5 8" xfId="4688"/>
    <cellStyle name="표준 6 3 6" xfId="3050"/>
    <cellStyle name="표준 6 3 6 2" xfId="7804"/>
    <cellStyle name="표준 6 3 6 2 2" xfId="19103"/>
    <cellStyle name="표준 6 3 6 2 3" xfId="27906"/>
    <cellStyle name="표준 6 3 6 3" xfId="12530"/>
    <cellStyle name="표준 6 3 6 3 2" xfId="21298"/>
    <cellStyle name="표준 6 3 6 4" xfId="14716"/>
    <cellStyle name="표준 6 3 6 4 2" xfId="23484"/>
    <cellStyle name="표준 6 3 6 5" xfId="16915"/>
    <cellStyle name="표준 6 3 6 6" xfId="25720"/>
    <cellStyle name="표준 6 3 6 7" xfId="5384"/>
    <cellStyle name="표준 6 3 7" xfId="1952"/>
    <cellStyle name="표준 6 3 7 2" xfId="26812"/>
    <cellStyle name="표준 6 3 7 3" xfId="6659"/>
    <cellStyle name="표준 6 3 8" xfId="6710"/>
    <cellStyle name="표준 6 3 8 2" xfId="18009"/>
    <cellStyle name="표준 6 3 9" xfId="11436"/>
    <cellStyle name="표준 6 3 9 2" xfId="20204"/>
    <cellStyle name="표준 6 30" xfId="1208"/>
    <cellStyle name="표준 6 30 2" xfId="3786"/>
    <cellStyle name="표준 6 30 2 2" xfId="8527"/>
    <cellStyle name="표준 6 30 2 2 2" xfId="19826"/>
    <cellStyle name="표준 6 30 2 2 3" xfId="28629"/>
    <cellStyle name="표준 6 30 2 3" xfId="13253"/>
    <cellStyle name="표준 6 30 2 3 2" xfId="22021"/>
    <cellStyle name="표준 6 30 2 4" xfId="15439"/>
    <cellStyle name="표준 6 30 2 4 2" xfId="24207"/>
    <cellStyle name="표준 6 30 2 5" xfId="17638"/>
    <cellStyle name="표준 6 30 2 6" xfId="26443"/>
    <cellStyle name="표준 6 30 2 7" xfId="6107"/>
    <cellStyle name="표준 6 30 3" xfId="2675"/>
    <cellStyle name="표준 6 30 3 2" xfId="18732"/>
    <cellStyle name="표준 6 30 3 3" xfId="27535"/>
    <cellStyle name="표준 6 30 3 4" xfId="7433"/>
    <cellStyle name="표준 6 30 4" xfId="12159"/>
    <cellStyle name="표준 6 30 4 2" xfId="20927"/>
    <cellStyle name="표준 6 30 5" xfId="14345"/>
    <cellStyle name="표준 6 30 5 2" xfId="23113"/>
    <cellStyle name="표준 6 30 6" xfId="16538"/>
    <cellStyle name="표준 6 30 7" xfId="25349"/>
    <cellStyle name="표준 6 30 8" xfId="5013"/>
    <cellStyle name="표준 6 31" xfId="1209"/>
    <cellStyle name="표준 6 31 2" xfId="3787"/>
    <cellStyle name="표준 6 31 2 2" xfId="8528"/>
    <cellStyle name="표준 6 31 2 2 2" xfId="19827"/>
    <cellStyle name="표준 6 31 2 2 3" xfId="28630"/>
    <cellStyle name="표준 6 31 2 3" xfId="13254"/>
    <cellStyle name="표준 6 31 2 3 2" xfId="22022"/>
    <cellStyle name="표준 6 31 2 4" xfId="15440"/>
    <cellStyle name="표준 6 31 2 4 2" xfId="24208"/>
    <cellStyle name="표준 6 31 2 5" xfId="17639"/>
    <cellStyle name="표준 6 31 2 6" xfId="26444"/>
    <cellStyle name="표준 6 31 2 7" xfId="6108"/>
    <cellStyle name="표준 6 31 3" xfId="2676"/>
    <cellStyle name="표준 6 31 3 2" xfId="18733"/>
    <cellStyle name="표준 6 31 3 3" xfId="27536"/>
    <cellStyle name="표준 6 31 3 4" xfId="7434"/>
    <cellStyle name="표준 6 31 4" xfId="12160"/>
    <cellStyle name="표준 6 31 4 2" xfId="20928"/>
    <cellStyle name="표준 6 31 5" xfId="14346"/>
    <cellStyle name="표준 6 31 5 2" xfId="23114"/>
    <cellStyle name="표준 6 31 6" xfId="16539"/>
    <cellStyle name="표준 6 31 7" xfId="25350"/>
    <cellStyle name="표준 6 31 8" xfId="5014"/>
    <cellStyle name="표준 6 32" xfId="1206"/>
    <cellStyle name="표준 6 32 2" xfId="3784"/>
    <cellStyle name="표준 6 32 2 2" xfId="8525"/>
    <cellStyle name="표준 6 32 2 2 2" xfId="19824"/>
    <cellStyle name="표준 6 32 2 2 3" xfId="28627"/>
    <cellStyle name="표준 6 32 2 3" xfId="13251"/>
    <cellStyle name="표준 6 32 2 3 2" xfId="22019"/>
    <cellStyle name="표준 6 32 2 4" xfId="15437"/>
    <cellStyle name="표준 6 32 2 4 2" xfId="24205"/>
    <cellStyle name="표준 6 32 2 5" xfId="17636"/>
    <cellStyle name="표준 6 32 2 6" xfId="26441"/>
    <cellStyle name="표준 6 32 2 7" xfId="6105"/>
    <cellStyle name="표준 6 32 3" xfId="2673"/>
    <cellStyle name="표준 6 32 3 2" xfId="18730"/>
    <cellStyle name="표준 6 32 3 3" xfId="27533"/>
    <cellStyle name="표준 6 32 3 4" xfId="7431"/>
    <cellStyle name="표준 6 32 4" xfId="12157"/>
    <cellStyle name="표준 6 32 4 2" xfId="20925"/>
    <cellStyle name="표준 6 32 5" xfId="14343"/>
    <cellStyle name="표준 6 32 5 2" xfId="23111"/>
    <cellStyle name="표준 6 32 6" xfId="16536"/>
    <cellStyle name="표준 6 32 7" xfId="25347"/>
    <cellStyle name="표준 6 32 8" xfId="5011"/>
    <cellStyle name="표준 6 33" xfId="1121"/>
    <cellStyle name="표준 6 33 2" xfId="3734"/>
    <cellStyle name="표준 6 33 2 2" xfId="8477"/>
    <cellStyle name="표준 6 33 2 2 2" xfId="19776"/>
    <cellStyle name="표준 6 33 2 2 3" xfId="28579"/>
    <cellStyle name="표준 6 33 2 3" xfId="13203"/>
    <cellStyle name="표준 6 33 2 3 2" xfId="21971"/>
    <cellStyle name="표준 6 33 2 4" xfId="15389"/>
    <cellStyle name="표준 6 33 2 4 2" xfId="24157"/>
    <cellStyle name="표준 6 33 2 5" xfId="17588"/>
    <cellStyle name="표준 6 33 2 6" xfId="26393"/>
    <cellStyle name="표준 6 33 2 7" xfId="6057"/>
    <cellStyle name="표준 6 33 3" xfId="2625"/>
    <cellStyle name="표준 6 33 3 2" xfId="18682"/>
    <cellStyle name="표준 6 33 3 3" xfId="27485"/>
    <cellStyle name="표준 6 33 3 4" xfId="7383"/>
    <cellStyle name="표준 6 33 4" xfId="12109"/>
    <cellStyle name="표준 6 33 4 2" xfId="20877"/>
    <cellStyle name="표준 6 33 5" xfId="14295"/>
    <cellStyle name="표준 6 33 5 2" xfId="23063"/>
    <cellStyle name="표준 6 33 6" xfId="16488"/>
    <cellStyle name="표준 6 33 7" xfId="25299"/>
    <cellStyle name="표준 6 33 8" xfId="4963"/>
    <cellStyle name="표준 6 34" xfId="1108"/>
    <cellStyle name="표준 6 34 2" xfId="3723"/>
    <cellStyle name="표준 6 34 2 2" xfId="8466"/>
    <cellStyle name="표준 6 34 2 2 2" xfId="19765"/>
    <cellStyle name="표준 6 34 2 2 3" xfId="28568"/>
    <cellStyle name="표준 6 34 2 3" xfId="13192"/>
    <cellStyle name="표준 6 34 2 3 2" xfId="21960"/>
    <cellStyle name="표준 6 34 2 4" xfId="15378"/>
    <cellStyle name="표준 6 34 2 4 2" xfId="24146"/>
    <cellStyle name="표준 6 34 2 5" xfId="17577"/>
    <cellStyle name="표준 6 34 2 6" xfId="26382"/>
    <cellStyle name="표준 6 34 2 7" xfId="6046"/>
    <cellStyle name="표준 6 34 3" xfId="2614"/>
    <cellStyle name="표준 6 34 3 2" xfId="18671"/>
    <cellStyle name="표준 6 34 3 3" xfId="27474"/>
    <cellStyle name="표준 6 34 3 4" xfId="7372"/>
    <cellStyle name="표준 6 34 4" xfId="12098"/>
    <cellStyle name="표준 6 34 4 2" xfId="20866"/>
    <cellStyle name="표준 6 34 5" xfId="14284"/>
    <cellStyle name="표준 6 34 5 2" xfId="23052"/>
    <cellStyle name="표준 6 34 6" xfId="16477"/>
    <cellStyle name="표준 6 34 7" xfId="25288"/>
    <cellStyle name="표준 6 34 8" xfId="4952"/>
    <cellStyle name="표준 6 35" xfId="1139"/>
    <cellStyle name="표준 6 35 2" xfId="3745"/>
    <cellStyle name="표준 6 35 2 2" xfId="8486"/>
    <cellStyle name="표준 6 35 2 2 2" xfId="19785"/>
    <cellStyle name="표준 6 35 2 2 3" xfId="28588"/>
    <cellStyle name="표준 6 35 2 3" xfId="13212"/>
    <cellStyle name="표준 6 35 2 3 2" xfId="21980"/>
    <cellStyle name="표준 6 35 2 4" xfId="15398"/>
    <cellStyle name="표준 6 35 2 4 2" xfId="24166"/>
    <cellStyle name="표준 6 35 2 5" xfId="17597"/>
    <cellStyle name="표준 6 35 2 6" xfId="26402"/>
    <cellStyle name="표준 6 35 2 7" xfId="6066"/>
    <cellStyle name="표준 6 35 3" xfId="2634"/>
    <cellStyle name="표준 6 35 3 2" xfId="18691"/>
    <cellStyle name="표준 6 35 3 3" xfId="27494"/>
    <cellStyle name="표준 6 35 3 4" xfId="7392"/>
    <cellStyle name="표준 6 35 4" xfId="12118"/>
    <cellStyle name="표준 6 35 4 2" xfId="20886"/>
    <cellStyle name="표준 6 35 5" xfId="14304"/>
    <cellStyle name="표준 6 35 5 2" xfId="23072"/>
    <cellStyle name="표준 6 35 6" xfId="16497"/>
    <cellStyle name="표준 6 35 7" xfId="25308"/>
    <cellStyle name="표준 6 35 8" xfId="4972"/>
    <cellStyle name="표준 6 36" xfId="1066"/>
    <cellStyle name="표준 6 36 2" xfId="3703"/>
    <cellStyle name="표준 6 36 2 2" xfId="8446"/>
    <cellStyle name="표준 6 36 2 2 2" xfId="19745"/>
    <cellStyle name="표준 6 36 2 2 3" xfId="28548"/>
    <cellStyle name="표준 6 36 2 3" xfId="13172"/>
    <cellStyle name="표준 6 36 2 3 2" xfId="21940"/>
    <cellStyle name="표준 6 36 2 4" xfId="15358"/>
    <cellStyle name="표준 6 36 2 4 2" xfId="24126"/>
    <cellStyle name="표준 6 36 2 5" xfId="17557"/>
    <cellStyle name="표준 6 36 2 6" xfId="26362"/>
    <cellStyle name="표준 6 36 2 7" xfId="6026"/>
    <cellStyle name="표준 6 36 3" xfId="2594"/>
    <cellStyle name="표준 6 36 3 2" xfId="18651"/>
    <cellStyle name="표준 6 36 3 3" xfId="27454"/>
    <cellStyle name="표준 6 36 3 4" xfId="7352"/>
    <cellStyle name="표준 6 36 4" xfId="12078"/>
    <cellStyle name="표준 6 36 4 2" xfId="20846"/>
    <cellStyle name="표준 6 36 5" xfId="14264"/>
    <cellStyle name="표준 6 36 5 2" xfId="23032"/>
    <cellStyle name="표준 6 36 6" xfId="16457"/>
    <cellStyle name="표준 6 36 7" xfId="25268"/>
    <cellStyle name="표준 6 36 8" xfId="4932"/>
    <cellStyle name="표준 6 37" xfId="1179"/>
    <cellStyle name="표준 6 37 2" xfId="3766"/>
    <cellStyle name="표준 6 37 2 2" xfId="8507"/>
    <cellStyle name="표준 6 37 2 2 2" xfId="19806"/>
    <cellStyle name="표준 6 37 2 2 3" xfId="28609"/>
    <cellStyle name="표준 6 37 2 3" xfId="13233"/>
    <cellStyle name="표준 6 37 2 3 2" xfId="22001"/>
    <cellStyle name="표준 6 37 2 4" xfId="15419"/>
    <cellStyle name="표준 6 37 2 4 2" xfId="24187"/>
    <cellStyle name="표준 6 37 2 5" xfId="17618"/>
    <cellStyle name="표준 6 37 2 6" xfId="26423"/>
    <cellStyle name="표준 6 37 2 7" xfId="6087"/>
    <cellStyle name="표준 6 37 3" xfId="2655"/>
    <cellStyle name="표준 6 37 3 2" xfId="18712"/>
    <cellStyle name="표준 6 37 3 3" xfId="27515"/>
    <cellStyle name="표준 6 37 3 4" xfId="7413"/>
    <cellStyle name="표준 6 37 4" xfId="12139"/>
    <cellStyle name="표준 6 37 4 2" xfId="20907"/>
    <cellStyle name="표준 6 37 5" xfId="14325"/>
    <cellStyle name="표준 6 37 5 2" xfId="23093"/>
    <cellStyle name="표준 6 37 6" xfId="16518"/>
    <cellStyle name="표준 6 37 7" xfId="25329"/>
    <cellStyle name="표준 6 37 8" xfId="4993"/>
    <cellStyle name="표준 6 38" xfId="1279"/>
    <cellStyle name="표준 6 38 2" xfId="3836"/>
    <cellStyle name="표준 6 38 2 2" xfId="8577"/>
    <cellStyle name="표준 6 38 2 2 2" xfId="19876"/>
    <cellStyle name="표준 6 38 2 2 3" xfId="28679"/>
    <cellStyle name="표준 6 38 2 3" xfId="13303"/>
    <cellStyle name="표준 6 38 2 3 2" xfId="22071"/>
    <cellStyle name="표준 6 38 2 4" xfId="15489"/>
    <cellStyle name="표준 6 38 2 4 2" xfId="24257"/>
    <cellStyle name="표준 6 38 2 5" xfId="17688"/>
    <cellStyle name="표준 6 38 2 6" xfId="26493"/>
    <cellStyle name="표준 6 38 2 7" xfId="6157"/>
    <cellStyle name="표준 6 38 3" xfId="2725"/>
    <cellStyle name="표준 6 38 3 2" xfId="18782"/>
    <cellStyle name="표준 6 38 3 3" xfId="27585"/>
    <cellStyle name="표준 6 38 3 4" xfId="7483"/>
    <cellStyle name="표준 6 38 4" xfId="12209"/>
    <cellStyle name="표준 6 38 4 2" xfId="20977"/>
    <cellStyle name="표준 6 38 5" xfId="14395"/>
    <cellStyle name="표준 6 38 5 2" xfId="23163"/>
    <cellStyle name="표준 6 38 6" xfId="16588"/>
    <cellStyle name="표준 6 38 7" xfId="25399"/>
    <cellStyle name="표준 6 38 8" xfId="5063"/>
    <cellStyle name="표준 6 39" xfId="1326"/>
    <cellStyle name="표준 6 39 2" xfId="3868"/>
    <cellStyle name="표준 6 39 2 2" xfId="8608"/>
    <cellStyle name="표준 6 39 2 2 2" xfId="19907"/>
    <cellStyle name="표준 6 39 2 2 3" xfId="28710"/>
    <cellStyle name="표준 6 39 2 3" xfId="13334"/>
    <cellStyle name="표준 6 39 2 3 2" xfId="22102"/>
    <cellStyle name="표준 6 39 2 4" xfId="15520"/>
    <cellStyle name="표준 6 39 2 4 2" xfId="24288"/>
    <cellStyle name="표준 6 39 2 5" xfId="17719"/>
    <cellStyle name="표준 6 39 2 6" xfId="26524"/>
    <cellStyle name="표준 6 39 2 7" xfId="6188"/>
    <cellStyle name="표준 6 39 3" xfId="2756"/>
    <cellStyle name="표준 6 39 3 2" xfId="18813"/>
    <cellStyle name="표준 6 39 3 3" xfId="27616"/>
    <cellStyle name="표준 6 39 3 4" xfId="7514"/>
    <cellStyle name="표준 6 39 4" xfId="12240"/>
    <cellStyle name="표준 6 39 4 2" xfId="21008"/>
    <cellStyle name="표준 6 39 5" xfId="14426"/>
    <cellStyle name="표준 6 39 5 2" xfId="23194"/>
    <cellStyle name="표준 6 39 6" xfId="16619"/>
    <cellStyle name="표준 6 39 7" xfId="25430"/>
    <cellStyle name="표준 6 39 8" xfId="5094"/>
    <cellStyle name="표준 6 4" xfId="98"/>
    <cellStyle name="표준 6 4 10" xfId="13646"/>
    <cellStyle name="표준 6 4 10 2" xfId="22414"/>
    <cellStyle name="표준 6 4 11" xfId="15877"/>
    <cellStyle name="표준 6 4 12" xfId="24650"/>
    <cellStyle name="표준 6 4 13" xfId="4314"/>
    <cellStyle name="표준 6 4 2" xfId="174"/>
    <cellStyle name="표준 6 4 2 10" xfId="4389"/>
    <cellStyle name="표준 6 4 2 2" xfId="358"/>
    <cellStyle name="표준 6 4 2 2 2" xfId="3333"/>
    <cellStyle name="표준 6 4 2 2 2 2" xfId="8087"/>
    <cellStyle name="표준 6 4 2 2 2 2 2" xfId="19386"/>
    <cellStyle name="표준 6 4 2 2 2 2 3" xfId="28189"/>
    <cellStyle name="표준 6 4 2 2 2 3" xfId="12813"/>
    <cellStyle name="표준 6 4 2 2 2 3 2" xfId="21581"/>
    <cellStyle name="표준 6 4 2 2 2 4" xfId="14999"/>
    <cellStyle name="표준 6 4 2 2 2 4 2" xfId="23767"/>
    <cellStyle name="표준 6 4 2 2 2 5" xfId="17198"/>
    <cellStyle name="표준 6 4 2 2 2 6" xfId="26003"/>
    <cellStyle name="표준 6 4 2 2 2 7" xfId="5667"/>
    <cellStyle name="표준 6 4 2 2 3" xfId="2235"/>
    <cellStyle name="표준 6 4 2 2 3 2" xfId="18292"/>
    <cellStyle name="표준 6 4 2 2 3 3" xfId="27095"/>
    <cellStyle name="표준 6 4 2 2 3 4" xfId="6993"/>
    <cellStyle name="표준 6 4 2 2 4" xfId="11719"/>
    <cellStyle name="표준 6 4 2 2 4 2" xfId="20487"/>
    <cellStyle name="표준 6 4 2 2 5" xfId="13905"/>
    <cellStyle name="표준 6 4 2 2 5 2" xfId="22673"/>
    <cellStyle name="표준 6 4 2 2 6" xfId="16094"/>
    <cellStyle name="표준 6 4 2 2 7" xfId="24909"/>
    <cellStyle name="표준 6 4 2 2 8" xfId="4573"/>
    <cellStyle name="표준 6 4 2 3" xfId="3149"/>
    <cellStyle name="표준 6 4 2 3 2" xfId="7903"/>
    <cellStyle name="표준 6 4 2 3 2 2" xfId="19202"/>
    <cellStyle name="표준 6 4 2 3 2 3" xfId="28005"/>
    <cellStyle name="표준 6 4 2 3 3" xfId="12629"/>
    <cellStyle name="표준 6 4 2 3 3 2" xfId="21397"/>
    <cellStyle name="표준 6 4 2 3 4" xfId="14815"/>
    <cellStyle name="표준 6 4 2 3 4 2" xfId="23583"/>
    <cellStyle name="표준 6 4 2 3 5" xfId="17014"/>
    <cellStyle name="표준 6 4 2 3 6" xfId="25819"/>
    <cellStyle name="표준 6 4 2 3 7" xfId="5483"/>
    <cellStyle name="표준 6 4 2 4" xfId="2051"/>
    <cellStyle name="표준 6 4 2 4 2" xfId="26911"/>
    <cellStyle name="표준 6 4 2 4 3" xfId="6664"/>
    <cellStyle name="표준 6 4 2 5" xfId="6809"/>
    <cellStyle name="표준 6 4 2 5 2" xfId="18108"/>
    <cellStyle name="표준 6 4 2 6" xfId="11535"/>
    <cellStyle name="표준 6 4 2 6 2" xfId="20303"/>
    <cellStyle name="표준 6 4 2 7" xfId="13721"/>
    <cellStyle name="표준 6 4 2 7 2" xfId="22489"/>
    <cellStyle name="표준 6 4 2 8" xfId="15820"/>
    <cellStyle name="표준 6 4 2 9" xfId="24725"/>
    <cellStyle name="표준 6 4 3" xfId="236"/>
    <cellStyle name="표준 6 4 3 10" xfId="4451"/>
    <cellStyle name="표준 6 4 3 2" xfId="420"/>
    <cellStyle name="표준 6 4 3 2 2" xfId="3395"/>
    <cellStyle name="표준 6 4 3 2 2 2" xfId="8149"/>
    <cellStyle name="표준 6 4 3 2 2 2 2" xfId="19448"/>
    <cellStyle name="표준 6 4 3 2 2 2 3" xfId="28251"/>
    <cellStyle name="표준 6 4 3 2 2 3" xfId="12875"/>
    <cellStyle name="표준 6 4 3 2 2 3 2" xfId="21643"/>
    <cellStyle name="표준 6 4 3 2 2 4" xfId="15061"/>
    <cellStyle name="표준 6 4 3 2 2 4 2" xfId="23829"/>
    <cellStyle name="표준 6 4 3 2 2 5" xfId="17260"/>
    <cellStyle name="표준 6 4 3 2 2 6" xfId="26065"/>
    <cellStyle name="표준 6 4 3 2 2 7" xfId="5729"/>
    <cellStyle name="표준 6 4 3 2 3" xfId="2297"/>
    <cellStyle name="표준 6 4 3 2 3 2" xfId="18354"/>
    <cellStyle name="표준 6 4 3 2 3 3" xfId="27157"/>
    <cellStyle name="표준 6 4 3 2 3 4" xfId="7055"/>
    <cellStyle name="표준 6 4 3 2 4" xfId="11781"/>
    <cellStyle name="표준 6 4 3 2 4 2" xfId="20549"/>
    <cellStyle name="표준 6 4 3 2 5" xfId="13967"/>
    <cellStyle name="표준 6 4 3 2 5 2" xfId="22735"/>
    <cellStyle name="표준 6 4 3 2 6" xfId="16156"/>
    <cellStyle name="표준 6 4 3 2 7" xfId="24971"/>
    <cellStyle name="표준 6 4 3 2 8" xfId="4635"/>
    <cellStyle name="표준 6 4 3 3" xfId="3211"/>
    <cellStyle name="표준 6 4 3 3 2" xfId="7965"/>
    <cellStyle name="표준 6 4 3 3 2 2" xfId="19264"/>
    <cellStyle name="표준 6 4 3 3 2 3" xfId="28067"/>
    <cellStyle name="표준 6 4 3 3 3" xfId="12691"/>
    <cellStyle name="표준 6 4 3 3 3 2" xfId="21459"/>
    <cellStyle name="표준 6 4 3 3 4" xfId="14877"/>
    <cellStyle name="표준 6 4 3 3 4 2" xfId="23645"/>
    <cellStyle name="표준 6 4 3 3 5" xfId="17076"/>
    <cellStyle name="표준 6 4 3 3 6" xfId="25881"/>
    <cellStyle name="표준 6 4 3 3 7" xfId="5545"/>
    <cellStyle name="표준 6 4 3 4" xfId="2113"/>
    <cellStyle name="표준 6 4 3 4 2" xfId="26973"/>
    <cellStyle name="표준 6 4 3 4 3" xfId="6665"/>
    <cellStyle name="표준 6 4 3 5" xfId="6871"/>
    <cellStyle name="표준 6 4 3 5 2" xfId="18170"/>
    <cellStyle name="표준 6 4 3 6" xfId="11597"/>
    <cellStyle name="표준 6 4 3 6 2" xfId="20365"/>
    <cellStyle name="표준 6 4 3 7" xfId="13783"/>
    <cellStyle name="표준 6 4 3 7 2" xfId="22551"/>
    <cellStyle name="표준 6 4 3 8" xfId="15913"/>
    <cellStyle name="표준 6 4 3 9" xfId="24787"/>
    <cellStyle name="표준 6 4 4" xfId="297"/>
    <cellStyle name="표준 6 4 4 2" xfId="3272"/>
    <cellStyle name="표준 6 4 4 2 2" xfId="8026"/>
    <cellStyle name="표준 6 4 4 2 2 2" xfId="19325"/>
    <cellStyle name="표준 6 4 4 2 2 3" xfId="28128"/>
    <cellStyle name="표준 6 4 4 2 3" xfId="12752"/>
    <cellStyle name="표준 6 4 4 2 3 2" xfId="21520"/>
    <cellStyle name="표준 6 4 4 2 4" xfId="14938"/>
    <cellStyle name="표준 6 4 4 2 4 2" xfId="23706"/>
    <cellStyle name="표준 6 4 4 2 5" xfId="17137"/>
    <cellStyle name="표준 6 4 4 2 6" xfId="25942"/>
    <cellStyle name="표준 6 4 4 2 7" xfId="5606"/>
    <cellStyle name="표준 6 4 4 3" xfId="2174"/>
    <cellStyle name="표준 6 4 4 3 2" xfId="27034"/>
    <cellStyle name="표준 6 4 4 3 3" xfId="6666"/>
    <cellStyle name="표준 6 4 4 4" xfId="6932"/>
    <cellStyle name="표준 6 4 4 4 2" xfId="18231"/>
    <cellStyle name="표준 6 4 4 5" xfId="11658"/>
    <cellStyle name="표준 6 4 4 5 2" xfId="20426"/>
    <cellStyle name="표준 6 4 4 6" xfId="13844"/>
    <cellStyle name="표준 6 4 4 6 2" xfId="22612"/>
    <cellStyle name="표준 6 4 4 7" xfId="16033"/>
    <cellStyle name="표준 6 4 4 8" xfId="24848"/>
    <cellStyle name="표준 6 4 4 9" xfId="4512"/>
    <cellStyle name="표준 6 4 5" xfId="499"/>
    <cellStyle name="표준 6 4 5 2" xfId="3472"/>
    <cellStyle name="표준 6 4 5 2 2" xfId="8226"/>
    <cellStyle name="표준 6 4 5 2 2 2" xfId="19525"/>
    <cellStyle name="표준 6 4 5 2 2 3" xfId="28328"/>
    <cellStyle name="표준 6 4 5 2 3" xfId="12952"/>
    <cellStyle name="표준 6 4 5 2 3 2" xfId="21720"/>
    <cellStyle name="표준 6 4 5 2 4" xfId="15138"/>
    <cellStyle name="표준 6 4 5 2 4 2" xfId="23906"/>
    <cellStyle name="표준 6 4 5 2 5" xfId="17337"/>
    <cellStyle name="표준 6 4 5 2 6" xfId="26142"/>
    <cellStyle name="표준 6 4 5 2 7" xfId="5806"/>
    <cellStyle name="표준 6 4 5 3" xfId="2374"/>
    <cellStyle name="표준 6 4 5 3 2" xfId="18431"/>
    <cellStyle name="표준 6 4 5 3 3" xfId="27234"/>
    <cellStyle name="표준 6 4 5 3 4" xfId="7132"/>
    <cellStyle name="표준 6 4 5 4" xfId="11858"/>
    <cellStyle name="표준 6 4 5 4 2" xfId="20626"/>
    <cellStyle name="표준 6 4 5 5" xfId="14044"/>
    <cellStyle name="표준 6 4 5 5 2" xfId="22812"/>
    <cellStyle name="표준 6 4 5 6" xfId="16231"/>
    <cellStyle name="표준 6 4 5 7" xfId="25048"/>
    <cellStyle name="표준 6 4 5 8" xfId="4712"/>
    <cellStyle name="표준 6 4 6" xfId="3074"/>
    <cellStyle name="표준 6 4 6 2" xfId="7828"/>
    <cellStyle name="표준 6 4 6 2 2" xfId="19127"/>
    <cellStyle name="표준 6 4 6 2 3" xfId="27930"/>
    <cellStyle name="표준 6 4 6 3" xfId="12554"/>
    <cellStyle name="표준 6 4 6 3 2" xfId="21322"/>
    <cellStyle name="표준 6 4 6 4" xfId="14740"/>
    <cellStyle name="표준 6 4 6 4 2" xfId="23508"/>
    <cellStyle name="표준 6 4 6 5" xfId="16939"/>
    <cellStyle name="표준 6 4 6 6" xfId="25744"/>
    <cellStyle name="표준 6 4 6 7" xfId="5408"/>
    <cellStyle name="표준 6 4 7" xfId="1976"/>
    <cellStyle name="표준 6 4 7 2" xfId="26836"/>
    <cellStyle name="표준 6 4 7 3" xfId="6663"/>
    <cellStyle name="표준 6 4 8" xfId="6734"/>
    <cellStyle name="표준 6 4 8 2" xfId="18033"/>
    <cellStyle name="표준 6 4 9" xfId="11460"/>
    <cellStyle name="표준 6 4 9 2" xfId="20228"/>
    <cellStyle name="표준 6 40" xfId="1115"/>
    <cellStyle name="표준 6 40 2" xfId="3729"/>
    <cellStyle name="표준 6 40 2 2" xfId="8472"/>
    <cellStyle name="표준 6 40 2 2 2" xfId="19771"/>
    <cellStyle name="표준 6 40 2 2 3" xfId="28574"/>
    <cellStyle name="표준 6 40 2 3" xfId="13198"/>
    <cellStyle name="표준 6 40 2 3 2" xfId="21966"/>
    <cellStyle name="표준 6 40 2 4" xfId="15384"/>
    <cellStyle name="표준 6 40 2 4 2" xfId="24152"/>
    <cellStyle name="표준 6 40 2 5" xfId="17583"/>
    <cellStyle name="표준 6 40 2 6" xfId="26388"/>
    <cellStyle name="표준 6 40 2 7" xfId="6052"/>
    <cellStyle name="표준 6 40 3" xfId="2620"/>
    <cellStyle name="표준 6 40 3 2" xfId="18677"/>
    <cellStyle name="표준 6 40 3 3" xfId="27480"/>
    <cellStyle name="표준 6 40 3 4" xfId="7378"/>
    <cellStyle name="표준 6 40 4" xfId="12104"/>
    <cellStyle name="표준 6 40 4 2" xfId="20872"/>
    <cellStyle name="표준 6 40 5" xfId="14290"/>
    <cellStyle name="표준 6 40 5 2" xfId="23058"/>
    <cellStyle name="표준 6 40 6" xfId="16483"/>
    <cellStyle name="표준 6 40 7" xfId="25294"/>
    <cellStyle name="표준 6 40 8" xfId="4958"/>
    <cellStyle name="표준 6 41" xfId="1122"/>
    <cellStyle name="표준 6 41 2" xfId="3735"/>
    <cellStyle name="표준 6 41 2 2" xfId="8478"/>
    <cellStyle name="표준 6 41 2 2 2" xfId="19777"/>
    <cellStyle name="표준 6 41 2 2 3" xfId="28580"/>
    <cellStyle name="표준 6 41 2 3" xfId="13204"/>
    <cellStyle name="표준 6 41 2 3 2" xfId="21972"/>
    <cellStyle name="표준 6 41 2 4" xfId="15390"/>
    <cellStyle name="표준 6 41 2 4 2" xfId="24158"/>
    <cellStyle name="표준 6 41 2 5" xfId="17589"/>
    <cellStyle name="표준 6 41 2 6" xfId="26394"/>
    <cellStyle name="표준 6 41 2 7" xfId="6058"/>
    <cellStyle name="표준 6 41 3" xfId="2626"/>
    <cellStyle name="표준 6 41 3 2" xfId="18683"/>
    <cellStyle name="표준 6 41 3 3" xfId="27486"/>
    <cellStyle name="표준 6 41 3 4" xfId="7384"/>
    <cellStyle name="표준 6 41 4" xfId="12110"/>
    <cellStyle name="표준 6 41 4 2" xfId="20878"/>
    <cellStyle name="표준 6 41 5" xfId="14296"/>
    <cellStyle name="표준 6 41 5 2" xfId="23064"/>
    <cellStyle name="표준 6 41 6" xfId="16489"/>
    <cellStyle name="표준 6 41 7" xfId="25300"/>
    <cellStyle name="표준 6 41 8" xfId="4964"/>
    <cellStyle name="표준 6 42" xfId="1107"/>
    <cellStyle name="표준 6 42 2" xfId="3722"/>
    <cellStyle name="표준 6 42 2 2" xfId="8465"/>
    <cellStyle name="표준 6 42 2 2 2" xfId="19764"/>
    <cellStyle name="표준 6 42 2 2 3" xfId="28567"/>
    <cellStyle name="표준 6 42 2 3" xfId="13191"/>
    <cellStyle name="표준 6 42 2 3 2" xfId="21959"/>
    <cellStyle name="표준 6 42 2 4" xfId="15377"/>
    <cellStyle name="표준 6 42 2 4 2" xfId="24145"/>
    <cellStyle name="표준 6 42 2 5" xfId="17576"/>
    <cellStyle name="표준 6 42 2 6" xfId="26381"/>
    <cellStyle name="표준 6 42 2 7" xfId="6045"/>
    <cellStyle name="표준 6 42 3" xfId="2613"/>
    <cellStyle name="표준 6 42 3 2" xfId="18670"/>
    <cellStyle name="표준 6 42 3 3" xfId="27473"/>
    <cellStyle name="표준 6 42 3 4" xfId="7371"/>
    <cellStyle name="표준 6 42 4" xfId="12097"/>
    <cellStyle name="표준 6 42 4 2" xfId="20865"/>
    <cellStyle name="표준 6 42 5" xfId="14283"/>
    <cellStyle name="표준 6 42 5 2" xfId="23051"/>
    <cellStyle name="표준 6 42 6" xfId="16476"/>
    <cellStyle name="표준 6 42 7" xfId="25287"/>
    <cellStyle name="표준 6 42 8" xfId="4951"/>
    <cellStyle name="표준 6 43" xfId="1871"/>
    <cellStyle name="표준 6 43 2" xfId="4109"/>
    <cellStyle name="표준 6 43 2 2" xfId="8839"/>
    <cellStyle name="표준 6 43 2 2 2" xfId="20138"/>
    <cellStyle name="표준 6 43 2 2 3" xfId="28941"/>
    <cellStyle name="표준 6 43 2 3" xfId="13565"/>
    <cellStyle name="표준 6 43 2 3 2" xfId="22333"/>
    <cellStyle name="표준 6 43 2 4" xfId="15751"/>
    <cellStyle name="표준 6 43 2 4 2" xfId="24519"/>
    <cellStyle name="표준 6 43 2 5" xfId="17950"/>
    <cellStyle name="표준 6 43 2 6" xfId="26755"/>
    <cellStyle name="표준 6 43 2 7" xfId="6419"/>
    <cellStyle name="표준 6 43 3" xfId="2987"/>
    <cellStyle name="표준 6 43 3 2" xfId="19044"/>
    <cellStyle name="표준 6 43 3 3" xfId="27847"/>
    <cellStyle name="표준 6 43 3 4" xfId="7745"/>
    <cellStyle name="표준 6 43 4" xfId="12471"/>
    <cellStyle name="표준 6 43 4 2" xfId="21239"/>
    <cellStyle name="표준 6 43 5" xfId="14657"/>
    <cellStyle name="표준 6 43 5 2" xfId="23425"/>
    <cellStyle name="표준 6 43 6" xfId="16856"/>
    <cellStyle name="표준 6 43 7" xfId="25661"/>
    <cellStyle name="표준 6 43 8" xfId="5325"/>
    <cellStyle name="표준 6 44" xfId="1626"/>
    <cellStyle name="표준 6 44 2" xfId="4014"/>
    <cellStyle name="표준 6 44 2 2" xfId="8746"/>
    <cellStyle name="표준 6 44 2 2 2" xfId="20045"/>
    <cellStyle name="표준 6 44 2 2 3" xfId="28848"/>
    <cellStyle name="표준 6 44 2 3" xfId="13472"/>
    <cellStyle name="표준 6 44 2 3 2" xfId="22240"/>
    <cellStyle name="표준 6 44 2 4" xfId="15658"/>
    <cellStyle name="표준 6 44 2 4 2" xfId="24426"/>
    <cellStyle name="표준 6 44 2 5" xfId="17857"/>
    <cellStyle name="표준 6 44 2 6" xfId="26662"/>
    <cellStyle name="표준 6 44 2 7" xfId="6326"/>
    <cellStyle name="표준 6 44 3" xfId="2894"/>
    <cellStyle name="표준 6 44 3 2" xfId="18951"/>
    <cellStyle name="표준 6 44 3 3" xfId="27754"/>
    <cellStyle name="표준 6 44 3 4" xfId="7652"/>
    <cellStyle name="표준 6 44 4" xfId="12378"/>
    <cellStyle name="표준 6 44 4 2" xfId="21146"/>
    <cellStyle name="표준 6 44 5" xfId="14564"/>
    <cellStyle name="표준 6 44 5 2" xfId="23332"/>
    <cellStyle name="표준 6 44 6" xfId="16762"/>
    <cellStyle name="표준 6 44 7" xfId="25568"/>
    <cellStyle name="표준 6 44 8" xfId="5232"/>
    <cellStyle name="표준 6 45" xfId="3040"/>
    <cellStyle name="표준 6 45 2" xfId="7795"/>
    <cellStyle name="표준 6 45 2 2" xfId="19094"/>
    <cellStyle name="표준 6 45 2 3" xfId="27897"/>
    <cellStyle name="표준 6 45 3" xfId="12521"/>
    <cellStyle name="표준 6 45 3 2" xfId="21289"/>
    <cellStyle name="표준 6 45 4" xfId="14707"/>
    <cellStyle name="표준 6 45 4 2" xfId="23475"/>
    <cellStyle name="표준 6 45 5" xfId="16906"/>
    <cellStyle name="표준 6 45 6" xfId="25711"/>
    <cellStyle name="표준 6 45 7" xfId="5375"/>
    <cellStyle name="표준 6 46" xfId="1931"/>
    <cellStyle name="표준 6 46 2" xfId="26804"/>
    <cellStyle name="표준 6 46 3" xfId="6654"/>
    <cellStyle name="표준 6 47" xfId="6689"/>
    <cellStyle name="표준 6 47 2" xfId="17988"/>
    <cellStyle name="표준 6 48" xfId="11415"/>
    <cellStyle name="표준 6 48 2" xfId="20183"/>
    <cellStyle name="표준 6 49" xfId="13601"/>
    <cellStyle name="표준 6 49 2" xfId="22369"/>
    <cellStyle name="표준 6 5" xfId="129"/>
    <cellStyle name="표준 6 5 10" xfId="4344"/>
    <cellStyle name="표준 6 5 2" xfId="316"/>
    <cellStyle name="표준 6 5 2 2" xfId="3291"/>
    <cellStyle name="표준 6 5 2 2 2" xfId="8045"/>
    <cellStyle name="표준 6 5 2 2 2 2" xfId="19344"/>
    <cellStyle name="표준 6 5 2 2 2 3" xfId="28147"/>
    <cellStyle name="표준 6 5 2 2 3" xfId="12771"/>
    <cellStyle name="표준 6 5 2 2 3 2" xfId="21539"/>
    <cellStyle name="표준 6 5 2 2 4" xfId="14957"/>
    <cellStyle name="표준 6 5 2 2 4 2" xfId="23725"/>
    <cellStyle name="표준 6 5 2 2 5" xfId="17156"/>
    <cellStyle name="표준 6 5 2 2 6" xfId="25961"/>
    <cellStyle name="표준 6 5 2 2 7" xfId="5625"/>
    <cellStyle name="표준 6 5 2 3" xfId="2193"/>
    <cellStyle name="표준 6 5 2 3 2" xfId="18250"/>
    <cellStyle name="표준 6 5 2 3 3" xfId="27053"/>
    <cellStyle name="표준 6 5 2 3 4" xfId="6951"/>
    <cellStyle name="표준 6 5 2 4" xfId="11677"/>
    <cellStyle name="표준 6 5 2 4 2" xfId="20445"/>
    <cellStyle name="표준 6 5 2 5" xfId="13863"/>
    <cellStyle name="표준 6 5 2 5 2" xfId="22631"/>
    <cellStyle name="표준 6 5 2 6" xfId="16052"/>
    <cellStyle name="표준 6 5 2 7" xfId="24867"/>
    <cellStyle name="표준 6 5 2 8" xfId="4531"/>
    <cellStyle name="표준 6 5 3" xfId="3104"/>
    <cellStyle name="표준 6 5 3 2" xfId="7858"/>
    <cellStyle name="표준 6 5 3 2 2" xfId="19157"/>
    <cellStyle name="표준 6 5 3 2 3" xfId="27960"/>
    <cellStyle name="표준 6 5 3 3" xfId="12584"/>
    <cellStyle name="표준 6 5 3 3 2" xfId="21352"/>
    <cellStyle name="표준 6 5 3 4" xfId="14770"/>
    <cellStyle name="표준 6 5 3 4 2" xfId="23538"/>
    <cellStyle name="표준 6 5 3 5" xfId="16969"/>
    <cellStyle name="표준 6 5 3 6" xfId="25774"/>
    <cellStyle name="표준 6 5 3 7" xfId="5438"/>
    <cellStyle name="표준 6 5 4" xfId="2006"/>
    <cellStyle name="표준 6 5 4 2" xfId="26866"/>
    <cellStyle name="표준 6 5 4 3" xfId="6667"/>
    <cellStyle name="표준 6 5 5" xfId="6764"/>
    <cellStyle name="표준 6 5 5 2" xfId="18063"/>
    <cellStyle name="표준 6 5 6" xfId="11490"/>
    <cellStyle name="표준 6 5 6 2" xfId="20258"/>
    <cellStyle name="표준 6 5 7" xfId="13676"/>
    <cellStyle name="표준 6 5 7 2" xfId="22444"/>
    <cellStyle name="표준 6 5 8" xfId="15985"/>
    <cellStyle name="표준 6 5 9" xfId="24680"/>
    <cellStyle name="표준 6 50" xfId="15934"/>
    <cellStyle name="표준 6 51" xfId="24605"/>
    <cellStyle name="표준 6 52" xfId="4269"/>
    <cellStyle name="표준 6 53" xfId="65"/>
    <cellStyle name="표준 6 6" xfId="203"/>
    <cellStyle name="표준 6 6 10" xfId="4418"/>
    <cellStyle name="표준 6 6 2" xfId="375"/>
    <cellStyle name="표준 6 6 2 2" xfId="3350"/>
    <cellStyle name="표준 6 6 2 2 2" xfId="8104"/>
    <cellStyle name="표준 6 6 2 2 2 2" xfId="19403"/>
    <cellStyle name="표준 6 6 2 2 2 3" xfId="28206"/>
    <cellStyle name="표준 6 6 2 2 3" xfId="12830"/>
    <cellStyle name="표준 6 6 2 2 3 2" xfId="21598"/>
    <cellStyle name="표준 6 6 2 2 4" xfId="15016"/>
    <cellStyle name="표준 6 6 2 2 4 2" xfId="23784"/>
    <cellStyle name="표준 6 6 2 2 5" xfId="17215"/>
    <cellStyle name="표준 6 6 2 2 6" xfId="26020"/>
    <cellStyle name="표준 6 6 2 2 7" xfId="5684"/>
    <cellStyle name="표준 6 6 2 3" xfId="2252"/>
    <cellStyle name="표준 6 6 2 3 2" xfId="18309"/>
    <cellStyle name="표준 6 6 2 3 3" xfId="27112"/>
    <cellStyle name="표준 6 6 2 3 4" xfId="7010"/>
    <cellStyle name="표준 6 6 2 4" xfId="11736"/>
    <cellStyle name="표준 6 6 2 4 2" xfId="20504"/>
    <cellStyle name="표준 6 6 2 5" xfId="13922"/>
    <cellStyle name="표준 6 6 2 5 2" xfId="22690"/>
    <cellStyle name="표준 6 6 2 6" xfId="16111"/>
    <cellStyle name="표준 6 6 2 7" xfId="24926"/>
    <cellStyle name="표준 6 6 2 8" xfId="4590"/>
    <cellStyle name="표준 6 6 3" xfId="3178"/>
    <cellStyle name="표준 6 6 3 2" xfId="7932"/>
    <cellStyle name="표준 6 6 3 2 2" xfId="19231"/>
    <cellStyle name="표준 6 6 3 2 3" xfId="28034"/>
    <cellStyle name="표준 6 6 3 3" xfId="12658"/>
    <cellStyle name="표준 6 6 3 3 2" xfId="21426"/>
    <cellStyle name="표준 6 6 3 4" xfId="14844"/>
    <cellStyle name="표준 6 6 3 4 2" xfId="23612"/>
    <cellStyle name="표준 6 6 3 5" xfId="17043"/>
    <cellStyle name="표준 6 6 3 6" xfId="25848"/>
    <cellStyle name="표준 6 6 3 7" xfId="5512"/>
    <cellStyle name="표준 6 6 4" xfId="2080"/>
    <cellStyle name="표준 6 6 4 2" xfId="26940"/>
    <cellStyle name="표준 6 6 4 3" xfId="6668"/>
    <cellStyle name="표준 6 6 5" xfId="6838"/>
    <cellStyle name="표준 6 6 5 2" xfId="18137"/>
    <cellStyle name="표준 6 6 6" xfId="11564"/>
    <cellStyle name="표준 6 6 6 2" xfId="20332"/>
    <cellStyle name="표준 6 6 7" xfId="13750"/>
    <cellStyle name="표준 6 6 7 2" xfId="22518"/>
    <cellStyle name="표준 6 6 8" xfId="15805"/>
    <cellStyle name="표준 6 6 9" xfId="24754"/>
    <cellStyle name="표준 6 7" xfId="252"/>
    <cellStyle name="표준 6 7 2" xfId="3227"/>
    <cellStyle name="표준 6 7 2 2" xfId="7981"/>
    <cellStyle name="표준 6 7 2 2 2" xfId="19280"/>
    <cellStyle name="표준 6 7 2 2 3" xfId="28083"/>
    <cellStyle name="표준 6 7 2 3" xfId="12707"/>
    <cellStyle name="표준 6 7 2 3 2" xfId="21475"/>
    <cellStyle name="표준 6 7 2 4" xfId="14893"/>
    <cellStyle name="표준 6 7 2 4 2" xfId="23661"/>
    <cellStyle name="표준 6 7 2 5" xfId="17092"/>
    <cellStyle name="표준 6 7 2 6" xfId="25897"/>
    <cellStyle name="표준 6 7 2 7" xfId="5561"/>
    <cellStyle name="표준 6 7 3" xfId="2129"/>
    <cellStyle name="표준 6 7 3 2" xfId="26989"/>
    <cellStyle name="표준 6 7 3 3" xfId="6669"/>
    <cellStyle name="표준 6 7 4" xfId="6887"/>
    <cellStyle name="표준 6 7 4 2" xfId="18186"/>
    <cellStyle name="표준 6 7 5" xfId="11613"/>
    <cellStyle name="표준 6 7 5 2" xfId="20381"/>
    <cellStyle name="표준 6 7 6" xfId="13799"/>
    <cellStyle name="표준 6 7 6 2" xfId="22567"/>
    <cellStyle name="표준 6 7 7" xfId="15905"/>
    <cellStyle name="표준 6 7 8" xfId="24803"/>
    <cellStyle name="표준 6 7 9" xfId="4467"/>
    <cellStyle name="표준 6 8" xfId="453"/>
    <cellStyle name="표준 6 8 2" xfId="3427"/>
    <cellStyle name="표준 6 8 2 2" xfId="8181"/>
    <cellStyle name="표준 6 8 2 2 2" xfId="19480"/>
    <cellStyle name="표준 6 8 2 2 3" xfId="28283"/>
    <cellStyle name="표준 6 8 2 3" xfId="12907"/>
    <cellStyle name="표준 6 8 2 3 2" xfId="21675"/>
    <cellStyle name="표준 6 8 2 4" xfId="15093"/>
    <cellStyle name="표준 6 8 2 4 2" xfId="23861"/>
    <cellStyle name="표준 6 8 2 5" xfId="17292"/>
    <cellStyle name="표준 6 8 2 6" xfId="26097"/>
    <cellStyle name="표준 6 8 2 7" xfId="5761"/>
    <cellStyle name="표준 6 8 3" xfId="2329"/>
    <cellStyle name="표준 6 8 3 2" xfId="18386"/>
    <cellStyle name="표준 6 8 3 3" xfId="27189"/>
    <cellStyle name="표준 6 8 3 4" xfId="7087"/>
    <cellStyle name="표준 6 8 4" xfId="11813"/>
    <cellStyle name="표준 6 8 4 2" xfId="20581"/>
    <cellStyle name="표준 6 8 5" xfId="13999"/>
    <cellStyle name="표준 6 8 5 2" xfId="22767"/>
    <cellStyle name="표준 6 8 6" xfId="16186"/>
    <cellStyle name="표준 6 8 7" xfId="25003"/>
    <cellStyle name="표준 6 8 8" xfId="4667"/>
    <cellStyle name="표준 6 9" xfId="562"/>
    <cellStyle name="표준 6 9 2" xfId="3492"/>
    <cellStyle name="표준 6 9 2 2" xfId="8245"/>
    <cellStyle name="표준 6 9 2 2 2" xfId="19544"/>
    <cellStyle name="표준 6 9 2 2 3" xfId="28347"/>
    <cellStyle name="표준 6 9 2 3" xfId="12971"/>
    <cellStyle name="표준 6 9 2 3 2" xfId="21739"/>
    <cellStyle name="표준 6 9 2 4" xfId="15157"/>
    <cellStyle name="표준 6 9 2 4 2" xfId="23925"/>
    <cellStyle name="표준 6 9 2 5" xfId="17356"/>
    <cellStyle name="표준 6 9 2 6" xfId="26161"/>
    <cellStyle name="표준 6 9 2 7" xfId="5825"/>
    <cellStyle name="표준 6 9 3" xfId="2393"/>
    <cellStyle name="표준 6 9 3 2" xfId="18450"/>
    <cellStyle name="표준 6 9 3 3" xfId="27253"/>
    <cellStyle name="표준 6 9 3 4" xfId="7151"/>
    <cellStyle name="표준 6 9 4" xfId="11877"/>
    <cellStyle name="표준 6 9 4 2" xfId="20645"/>
    <cellStyle name="표준 6 9 5" xfId="14063"/>
    <cellStyle name="표준 6 9 5 2" xfId="22831"/>
    <cellStyle name="표준 6 9 6" xfId="16250"/>
    <cellStyle name="표준 6 9 7" xfId="25067"/>
    <cellStyle name="표준 6 9 8" xfId="4731"/>
    <cellStyle name="표준 60" xfId="812"/>
    <cellStyle name="표준 60 2" xfId="4255"/>
    <cellStyle name="표준 61" xfId="815"/>
    <cellStyle name="표준 61 2" xfId="4257"/>
    <cellStyle name="표준 62" xfId="818"/>
    <cellStyle name="표준 62 2" xfId="4258"/>
    <cellStyle name="표준 63" xfId="821"/>
    <cellStyle name="표준 63 2" xfId="4260"/>
    <cellStyle name="표준 64" xfId="824"/>
    <cellStyle name="표준 64 2" xfId="4259"/>
    <cellStyle name="표준 65" xfId="827"/>
    <cellStyle name="표준 65 2" xfId="4261"/>
    <cellStyle name="표준 66" xfId="830"/>
    <cellStyle name="표준 66 2" xfId="4209"/>
    <cellStyle name="표준 67" xfId="833"/>
    <cellStyle name="표준 67 2" xfId="4211"/>
    <cellStyle name="표준 68" xfId="836"/>
    <cellStyle name="표준 68 2" xfId="4210"/>
    <cellStyle name="표준 69" xfId="839"/>
    <cellStyle name="표준 69 2" xfId="4212"/>
    <cellStyle name="표준 7" xfId="66"/>
    <cellStyle name="표준 7 10" xfId="1287"/>
    <cellStyle name="표준 7 10 2" xfId="3842"/>
    <cellStyle name="표준 7 10 2 2" xfId="4267"/>
    <cellStyle name="표준 7 10 2 2 2" xfId="19881"/>
    <cellStyle name="표준 7 10 2 2 3" xfId="28684"/>
    <cellStyle name="표준 7 10 2 2 4" xfId="8582"/>
    <cellStyle name="표준 7 10 2 3" xfId="13308"/>
    <cellStyle name="표준 7 10 2 3 2" xfId="22076"/>
    <cellStyle name="표준 7 10 2 4" xfId="15494"/>
    <cellStyle name="표준 7 10 2 4 2" xfId="24262"/>
    <cellStyle name="표준 7 10 2 5" xfId="17693"/>
    <cellStyle name="표준 7 10 2 6" xfId="26498"/>
    <cellStyle name="표준 7 10 2 7" xfId="6162"/>
    <cellStyle name="표준 7 10 3" xfId="2730"/>
    <cellStyle name="표준 7 10 3 2" xfId="18787"/>
    <cellStyle name="표준 7 10 3 3" xfId="27590"/>
    <cellStyle name="표준 7 10 3 4" xfId="7488"/>
    <cellStyle name="표준 7 10 4" xfId="12214"/>
    <cellStyle name="표준 7 10 4 2" xfId="20982"/>
    <cellStyle name="표준 7 10 5" xfId="14400"/>
    <cellStyle name="표준 7 10 5 2" xfId="23168"/>
    <cellStyle name="표준 7 10 6" xfId="16593"/>
    <cellStyle name="표준 7 10 7" xfId="25404"/>
    <cellStyle name="표준 7 10 8" xfId="5068"/>
    <cellStyle name="표준 7 11" xfId="1308"/>
    <cellStyle name="표준 7 11 2" xfId="3855"/>
    <cellStyle name="표준 7 11 2 2" xfId="8595"/>
    <cellStyle name="표준 7 11 2 2 2" xfId="19894"/>
    <cellStyle name="표준 7 11 2 2 3" xfId="28697"/>
    <cellStyle name="표준 7 11 2 3" xfId="13321"/>
    <cellStyle name="표준 7 11 2 3 2" xfId="22089"/>
    <cellStyle name="표준 7 11 2 4" xfId="15507"/>
    <cellStyle name="표준 7 11 2 4 2" xfId="24275"/>
    <cellStyle name="표준 7 11 2 5" xfId="17706"/>
    <cellStyle name="표준 7 11 2 6" xfId="26511"/>
    <cellStyle name="표준 7 11 2 7" xfId="6175"/>
    <cellStyle name="표준 7 11 3" xfId="2743"/>
    <cellStyle name="표준 7 11 3 2" xfId="18800"/>
    <cellStyle name="표준 7 11 3 3" xfId="27603"/>
    <cellStyle name="표준 7 11 3 4" xfId="7501"/>
    <cellStyle name="표준 7 11 4" xfId="12227"/>
    <cellStyle name="표준 7 11 4 2" xfId="20995"/>
    <cellStyle name="표준 7 11 5" xfId="14413"/>
    <cellStyle name="표준 7 11 5 2" xfId="23181"/>
    <cellStyle name="표준 7 11 6" xfId="16606"/>
    <cellStyle name="표준 7 11 7" xfId="25417"/>
    <cellStyle name="표준 7 11 8" xfId="5081"/>
    <cellStyle name="표준 7 12" xfId="1048"/>
    <cellStyle name="표준 7 12 2" xfId="3690"/>
    <cellStyle name="표준 7 12 2 2" xfId="8433"/>
    <cellStyle name="표준 7 12 2 2 2" xfId="19732"/>
    <cellStyle name="표준 7 12 2 2 3" xfId="28535"/>
    <cellStyle name="표준 7 12 2 3" xfId="13159"/>
    <cellStyle name="표준 7 12 2 3 2" xfId="21927"/>
    <cellStyle name="표준 7 12 2 4" xfId="15345"/>
    <cellStyle name="표준 7 12 2 4 2" xfId="24113"/>
    <cellStyle name="표준 7 12 2 5" xfId="17544"/>
    <cellStyle name="표준 7 12 2 6" xfId="26349"/>
    <cellStyle name="표준 7 12 2 7" xfId="6013"/>
    <cellStyle name="표준 7 12 3" xfId="2581"/>
    <cellStyle name="표준 7 12 3 2" xfId="18638"/>
    <cellStyle name="표준 7 12 3 3" xfId="27441"/>
    <cellStyle name="표준 7 12 3 4" xfId="7339"/>
    <cellStyle name="표준 7 12 4" xfId="12065"/>
    <cellStyle name="표준 7 12 4 2" xfId="20833"/>
    <cellStyle name="표준 7 12 5" xfId="14251"/>
    <cellStyle name="표준 7 12 5 2" xfId="23019"/>
    <cellStyle name="표준 7 12 6" xfId="16444"/>
    <cellStyle name="표준 7 12 7" xfId="25255"/>
    <cellStyle name="표준 7 12 8" xfId="4919"/>
    <cellStyle name="표준 7 13" xfId="1241"/>
    <cellStyle name="표준 7 13 2" xfId="3807"/>
    <cellStyle name="표준 7 13 2 2" xfId="8548"/>
    <cellStyle name="표준 7 13 2 2 2" xfId="19847"/>
    <cellStyle name="표준 7 13 2 2 3" xfId="28650"/>
    <cellStyle name="표준 7 13 2 3" xfId="13274"/>
    <cellStyle name="표준 7 13 2 3 2" xfId="22042"/>
    <cellStyle name="표준 7 13 2 4" xfId="15460"/>
    <cellStyle name="표준 7 13 2 4 2" xfId="24228"/>
    <cellStyle name="표준 7 13 2 5" xfId="17659"/>
    <cellStyle name="표준 7 13 2 6" xfId="26464"/>
    <cellStyle name="표준 7 13 2 7" xfId="6128"/>
    <cellStyle name="표준 7 13 3" xfId="2696"/>
    <cellStyle name="표준 7 13 3 2" xfId="18753"/>
    <cellStyle name="표준 7 13 3 3" xfId="27556"/>
    <cellStyle name="표준 7 13 3 4" xfId="7454"/>
    <cellStyle name="표준 7 13 4" xfId="12180"/>
    <cellStyle name="표준 7 13 4 2" xfId="20948"/>
    <cellStyle name="표준 7 13 5" xfId="14366"/>
    <cellStyle name="표준 7 13 5 2" xfId="23134"/>
    <cellStyle name="표준 7 13 6" xfId="16559"/>
    <cellStyle name="표준 7 13 7" xfId="25370"/>
    <cellStyle name="표준 7 13 8" xfId="5034"/>
    <cellStyle name="표준 7 14" xfId="1091"/>
    <cellStyle name="표준 7 14 2" xfId="3716"/>
    <cellStyle name="표준 7 14 2 2" xfId="8459"/>
    <cellStyle name="표준 7 14 2 2 2" xfId="19758"/>
    <cellStyle name="표준 7 14 2 2 3" xfId="28561"/>
    <cellStyle name="표준 7 14 2 3" xfId="13185"/>
    <cellStyle name="표준 7 14 2 3 2" xfId="21953"/>
    <cellStyle name="표준 7 14 2 4" xfId="15371"/>
    <cellStyle name="표준 7 14 2 4 2" xfId="24139"/>
    <cellStyle name="표준 7 14 2 5" xfId="17570"/>
    <cellStyle name="표준 7 14 2 6" xfId="26375"/>
    <cellStyle name="표준 7 14 2 7" xfId="6039"/>
    <cellStyle name="표준 7 14 3" xfId="2607"/>
    <cellStyle name="표준 7 14 3 2" xfId="18664"/>
    <cellStyle name="표준 7 14 3 3" xfId="27467"/>
    <cellStyle name="표준 7 14 3 4" xfId="7365"/>
    <cellStyle name="표준 7 14 4" xfId="12091"/>
    <cellStyle name="표준 7 14 4 2" xfId="20859"/>
    <cellStyle name="표준 7 14 5" xfId="14277"/>
    <cellStyle name="표준 7 14 5 2" xfId="23045"/>
    <cellStyle name="표준 7 14 6" xfId="16470"/>
    <cellStyle name="표준 7 14 7" xfId="25281"/>
    <cellStyle name="표준 7 14 8" xfId="4945"/>
    <cellStyle name="표준 7 15" xfId="1189"/>
    <cellStyle name="표준 7 15 2" xfId="3775"/>
    <cellStyle name="표준 7 15 2 2" xfId="8516"/>
    <cellStyle name="표준 7 15 2 2 2" xfId="19815"/>
    <cellStyle name="표준 7 15 2 2 3" xfId="28618"/>
    <cellStyle name="표준 7 15 2 3" xfId="13242"/>
    <cellStyle name="표준 7 15 2 3 2" xfId="22010"/>
    <cellStyle name="표준 7 15 2 4" xfId="15428"/>
    <cellStyle name="표준 7 15 2 4 2" xfId="24196"/>
    <cellStyle name="표준 7 15 2 5" xfId="17627"/>
    <cellStyle name="표준 7 15 2 6" xfId="26432"/>
    <cellStyle name="표준 7 15 2 7" xfId="6096"/>
    <cellStyle name="표준 7 15 3" xfId="2664"/>
    <cellStyle name="표준 7 15 3 2" xfId="18721"/>
    <cellStyle name="표준 7 15 3 3" xfId="27524"/>
    <cellStyle name="표준 7 15 3 4" xfId="7422"/>
    <cellStyle name="표준 7 15 4" xfId="12148"/>
    <cellStyle name="표준 7 15 4 2" xfId="20916"/>
    <cellStyle name="표준 7 15 5" xfId="14334"/>
    <cellStyle name="표준 7 15 5 2" xfId="23102"/>
    <cellStyle name="표준 7 15 6" xfId="16527"/>
    <cellStyle name="표준 7 15 7" xfId="25338"/>
    <cellStyle name="표준 7 15 8" xfId="5002"/>
    <cellStyle name="표준 7 16" xfId="1248"/>
    <cellStyle name="표준 7 16 2" xfId="3811"/>
    <cellStyle name="표준 7 16 2 2" xfId="8552"/>
    <cellStyle name="표준 7 16 2 2 2" xfId="19851"/>
    <cellStyle name="표준 7 16 2 2 3" xfId="28654"/>
    <cellStyle name="표준 7 16 2 3" xfId="13278"/>
    <cellStyle name="표준 7 16 2 3 2" xfId="22046"/>
    <cellStyle name="표준 7 16 2 4" xfId="15464"/>
    <cellStyle name="표준 7 16 2 4 2" xfId="24232"/>
    <cellStyle name="표준 7 16 2 5" xfId="17663"/>
    <cellStyle name="표준 7 16 2 6" xfId="26468"/>
    <cellStyle name="표준 7 16 2 7" xfId="6132"/>
    <cellStyle name="표준 7 16 3" xfId="2700"/>
    <cellStyle name="표준 7 16 3 2" xfId="18757"/>
    <cellStyle name="표준 7 16 3 3" xfId="27560"/>
    <cellStyle name="표준 7 16 3 4" xfId="7458"/>
    <cellStyle name="표준 7 16 4" xfId="12184"/>
    <cellStyle name="표준 7 16 4 2" xfId="20952"/>
    <cellStyle name="표준 7 16 5" xfId="14370"/>
    <cellStyle name="표준 7 16 5 2" xfId="23138"/>
    <cellStyle name="표준 7 16 6" xfId="16563"/>
    <cellStyle name="표준 7 16 7" xfId="25374"/>
    <cellStyle name="표준 7 16 8" xfId="5038"/>
    <cellStyle name="표준 7 17" xfId="1077"/>
    <cellStyle name="표준 7 17 2" xfId="3711"/>
    <cellStyle name="표준 7 17 2 2" xfId="8454"/>
    <cellStyle name="표준 7 17 2 2 2" xfId="19753"/>
    <cellStyle name="표준 7 17 2 2 3" xfId="28556"/>
    <cellStyle name="표준 7 17 2 3" xfId="13180"/>
    <cellStyle name="표준 7 17 2 3 2" xfId="21948"/>
    <cellStyle name="표준 7 17 2 4" xfId="15366"/>
    <cellStyle name="표준 7 17 2 4 2" xfId="24134"/>
    <cellStyle name="표준 7 17 2 5" xfId="17565"/>
    <cellStyle name="표준 7 17 2 6" xfId="26370"/>
    <cellStyle name="표준 7 17 2 7" xfId="6034"/>
    <cellStyle name="표준 7 17 3" xfId="2602"/>
    <cellStyle name="표준 7 17 3 2" xfId="18659"/>
    <cellStyle name="표준 7 17 3 3" xfId="27462"/>
    <cellStyle name="표준 7 17 3 4" xfId="7360"/>
    <cellStyle name="표준 7 17 4" xfId="12086"/>
    <cellStyle name="표준 7 17 4 2" xfId="20854"/>
    <cellStyle name="표준 7 17 5" xfId="14272"/>
    <cellStyle name="표준 7 17 5 2" xfId="23040"/>
    <cellStyle name="표준 7 17 6" xfId="16465"/>
    <cellStyle name="표준 7 17 7" xfId="25276"/>
    <cellStyle name="표준 7 17 8" xfId="4940"/>
    <cellStyle name="표준 7 18" xfId="1155"/>
    <cellStyle name="표준 7 18 2" xfId="3753"/>
    <cellStyle name="표준 7 18 2 2" xfId="8494"/>
    <cellStyle name="표준 7 18 2 2 2" xfId="19793"/>
    <cellStyle name="표준 7 18 2 2 3" xfId="28596"/>
    <cellStyle name="표준 7 18 2 3" xfId="13220"/>
    <cellStyle name="표준 7 18 2 3 2" xfId="21988"/>
    <cellStyle name="표준 7 18 2 4" xfId="15406"/>
    <cellStyle name="표준 7 18 2 4 2" xfId="24174"/>
    <cellStyle name="표준 7 18 2 5" xfId="17605"/>
    <cellStyle name="표준 7 18 2 6" xfId="26410"/>
    <cellStyle name="표준 7 18 2 7" xfId="6074"/>
    <cellStyle name="표준 7 18 3" xfId="2642"/>
    <cellStyle name="표준 7 18 3 2" xfId="18699"/>
    <cellStyle name="표준 7 18 3 3" xfId="27502"/>
    <cellStyle name="표준 7 18 3 4" xfId="7400"/>
    <cellStyle name="표준 7 18 4" xfId="12126"/>
    <cellStyle name="표준 7 18 4 2" xfId="20894"/>
    <cellStyle name="표준 7 18 5" xfId="14312"/>
    <cellStyle name="표준 7 18 5 2" xfId="23080"/>
    <cellStyle name="표준 7 18 6" xfId="16505"/>
    <cellStyle name="표준 7 18 7" xfId="25316"/>
    <cellStyle name="표준 7 18 8" xfId="4980"/>
    <cellStyle name="표준 7 19" xfId="1350"/>
    <cellStyle name="표준 7 19 2" xfId="3885"/>
    <cellStyle name="표준 7 19 2 2" xfId="8624"/>
    <cellStyle name="표준 7 19 2 2 2" xfId="19923"/>
    <cellStyle name="표준 7 19 2 2 3" xfId="28726"/>
    <cellStyle name="표준 7 19 2 3" xfId="13350"/>
    <cellStyle name="표준 7 19 2 3 2" xfId="22118"/>
    <cellStyle name="표준 7 19 2 4" xfId="15536"/>
    <cellStyle name="표준 7 19 2 4 2" xfId="24304"/>
    <cellStyle name="표준 7 19 2 5" xfId="17735"/>
    <cellStyle name="표준 7 19 2 6" xfId="26540"/>
    <cellStyle name="표준 7 19 2 7" xfId="6204"/>
    <cellStyle name="표준 7 19 3" xfId="2772"/>
    <cellStyle name="표준 7 19 3 2" xfId="18829"/>
    <cellStyle name="표준 7 19 3 3" xfId="27632"/>
    <cellStyle name="표준 7 19 3 4" xfId="7530"/>
    <cellStyle name="표준 7 19 4" xfId="12256"/>
    <cellStyle name="표준 7 19 4 2" xfId="21024"/>
    <cellStyle name="표준 7 19 5" xfId="14442"/>
    <cellStyle name="표준 7 19 5 2" xfId="23210"/>
    <cellStyle name="표준 7 19 6" xfId="16635"/>
    <cellStyle name="표준 7 19 7" xfId="25446"/>
    <cellStyle name="표준 7 19 8" xfId="5110"/>
    <cellStyle name="표준 7 2" xfId="69"/>
    <cellStyle name="표준 7 2 10" xfId="1212"/>
    <cellStyle name="표준 7 2 10 2" xfId="3790"/>
    <cellStyle name="표준 7 2 10 2 2" xfId="8531"/>
    <cellStyle name="표준 7 2 10 2 2 2" xfId="19830"/>
    <cellStyle name="표준 7 2 10 2 2 3" xfId="28633"/>
    <cellStyle name="표준 7 2 10 2 3" xfId="13257"/>
    <cellStyle name="표준 7 2 10 2 3 2" xfId="22025"/>
    <cellStyle name="표준 7 2 10 2 4" xfId="15443"/>
    <cellStyle name="표준 7 2 10 2 4 2" xfId="24211"/>
    <cellStyle name="표준 7 2 10 2 5" xfId="17642"/>
    <cellStyle name="표준 7 2 10 2 6" xfId="26447"/>
    <cellStyle name="표준 7 2 10 2 7" xfId="6111"/>
    <cellStyle name="표준 7 2 10 3" xfId="2679"/>
    <cellStyle name="표준 7 2 10 3 2" xfId="18736"/>
    <cellStyle name="표준 7 2 10 3 3" xfId="27539"/>
    <cellStyle name="표준 7 2 10 3 4" xfId="7437"/>
    <cellStyle name="표준 7 2 10 4" xfId="12163"/>
    <cellStyle name="표준 7 2 10 4 2" xfId="20931"/>
    <cellStyle name="표준 7 2 10 5" xfId="14349"/>
    <cellStyle name="표준 7 2 10 5 2" xfId="23117"/>
    <cellStyle name="표준 7 2 10 6" xfId="16542"/>
    <cellStyle name="표준 7 2 10 7" xfId="25353"/>
    <cellStyle name="표준 7 2 10 8" xfId="5017"/>
    <cellStyle name="표준 7 2 11" xfId="1198"/>
    <cellStyle name="표준 7 2 11 2" xfId="3780"/>
    <cellStyle name="표준 7 2 11 2 2" xfId="8521"/>
    <cellStyle name="표준 7 2 11 2 2 2" xfId="19820"/>
    <cellStyle name="표준 7 2 11 2 2 3" xfId="28623"/>
    <cellStyle name="표준 7 2 11 2 3" xfId="13247"/>
    <cellStyle name="표준 7 2 11 2 3 2" xfId="22015"/>
    <cellStyle name="표준 7 2 11 2 4" xfId="15433"/>
    <cellStyle name="표준 7 2 11 2 4 2" xfId="24201"/>
    <cellStyle name="표준 7 2 11 2 5" xfId="17632"/>
    <cellStyle name="표준 7 2 11 2 6" xfId="26437"/>
    <cellStyle name="표준 7 2 11 2 7" xfId="6101"/>
    <cellStyle name="표준 7 2 11 3" xfId="2669"/>
    <cellStyle name="표준 7 2 11 3 2" xfId="18726"/>
    <cellStyle name="표준 7 2 11 3 3" xfId="27529"/>
    <cellStyle name="표준 7 2 11 3 4" xfId="7427"/>
    <cellStyle name="표준 7 2 11 4" xfId="12153"/>
    <cellStyle name="표준 7 2 11 4 2" xfId="20921"/>
    <cellStyle name="표준 7 2 11 5" xfId="14339"/>
    <cellStyle name="표준 7 2 11 5 2" xfId="23107"/>
    <cellStyle name="표준 7 2 11 6" xfId="16532"/>
    <cellStyle name="표준 7 2 11 7" xfId="25343"/>
    <cellStyle name="표준 7 2 11 8" xfId="5007"/>
    <cellStyle name="표준 7 2 12" xfId="1050"/>
    <cellStyle name="표준 7 2 12 2" xfId="3691"/>
    <cellStyle name="표준 7 2 12 2 2" xfId="8434"/>
    <cellStyle name="표준 7 2 12 2 2 2" xfId="19733"/>
    <cellStyle name="표준 7 2 12 2 2 3" xfId="28536"/>
    <cellStyle name="표준 7 2 12 2 3" xfId="13160"/>
    <cellStyle name="표준 7 2 12 2 3 2" xfId="21928"/>
    <cellStyle name="표준 7 2 12 2 4" xfId="15346"/>
    <cellStyle name="표준 7 2 12 2 4 2" xfId="24114"/>
    <cellStyle name="표준 7 2 12 2 5" xfId="17545"/>
    <cellStyle name="표준 7 2 12 2 6" xfId="26350"/>
    <cellStyle name="표준 7 2 12 2 7" xfId="6014"/>
    <cellStyle name="표준 7 2 12 3" xfId="2582"/>
    <cellStyle name="표준 7 2 12 3 2" xfId="18639"/>
    <cellStyle name="표준 7 2 12 3 3" xfId="27442"/>
    <cellStyle name="표준 7 2 12 3 4" xfId="7340"/>
    <cellStyle name="표준 7 2 12 4" xfId="12066"/>
    <cellStyle name="표준 7 2 12 4 2" xfId="20834"/>
    <cellStyle name="표준 7 2 12 5" xfId="14252"/>
    <cellStyle name="표준 7 2 12 5 2" xfId="23020"/>
    <cellStyle name="표준 7 2 12 6" xfId="16445"/>
    <cellStyle name="표준 7 2 12 7" xfId="25256"/>
    <cellStyle name="표준 7 2 12 8" xfId="4920"/>
    <cellStyle name="표준 7 2 13" xfId="1235"/>
    <cellStyle name="표준 7 2 13 2" xfId="3803"/>
    <cellStyle name="표준 7 2 13 2 2" xfId="8544"/>
    <cellStyle name="표준 7 2 13 2 2 2" xfId="19843"/>
    <cellStyle name="표준 7 2 13 2 2 3" xfId="28646"/>
    <cellStyle name="표준 7 2 13 2 3" xfId="13270"/>
    <cellStyle name="표준 7 2 13 2 3 2" xfId="22038"/>
    <cellStyle name="표준 7 2 13 2 4" xfId="15456"/>
    <cellStyle name="표준 7 2 13 2 4 2" xfId="24224"/>
    <cellStyle name="표준 7 2 13 2 5" xfId="17655"/>
    <cellStyle name="표준 7 2 13 2 6" xfId="26460"/>
    <cellStyle name="표준 7 2 13 2 7" xfId="6124"/>
    <cellStyle name="표준 7 2 13 3" xfId="2692"/>
    <cellStyle name="표준 7 2 13 3 2" xfId="18749"/>
    <cellStyle name="표준 7 2 13 3 3" xfId="27552"/>
    <cellStyle name="표준 7 2 13 3 4" xfId="7450"/>
    <cellStyle name="표준 7 2 13 4" xfId="12176"/>
    <cellStyle name="표준 7 2 13 4 2" xfId="20944"/>
    <cellStyle name="표준 7 2 13 5" xfId="14362"/>
    <cellStyle name="표준 7 2 13 5 2" xfId="23130"/>
    <cellStyle name="표준 7 2 13 6" xfId="16555"/>
    <cellStyle name="표준 7 2 13 7" xfId="25366"/>
    <cellStyle name="표준 7 2 13 8" xfId="5030"/>
    <cellStyle name="표준 7 2 14" xfId="1112"/>
    <cellStyle name="표준 7 2 14 2" xfId="3726"/>
    <cellStyle name="표준 7 2 14 2 2" xfId="8469"/>
    <cellStyle name="표준 7 2 14 2 2 2" xfId="19768"/>
    <cellStyle name="표준 7 2 14 2 2 3" xfId="28571"/>
    <cellStyle name="표준 7 2 14 2 3" xfId="13195"/>
    <cellStyle name="표준 7 2 14 2 3 2" xfId="21963"/>
    <cellStyle name="표준 7 2 14 2 4" xfId="15381"/>
    <cellStyle name="표준 7 2 14 2 4 2" xfId="24149"/>
    <cellStyle name="표준 7 2 14 2 5" xfId="17580"/>
    <cellStyle name="표준 7 2 14 2 6" xfId="26385"/>
    <cellStyle name="표준 7 2 14 2 7" xfId="6049"/>
    <cellStyle name="표준 7 2 14 3" xfId="2617"/>
    <cellStyle name="표준 7 2 14 3 2" xfId="18674"/>
    <cellStyle name="표준 7 2 14 3 3" xfId="27477"/>
    <cellStyle name="표준 7 2 14 3 4" xfId="7375"/>
    <cellStyle name="표준 7 2 14 4" xfId="12101"/>
    <cellStyle name="표준 7 2 14 4 2" xfId="20869"/>
    <cellStyle name="표준 7 2 14 5" xfId="14287"/>
    <cellStyle name="표준 7 2 14 5 2" xfId="23055"/>
    <cellStyle name="표준 7 2 14 6" xfId="16480"/>
    <cellStyle name="표준 7 2 14 7" xfId="25291"/>
    <cellStyle name="표준 7 2 14 8" xfId="4955"/>
    <cellStyle name="표준 7 2 15" xfId="1130"/>
    <cellStyle name="표준 7 2 15 2" xfId="3740"/>
    <cellStyle name="표준 7 2 15 2 2" xfId="8482"/>
    <cellStyle name="표준 7 2 15 2 2 2" xfId="19781"/>
    <cellStyle name="표준 7 2 15 2 2 3" xfId="28584"/>
    <cellStyle name="표준 7 2 15 2 3" xfId="13208"/>
    <cellStyle name="표준 7 2 15 2 3 2" xfId="21976"/>
    <cellStyle name="표준 7 2 15 2 4" xfId="15394"/>
    <cellStyle name="표준 7 2 15 2 4 2" xfId="24162"/>
    <cellStyle name="표준 7 2 15 2 5" xfId="17593"/>
    <cellStyle name="표준 7 2 15 2 6" xfId="26398"/>
    <cellStyle name="표준 7 2 15 2 7" xfId="6062"/>
    <cellStyle name="표준 7 2 15 3" xfId="2630"/>
    <cellStyle name="표준 7 2 15 3 2" xfId="18687"/>
    <cellStyle name="표준 7 2 15 3 3" xfId="27490"/>
    <cellStyle name="표준 7 2 15 3 4" xfId="7388"/>
    <cellStyle name="표준 7 2 15 4" xfId="12114"/>
    <cellStyle name="표준 7 2 15 4 2" xfId="20882"/>
    <cellStyle name="표준 7 2 15 5" xfId="14300"/>
    <cellStyle name="표준 7 2 15 5 2" xfId="23068"/>
    <cellStyle name="표준 7 2 15 6" xfId="16493"/>
    <cellStyle name="표준 7 2 15 7" xfId="25304"/>
    <cellStyle name="표준 7 2 15 8" xfId="4968"/>
    <cellStyle name="표준 7 2 16" xfId="1085"/>
    <cellStyle name="표준 7 2 16 2" xfId="3714"/>
    <cellStyle name="표준 7 2 16 2 2" xfId="8457"/>
    <cellStyle name="표준 7 2 16 2 2 2" xfId="19756"/>
    <cellStyle name="표준 7 2 16 2 2 3" xfId="28559"/>
    <cellStyle name="표준 7 2 16 2 3" xfId="13183"/>
    <cellStyle name="표준 7 2 16 2 3 2" xfId="21951"/>
    <cellStyle name="표준 7 2 16 2 4" xfId="15369"/>
    <cellStyle name="표준 7 2 16 2 4 2" xfId="24137"/>
    <cellStyle name="표준 7 2 16 2 5" xfId="17568"/>
    <cellStyle name="표준 7 2 16 2 6" xfId="26373"/>
    <cellStyle name="표준 7 2 16 2 7" xfId="6037"/>
    <cellStyle name="표준 7 2 16 3" xfId="2605"/>
    <cellStyle name="표준 7 2 16 3 2" xfId="18662"/>
    <cellStyle name="표준 7 2 16 3 3" xfId="27465"/>
    <cellStyle name="표준 7 2 16 3 4" xfId="7363"/>
    <cellStyle name="표준 7 2 16 4" xfId="12089"/>
    <cellStyle name="표준 7 2 16 4 2" xfId="20857"/>
    <cellStyle name="표준 7 2 16 5" xfId="14275"/>
    <cellStyle name="표준 7 2 16 5 2" xfId="23043"/>
    <cellStyle name="표준 7 2 16 6" xfId="16468"/>
    <cellStyle name="표준 7 2 16 7" xfId="25279"/>
    <cellStyle name="표준 7 2 16 8" xfId="4943"/>
    <cellStyle name="표준 7 2 17" xfId="1205"/>
    <cellStyle name="표준 7 2 17 2" xfId="3783"/>
    <cellStyle name="표준 7 2 17 2 2" xfId="8524"/>
    <cellStyle name="표준 7 2 17 2 2 2" xfId="19823"/>
    <cellStyle name="표준 7 2 17 2 2 3" xfId="28626"/>
    <cellStyle name="표준 7 2 17 2 3" xfId="13250"/>
    <cellStyle name="표준 7 2 17 2 3 2" xfId="22018"/>
    <cellStyle name="표준 7 2 17 2 4" xfId="15436"/>
    <cellStyle name="표준 7 2 17 2 4 2" xfId="24204"/>
    <cellStyle name="표준 7 2 17 2 5" xfId="17635"/>
    <cellStyle name="표준 7 2 17 2 6" xfId="26440"/>
    <cellStyle name="표준 7 2 17 2 7" xfId="6104"/>
    <cellStyle name="표준 7 2 17 3" xfId="2672"/>
    <cellStyle name="표준 7 2 17 3 2" xfId="18729"/>
    <cellStyle name="표준 7 2 17 3 3" xfId="27532"/>
    <cellStyle name="표준 7 2 17 3 4" xfId="7430"/>
    <cellStyle name="표준 7 2 17 4" xfId="12156"/>
    <cellStyle name="표준 7 2 17 4 2" xfId="20924"/>
    <cellStyle name="표준 7 2 17 5" xfId="14342"/>
    <cellStyle name="표준 7 2 17 5 2" xfId="23110"/>
    <cellStyle name="표준 7 2 17 6" xfId="16535"/>
    <cellStyle name="표준 7 2 17 7" xfId="25346"/>
    <cellStyle name="표준 7 2 17 8" xfId="5010"/>
    <cellStyle name="표준 7 2 18" xfId="1124"/>
    <cellStyle name="표준 7 2 18 2" xfId="3736"/>
    <cellStyle name="표준 7 2 18 2 2" xfId="8479"/>
    <cellStyle name="표준 7 2 18 2 2 2" xfId="19778"/>
    <cellStyle name="표준 7 2 18 2 2 3" xfId="28581"/>
    <cellStyle name="표준 7 2 18 2 3" xfId="13205"/>
    <cellStyle name="표준 7 2 18 2 3 2" xfId="21973"/>
    <cellStyle name="표준 7 2 18 2 4" xfId="15391"/>
    <cellStyle name="표준 7 2 18 2 4 2" xfId="24159"/>
    <cellStyle name="표준 7 2 18 2 5" xfId="17590"/>
    <cellStyle name="표준 7 2 18 2 6" xfId="26395"/>
    <cellStyle name="표준 7 2 18 2 7" xfId="6059"/>
    <cellStyle name="표준 7 2 18 3" xfId="2627"/>
    <cellStyle name="표준 7 2 18 3 2" xfId="18684"/>
    <cellStyle name="표준 7 2 18 3 3" xfId="27487"/>
    <cellStyle name="표준 7 2 18 3 4" xfId="7385"/>
    <cellStyle name="표준 7 2 18 4" xfId="12111"/>
    <cellStyle name="표준 7 2 18 4 2" xfId="20879"/>
    <cellStyle name="표준 7 2 18 5" xfId="14297"/>
    <cellStyle name="표준 7 2 18 5 2" xfId="23065"/>
    <cellStyle name="표준 7 2 18 6" xfId="16490"/>
    <cellStyle name="표준 7 2 18 7" xfId="25301"/>
    <cellStyle name="표준 7 2 18 8" xfId="4965"/>
    <cellStyle name="표준 7 2 19" xfId="1102"/>
    <cellStyle name="표준 7 2 19 2" xfId="3721"/>
    <cellStyle name="표준 7 2 19 2 2" xfId="8464"/>
    <cellStyle name="표준 7 2 19 2 2 2" xfId="19763"/>
    <cellStyle name="표준 7 2 19 2 2 3" xfId="28566"/>
    <cellStyle name="표준 7 2 19 2 3" xfId="13190"/>
    <cellStyle name="표준 7 2 19 2 3 2" xfId="21958"/>
    <cellStyle name="표준 7 2 19 2 4" xfId="15376"/>
    <cellStyle name="표준 7 2 19 2 4 2" xfId="24144"/>
    <cellStyle name="표준 7 2 19 2 5" xfId="17575"/>
    <cellStyle name="표준 7 2 19 2 6" xfId="26380"/>
    <cellStyle name="표준 7 2 19 2 7" xfId="6044"/>
    <cellStyle name="표준 7 2 19 3" xfId="2612"/>
    <cellStyle name="표준 7 2 19 3 2" xfId="18669"/>
    <cellStyle name="표준 7 2 19 3 3" xfId="27472"/>
    <cellStyle name="표준 7 2 19 3 4" xfId="7370"/>
    <cellStyle name="표준 7 2 19 4" xfId="12096"/>
    <cellStyle name="표준 7 2 19 4 2" xfId="20864"/>
    <cellStyle name="표준 7 2 19 5" xfId="14282"/>
    <cellStyle name="표준 7 2 19 5 2" xfId="23050"/>
    <cellStyle name="표준 7 2 19 6" xfId="16475"/>
    <cellStyle name="표준 7 2 19 7" xfId="25286"/>
    <cellStyle name="표준 7 2 19 8" xfId="4950"/>
    <cellStyle name="표준 7 2 2" xfId="133"/>
    <cellStyle name="표준 7 2 2 10" xfId="4348"/>
    <cellStyle name="표준 7 2 2 2" xfId="321"/>
    <cellStyle name="표준 7 2 2 2 2" xfId="3296"/>
    <cellStyle name="표준 7 2 2 2 2 2" xfId="8050"/>
    <cellStyle name="표준 7 2 2 2 2 2 2" xfId="19349"/>
    <cellStyle name="표준 7 2 2 2 2 2 3" xfId="28152"/>
    <cellStyle name="표준 7 2 2 2 2 3" xfId="12776"/>
    <cellStyle name="표준 7 2 2 2 2 3 2" xfId="21544"/>
    <cellStyle name="표준 7 2 2 2 2 4" xfId="14962"/>
    <cellStyle name="표준 7 2 2 2 2 4 2" xfId="23730"/>
    <cellStyle name="표준 7 2 2 2 2 5" xfId="17161"/>
    <cellStyle name="표준 7 2 2 2 2 6" xfId="25966"/>
    <cellStyle name="표준 7 2 2 2 2 7" xfId="5630"/>
    <cellStyle name="표준 7 2 2 2 3" xfId="2198"/>
    <cellStyle name="표준 7 2 2 2 3 2" xfId="18255"/>
    <cellStyle name="표준 7 2 2 2 3 3" xfId="27058"/>
    <cellStyle name="표준 7 2 2 2 3 4" xfId="6956"/>
    <cellStyle name="표준 7 2 2 2 4" xfId="11682"/>
    <cellStyle name="표준 7 2 2 2 4 2" xfId="20450"/>
    <cellStyle name="표준 7 2 2 2 5" xfId="13868"/>
    <cellStyle name="표준 7 2 2 2 5 2" xfId="22636"/>
    <cellStyle name="표준 7 2 2 2 6" xfId="16057"/>
    <cellStyle name="표준 7 2 2 2 7" xfId="24872"/>
    <cellStyle name="표준 7 2 2 2 8" xfId="4536"/>
    <cellStyle name="표준 7 2 2 3" xfId="3108"/>
    <cellStyle name="표준 7 2 2 3 2" xfId="7862"/>
    <cellStyle name="표준 7 2 2 3 2 2" xfId="19161"/>
    <cellStyle name="표준 7 2 2 3 2 3" xfId="27964"/>
    <cellStyle name="표준 7 2 2 3 3" xfId="12588"/>
    <cellStyle name="표준 7 2 2 3 3 2" xfId="21356"/>
    <cellStyle name="표준 7 2 2 3 4" xfId="14774"/>
    <cellStyle name="표준 7 2 2 3 4 2" xfId="23542"/>
    <cellStyle name="표준 7 2 2 3 5" xfId="16973"/>
    <cellStyle name="표준 7 2 2 3 6" xfId="25778"/>
    <cellStyle name="표준 7 2 2 3 7" xfId="5442"/>
    <cellStyle name="표준 7 2 2 4" xfId="2010"/>
    <cellStyle name="표준 7 2 2 4 2" xfId="26870"/>
    <cellStyle name="표준 7 2 2 4 3" xfId="6672"/>
    <cellStyle name="표준 7 2 2 5" xfId="6768"/>
    <cellStyle name="표준 7 2 2 5 2" xfId="18067"/>
    <cellStyle name="표준 7 2 2 6" xfId="11494"/>
    <cellStyle name="표준 7 2 2 6 2" xfId="20262"/>
    <cellStyle name="표준 7 2 2 7" xfId="13680"/>
    <cellStyle name="표준 7 2 2 7 2" xfId="22448"/>
    <cellStyle name="표준 7 2 2 8" xfId="16006"/>
    <cellStyle name="표준 7 2 2 9" xfId="24684"/>
    <cellStyle name="표준 7 2 20" xfId="1156"/>
    <cellStyle name="표준 7 2 20 2" xfId="3754"/>
    <cellStyle name="표준 7 2 20 2 2" xfId="8495"/>
    <cellStyle name="표준 7 2 20 2 2 2" xfId="19794"/>
    <cellStyle name="표준 7 2 20 2 2 3" xfId="28597"/>
    <cellStyle name="표준 7 2 20 2 3" xfId="13221"/>
    <cellStyle name="표준 7 2 20 2 3 2" xfId="21989"/>
    <cellStyle name="표준 7 2 20 2 4" xfId="15407"/>
    <cellStyle name="표준 7 2 20 2 4 2" xfId="24175"/>
    <cellStyle name="표준 7 2 20 2 5" xfId="17606"/>
    <cellStyle name="표준 7 2 20 2 6" xfId="26411"/>
    <cellStyle name="표준 7 2 20 2 7" xfId="6075"/>
    <cellStyle name="표준 7 2 20 3" xfId="2643"/>
    <cellStyle name="표준 7 2 20 3 2" xfId="18700"/>
    <cellStyle name="표준 7 2 20 3 3" xfId="27503"/>
    <cellStyle name="표준 7 2 20 3 4" xfId="7401"/>
    <cellStyle name="표준 7 2 20 4" xfId="12127"/>
    <cellStyle name="표준 7 2 20 4 2" xfId="20895"/>
    <cellStyle name="표준 7 2 20 5" xfId="14313"/>
    <cellStyle name="표준 7 2 20 5 2" xfId="23081"/>
    <cellStyle name="표준 7 2 20 6" xfId="16506"/>
    <cellStyle name="표준 7 2 20 7" xfId="25317"/>
    <cellStyle name="표준 7 2 20 8" xfId="4981"/>
    <cellStyle name="표준 7 2 21" xfId="1347"/>
    <cellStyle name="표준 7 2 21 2" xfId="3883"/>
    <cellStyle name="표준 7 2 21 2 2" xfId="8622"/>
    <cellStyle name="표준 7 2 21 2 2 2" xfId="19921"/>
    <cellStyle name="표준 7 2 21 2 2 3" xfId="28724"/>
    <cellStyle name="표준 7 2 21 2 3" xfId="13348"/>
    <cellStyle name="표준 7 2 21 2 3 2" xfId="22116"/>
    <cellStyle name="표준 7 2 21 2 4" xfId="15534"/>
    <cellStyle name="표준 7 2 21 2 4 2" xfId="24302"/>
    <cellStyle name="표준 7 2 21 2 5" xfId="17733"/>
    <cellStyle name="표준 7 2 21 2 6" xfId="26538"/>
    <cellStyle name="표준 7 2 21 2 7" xfId="6202"/>
    <cellStyle name="표준 7 2 21 3" xfId="2770"/>
    <cellStyle name="표준 7 2 21 3 2" xfId="18827"/>
    <cellStyle name="표준 7 2 21 3 3" xfId="27630"/>
    <cellStyle name="표준 7 2 21 3 4" xfId="7528"/>
    <cellStyle name="표준 7 2 21 4" xfId="12254"/>
    <cellStyle name="표준 7 2 21 4 2" xfId="21022"/>
    <cellStyle name="표준 7 2 21 5" xfId="14440"/>
    <cellStyle name="표준 7 2 21 5 2" xfId="23208"/>
    <cellStyle name="표준 7 2 21 6" xfId="16633"/>
    <cellStyle name="표준 7 2 21 7" xfId="25444"/>
    <cellStyle name="표준 7 2 21 8" xfId="5108"/>
    <cellStyle name="표준 7 2 22" xfId="1313"/>
    <cellStyle name="표준 7 2 22 2" xfId="3858"/>
    <cellStyle name="표준 7 2 22 2 2" xfId="8598"/>
    <cellStyle name="표준 7 2 22 2 2 2" xfId="19897"/>
    <cellStyle name="표준 7 2 22 2 2 3" xfId="28700"/>
    <cellStyle name="표준 7 2 22 2 3" xfId="13324"/>
    <cellStyle name="표준 7 2 22 2 3 2" xfId="22092"/>
    <cellStyle name="표준 7 2 22 2 4" xfId="15510"/>
    <cellStyle name="표준 7 2 22 2 4 2" xfId="24278"/>
    <cellStyle name="표준 7 2 22 2 5" xfId="17709"/>
    <cellStyle name="표준 7 2 22 2 6" xfId="26514"/>
    <cellStyle name="표준 7 2 22 2 7" xfId="6178"/>
    <cellStyle name="표준 7 2 22 3" xfId="2746"/>
    <cellStyle name="표준 7 2 22 3 2" xfId="18803"/>
    <cellStyle name="표준 7 2 22 3 3" xfId="27606"/>
    <cellStyle name="표준 7 2 22 3 4" xfId="7504"/>
    <cellStyle name="표준 7 2 22 4" xfId="12230"/>
    <cellStyle name="표준 7 2 22 4 2" xfId="20998"/>
    <cellStyle name="표준 7 2 22 5" xfId="14416"/>
    <cellStyle name="표준 7 2 22 5 2" xfId="23184"/>
    <cellStyle name="표준 7 2 22 6" xfId="16609"/>
    <cellStyle name="표준 7 2 22 7" xfId="25420"/>
    <cellStyle name="표준 7 2 22 8" xfId="5084"/>
    <cellStyle name="표준 7 2 23" xfId="1236"/>
    <cellStyle name="표준 7 2 23 2" xfId="3804"/>
    <cellStyle name="표준 7 2 23 2 2" xfId="8545"/>
    <cellStyle name="표준 7 2 23 2 2 2" xfId="19844"/>
    <cellStyle name="표준 7 2 23 2 2 3" xfId="28647"/>
    <cellStyle name="표준 7 2 23 2 3" xfId="13271"/>
    <cellStyle name="표준 7 2 23 2 3 2" xfId="22039"/>
    <cellStyle name="표준 7 2 23 2 4" xfId="15457"/>
    <cellStyle name="표준 7 2 23 2 4 2" xfId="24225"/>
    <cellStyle name="표준 7 2 23 2 5" xfId="17656"/>
    <cellStyle name="표준 7 2 23 2 6" xfId="26461"/>
    <cellStyle name="표준 7 2 23 2 7" xfId="6125"/>
    <cellStyle name="표준 7 2 23 3" xfId="2693"/>
    <cellStyle name="표준 7 2 23 3 2" xfId="18750"/>
    <cellStyle name="표준 7 2 23 3 3" xfId="27553"/>
    <cellStyle name="표준 7 2 23 3 4" xfId="7451"/>
    <cellStyle name="표준 7 2 23 4" xfId="12177"/>
    <cellStyle name="표준 7 2 23 4 2" xfId="20945"/>
    <cellStyle name="표준 7 2 23 5" xfId="14363"/>
    <cellStyle name="표준 7 2 23 5 2" xfId="23131"/>
    <cellStyle name="표준 7 2 23 6" xfId="16556"/>
    <cellStyle name="표준 7 2 23 7" xfId="25367"/>
    <cellStyle name="표준 7 2 23 8" xfId="5031"/>
    <cellStyle name="표준 7 2 24" xfId="1110"/>
    <cellStyle name="표준 7 2 24 2" xfId="3725"/>
    <cellStyle name="표준 7 2 24 2 2" xfId="8468"/>
    <cellStyle name="표준 7 2 24 2 2 2" xfId="19767"/>
    <cellStyle name="표준 7 2 24 2 2 3" xfId="28570"/>
    <cellStyle name="표준 7 2 24 2 3" xfId="13194"/>
    <cellStyle name="표준 7 2 24 2 3 2" xfId="21962"/>
    <cellStyle name="표준 7 2 24 2 4" xfId="15380"/>
    <cellStyle name="표준 7 2 24 2 4 2" xfId="24148"/>
    <cellStyle name="표준 7 2 24 2 5" xfId="17579"/>
    <cellStyle name="표준 7 2 24 2 6" xfId="26384"/>
    <cellStyle name="표준 7 2 24 2 7" xfId="6048"/>
    <cellStyle name="표준 7 2 24 3" xfId="2616"/>
    <cellStyle name="표준 7 2 24 3 2" xfId="18673"/>
    <cellStyle name="표준 7 2 24 3 3" xfId="27476"/>
    <cellStyle name="표준 7 2 24 3 4" xfId="7374"/>
    <cellStyle name="표준 7 2 24 4" xfId="12100"/>
    <cellStyle name="표준 7 2 24 4 2" xfId="20868"/>
    <cellStyle name="표준 7 2 24 5" xfId="14286"/>
    <cellStyle name="표준 7 2 24 5 2" xfId="23054"/>
    <cellStyle name="표준 7 2 24 6" xfId="16479"/>
    <cellStyle name="표준 7 2 24 7" xfId="25290"/>
    <cellStyle name="표준 7 2 24 8" xfId="4954"/>
    <cellStyle name="표준 7 2 25" xfId="1045"/>
    <cellStyle name="표준 7 2 25 2" xfId="3688"/>
    <cellStyle name="표준 7 2 25 2 2" xfId="8431"/>
    <cellStyle name="표준 7 2 25 2 2 2" xfId="19730"/>
    <cellStyle name="표준 7 2 25 2 2 3" xfId="28533"/>
    <cellStyle name="표준 7 2 25 2 3" xfId="13157"/>
    <cellStyle name="표준 7 2 25 2 3 2" xfId="21925"/>
    <cellStyle name="표준 7 2 25 2 4" xfId="15343"/>
    <cellStyle name="표준 7 2 25 2 4 2" xfId="24111"/>
    <cellStyle name="표준 7 2 25 2 5" xfId="17542"/>
    <cellStyle name="표준 7 2 25 2 6" xfId="26347"/>
    <cellStyle name="표준 7 2 25 2 7" xfId="6011"/>
    <cellStyle name="표준 7 2 25 3" xfId="2579"/>
    <cellStyle name="표준 7 2 25 3 2" xfId="18636"/>
    <cellStyle name="표준 7 2 25 3 3" xfId="27439"/>
    <cellStyle name="표준 7 2 25 3 4" xfId="7337"/>
    <cellStyle name="표준 7 2 25 4" xfId="12063"/>
    <cellStyle name="표준 7 2 25 4 2" xfId="20831"/>
    <cellStyle name="표준 7 2 25 5" xfId="14249"/>
    <cellStyle name="표준 7 2 25 5 2" xfId="23017"/>
    <cellStyle name="표준 7 2 25 6" xfId="16442"/>
    <cellStyle name="표준 7 2 25 7" xfId="25253"/>
    <cellStyle name="표준 7 2 25 8" xfId="4917"/>
    <cellStyle name="표준 7 2 26" xfId="1250"/>
    <cellStyle name="표준 7 2 26 2" xfId="3812"/>
    <cellStyle name="표준 7 2 26 2 2" xfId="8553"/>
    <cellStyle name="표준 7 2 26 2 2 2" xfId="19852"/>
    <cellStyle name="표준 7 2 26 2 2 3" xfId="28655"/>
    <cellStyle name="표준 7 2 26 2 3" xfId="13279"/>
    <cellStyle name="표준 7 2 26 2 3 2" xfId="22047"/>
    <cellStyle name="표준 7 2 26 2 4" xfId="15465"/>
    <cellStyle name="표준 7 2 26 2 4 2" xfId="24233"/>
    <cellStyle name="표준 7 2 26 2 5" xfId="17664"/>
    <cellStyle name="표준 7 2 26 2 6" xfId="26469"/>
    <cellStyle name="표준 7 2 26 2 7" xfId="6133"/>
    <cellStyle name="표준 7 2 26 3" xfId="2701"/>
    <cellStyle name="표준 7 2 26 3 2" xfId="18758"/>
    <cellStyle name="표준 7 2 26 3 3" xfId="27561"/>
    <cellStyle name="표준 7 2 26 3 4" xfId="7459"/>
    <cellStyle name="표준 7 2 26 4" xfId="12185"/>
    <cellStyle name="표준 7 2 26 4 2" xfId="20953"/>
    <cellStyle name="표준 7 2 26 5" xfId="14371"/>
    <cellStyle name="표준 7 2 26 5 2" xfId="23139"/>
    <cellStyle name="표준 7 2 26 6" xfId="16564"/>
    <cellStyle name="표준 7 2 26 7" xfId="25375"/>
    <cellStyle name="표준 7 2 26 8" xfId="5039"/>
    <cellStyle name="표준 7 2 27" xfId="1073"/>
    <cellStyle name="표준 7 2 27 2" xfId="3709"/>
    <cellStyle name="표준 7 2 27 2 2" xfId="8452"/>
    <cellStyle name="표준 7 2 27 2 2 2" xfId="19751"/>
    <cellStyle name="표준 7 2 27 2 2 3" xfId="28554"/>
    <cellStyle name="표준 7 2 27 2 3" xfId="13178"/>
    <cellStyle name="표준 7 2 27 2 3 2" xfId="21946"/>
    <cellStyle name="표준 7 2 27 2 4" xfId="15364"/>
    <cellStyle name="표준 7 2 27 2 4 2" xfId="24132"/>
    <cellStyle name="표준 7 2 27 2 5" xfId="17563"/>
    <cellStyle name="표준 7 2 27 2 6" xfId="26368"/>
    <cellStyle name="표준 7 2 27 2 7" xfId="6032"/>
    <cellStyle name="표준 7 2 27 3" xfId="2600"/>
    <cellStyle name="표준 7 2 27 3 2" xfId="18657"/>
    <cellStyle name="표준 7 2 27 3 3" xfId="27460"/>
    <cellStyle name="표준 7 2 27 3 4" xfId="7358"/>
    <cellStyle name="표준 7 2 27 4" xfId="12084"/>
    <cellStyle name="표준 7 2 27 4 2" xfId="20852"/>
    <cellStyle name="표준 7 2 27 5" xfId="14270"/>
    <cellStyle name="표준 7 2 27 5 2" xfId="23038"/>
    <cellStyle name="표준 7 2 27 6" xfId="16463"/>
    <cellStyle name="표준 7 2 27 7" xfId="25274"/>
    <cellStyle name="표준 7 2 27 8" xfId="4938"/>
    <cellStyle name="표준 7 2 28" xfId="1163"/>
    <cellStyle name="표준 7 2 28 2" xfId="3757"/>
    <cellStyle name="표준 7 2 28 2 2" xfId="8498"/>
    <cellStyle name="표준 7 2 28 2 2 2" xfId="19797"/>
    <cellStyle name="표준 7 2 28 2 2 3" xfId="28600"/>
    <cellStyle name="표준 7 2 28 2 3" xfId="13224"/>
    <cellStyle name="표준 7 2 28 2 3 2" xfId="21992"/>
    <cellStyle name="표준 7 2 28 2 4" xfId="15410"/>
    <cellStyle name="표준 7 2 28 2 4 2" xfId="24178"/>
    <cellStyle name="표준 7 2 28 2 5" xfId="17609"/>
    <cellStyle name="표준 7 2 28 2 6" xfId="26414"/>
    <cellStyle name="표준 7 2 28 2 7" xfId="6078"/>
    <cellStyle name="표준 7 2 28 3" xfId="2646"/>
    <cellStyle name="표준 7 2 28 3 2" xfId="18703"/>
    <cellStyle name="표준 7 2 28 3 3" xfId="27506"/>
    <cellStyle name="표준 7 2 28 3 4" xfId="7404"/>
    <cellStyle name="표준 7 2 28 4" xfId="12130"/>
    <cellStyle name="표준 7 2 28 4 2" xfId="20898"/>
    <cellStyle name="표준 7 2 28 5" xfId="14316"/>
    <cellStyle name="표준 7 2 28 5 2" xfId="23084"/>
    <cellStyle name="표준 7 2 28 6" xfId="16509"/>
    <cellStyle name="표준 7 2 28 7" xfId="25320"/>
    <cellStyle name="표준 7 2 28 8" xfId="4984"/>
    <cellStyle name="표준 7 2 29" xfId="1325"/>
    <cellStyle name="표준 7 2 29 2" xfId="3867"/>
    <cellStyle name="표준 7 2 29 2 2" xfId="8607"/>
    <cellStyle name="표준 7 2 29 2 2 2" xfId="19906"/>
    <cellStyle name="표준 7 2 29 2 2 3" xfId="28709"/>
    <cellStyle name="표준 7 2 29 2 3" xfId="13333"/>
    <cellStyle name="표준 7 2 29 2 3 2" xfId="22101"/>
    <cellStyle name="표준 7 2 29 2 4" xfId="15519"/>
    <cellStyle name="표준 7 2 29 2 4 2" xfId="24287"/>
    <cellStyle name="표준 7 2 29 2 5" xfId="17718"/>
    <cellStyle name="표준 7 2 29 2 6" xfId="26523"/>
    <cellStyle name="표준 7 2 29 2 7" xfId="6187"/>
    <cellStyle name="표준 7 2 29 3" xfId="2755"/>
    <cellStyle name="표준 7 2 29 3 2" xfId="18812"/>
    <cellStyle name="표준 7 2 29 3 3" xfId="27615"/>
    <cellStyle name="표준 7 2 29 3 4" xfId="7513"/>
    <cellStyle name="표준 7 2 29 4" xfId="12239"/>
    <cellStyle name="표준 7 2 29 4 2" xfId="21007"/>
    <cellStyle name="표준 7 2 29 5" xfId="14425"/>
    <cellStyle name="표준 7 2 29 5 2" xfId="23193"/>
    <cellStyle name="표준 7 2 29 6" xfId="16618"/>
    <cellStyle name="표준 7 2 29 7" xfId="25429"/>
    <cellStyle name="표준 7 2 29 8" xfId="5093"/>
    <cellStyle name="표준 7 2 3" xfId="207"/>
    <cellStyle name="표준 7 2 3 10" xfId="4422"/>
    <cellStyle name="표준 7 2 3 2" xfId="379"/>
    <cellStyle name="표준 7 2 3 2 2" xfId="3354"/>
    <cellStyle name="표준 7 2 3 2 2 2" xfId="8108"/>
    <cellStyle name="표준 7 2 3 2 2 2 2" xfId="19407"/>
    <cellStyle name="표준 7 2 3 2 2 2 3" xfId="28210"/>
    <cellStyle name="표준 7 2 3 2 2 3" xfId="12834"/>
    <cellStyle name="표준 7 2 3 2 2 3 2" xfId="21602"/>
    <cellStyle name="표준 7 2 3 2 2 4" xfId="15020"/>
    <cellStyle name="표준 7 2 3 2 2 4 2" xfId="23788"/>
    <cellStyle name="표준 7 2 3 2 2 5" xfId="17219"/>
    <cellStyle name="표준 7 2 3 2 2 6" xfId="26024"/>
    <cellStyle name="표준 7 2 3 2 2 7" xfId="5688"/>
    <cellStyle name="표준 7 2 3 2 3" xfId="2256"/>
    <cellStyle name="표준 7 2 3 2 3 2" xfId="18313"/>
    <cellStyle name="표준 7 2 3 2 3 3" xfId="27116"/>
    <cellStyle name="표준 7 2 3 2 3 4" xfId="7014"/>
    <cellStyle name="표준 7 2 3 2 4" xfId="11740"/>
    <cellStyle name="표준 7 2 3 2 4 2" xfId="20508"/>
    <cellStyle name="표준 7 2 3 2 5" xfId="13926"/>
    <cellStyle name="표준 7 2 3 2 5 2" xfId="22694"/>
    <cellStyle name="표준 7 2 3 2 6" xfId="16115"/>
    <cellStyle name="표준 7 2 3 2 7" xfId="24930"/>
    <cellStyle name="표준 7 2 3 2 8" xfId="4594"/>
    <cellStyle name="표준 7 2 3 3" xfId="3182"/>
    <cellStyle name="표준 7 2 3 3 2" xfId="7936"/>
    <cellStyle name="표준 7 2 3 3 2 2" xfId="19235"/>
    <cellStyle name="표준 7 2 3 3 2 3" xfId="28038"/>
    <cellStyle name="표준 7 2 3 3 3" xfId="12662"/>
    <cellStyle name="표준 7 2 3 3 3 2" xfId="21430"/>
    <cellStyle name="표준 7 2 3 3 4" xfId="14848"/>
    <cellStyle name="표준 7 2 3 3 4 2" xfId="23616"/>
    <cellStyle name="표준 7 2 3 3 5" xfId="17047"/>
    <cellStyle name="표준 7 2 3 3 6" xfId="25852"/>
    <cellStyle name="표준 7 2 3 3 7" xfId="5516"/>
    <cellStyle name="표준 7 2 3 4" xfId="2084"/>
    <cellStyle name="표준 7 2 3 4 2" xfId="26944"/>
    <cellStyle name="표준 7 2 3 4 3" xfId="6673"/>
    <cellStyle name="표준 7 2 3 5" xfId="6842"/>
    <cellStyle name="표준 7 2 3 5 2" xfId="18141"/>
    <cellStyle name="표준 7 2 3 6" xfId="11568"/>
    <cellStyle name="표준 7 2 3 6 2" xfId="20336"/>
    <cellStyle name="표준 7 2 3 7" xfId="13754"/>
    <cellStyle name="표준 7 2 3 7 2" xfId="22522"/>
    <cellStyle name="표준 7 2 3 8" xfId="15926"/>
    <cellStyle name="표준 7 2 3 9" xfId="24758"/>
    <cellStyle name="표준 7 2 30" xfId="1118"/>
    <cellStyle name="표준 7 2 30 2" xfId="3732"/>
    <cellStyle name="표준 7 2 30 2 2" xfId="8475"/>
    <cellStyle name="표준 7 2 30 2 2 2" xfId="19774"/>
    <cellStyle name="표준 7 2 30 2 2 3" xfId="28577"/>
    <cellStyle name="표준 7 2 30 2 3" xfId="13201"/>
    <cellStyle name="표준 7 2 30 2 3 2" xfId="21969"/>
    <cellStyle name="표준 7 2 30 2 4" xfId="15387"/>
    <cellStyle name="표준 7 2 30 2 4 2" xfId="24155"/>
    <cellStyle name="표준 7 2 30 2 5" xfId="17586"/>
    <cellStyle name="표준 7 2 30 2 6" xfId="26391"/>
    <cellStyle name="표준 7 2 30 2 7" xfId="6055"/>
    <cellStyle name="표준 7 2 30 3" xfId="2623"/>
    <cellStyle name="표준 7 2 30 3 2" xfId="18680"/>
    <cellStyle name="표준 7 2 30 3 3" xfId="27483"/>
    <cellStyle name="표준 7 2 30 3 4" xfId="7381"/>
    <cellStyle name="표준 7 2 30 4" xfId="12107"/>
    <cellStyle name="표준 7 2 30 4 2" xfId="20875"/>
    <cellStyle name="표준 7 2 30 5" xfId="14293"/>
    <cellStyle name="표준 7 2 30 5 2" xfId="23061"/>
    <cellStyle name="표준 7 2 30 6" xfId="16486"/>
    <cellStyle name="표준 7 2 30 7" xfId="25297"/>
    <cellStyle name="표준 7 2 30 8" xfId="4961"/>
    <cellStyle name="표준 7 2 31" xfId="1114"/>
    <cellStyle name="표준 7 2 31 2" xfId="3728"/>
    <cellStyle name="표준 7 2 31 2 2" xfId="8471"/>
    <cellStyle name="표준 7 2 31 2 2 2" xfId="19770"/>
    <cellStyle name="표준 7 2 31 2 2 3" xfId="28573"/>
    <cellStyle name="표준 7 2 31 2 3" xfId="13197"/>
    <cellStyle name="표준 7 2 31 2 3 2" xfId="21965"/>
    <cellStyle name="표준 7 2 31 2 4" xfId="15383"/>
    <cellStyle name="표준 7 2 31 2 4 2" xfId="24151"/>
    <cellStyle name="표준 7 2 31 2 5" xfId="17582"/>
    <cellStyle name="표준 7 2 31 2 6" xfId="26387"/>
    <cellStyle name="표준 7 2 31 2 7" xfId="6051"/>
    <cellStyle name="표준 7 2 31 3" xfId="2619"/>
    <cellStyle name="표준 7 2 31 3 2" xfId="18676"/>
    <cellStyle name="표준 7 2 31 3 3" xfId="27479"/>
    <cellStyle name="표준 7 2 31 3 4" xfId="7377"/>
    <cellStyle name="표준 7 2 31 4" xfId="12103"/>
    <cellStyle name="표준 7 2 31 4 2" xfId="20871"/>
    <cellStyle name="표준 7 2 31 5" xfId="14289"/>
    <cellStyle name="표준 7 2 31 5 2" xfId="23057"/>
    <cellStyle name="표준 7 2 31 6" xfId="16482"/>
    <cellStyle name="표준 7 2 31 7" xfId="25293"/>
    <cellStyle name="표준 7 2 31 8" xfId="4957"/>
    <cellStyle name="표준 7 2 32" xfId="1126"/>
    <cellStyle name="표준 7 2 32 2" xfId="3737"/>
    <cellStyle name="표준 7 2 32 2 2" xfId="8480"/>
    <cellStyle name="표준 7 2 32 2 2 2" xfId="19779"/>
    <cellStyle name="표준 7 2 32 2 2 3" xfId="28582"/>
    <cellStyle name="표준 7 2 32 2 3" xfId="13206"/>
    <cellStyle name="표준 7 2 32 2 3 2" xfId="21974"/>
    <cellStyle name="표준 7 2 32 2 4" xfId="15392"/>
    <cellStyle name="표준 7 2 32 2 4 2" xfId="24160"/>
    <cellStyle name="표준 7 2 32 2 5" xfId="17591"/>
    <cellStyle name="표준 7 2 32 2 6" xfId="26396"/>
    <cellStyle name="표준 7 2 32 2 7" xfId="6060"/>
    <cellStyle name="표준 7 2 32 3" xfId="2628"/>
    <cellStyle name="표준 7 2 32 3 2" xfId="18685"/>
    <cellStyle name="표준 7 2 32 3 3" xfId="27488"/>
    <cellStyle name="표준 7 2 32 3 4" xfId="7386"/>
    <cellStyle name="표준 7 2 32 4" xfId="12112"/>
    <cellStyle name="표준 7 2 32 4 2" xfId="20880"/>
    <cellStyle name="표준 7 2 32 5" xfId="14298"/>
    <cellStyle name="표준 7 2 32 5 2" xfId="23066"/>
    <cellStyle name="표준 7 2 32 6" xfId="16491"/>
    <cellStyle name="표준 7 2 32 7" xfId="25302"/>
    <cellStyle name="표준 7 2 32 8" xfId="4966"/>
    <cellStyle name="표준 7 2 33" xfId="1095"/>
    <cellStyle name="표준 7 2 33 2" xfId="3719"/>
    <cellStyle name="표준 7 2 33 2 2" xfId="8462"/>
    <cellStyle name="표준 7 2 33 2 2 2" xfId="19761"/>
    <cellStyle name="표준 7 2 33 2 2 3" xfId="28564"/>
    <cellStyle name="표준 7 2 33 2 3" xfId="13188"/>
    <cellStyle name="표준 7 2 33 2 3 2" xfId="21956"/>
    <cellStyle name="표준 7 2 33 2 4" xfId="15374"/>
    <cellStyle name="표준 7 2 33 2 4 2" xfId="24142"/>
    <cellStyle name="표준 7 2 33 2 5" xfId="17573"/>
    <cellStyle name="표준 7 2 33 2 6" xfId="26378"/>
    <cellStyle name="표준 7 2 33 2 7" xfId="6042"/>
    <cellStyle name="표준 7 2 33 3" xfId="2610"/>
    <cellStyle name="표준 7 2 33 3 2" xfId="18667"/>
    <cellStyle name="표준 7 2 33 3 3" xfId="27470"/>
    <cellStyle name="표준 7 2 33 3 4" xfId="7368"/>
    <cellStyle name="표준 7 2 33 4" xfId="12094"/>
    <cellStyle name="표준 7 2 33 4 2" xfId="20862"/>
    <cellStyle name="표준 7 2 33 5" xfId="14280"/>
    <cellStyle name="표준 7 2 33 5 2" xfId="23048"/>
    <cellStyle name="표준 7 2 33 6" xfId="16473"/>
    <cellStyle name="표준 7 2 33 7" xfId="25284"/>
    <cellStyle name="표준 7 2 33 8" xfId="4948"/>
    <cellStyle name="표준 7 2 34" xfId="1177"/>
    <cellStyle name="표준 7 2 34 2" xfId="3765"/>
    <cellStyle name="표준 7 2 34 2 2" xfId="8506"/>
    <cellStyle name="표준 7 2 34 2 2 2" xfId="19805"/>
    <cellStyle name="표준 7 2 34 2 2 3" xfId="28608"/>
    <cellStyle name="표준 7 2 34 2 3" xfId="13232"/>
    <cellStyle name="표준 7 2 34 2 3 2" xfId="22000"/>
    <cellStyle name="표준 7 2 34 2 4" xfId="15418"/>
    <cellStyle name="표준 7 2 34 2 4 2" xfId="24186"/>
    <cellStyle name="표준 7 2 34 2 5" xfId="17617"/>
    <cellStyle name="표준 7 2 34 2 6" xfId="26422"/>
    <cellStyle name="표준 7 2 34 2 7" xfId="6086"/>
    <cellStyle name="표준 7 2 34 3" xfId="2654"/>
    <cellStyle name="표준 7 2 34 3 2" xfId="18711"/>
    <cellStyle name="표준 7 2 34 3 3" xfId="27514"/>
    <cellStyle name="표준 7 2 34 3 4" xfId="7412"/>
    <cellStyle name="표준 7 2 34 4" xfId="12138"/>
    <cellStyle name="표준 7 2 34 4 2" xfId="20906"/>
    <cellStyle name="표준 7 2 34 5" xfId="14324"/>
    <cellStyle name="표준 7 2 34 5 2" xfId="23092"/>
    <cellStyle name="표준 7 2 34 6" xfId="16517"/>
    <cellStyle name="표준 7 2 34 7" xfId="25328"/>
    <cellStyle name="표준 7 2 34 8" xfId="4992"/>
    <cellStyle name="표준 7 2 35" xfId="1283"/>
    <cellStyle name="표준 7 2 35 2" xfId="3839"/>
    <cellStyle name="표준 7 2 35 2 2" xfId="8580"/>
    <cellStyle name="표준 7 2 35 2 2 2" xfId="19879"/>
    <cellStyle name="표준 7 2 35 2 2 3" xfId="28682"/>
    <cellStyle name="표준 7 2 35 2 3" xfId="13306"/>
    <cellStyle name="표준 7 2 35 2 3 2" xfId="22074"/>
    <cellStyle name="표준 7 2 35 2 4" xfId="15492"/>
    <cellStyle name="표준 7 2 35 2 4 2" xfId="24260"/>
    <cellStyle name="표준 7 2 35 2 5" xfId="17691"/>
    <cellStyle name="표준 7 2 35 2 6" xfId="26496"/>
    <cellStyle name="표준 7 2 35 2 7" xfId="6160"/>
    <cellStyle name="표준 7 2 35 3" xfId="2728"/>
    <cellStyle name="표준 7 2 35 3 2" xfId="18785"/>
    <cellStyle name="표준 7 2 35 3 3" xfId="27588"/>
    <cellStyle name="표준 7 2 35 3 4" xfId="7486"/>
    <cellStyle name="표준 7 2 35 4" xfId="12212"/>
    <cellStyle name="표준 7 2 35 4 2" xfId="20980"/>
    <cellStyle name="표준 7 2 35 5" xfId="14398"/>
    <cellStyle name="표준 7 2 35 5 2" xfId="23166"/>
    <cellStyle name="표준 7 2 35 6" xfId="16591"/>
    <cellStyle name="표준 7 2 35 7" xfId="25402"/>
    <cellStyle name="표준 7 2 35 8" xfId="5066"/>
    <cellStyle name="표준 7 2 36" xfId="1319"/>
    <cellStyle name="표준 7 2 36 2" xfId="3862"/>
    <cellStyle name="표준 7 2 36 2 2" xfId="8602"/>
    <cellStyle name="표준 7 2 36 2 2 2" xfId="19901"/>
    <cellStyle name="표준 7 2 36 2 2 3" xfId="28704"/>
    <cellStyle name="표준 7 2 36 2 3" xfId="13328"/>
    <cellStyle name="표준 7 2 36 2 3 2" xfId="22096"/>
    <cellStyle name="표준 7 2 36 2 4" xfId="15514"/>
    <cellStyle name="표준 7 2 36 2 4 2" xfId="24282"/>
    <cellStyle name="표준 7 2 36 2 5" xfId="17713"/>
    <cellStyle name="표준 7 2 36 2 6" xfId="26518"/>
    <cellStyle name="표준 7 2 36 2 7" xfId="6182"/>
    <cellStyle name="표준 7 2 36 3" xfId="2750"/>
    <cellStyle name="표준 7 2 36 3 2" xfId="18807"/>
    <cellStyle name="표준 7 2 36 3 3" xfId="27610"/>
    <cellStyle name="표준 7 2 36 3 4" xfId="7508"/>
    <cellStyle name="표준 7 2 36 4" xfId="12234"/>
    <cellStyle name="표준 7 2 36 4 2" xfId="21002"/>
    <cellStyle name="표준 7 2 36 5" xfId="14420"/>
    <cellStyle name="표준 7 2 36 5 2" xfId="23188"/>
    <cellStyle name="표준 7 2 36 6" xfId="16613"/>
    <cellStyle name="표준 7 2 36 7" xfId="25424"/>
    <cellStyle name="표준 7 2 36 8" xfId="5088"/>
    <cellStyle name="표준 7 2 37" xfId="1220"/>
    <cellStyle name="표준 7 2 37 2" xfId="3794"/>
    <cellStyle name="표준 7 2 37 2 2" xfId="8535"/>
    <cellStyle name="표준 7 2 37 2 2 2" xfId="19834"/>
    <cellStyle name="표준 7 2 37 2 2 3" xfId="28637"/>
    <cellStyle name="표준 7 2 37 2 3" xfId="13261"/>
    <cellStyle name="표준 7 2 37 2 3 2" xfId="22029"/>
    <cellStyle name="표준 7 2 37 2 4" xfId="15447"/>
    <cellStyle name="표준 7 2 37 2 4 2" xfId="24215"/>
    <cellStyle name="표준 7 2 37 2 5" xfId="17646"/>
    <cellStyle name="표준 7 2 37 2 6" xfId="26451"/>
    <cellStyle name="표준 7 2 37 2 7" xfId="6115"/>
    <cellStyle name="표준 7 2 37 3" xfId="2683"/>
    <cellStyle name="표준 7 2 37 3 2" xfId="18740"/>
    <cellStyle name="표준 7 2 37 3 3" xfId="27543"/>
    <cellStyle name="표준 7 2 37 3 4" xfId="7441"/>
    <cellStyle name="표준 7 2 37 4" xfId="12167"/>
    <cellStyle name="표준 7 2 37 4 2" xfId="20935"/>
    <cellStyle name="표준 7 2 37 5" xfId="14353"/>
    <cellStyle name="표준 7 2 37 5 2" xfId="23121"/>
    <cellStyle name="표준 7 2 37 6" xfId="16546"/>
    <cellStyle name="표준 7 2 37 7" xfId="25357"/>
    <cellStyle name="표준 7 2 37 8" xfId="5021"/>
    <cellStyle name="표준 7 2 38" xfId="1157"/>
    <cellStyle name="표준 7 2 38 2" xfId="3755"/>
    <cellStyle name="표준 7 2 38 2 2" xfId="8496"/>
    <cellStyle name="표준 7 2 38 2 2 2" xfId="19795"/>
    <cellStyle name="표준 7 2 38 2 2 3" xfId="28598"/>
    <cellStyle name="표준 7 2 38 2 3" xfId="13222"/>
    <cellStyle name="표준 7 2 38 2 3 2" xfId="21990"/>
    <cellStyle name="표준 7 2 38 2 4" xfId="15408"/>
    <cellStyle name="표준 7 2 38 2 4 2" xfId="24176"/>
    <cellStyle name="표준 7 2 38 2 5" xfId="17607"/>
    <cellStyle name="표준 7 2 38 2 6" xfId="26412"/>
    <cellStyle name="표준 7 2 38 2 7" xfId="6076"/>
    <cellStyle name="표준 7 2 38 3" xfId="2644"/>
    <cellStyle name="표준 7 2 38 3 2" xfId="18701"/>
    <cellStyle name="표준 7 2 38 3 3" xfId="27504"/>
    <cellStyle name="표준 7 2 38 3 4" xfId="7402"/>
    <cellStyle name="표준 7 2 38 4" xfId="12128"/>
    <cellStyle name="표준 7 2 38 4 2" xfId="20896"/>
    <cellStyle name="표준 7 2 38 5" xfId="14314"/>
    <cellStyle name="표준 7 2 38 5 2" xfId="23082"/>
    <cellStyle name="표준 7 2 38 6" xfId="16507"/>
    <cellStyle name="표준 7 2 38 7" xfId="25318"/>
    <cellStyle name="표준 7 2 38 8" xfId="4982"/>
    <cellStyle name="표준 7 2 39" xfId="1345"/>
    <cellStyle name="표준 7 2 39 2" xfId="3881"/>
    <cellStyle name="표준 7 2 39 2 2" xfId="8620"/>
    <cellStyle name="표준 7 2 39 2 2 2" xfId="19919"/>
    <cellStyle name="표준 7 2 39 2 2 3" xfId="28722"/>
    <cellStyle name="표준 7 2 39 2 3" xfId="13346"/>
    <cellStyle name="표준 7 2 39 2 3 2" xfId="22114"/>
    <cellStyle name="표준 7 2 39 2 4" xfId="15532"/>
    <cellStyle name="표준 7 2 39 2 4 2" xfId="24300"/>
    <cellStyle name="표준 7 2 39 2 5" xfId="17731"/>
    <cellStyle name="표준 7 2 39 2 6" xfId="26536"/>
    <cellStyle name="표준 7 2 39 2 7" xfId="6200"/>
    <cellStyle name="표준 7 2 39 3" xfId="2768"/>
    <cellStyle name="표준 7 2 39 3 2" xfId="18825"/>
    <cellStyle name="표준 7 2 39 3 3" xfId="27628"/>
    <cellStyle name="표준 7 2 39 3 4" xfId="7526"/>
    <cellStyle name="표준 7 2 39 4" xfId="12252"/>
    <cellStyle name="표준 7 2 39 4 2" xfId="21020"/>
    <cellStyle name="표준 7 2 39 5" xfId="14438"/>
    <cellStyle name="표준 7 2 39 5 2" xfId="23206"/>
    <cellStyle name="표준 7 2 39 6" xfId="16631"/>
    <cellStyle name="표준 7 2 39 7" xfId="25442"/>
    <cellStyle name="표준 7 2 39 8" xfId="5106"/>
    <cellStyle name="표준 7 2 4" xfId="256"/>
    <cellStyle name="표준 7 2 4 2" xfId="3231"/>
    <cellStyle name="표준 7 2 4 2 2" xfId="7985"/>
    <cellStyle name="표준 7 2 4 2 2 2" xfId="19284"/>
    <cellStyle name="표준 7 2 4 2 2 3" xfId="28087"/>
    <cellStyle name="표준 7 2 4 2 3" xfId="12711"/>
    <cellStyle name="표준 7 2 4 2 3 2" xfId="21479"/>
    <cellStyle name="표준 7 2 4 2 4" xfId="14897"/>
    <cellStyle name="표준 7 2 4 2 4 2" xfId="23665"/>
    <cellStyle name="표준 7 2 4 2 5" xfId="17096"/>
    <cellStyle name="표준 7 2 4 2 6" xfId="25901"/>
    <cellStyle name="표준 7 2 4 2 7" xfId="5565"/>
    <cellStyle name="표준 7 2 4 3" xfId="2133"/>
    <cellStyle name="표준 7 2 4 3 2" xfId="26993"/>
    <cellStyle name="표준 7 2 4 3 3" xfId="6674"/>
    <cellStyle name="표준 7 2 4 4" xfId="6891"/>
    <cellStyle name="표준 7 2 4 4 2" xfId="18190"/>
    <cellStyle name="표준 7 2 4 5" xfId="11617"/>
    <cellStyle name="표준 7 2 4 5 2" xfId="20385"/>
    <cellStyle name="표준 7 2 4 6" xfId="13803"/>
    <cellStyle name="표준 7 2 4 6 2" xfId="22571"/>
    <cellStyle name="표준 7 2 4 7" xfId="15903"/>
    <cellStyle name="표준 7 2 4 8" xfId="24807"/>
    <cellStyle name="표준 7 2 4 9" xfId="4471"/>
    <cellStyle name="표준 7 2 40" xfId="1925"/>
    <cellStyle name="표준 7 2 40 2" xfId="4128"/>
    <cellStyle name="표준 7 2 40 2 2" xfId="8857"/>
    <cellStyle name="표준 7 2 40 2 2 2" xfId="20156"/>
    <cellStyle name="표준 7 2 40 2 2 3" xfId="28959"/>
    <cellStyle name="표준 7 2 40 2 3" xfId="13583"/>
    <cellStyle name="표준 7 2 40 2 3 2" xfId="22351"/>
    <cellStyle name="표준 7 2 40 2 4" xfId="15769"/>
    <cellStyle name="표준 7 2 40 2 4 2" xfId="24537"/>
    <cellStyle name="표준 7 2 40 2 5" xfId="17968"/>
    <cellStyle name="표준 7 2 40 2 6" xfId="26773"/>
    <cellStyle name="표준 7 2 40 2 7" xfId="6437"/>
    <cellStyle name="표준 7 2 40 3" xfId="3005"/>
    <cellStyle name="표준 7 2 40 3 2" xfId="19062"/>
    <cellStyle name="표준 7 2 40 3 3" xfId="27865"/>
    <cellStyle name="표준 7 2 40 3 4" xfId="7763"/>
    <cellStyle name="표준 7 2 40 4" xfId="12489"/>
    <cellStyle name="표준 7 2 40 4 2" xfId="21257"/>
    <cellStyle name="표준 7 2 40 5" xfId="14675"/>
    <cellStyle name="표준 7 2 40 5 2" xfId="23443"/>
    <cellStyle name="표준 7 2 40 6" xfId="16874"/>
    <cellStyle name="표준 7 2 40 7" xfId="25679"/>
    <cellStyle name="표준 7 2 40 8" xfId="5343"/>
    <cellStyle name="표준 7 2 41" xfId="1797"/>
    <cellStyle name="표준 7 2 41 2" xfId="4081"/>
    <cellStyle name="표준 7 2 41 2 2" xfId="8813"/>
    <cellStyle name="표준 7 2 41 2 2 2" xfId="20112"/>
    <cellStyle name="표준 7 2 41 2 2 3" xfId="28915"/>
    <cellStyle name="표준 7 2 41 2 3" xfId="13539"/>
    <cellStyle name="표준 7 2 41 2 3 2" xfId="22307"/>
    <cellStyle name="표준 7 2 41 2 4" xfId="15725"/>
    <cellStyle name="표준 7 2 41 2 4 2" xfId="24493"/>
    <cellStyle name="표준 7 2 41 2 5" xfId="17924"/>
    <cellStyle name="표준 7 2 41 2 6" xfId="26729"/>
    <cellStyle name="표준 7 2 41 2 7" xfId="6393"/>
    <cellStyle name="표준 7 2 41 3" xfId="2961"/>
    <cellStyle name="표준 7 2 41 3 2" xfId="19018"/>
    <cellStyle name="표준 7 2 41 3 3" xfId="27821"/>
    <cellStyle name="표준 7 2 41 3 4" xfId="7719"/>
    <cellStyle name="표준 7 2 41 4" xfId="12445"/>
    <cellStyle name="표준 7 2 41 4 2" xfId="21213"/>
    <cellStyle name="표준 7 2 41 5" xfId="14631"/>
    <cellStyle name="표준 7 2 41 5 2" xfId="23399"/>
    <cellStyle name="표준 7 2 41 6" xfId="16829"/>
    <cellStyle name="표준 7 2 41 7" xfId="25635"/>
    <cellStyle name="표준 7 2 41 8" xfId="5299"/>
    <cellStyle name="표준 7 2 42" xfId="3044"/>
    <cellStyle name="표준 7 2 42 2" xfId="7799"/>
    <cellStyle name="표준 7 2 42 2 2" xfId="19098"/>
    <cellStyle name="표준 7 2 42 2 3" xfId="27901"/>
    <cellStyle name="표준 7 2 42 3" xfId="12525"/>
    <cellStyle name="표준 7 2 42 3 2" xfId="21293"/>
    <cellStyle name="표준 7 2 42 4" xfId="14711"/>
    <cellStyle name="표준 7 2 42 4 2" xfId="23479"/>
    <cellStyle name="표준 7 2 42 5" xfId="16910"/>
    <cellStyle name="표준 7 2 42 6" xfId="25715"/>
    <cellStyle name="표준 7 2 42 7" xfId="5379"/>
    <cellStyle name="표준 7 2 43" xfId="1935"/>
    <cellStyle name="표준 7 2 43 2" xfId="26807"/>
    <cellStyle name="표준 7 2 43 3" xfId="6671"/>
    <cellStyle name="표준 7 2 44" xfId="6693"/>
    <cellStyle name="표준 7 2 44 2" xfId="17992"/>
    <cellStyle name="표준 7 2 45" xfId="11419"/>
    <cellStyle name="표준 7 2 45 2" xfId="20187"/>
    <cellStyle name="표준 7 2 46" xfId="13605"/>
    <cellStyle name="표준 7 2 46 2" xfId="22373"/>
    <cellStyle name="표준 7 2 47" xfId="15803"/>
    <cellStyle name="표준 7 2 48" xfId="24609"/>
    <cellStyle name="표준 7 2 49" xfId="4273"/>
    <cellStyle name="표준 7 2 5" xfId="457"/>
    <cellStyle name="표준 7 2 5 2" xfId="3431"/>
    <cellStyle name="표준 7 2 5 2 2" xfId="8185"/>
    <cellStyle name="표준 7 2 5 2 2 2" xfId="19484"/>
    <cellStyle name="표준 7 2 5 2 2 3" xfId="28287"/>
    <cellStyle name="표준 7 2 5 2 3" xfId="12911"/>
    <cellStyle name="표준 7 2 5 2 3 2" xfId="21679"/>
    <cellStyle name="표준 7 2 5 2 4" xfId="15097"/>
    <cellStyle name="표준 7 2 5 2 4 2" xfId="23865"/>
    <cellStyle name="표준 7 2 5 2 5" xfId="17296"/>
    <cellStyle name="표준 7 2 5 2 6" xfId="26101"/>
    <cellStyle name="표준 7 2 5 2 7" xfId="5765"/>
    <cellStyle name="표준 7 2 5 3" xfId="2333"/>
    <cellStyle name="표준 7 2 5 3 2" xfId="18390"/>
    <cellStyle name="표준 7 2 5 3 3" xfId="27193"/>
    <cellStyle name="표준 7 2 5 3 4" xfId="7091"/>
    <cellStyle name="표준 7 2 5 4" xfId="11817"/>
    <cellStyle name="표준 7 2 5 4 2" xfId="20585"/>
    <cellStyle name="표준 7 2 5 5" xfId="14003"/>
    <cellStyle name="표준 7 2 5 5 2" xfId="22771"/>
    <cellStyle name="표준 7 2 5 6" xfId="16190"/>
    <cellStyle name="표준 7 2 5 7" xfId="25007"/>
    <cellStyle name="표준 7 2 5 8" xfId="4671"/>
    <cellStyle name="표준 7 2 6" xfId="565"/>
    <cellStyle name="표준 7 2 6 2" xfId="3495"/>
    <cellStyle name="표준 7 2 6 2 2" xfId="8248"/>
    <cellStyle name="표준 7 2 6 2 2 2" xfId="19547"/>
    <cellStyle name="표준 7 2 6 2 2 3" xfId="28350"/>
    <cellStyle name="표준 7 2 6 2 3" xfId="12974"/>
    <cellStyle name="표준 7 2 6 2 3 2" xfId="21742"/>
    <cellStyle name="표준 7 2 6 2 4" xfId="15160"/>
    <cellStyle name="표준 7 2 6 2 4 2" xfId="23928"/>
    <cellStyle name="표준 7 2 6 2 5" xfId="17359"/>
    <cellStyle name="표준 7 2 6 2 6" xfId="26164"/>
    <cellStyle name="표준 7 2 6 2 7" xfId="5828"/>
    <cellStyle name="표준 7 2 6 3" xfId="2396"/>
    <cellStyle name="표준 7 2 6 3 2" xfId="18453"/>
    <cellStyle name="표준 7 2 6 3 3" xfId="27256"/>
    <cellStyle name="표준 7 2 6 3 4" xfId="7154"/>
    <cellStyle name="표준 7 2 6 4" xfId="11880"/>
    <cellStyle name="표준 7 2 6 4 2" xfId="20648"/>
    <cellStyle name="표준 7 2 6 5" xfId="14066"/>
    <cellStyle name="표준 7 2 6 5 2" xfId="22834"/>
    <cellStyle name="표준 7 2 6 6" xfId="16253"/>
    <cellStyle name="표준 7 2 6 7" xfId="25070"/>
    <cellStyle name="표준 7 2 6 8" xfId="4734"/>
    <cellStyle name="표준 7 2 7" xfId="1033"/>
    <cellStyle name="표준 7 2 7 2" xfId="3679"/>
    <cellStyle name="표준 7 2 7 2 2" xfId="8422"/>
    <cellStyle name="표준 7 2 7 2 2 2" xfId="19721"/>
    <cellStyle name="표준 7 2 7 2 2 3" xfId="28524"/>
    <cellStyle name="표준 7 2 7 2 3" xfId="13148"/>
    <cellStyle name="표준 7 2 7 2 3 2" xfId="21916"/>
    <cellStyle name="표준 7 2 7 2 4" xfId="15334"/>
    <cellStyle name="표준 7 2 7 2 4 2" xfId="24102"/>
    <cellStyle name="표준 7 2 7 2 5" xfId="17533"/>
    <cellStyle name="표준 7 2 7 2 6" xfId="26338"/>
    <cellStyle name="표준 7 2 7 2 7" xfId="6002"/>
    <cellStyle name="표준 7 2 7 3" xfId="2570"/>
    <cellStyle name="표준 7 2 7 3 2" xfId="18627"/>
    <cellStyle name="표준 7 2 7 3 3" xfId="27430"/>
    <cellStyle name="표준 7 2 7 3 4" xfId="7328"/>
    <cellStyle name="표준 7 2 7 4" xfId="12054"/>
    <cellStyle name="표준 7 2 7 4 2" xfId="20822"/>
    <cellStyle name="표준 7 2 7 5" xfId="14240"/>
    <cellStyle name="표준 7 2 7 5 2" xfId="23008"/>
    <cellStyle name="표준 7 2 7 6" xfId="16433"/>
    <cellStyle name="표준 7 2 7 7" xfId="25244"/>
    <cellStyle name="표준 7 2 7 8" xfId="4908"/>
    <cellStyle name="표준 7 2 8" xfId="1280"/>
    <cellStyle name="표준 7 2 8 2" xfId="3837"/>
    <cellStyle name="표준 7 2 8 2 2" xfId="8578"/>
    <cellStyle name="표준 7 2 8 2 2 2" xfId="19877"/>
    <cellStyle name="표준 7 2 8 2 2 3" xfId="28680"/>
    <cellStyle name="표준 7 2 8 2 3" xfId="13304"/>
    <cellStyle name="표준 7 2 8 2 3 2" xfId="22072"/>
    <cellStyle name="표준 7 2 8 2 4" xfId="15490"/>
    <cellStyle name="표준 7 2 8 2 4 2" xfId="24258"/>
    <cellStyle name="표준 7 2 8 2 5" xfId="17689"/>
    <cellStyle name="표준 7 2 8 2 6" xfId="26494"/>
    <cellStyle name="표준 7 2 8 2 7" xfId="6158"/>
    <cellStyle name="표준 7 2 8 3" xfId="2726"/>
    <cellStyle name="표준 7 2 8 3 2" xfId="18783"/>
    <cellStyle name="표준 7 2 8 3 3" xfId="27586"/>
    <cellStyle name="표준 7 2 8 3 4" xfId="7484"/>
    <cellStyle name="표준 7 2 8 4" xfId="12210"/>
    <cellStyle name="표준 7 2 8 4 2" xfId="20978"/>
    <cellStyle name="표준 7 2 8 5" xfId="14396"/>
    <cellStyle name="표준 7 2 8 5 2" xfId="23164"/>
    <cellStyle name="표준 7 2 8 6" xfId="16589"/>
    <cellStyle name="표준 7 2 8 7" xfId="25400"/>
    <cellStyle name="표준 7 2 8 8" xfId="5064"/>
    <cellStyle name="표준 7 2 9" xfId="1323"/>
    <cellStyle name="표준 7 2 9 2" xfId="3865"/>
    <cellStyle name="표준 7 2 9 2 2" xfId="8605"/>
    <cellStyle name="표준 7 2 9 2 2 2" xfId="19904"/>
    <cellStyle name="표준 7 2 9 2 2 3" xfId="28707"/>
    <cellStyle name="표준 7 2 9 2 3" xfId="13331"/>
    <cellStyle name="표준 7 2 9 2 3 2" xfId="22099"/>
    <cellStyle name="표준 7 2 9 2 4" xfId="15517"/>
    <cellStyle name="표준 7 2 9 2 4 2" xfId="24285"/>
    <cellStyle name="표준 7 2 9 2 5" xfId="17716"/>
    <cellStyle name="표준 7 2 9 2 6" xfId="26521"/>
    <cellStyle name="표준 7 2 9 2 7" xfId="6185"/>
    <cellStyle name="표준 7 2 9 3" xfId="2753"/>
    <cellStyle name="표준 7 2 9 3 2" xfId="18810"/>
    <cellStyle name="표준 7 2 9 3 3" xfId="27613"/>
    <cellStyle name="표준 7 2 9 3 4" xfId="7511"/>
    <cellStyle name="표준 7 2 9 4" xfId="12237"/>
    <cellStyle name="표준 7 2 9 4 2" xfId="21005"/>
    <cellStyle name="표준 7 2 9 5" xfId="14423"/>
    <cellStyle name="표준 7 2 9 5 2" xfId="23191"/>
    <cellStyle name="표준 7 2 9 6" xfId="16616"/>
    <cellStyle name="표준 7 2 9 7" xfId="25427"/>
    <cellStyle name="표준 7 2 9 8" xfId="5091"/>
    <cellStyle name="표준 7 20" xfId="1306"/>
    <cellStyle name="표준 7 20 2" xfId="3854"/>
    <cellStyle name="표준 7 20 2 2" xfId="8594"/>
    <cellStyle name="표준 7 20 2 2 2" xfId="19893"/>
    <cellStyle name="표준 7 20 2 2 3" xfId="28696"/>
    <cellStyle name="표준 7 20 2 3" xfId="13320"/>
    <cellStyle name="표준 7 20 2 3 2" xfId="22088"/>
    <cellStyle name="표준 7 20 2 4" xfId="15506"/>
    <cellStyle name="표준 7 20 2 4 2" xfId="24274"/>
    <cellStyle name="표준 7 20 2 5" xfId="17705"/>
    <cellStyle name="표준 7 20 2 6" xfId="26510"/>
    <cellStyle name="표준 7 20 2 7" xfId="6174"/>
    <cellStyle name="표준 7 20 3" xfId="2742"/>
    <cellStyle name="표준 7 20 3 2" xfId="18799"/>
    <cellStyle name="표준 7 20 3 3" xfId="27602"/>
    <cellStyle name="표준 7 20 3 4" xfId="7500"/>
    <cellStyle name="표준 7 20 4" xfId="12226"/>
    <cellStyle name="표준 7 20 4 2" xfId="20994"/>
    <cellStyle name="표준 7 20 5" xfId="14412"/>
    <cellStyle name="표준 7 20 5 2" xfId="23180"/>
    <cellStyle name="표준 7 20 6" xfId="16605"/>
    <cellStyle name="표준 7 20 7" xfId="25416"/>
    <cellStyle name="표준 7 20 8" xfId="5080"/>
    <cellStyle name="표준 7 21" xfId="1252"/>
    <cellStyle name="표준 7 21 2" xfId="3814"/>
    <cellStyle name="표준 7 21 2 2" xfId="8555"/>
    <cellStyle name="표준 7 21 2 2 2" xfId="19854"/>
    <cellStyle name="표준 7 21 2 2 3" xfId="28657"/>
    <cellStyle name="표준 7 21 2 3" xfId="13281"/>
    <cellStyle name="표준 7 21 2 3 2" xfId="22049"/>
    <cellStyle name="표준 7 21 2 4" xfId="15467"/>
    <cellStyle name="표준 7 21 2 4 2" xfId="24235"/>
    <cellStyle name="표준 7 21 2 5" xfId="17666"/>
    <cellStyle name="표준 7 21 2 6" xfId="26471"/>
    <cellStyle name="표준 7 21 2 7" xfId="6135"/>
    <cellStyle name="표준 7 21 3" xfId="2703"/>
    <cellStyle name="표준 7 21 3 2" xfId="18760"/>
    <cellStyle name="표준 7 21 3 3" xfId="27563"/>
    <cellStyle name="표준 7 21 3 4" xfId="7461"/>
    <cellStyle name="표준 7 21 4" xfId="12187"/>
    <cellStyle name="표준 7 21 4 2" xfId="20955"/>
    <cellStyle name="표준 7 21 5" xfId="14373"/>
    <cellStyle name="표준 7 21 5 2" xfId="23141"/>
    <cellStyle name="표준 7 21 6" xfId="16566"/>
    <cellStyle name="표준 7 21 7" xfId="25377"/>
    <cellStyle name="표준 7 21 8" xfId="5041"/>
    <cellStyle name="표준 7 22" xfId="1069"/>
    <cellStyle name="표준 7 22 2" xfId="3706"/>
    <cellStyle name="표준 7 22 2 2" xfId="8449"/>
    <cellStyle name="표준 7 22 2 2 2" xfId="19748"/>
    <cellStyle name="표준 7 22 2 2 3" xfId="28551"/>
    <cellStyle name="표준 7 22 2 3" xfId="13175"/>
    <cellStyle name="표준 7 22 2 3 2" xfId="21943"/>
    <cellStyle name="표준 7 22 2 4" xfId="15361"/>
    <cellStyle name="표준 7 22 2 4 2" xfId="24129"/>
    <cellStyle name="표준 7 22 2 5" xfId="17560"/>
    <cellStyle name="표준 7 22 2 6" xfId="26365"/>
    <cellStyle name="표준 7 22 2 7" xfId="6029"/>
    <cellStyle name="표준 7 22 3" xfId="2597"/>
    <cellStyle name="표준 7 22 3 2" xfId="18654"/>
    <cellStyle name="표준 7 22 3 3" xfId="27457"/>
    <cellStyle name="표준 7 22 3 4" xfId="7355"/>
    <cellStyle name="표준 7 22 4" xfId="12081"/>
    <cellStyle name="표준 7 22 4 2" xfId="20849"/>
    <cellStyle name="표준 7 22 5" xfId="14267"/>
    <cellStyle name="표준 7 22 5 2" xfId="23035"/>
    <cellStyle name="표준 7 22 6" xfId="16460"/>
    <cellStyle name="표준 7 22 7" xfId="25271"/>
    <cellStyle name="표준 7 22 8" xfId="4935"/>
    <cellStyle name="표준 7 23" xfId="1170"/>
    <cellStyle name="표준 7 23 2" xfId="3760"/>
    <cellStyle name="표준 7 23 2 2" xfId="8501"/>
    <cellStyle name="표준 7 23 2 2 2" xfId="19800"/>
    <cellStyle name="표준 7 23 2 2 3" xfId="28603"/>
    <cellStyle name="표준 7 23 2 3" xfId="13227"/>
    <cellStyle name="표준 7 23 2 3 2" xfId="21995"/>
    <cellStyle name="표준 7 23 2 4" xfId="15413"/>
    <cellStyle name="표준 7 23 2 4 2" xfId="24181"/>
    <cellStyle name="표준 7 23 2 5" xfId="17612"/>
    <cellStyle name="표준 7 23 2 6" xfId="26417"/>
    <cellStyle name="표준 7 23 2 7" xfId="6081"/>
    <cellStyle name="표준 7 23 3" xfId="2649"/>
    <cellStyle name="표준 7 23 3 2" xfId="18706"/>
    <cellStyle name="표준 7 23 3 3" xfId="27509"/>
    <cellStyle name="표준 7 23 3 4" xfId="7407"/>
    <cellStyle name="표준 7 23 4" xfId="12133"/>
    <cellStyle name="표준 7 23 4 2" xfId="20901"/>
    <cellStyle name="표준 7 23 5" xfId="14319"/>
    <cellStyle name="표준 7 23 5 2" xfId="23087"/>
    <cellStyle name="표준 7 23 6" xfId="16512"/>
    <cellStyle name="표준 7 23 7" xfId="25323"/>
    <cellStyle name="표준 7 23 8" xfId="4987"/>
    <cellStyle name="표준 7 24" xfId="1300"/>
    <cellStyle name="표준 7 24 2" xfId="3849"/>
    <cellStyle name="표준 7 24 2 2" xfId="8589"/>
    <cellStyle name="표준 7 24 2 2 2" xfId="19888"/>
    <cellStyle name="표준 7 24 2 2 3" xfId="28691"/>
    <cellStyle name="표준 7 24 2 3" xfId="13315"/>
    <cellStyle name="표준 7 24 2 3 2" xfId="22083"/>
    <cellStyle name="표준 7 24 2 4" xfId="15501"/>
    <cellStyle name="표준 7 24 2 4 2" xfId="24269"/>
    <cellStyle name="표준 7 24 2 5" xfId="17700"/>
    <cellStyle name="표준 7 24 2 6" xfId="26505"/>
    <cellStyle name="표준 7 24 2 7" xfId="6169"/>
    <cellStyle name="표준 7 24 3" xfId="2737"/>
    <cellStyle name="표준 7 24 3 2" xfId="18794"/>
    <cellStyle name="표준 7 24 3 3" xfId="27597"/>
    <cellStyle name="표준 7 24 3 4" xfId="7495"/>
    <cellStyle name="표준 7 24 4" xfId="12221"/>
    <cellStyle name="표준 7 24 4 2" xfId="20989"/>
    <cellStyle name="표준 7 24 5" xfId="14407"/>
    <cellStyle name="표준 7 24 5 2" xfId="23175"/>
    <cellStyle name="표준 7 24 6" xfId="16600"/>
    <cellStyle name="표준 7 24 7" xfId="25411"/>
    <cellStyle name="표준 7 24 8" xfId="5075"/>
    <cellStyle name="표준 7 25" xfId="1273"/>
    <cellStyle name="표준 7 25 2" xfId="3832"/>
    <cellStyle name="표준 7 25 2 2" xfId="8573"/>
    <cellStyle name="표준 7 25 2 2 2" xfId="19872"/>
    <cellStyle name="표준 7 25 2 2 3" xfId="28675"/>
    <cellStyle name="표준 7 25 2 3" xfId="13299"/>
    <cellStyle name="표준 7 25 2 3 2" xfId="22067"/>
    <cellStyle name="표준 7 25 2 4" xfId="15485"/>
    <cellStyle name="표준 7 25 2 4 2" xfId="24253"/>
    <cellStyle name="표준 7 25 2 5" xfId="17684"/>
    <cellStyle name="표준 7 25 2 6" xfId="26489"/>
    <cellStyle name="표준 7 25 2 7" xfId="6153"/>
    <cellStyle name="표준 7 25 3" xfId="2721"/>
    <cellStyle name="표준 7 25 3 2" xfId="18778"/>
    <cellStyle name="표준 7 25 3 3" xfId="27581"/>
    <cellStyle name="표준 7 25 3 4" xfId="7479"/>
    <cellStyle name="표준 7 25 4" xfId="12205"/>
    <cellStyle name="표준 7 25 4 2" xfId="20973"/>
    <cellStyle name="표준 7 25 5" xfId="14391"/>
    <cellStyle name="표준 7 25 5 2" xfId="23159"/>
    <cellStyle name="표준 7 25 6" xfId="16584"/>
    <cellStyle name="표준 7 25 7" xfId="25395"/>
    <cellStyle name="표준 7 25 8" xfId="5059"/>
    <cellStyle name="표준 7 26" xfId="1341"/>
    <cellStyle name="표준 7 26 2" xfId="3877"/>
    <cellStyle name="표준 7 26 2 2" xfId="8616"/>
    <cellStyle name="표준 7 26 2 2 2" xfId="19915"/>
    <cellStyle name="표준 7 26 2 2 3" xfId="28718"/>
    <cellStyle name="표준 7 26 2 3" xfId="13342"/>
    <cellStyle name="표준 7 26 2 3 2" xfId="22110"/>
    <cellStyle name="표준 7 26 2 4" xfId="15528"/>
    <cellStyle name="표준 7 26 2 4 2" xfId="24296"/>
    <cellStyle name="표준 7 26 2 5" xfId="17727"/>
    <cellStyle name="표준 7 26 2 6" xfId="26532"/>
    <cellStyle name="표준 7 26 2 7" xfId="6196"/>
    <cellStyle name="표준 7 26 3" xfId="2764"/>
    <cellStyle name="표준 7 26 3 2" xfId="18821"/>
    <cellStyle name="표준 7 26 3 3" xfId="27624"/>
    <cellStyle name="표준 7 26 3 4" xfId="7522"/>
    <cellStyle name="표준 7 26 4" xfId="12248"/>
    <cellStyle name="표준 7 26 4 2" xfId="21016"/>
    <cellStyle name="표준 7 26 5" xfId="14434"/>
    <cellStyle name="표준 7 26 5 2" xfId="23202"/>
    <cellStyle name="표준 7 26 6" xfId="16627"/>
    <cellStyle name="표준 7 26 7" xfId="25438"/>
    <cellStyle name="표준 7 26 8" xfId="5102"/>
    <cellStyle name="표준 7 27" xfId="1330"/>
    <cellStyle name="표준 7 27 2" xfId="3871"/>
    <cellStyle name="표준 7 27 2 2" xfId="8610"/>
    <cellStyle name="표준 7 27 2 2 2" xfId="19909"/>
    <cellStyle name="표준 7 27 2 2 3" xfId="28712"/>
    <cellStyle name="표준 7 27 2 3" xfId="13336"/>
    <cellStyle name="표준 7 27 2 3 2" xfId="22104"/>
    <cellStyle name="표준 7 27 2 4" xfId="15522"/>
    <cellStyle name="표준 7 27 2 4 2" xfId="24290"/>
    <cellStyle name="표준 7 27 2 5" xfId="17721"/>
    <cellStyle name="표준 7 27 2 6" xfId="26526"/>
    <cellStyle name="표준 7 27 2 7" xfId="6190"/>
    <cellStyle name="표준 7 27 3" xfId="2758"/>
    <cellStyle name="표준 7 27 3 2" xfId="18815"/>
    <cellStyle name="표준 7 27 3 3" xfId="27618"/>
    <cellStyle name="표준 7 27 3 4" xfId="7516"/>
    <cellStyle name="표준 7 27 4" xfId="12242"/>
    <cellStyle name="표준 7 27 4 2" xfId="21010"/>
    <cellStyle name="표준 7 27 5" xfId="14428"/>
    <cellStyle name="표준 7 27 5 2" xfId="23196"/>
    <cellStyle name="표준 7 27 6" xfId="16621"/>
    <cellStyle name="표준 7 27 7" xfId="25432"/>
    <cellStyle name="표준 7 27 8" xfId="5096"/>
    <cellStyle name="표준 7 28" xfId="1365"/>
    <cellStyle name="표준 7 28 2" xfId="3892"/>
    <cellStyle name="표준 7 28 2 2" xfId="8631"/>
    <cellStyle name="표준 7 28 2 2 2" xfId="19930"/>
    <cellStyle name="표준 7 28 2 2 3" xfId="28733"/>
    <cellStyle name="표준 7 28 2 3" xfId="13357"/>
    <cellStyle name="표준 7 28 2 3 2" xfId="22125"/>
    <cellStyle name="표준 7 28 2 4" xfId="15543"/>
    <cellStyle name="표준 7 28 2 4 2" xfId="24311"/>
    <cellStyle name="표준 7 28 2 5" xfId="17742"/>
    <cellStyle name="표준 7 28 2 6" xfId="26547"/>
    <cellStyle name="표준 7 28 2 7" xfId="6211"/>
    <cellStyle name="표준 7 28 3" xfId="2779"/>
    <cellStyle name="표준 7 28 3 2" xfId="18836"/>
    <cellStyle name="표준 7 28 3 3" xfId="27639"/>
    <cellStyle name="표준 7 28 3 4" xfId="7537"/>
    <cellStyle name="표준 7 28 4" xfId="12263"/>
    <cellStyle name="표준 7 28 4 2" xfId="21031"/>
    <cellStyle name="표준 7 28 5" xfId="14449"/>
    <cellStyle name="표준 7 28 5 2" xfId="23217"/>
    <cellStyle name="표준 7 28 6" xfId="16643"/>
    <cellStyle name="표준 7 28 7" xfId="25453"/>
    <cellStyle name="표준 7 28 8" xfId="5117"/>
    <cellStyle name="표준 7 29" xfId="1390"/>
    <cellStyle name="표준 7 29 2" xfId="3903"/>
    <cellStyle name="표준 7 29 2 2" xfId="8642"/>
    <cellStyle name="표준 7 29 2 2 2" xfId="19941"/>
    <cellStyle name="표준 7 29 2 2 3" xfId="28744"/>
    <cellStyle name="표준 7 29 2 3" xfId="13368"/>
    <cellStyle name="표준 7 29 2 3 2" xfId="22136"/>
    <cellStyle name="표준 7 29 2 4" xfId="15554"/>
    <cellStyle name="표준 7 29 2 4 2" xfId="24322"/>
    <cellStyle name="표준 7 29 2 5" xfId="17753"/>
    <cellStyle name="표준 7 29 2 6" xfId="26558"/>
    <cellStyle name="표준 7 29 2 7" xfId="6222"/>
    <cellStyle name="표준 7 29 3" xfId="2790"/>
    <cellStyle name="표준 7 29 3 2" xfId="18847"/>
    <cellStyle name="표준 7 29 3 3" xfId="27650"/>
    <cellStyle name="표준 7 29 3 4" xfId="7548"/>
    <cellStyle name="표준 7 29 4" xfId="12274"/>
    <cellStyle name="표준 7 29 4 2" xfId="21042"/>
    <cellStyle name="표준 7 29 5" xfId="14460"/>
    <cellStyle name="표준 7 29 5 2" xfId="23228"/>
    <cellStyle name="표준 7 29 6" xfId="16654"/>
    <cellStyle name="표준 7 29 7" xfId="25464"/>
    <cellStyle name="표준 7 29 8" xfId="5128"/>
    <cellStyle name="표준 7 3" xfId="111"/>
    <cellStyle name="표준 7 3 10" xfId="13659"/>
    <cellStyle name="표준 7 3 10 2" xfId="22427"/>
    <cellStyle name="표준 7 3 11" xfId="15987"/>
    <cellStyle name="표준 7 3 12" xfId="24663"/>
    <cellStyle name="표준 7 3 13" xfId="4327"/>
    <cellStyle name="표준 7 3 2" xfId="187"/>
    <cellStyle name="표준 7 3 2 10" xfId="4402"/>
    <cellStyle name="표준 7 3 2 2" xfId="371"/>
    <cellStyle name="표준 7 3 2 2 2" xfId="3346"/>
    <cellStyle name="표준 7 3 2 2 2 2" xfId="8100"/>
    <cellStyle name="표준 7 3 2 2 2 2 2" xfId="19399"/>
    <cellStyle name="표준 7 3 2 2 2 2 3" xfId="28202"/>
    <cellStyle name="표준 7 3 2 2 2 3" xfId="12826"/>
    <cellStyle name="표준 7 3 2 2 2 3 2" xfId="21594"/>
    <cellStyle name="표준 7 3 2 2 2 4" xfId="15012"/>
    <cellStyle name="표준 7 3 2 2 2 4 2" xfId="23780"/>
    <cellStyle name="표준 7 3 2 2 2 5" xfId="17211"/>
    <cellStyle name="표준 7 3 2 2 2 6" xfId="26016"/>
    <cellStyle name="표준 7 3 2 2 2 7" xfId="5680"/>
    <cellStyle name="표준 7 3 2 2 3" xfId="2248"/>
    <cellStyle name="표준 7 3 2 2 3 2" xfId="18305"/>
    <cellStyle name="표준 7 3 2 2 3 3" xfId="27108"/>
    <cellStyle name="표준 7 3 2 2 3 4" xfId="7006"/>
    <cellStyle name="표준 7 3 2 2 4" xfId="11732"/>
    <cellStyle name="표준 7 3 2 2 4 2" xfId="20500"/>
    <cellStyle name="표준 7 3 2 2 5" xfId="13918"/>
    <cellStyle name="표준 7 3 2 2 5 2" xfId="22686"/>
    <cellStyle name="표준 7 3 2 2 6" xfId="16107"/>
    <cellStyle name="표준 7 3 2 2 7" xfId="24922"/>
    <cellStyle name="표준 7 3 2 2 8" xfId="4586"/>
    <cellStyle name="표준 7 3 2 3" xfId="3162"/>
    <cellStyle name="표준 7 3 2 3 2" xfId="7916"/>
    <cellStyle name="표준 7 3 2 3 2 2" xfId="19215"/>
    <cellStyle name="표준 7 3 2 3 2 3" xfId="28018"/>
    <cellStyle name="표준 7 3 2 3 3" xfId="12642"/>
    <cellStyle name="표준 7 3 2 3 3 2" xfId="21410"/>
    <cellStyle name="표준 7 3 2 3 4" xfId="14828"/>
    <cellStyle name="표준 7 3 2 3 4 2" xfId="23596"/>
    <cellStyle name="표준 7 3 2 3 5" xfId="17027"/>
    <cellStyle name="표준 7 3 2 3 6" xfId="25832"/>
    <cellStyle name="표준 7 3 2 3 7" xfId="5496"/>
    <cellStyle name="표준 7 3 2 4" xfId="2064"/>
    <cellStyle name="표준 7 3 2 4 2" xfId="26924"/>
    <cellStyle name="표준 7 3 2 4 3" xfId="6676"/>
    <cellStyle name="표준 7 3 2 5" xfId="6822"/>
    <cellStyle name="표준 7 3 2 5 2" xfId="18121"/>
    <cellStyle name="표준 7 3 2 6" xfId="11548"/>
    <cellStyle name="표준 7 3 2 6 2" xfId="20316"/>
    <cellStyle name="표준 7 3 2 7" xfId="13734"/>
    <cellStyle name="표준 7 3 2 7 2" xfId="22502"/>
    <cellStyle name="표준 7 3 2 8" xfId="15799"/>
    <cellStyle name="표준 7 3 2 9" xfId="24738"/>
    <cellStyle name="표준 7 3 3" xfId="249"/>
    <cellStyle name="표준 7 3 3 10" xfId="4464"/>
    <cellStyle name="표준 7 3 3 2" xfId="433"/>
    <cellStyle name="표준 7 3 3 2 2" xfId="3408"/>
    <cellStyle name="표준 7 3 3 2 2 2" xfId="8162"/>
    <cellStyle name="표준 7 3 3 2 2 2 2" xfId="19461"/>
    <cellStyle name="표준 7 3 3 2 2 2 3" xfId="28264"/>
    <cellStyle name="표준 7 3 3 2 2 3" xfId="12888"/>
    <cellStyle name="표준 7 3 3 2 2 3 2" xfId="21656"/>
    <cellStyle name="표준 7 3 3 2 2 4" xfId="15074"/>
    <cellStyle name="표준 7 3 3 2 2 4 2" xfId="23842"/>
    <cellStyle name="표준 7 3 3 2 2 5" xfId="17273"/>
    <cellStyle name="표준 7 3 3 2 2 6" xfId="26078"/>
    <cellStyle name="표준 7 3 3 2 2 7" xfId="5742"/>
    <cellStyle name="표준 7 3 3 2 3" xfId="2310"/>
    <cellStyle name="표준 7 3 3 2 3 2" xfId="18367"/>
    <cellStyle name="표준 7 3 3 2 3 3" xfId="27170"/>
    <cellStyle name="표준 7 3 3 2 3 4" xfId="7068"/>
    <cellStyle name="표준 7 3 3 2 4" xfId="11794"/>
    <cellStyle name="표준 7 3 3 2 4 2" xfId="20562"/>
    <cellStyle name="표준 7 3 3 2 5" xfId="13980"/>
    <cellStyle name="표준 7 3 3 2 5 2" xfId="22748"/>
    <cellStyle name="표준 7 3 3 2 6" xfId="16169"/>
    <cellStyle name="표준 7 3 3 2 7" xfId="24984"/>
    <cellStyle name="표준 7 3 3 2 8" xfId="4648"/>
    <cellStyle name="표준 7 3 3 3" xfId="3224"/>
    <cellStyle name="표준 7 3 3 3 2" xfId="7978"/>
    <cellStyle name="표준 7 3 3 3 2 2" xfId="19277"/>
    <cellStyle name="표준 7 3 3 3 2 3" xfId="28080"/>
    <cellStyle name="표준 7 3 3 3 3" xfId="12704"/>
    <cellStyle name="표준 7 3 3 3 3 2" xfId="21472"/>
    <cellStyle name="표준 7 3 3 3 4" xfId="14890"/>
    <cellStyle name="표준 7 3 3 3 4 2" xfId="23658"/>
    <cellStyle name="표준 7 3 3 3 5" xfId="17089"/>
    <cellStyle name="표준 7 3 3 3 6" xfId="25894"/>
    <cellStyle name="표준 7 3 3 3 7" xfId="5558"/>
    <cellStyle name="표준 7 3 3 4" xfId="2126"/>
    <cellStyle name="표준 7 3 3 4 2" xfId="26986"/>
    <cellStyle name="표준 7 3 3 4 3" xfId="6677"/>
    <cellStyle name="표준 7 3 3 5" xfId="6884"/>
    <cellStyle name="표준 7 3 3 5 2" xfId="18183"/>
    <cellStyle name="표준 7 3 3 6" xfId="11610"/>
    <cellStyle name="표준 7 3 3 6 2" xfId="20378"/>
    <cellStyle name="표준 7 3 3 7" xfId="13796"/>
    <cellStyle name="표준 7 3 3 7 2" xfId="22564"/>
    <cellStyle name="표준 7 3 3 8" xfId="15906"/>
    <cellStyle name="표준 7 3 3 9" xfId="24800"/>
    <cellStyle name="표준 7 3 4" xfId="310"/>
    <cellStyle name="표준 7 3 4 2" xfId="3285"/>
    <cellStyle name="표준 7 3 4 2 2" xfId="8039"/>
    <cellStyle name="표준 7 3 4 2 2 2" xfId="19338"/>
    <cellStyle name="표준 7 3 4 2 2 3" xfId="28141"/>
    <cellStyle name="표준 7 3 4 2 3" xfId="12765"/>
    <cellStyle name="표준 7 3 4 2 3 2" xfId="21533"/>
    <cellStyle name="표준 7 3 4 2 4" xfId="14951"/>
    <cellStyle name="표준 7 3 4 2 4 2" xfId="23719"/>
    <cellStyle name="표준 7 3 4 2 5" xfId="17150"/>
    <cellStyle name="표준 7 3 4 2 6" xfId="25955"/>
    <cellStyle name="표준 7 3 4 2 7" xfId="5619"/>
    <cellStyle name="표준 7 3 4 3" xfId="2187"/>
    <cellStyle name="표준 7 3 4 3 2" xfId="27047"/>
    <cellStyle name="표준 7 3 4 3 3" xfId="6678"/>
    <cellStyle name="표준 7 3 4 4" xfId="6945"/>
    <cellStyle name="표준 7 3 4 4 2" xfId="18244"/>
    <cellStyle name="표준 7 3 4 5" xfId="11671"/>
    <cellStyle name="표준 7 3 4 5 2" xfId="20439"/>
    <cellStyle name="표준 7 3 4 6" xfId="13857"/>
    <cellStyle name="표준 7 3 4 6 2" xfId="22625"/>
    <cellStyle name="표준 7 3 4 7" xfId="16046"/>
    <cellStyle name="표준 7 3 4 8" xfId="24861"/>
    <cellStyle name="표준 7 3 4 9" xfId="4525"/>
    <cellStyle name="표준 7 3 5" xfId="512"/>
    <cellStyle name="표준 7 3 5 2" xfId="3485"/>
    <cellStyle name="표준 7 3 5 2 2" xfId="8239"/>
    <cellStyle name="표준 7 3 5 2 2 2" xfId="19538"/>
    <cellStyle name="표준 7 3 5 2 2 3" xfId="28341"/>
    <cellStyle name="표준 7 3 5 2 3" xfId="12965"/>
    <cellStyle name="표준 7 3 5 2 3 2" xfId="21733"/>
    <cellStyle name="표준 7 3 5 2 4" xfId="15151"/>
    <cellStyle name="표준 7 3 5 2 4 2" xfId="23919"/>
    <cellStyle name="표준 7 3 5 2 5" xfId="17350"/>
    <cellStyle name="표준 7 3 5 2 6" xfId="26155"/>
    <cellStyle name="표준 7 3 5 2 7" xfId="5819"/>
    <cellStyle name="표준 7 3 5 3" xfId="2387"/>
    <cellStyle name="표준 7 3 5 3 2" xfId="18444"/>
    <cellStyle name="표준 7 3 5 3 3" xfId="27247"/>
    <cellStyle name="표준 7 3 5 3 4" xfId="7145"/>
    <cellStyle name="표준 7 3 5 4" xfId="11871"/>
    <cellStyle name="표준 7 3 5 4 2" xfId="20639"/>
    <cellStyle name="표준 7 3 5 5" xfId="14057"/>
    <cellStyle name="표준 7 3 5 5 2" xfId="22825"/>
    <cellStyle name="표준 7 3 5 6" xfId="16244"/>
    <cellStyle name="표준 7 3 5 7" xfId="25061"/>
    <cellStyle name="표준 7 3 5 8" xfId="4725"/>
    <cellStyle name="표준 7 3 6" xfId="3087"/>
    <cellStyle name="표준 7 3 6 2" xfId="7841"/>
    <cellStyle name="표준 7 3 6 2 2" xfId="19140"/>
    <cellStyle name="표준 7 3 6 2 3" xfId="27943"/>
    <cellStyle name="표준 7 3 6 3" xfId="12567"/>
    <cellStyle name="표준 7 3 6 3 2" xfId="21335"/>
    <cellStyle name="표준 7 3 6 4" xfId="14753"/>
    <cellStyle name="표준 7 3 6 4 2" xfId="23521"/>
    <cellStyle name="표준 7 3 6 5" xfId="16952"/>
    <cellStyle name="표준 7 3 6 6" xfId="25757"/>
    <cellStyle name="표준 7 3 6 7" xfId="5421"/>
    <cellStyle name="표준 7 3 7" xfId="1989"/>
    <cellStyle name="표준 7 3 7 2" xfId="26849"/>
    <cellStyle name="표준 7 3 7 3" xfId="6675"/>
    <cellStyle name="표준 7 3 8" xfId="6747"/>
    <cellStyle name="표준 7 3 8 2" xfId="18046"/>
    <cellStyle name="표준 7 3 9" xfId="11473"/>
    <cellStyle name="표준 7 3 9 2" xfId="20241"/>
    <cellStyle name="표준 7 30" xfId="1415"/>
    <cellStyle name="표준 7 30 2" xfId="3915"/>
    <cellStyle name="표준 7 30 2 2" xfId="8653"/>
    <cellStyle name="표준 7 30 2 2 2" xfId="19952"/>
    <cellStyle name="표준 7 30 2 2 3" xfId="28755"/>
    <cellStyle name="표준 7 30 2 3" xfId="13379"/>
    <cellStyle name="표준 7 30 2 3 2" xfId="22147"/>
    <cellStyle name="표준 7 30 2 4" xfId="15565"/>
    <cellStyle name="표준 7 30 2 4 2" xfId="24333"/>
    <cellStyle name="표준 7 30 2 5" xfId="17764"/>
    <cellStyle name="표준 7 30 2 6" xfId="26569"/>
    <cellStyle name="표준 7 30 2 7" xfId="6233"/>
    <cellStyle name="표준 7 30 3" xfId="2801"/>
    <cellStyle name="표준 7 30 3 2" xfId="18858"/>
    <cellStyle name="표준 7 30 3 3" xfId="27661"/>
    <cellStyle name="표준 7 30 3 4" xfId="7559"/>
    <cellStyle name="표준 7 30 4" xfId="12285"/>
    <cellStyle name="표준 7 30 4 2" xfId="21053"/>
    <cellStyle name="표준 7 30 5" xfId="14471"/>
    <cellStyle name="표준 7 30 5 2" xfId="23239"/>
    <cellStyle name="표준 7 30 6" xfId="16665"/>
    <cellStyle name="표준 7 30 7" xfId="25475"/>
    <cellStyle name="표준 7 30 8" xfId="5139"/>
    <cellStyle name="표준 7 31" xfId="1439"/>
    <cellStyle name="표준 7 31 2" xfId="3926"/>
    <cellStyle name="표준 7 31 2 2" xfId="8663"/>
    <cellStyle name="표준 7 31 2 2 2" xfId="19962"/>
    <cellStyle name="표준 7 31 2 2 3" xfId="28765"/>
    <cellStyle name="표준 7 31 2 3" xfId="13389"/>
    <cellStyle name="표준 7 31 2 3 2" xfId="22157"/>
    <cellStyle name="표준 7 31 2 4" xfId="15575"/>
    <cellStyle name="표준 7 31 2 4 2" xfId="24343"/>
    <cellStyle name="표준 7 31 2 5" xfId="17774"/>
    <cellStyle name="표준 7 31 2 6" xfId="26579"/>
    <cellStyle name="표준 7 31 2 7" xfId="6243"/>
    <cellStyle name="표준 7 31 3" xfId="2811"/>
    <cellStyle name="표준 7 31 3 2" xfId="18868"/>
    <cellStyle name="표준 7 31 3 3" xfId="27671"/>
    <cellStyle name="표준 7 31 3 4" xfId="7569"/>
    <cellStyle name="표준 7 31 4" xfId="12295"/>
    <cellStyle name="표준 7 31 4 2" xfId="21063"/>
    <cellStyle name="표준 7 31 5" xfId="14481"/>
    <cellStyle name="표준 7 31 5 2" xfId="23249"/>
    <cellStyle name="표준 7 31 6" xfId="16677"/>
    <cellStyle name="표준 7 31 7" xfId="25485"/>
    <cellStyle name="표준 7 31 8" xfId="5149"/>
    <cellStyle name="표준 7 32" xfId="1462"/>
    <cellStyle name="표준 7 32 2" xfId="3936"/>
    <cellStyle name="표준 7 32 2 2" xfId="8673"/>
    <cellStyle name="표준 7 32 2 2 2" xfId="19972"/>
    <cellStyle name="표준 7 32 2 2 3" xfId="28775"/>
    <cellStyle name="표준 7 32 2 3" xfId="13399"/>
    <cellStyle name="표준 7 32 2 3 2" xfId="22167"/>
    <cellStyle name="표준 7 32 2 4" xfId="15585"/>
    <cellStyle name="표준 7 32 2 4 2" xfId="24353"/>
    <cellStyle name="표준 7 32 2 5" xfId="17784"/>
    <cellStyle name="표준 7 32 2 6" xfId="26589"/>
    <cellStyle name="표준 7 32 2 7" xfId="6253"/>
    <cellStyle name="표준 7 32 3" xfId="2821"/>
    <cellStyle name="표준 7 32 3 2" xfId="18878"/>
    <cellStyle name="표준 7 32 3 3" xfId="27681"/>
    <cellStyle name="표준 7 32 3 4" xfId="7579"/>
    <cellStyle name="표준 7 32 4" xfId="12305"/>
    <cellStyle name="표준 7 32 4 2" xfId="21073"/>
    <cellStyle name="표준 7 32 5" xfId="14491"/>
    <cellStyle name="표준 7 32 5 2" xfId="23259"/>
    <cellStyle name="표준 7 32 6" xfId="16687"/>
    <cellStyle name="표준 7 32 7" xfId="25495"/>
    <cellStyle name="표준 7 32 8" xfId="5159"/>
    <cellStyle name="표준 7 33" xfId="1485"/>
    <cellStyle name="표준 7 33 2" xfId="3946"/>
    <cellStyle name="표준 7 33 2 2" xfId="8683"/>
    <cellStyle name="표준 7 33 2 2 2" xfId="19982"/>
    <cellStyle name="표준 7 33 2 2 3" xfId="28785"/>
    <cellStyle name="표준 7 33 2 3" xfId="13409"/>
    <cellStyle name="표준 7 33 2 3 2" xfId="22177"/>
    <cellStyle name="표준 7 33 2 4" xfId="15595"/>
    <cellStyle name="표준 7 33 2 4 2" xfId="24363"/>
    <cellStyle name="표준 7 33 2 5" xfId="17794"/>
    <cellStyle name="표준 7 33 2 6" xfId="26599"/>
    <cellStyle name="표준 7 33 2 7" xfId="6263"/>
    <cellStyle name="표준 7 33 3" xfId="2831"/>
    <cellStyle name="표준 7 33 3 2" xfId="18888"/>
    <cellStyle name="표준 7 33 3 3" xfId="27691"/>
    <cellStyle name="표준 7 33 3 4" xfId="7589"/>
    <cellStyle name="표준 7 33 4" xfId="12315"/>
    <cellStyle name="표준 7 33 4 2" xfId="21083"/>
    <cellStyle name="표준 7 33 5" xfId="14501"/>
    <cellStyle name="표준 7 33 5 2" xfId="23269"/>
    <cellStyle name="표준 7 33 6" xfId="16698"/>
    <cellStyle name="표준 7 33 7" xfId="25505"/>
    <cellStyle name="표준 7 33 8" xfId="5169"/>
    <cellStyle name="표준 7 34" xfId="1508"/>
    <cellStyle name="표준 7 34 2" xfId="3957"/>
    <cellStyle name="표준 7 34 2 2" xfId="8693"/>
    <cellStyle name="표준 7 34 2 2 2" xfId="19992"/>
    <cellStyle name="표준 7 34 2 2 3" xfId="28795"/>
    <cellStyle name="표준 7 34 2 3" xfId="13419"/>
    <cellStyle name="표준 7 34 2 3 2" xfId="22187"/>
    <cellStyle name="표준 7 34 2 4" xfId="15605"/>
    <cellStyle name="표준 7 34 2 4 2" xfId="24373"/>
    <cellStyle name="표준 7 34 2 5" xfId="17804"/>
    <cellStyle name="표준 7 34 2 6" xfId="26609"/>
    <cellStyle name="표준 7 34 2 7" xfId="6273"/>
    <cellStyle name="표준 7 34 3" xfId="2841"/>
    <cellStyle name="표준 7 34 3 2" xfId="18898"/>
    <cellStyle name="표준 7 34 3 3" xfId="27701"/>
    <cellStyle name="표준 7 34 3 4" xfId="7599"/>
    <cellStyle name="표준 7 34 4" xfId="12325"/>
    <cellStyle name="표준 7 34 4 2" xfId="21093"/>
    <cellStyle name="표준 7 34 5" xfId="14511"/>
    <cellStyle name="표준 7 34 5 2" xfId="23279"/>
    <cellStyle name="표준 7 34 6" xfId="16709"/>
    <cellStyle name="표준 7 34 7" xfId="25515"/>
    <cellStyle name="표준 7 34 8" xfId="5179"/>
    <cellStyle name="표준 7 35" xfId="1531"/>
    <cellStyle name="표준 7 35 2" xfId="3967"/>
    <cellStyle name="표준 7 35 2 2" xfId="8703"/>
    <cellStyle name="표준 7 35 2 2 2" xfId="20002"/>
    <cellStyle name="표준 7 35 2 2 3" xfId="28805"/>
    <cellStyle name="표준 7 35 2 3" xfId="13429"/>
    <cellStyle name="표준 7 35 2 3 2" xfId="22197"/>
    <cellStyle name="표준 7 35 2 4" xfId="15615"/>
    <cellStyle name="표준 7 35 2 4 2" xfId="24383"/>
    <cellStyle name="표준 7 35 2 5" xfId="17814"/>
    <cellStyle name="표준 7 35 2 6" xfId="26619"/>
    <cellStyle name="표준 7 35 2 7" xfId="6283"/>
    <cellStyle name="표준 7 35 3" xfId="2851"/>
    <cellStyle name="표준 7 35 3 2" xfId="18908"/>
    <cellStyle name="표준 7 35 3 3" xfId="27711"/>
    <cellStyle name="표준 7 35 3 4" xfId="7609"/>
    <cellStyle name="표준 7 35 4" xfId="12335"/>
    <cellStyle name="표준 7 35 4 2" xfId="21103"/>
    <cellStyle name="표준 7 35 5" xfId="14521"/>
    <cellStyle name="표준 7 35 5 2" xfId="23289"/>
    <cellStyle name="표준 7 35 6" xfId="16719"/>
    <cellStyle name="표준 7 35 7" xfId="25525"/>
    <cellStyle name="표준 7 35 8" xfId="5189"/>
    <cellStyle name="표준 7 36" xfId="1554"/>
    <cellStyle name="표준 7 36 2" xfId="3977"/>
    <cellStyle name="표준 7 36 2 2" xfId="8713"/>
    <cellStyle name="표준 7 36 2 2 2" xfId="20012"/>
    <cellStyle name="표준 7 36 2 2 3" xfId="28815"/>
    <cellStyle name="표준 7 36 2 3" xfId="13439"/>
    <cellStyle name="표준 7 36 2 3 2" xfId="22207"/>
    <cellStyle name="표준 7 36 2 4" xfId="15625"/>
    <cellStyle name="표준 7 36 2 4 2" xfId="24393"/>
    <cellStyle name="표준 7 36 2 5" xfId="17824"/>
    <cellStyle name="표준 7 36 2 6" xfId="26629"/>
    <cellStyle name="표준 7 36 2 7" xfId="6293"/>
    <cellStyle name="표준 7 36 3" xfId="2861"/>
    <cellStyle name="표준 7 36 3 2" xfId="18918"/>
    <cellStyle name="표준 7 36 3 3" xfId="27721"/>
    <cellStyle name="표준 7 36 3 4" xfId="7619"/>
    <cellStyle name="표준 7 36 4" xfId="12345"/>
    <cellStyle name="표준 7 36 4 2" xfId="21113"/>
    <cellStyle name="표준 7 36 5" xfId="14531"/>
    <cellStyle name="표준 7 36 5 2" xfId="23299"/>
    <cellStyle name="표준 7 36 6" xfId="16729"/>
    <cellStyle name="표준 7 36 7" xfId="25535"/>
    <cellStyle name="표준 7 36 8" xfId="5199"/>
    <cellStyle name="표준 7 37" xfId="1577"/>
    <cellStyle name="표준 7 37 2" xfId="3988"/>
    <cellStyle name="표준 7 37 2 2" xfId="8723"/>
    <cellStyle name="표준 7 37 2 2 2" xfId="20022"/>
    <cellStyle name="표준 7 37 2 2 3" xfId="28825"/>
    <cellStyle name="표준 7 37 2 3" xfId="13449"/>
    <cellStyle name="표준 7 37 2 3 2" xfId="22217"/>
    <cellStyle name="표준 7 37 2 4" xfId="15635"/>
    <cellStyle name="표준 7 37 2 4 2" xfId="24403"/>
    <cellStyle name="표준 7 37 2 5" xfId="17834"/>
    <cellStyle name="표준 7 37 2 6" xfId="26639"/>
    <cellStyle name="표준 7 37 2 7" xfId="6303"/>
    <cellStyle name="표준 7 37 3" xfId="2871"/>
    <cellStyle name="표준 7 37 3 2" xfId="18928"/>
    <cellStyle name="표준 7 37 3 3" xfId="27731"/>
    <cellStyle name="표준 7 37 3 4" xfId="7629"/>
    <cellStyle name="표준 7 37 4" xfId="12355"/>
    <cellStyle name="표준 7 37 4 2" xfId="21123"/>
    <cellStyle name="표준 7 37 5" xfId="14541"/>
    <cellStyle name="표준 7 37 5 2" xfId="23309"/>
    <cellStyle name="표준 7 37 6" xfId="16739"/>
    <cellStyle name="표준 7 37 7" xfId="25545"/>
    <cellStyle name="표준 7 37 8" xfId="5209"/>
    <cellStyle name="표준 7 38" xfId="1599"/>
    <cellStyle name="표준 7 38 2" xfId="4000"/>
    <cellStyle name="표준 7 38 2 2" xfId="8733"/>
    <cellStyle name="표준 7 38 2 2 2" xfId="20032"/>
    <cellStyle name="표준 7 38 2 2 3" xfId="28835"/>
    <cellStyle name="표준 7 38 2 3" xfId="13459"/>
    <cellStyle name="표준 7 38 2 3 2" xfId="22227"/>
    <cellStyle name="표준 7 38 2 4" xfId="15645"/>
    <cellStyle name="표준 7 38 2 4 2" xfId="24413"/>
    <cellStyle name="표준 7 38 2 5" xfId="17844"/>
    <cellStyle name="표준 7 38 2 6" xfId="26649"/>
    <cellStyle name="표준 7 38 2 7" xfId="6313"/>
    <cellStyle name="표준 7 38 3" xfId="2881"/>
    <cellStyle name="표준 7 38 3 2" xfId="18938"/>
    <cellStyle name="표준 7 38 3 3" xfId="27741"/>
    <cellStyle name="표준 7 38 3 4" xfId="7639"/>
    <cellStyle name="표준 7 38 4" xfId="12365"/>
    <cellStyle name="표준 7 38 4 2" xfId="21133"/>
    <cellStyle name="표준 7 38 5" xfId="14551"/>
    <cellStyle name="표준 7 38 5 2" xfId="23319"/>
    <cellStyle name="표준 7 38 6" xfId="16749"/>
    <cellStyle name="표준 7 38 7" xfId="25555"/>
    <cellStyle name="표준 7 38 8" xfId="5219"/>
    <cellStyle name="표준 7 39" xfId="1621"/>
    <cellStyle name="표준 7 39 2" xfId="4011"/>
    <cellStyle name="표준 7 39 2 2" xfId="8743"/>
    <cellStyle name="표준 7 39 2 2 2" xfId="20042"/>
    <cellStyle name="표준 7 39 2 2 3" xfId="28845"/>
    <cellStyle name="표준 7 39 2 3" xfId="13469"/>
    <cellStyle name="표준 7 39 2 3 2" xfId="22237"/>
    <cellStyle name="표준 7 39 2 4" xfId="15655"/>
    <cellStyle name="표준 7 39 2 4 2" xfId="24423"/>
    <cellStyle name="표준 7 39 2 5" xfId="17854"/>
    <cellStyle name="표준 7 39 2 6" xfId="26659"/>
    <cellStyle name="표준 7 39 2 7" xfId="6323"/>
    <cellStyle name="표준 7 39 3" xfId="2891"/>
    <cellStyle name="표준 7 39 3 2" xfId="18948"/>
    <cellStyle name="표준 7 39 3 3" xfId="27751"/>
    <cellStyle name="표준 7 39 3 4" xfId="7649"/>
    <cellStyle name="표준 7 39 4" xfId="12375"/>
    <cellStyle name="표준 7 39 4 2" xfId="21143"/>
    <cellStyle name="표준 7 39 5" xfId="14561"/>
    <cellStyle name="표준 7 39 5 2" xfId="23329"/>
    <cellStyle name="표준 7 39 6" xfId="16759"/>
    <cellStyle name="표준 7 39 7" xfId="25565"/>
    <cellStyle name="표준 7 39 8" xfId="5229"/>
    <cellStyle name="표준 7 4" xfId="130"/>
    <cellStyle name="표준 7 4 10" xfId="4345"/>
    <cellStyle name="표준 7 4 2" xfId="318"/>
    <cellStyle name="표준 7 4 2 2" xfId="3293"/>
    <cellStyle name="표준 7 4 2 2 2" xfId="8047"/>
    <cellStyle name="표준 7 4 2 2 2 2" xfId="19346"/>
    <cellStyle name="표준 7 4 2 2 2 3" xfId="28149"/>
    <cellStyle name="표준 7 4 2 2 3" xfId="12773"/>
    <cellStyle name="표준 7 4 2 2 3 2" xfId="21541"/>
    <cellStyle name="표준 7 4 2 2 4" xfId="14959"/>
    <cellStyle name="표준 7 4 2 2 4 2" xfId="23727"/>
    <cellStyle name="표준 7 4 2 2 5" xfId="17158"/>
    <cellStyle name="표준 7 4 2 2 6" xfId="25963"/>
    <cellStyle name="표준 7 4 2 2 7" xfId="5627"/>
    <cellStyle name="표준 7 4 2 3" xfId="2195"/>
    <cellStyle name="표준 7 4 2 3 2" xfId="18252"/>
    <cellStyle name="표준 7 4 2 3 3" xfId="27055"/>
    <cellStyle name="표준 7 4 2 3 4" xfId="6953"/>
    <cellStyle name="표준 7 4 2 4" xfId="11679"/>
    <cellStyle name="표준 7 4 2 4 2" xfId="20447"/>
    <cellStyle name="표준 7 4 2 5" xfId="13865"/>
    <cellStyle name="표준 7 4 2 5 2" xfId="22633"/>
    <cellStyle name="표준 7 4 2 6" xfId="16054"/>
    <cellStyle name="표준 7 4 2 7" xfId="24869"/>
    <cellStyle name="표준 7 4 2 8" xfId="4533"/>
    <cellStyle name="표준 7 4 3" xfId="3105"/>
    <cellStyle name="표준 7 4 3 2" xfId="7859"/>
    <cellStyle name="표준 7 4 3 2 2" xfId="19158"/>
    <cellStyle name="표준 7 4 3 2 3" xfId="27961"/>
    <cellStyle name="표준 7 4 3 3" xfId="12585"/>
    <cellStyle name="표준 7 4 3 3 2" xfId="21353"/>
    <cellStyle name="표준 7 4 3 4" xfId="14771"/>
    <cellStyle name="표준 7 4 3 4 2" xfId="23539"/>
    <cellStyle name="표준 7 4 3 5" xfId="16970"/>
    <cellStyle name="표준 7 4 3 6" xfId="25775"/>
    <cellStyle name="표준 7 4 3 7" xfId="5439"/>
    <cellStyle name="표준 7 4 4" xfId="2007"/>
    <cellStyle name="표준 7 4 4 2" xfId="26867"/>
    <cellStyle name="표준 7 4 4 3" xfId="6679"/>
    <cellStyle name="표준 7 4 5" xfId="6765"/>
    <cellStyle name="표준 7 4 5 2" xfId="18064"/>
    <cellStyle name="표준 7 4 6" xfId="11491"/>
    <cellStyle name="표준 7 4 6 2" xfId="20259"/>
    <cellStyle name="표준 7 4 7" xfId="13677"/>
    <cellStyle name="표준 7 4 7 2" xfId="22445"/>
    <cellStyle name="표준 7 4 8" xfId="15981"/>
    <cellStyle name="표준 7 4 9" xfId="24681"/>
    <cellStyle name="표준 7 40" xfId="1644"/>
    <cellStyle name="표준 7 40 2" xfId="4022"/>
    <cellStyle name="표준 7 40 2 2" xfId="8754"/>
    <cellStyle name="표준 7 40 2 2 2" xfId="20053"/>
    <cellStyle name="표준 7 40 2 2 3" xfId="28856"/>
    <cellStyle name="표준 7 40 2 3" xfId="13480"/>
    <cellStyle name="표준 7 40 2 3 2" xfId="22248"/>
    <cellStyle name="표준 7 40 2 4" xfId="15666"/>
    <cellStyle name="표준 7 40 2 4 2" xfId="24434"/>
    <cellStyle name="표준 7 40 2 5" xfId="17865"/>
    <cellStyle name="표준 7 40 2 6" xfId="26670"/>
    <cellStyle name="표준 7 40 2 7" xfId="6334"/>
    <cellStyle name="표준 7 40 3" xfId="2902"/>
    <cellStyle name="표준 7 40 3 2" xfId="18959"/>
    <cellStyle name="표준 7 40 3 3" xfId="27762"/>
    <cellStyle name="표준 7 40 3 4" xfId="7660"/>
    <cellStyle name="표준 7 40 4" xfId="12386"/>
    <cellStyle name="표준 7 40 4 2" xfId="21154"/>
    <cellStyle name="표준 7 40 5" xfId="14572"/>
    <cellStyle name="표준 7 40 5 2" xfId="23340"/>
    <cellStyle name="표준 7 40 6" xfId="16770"/>
    <cellStyle name="표준 7 40 7" xfId="25576"/>
    <cellStyle name="표준 7 40 8" xfId="5240"/>
    <cellStyle name="표준 7 41" xfId="1666"/>
    <cellStyle name="표준 7 41 2" xfId="4032"/>
    <cellStyle name="표준 7 41 2 2" xfId="8764"/>
    <cellStyle name="표준 7 41 2 2 2" xfId="20063"/>
    <cellStyle name="표준 7 41 2 2 3" xfId="28866"/>
    <cellStyle name="표준 7 41 2 3" xfId="13490"/>
    <cellStyle name="표준 7 41 2 3 2" xfId="22258"/>
    <cellStyle name="표준 7 41 2 4" xfId="15676"/>
    <cellStyle name="표준 7 41 2 4 2" xfId="24444"/>
    <cellStyle name="표준 7 41 2 5" xfId="17875"/>
    <cellStyle name="표준 7 41 2 6" xfId="26680"/>
    <cellStyle name="표준 7 41 2 7" xfId="6344"/>
    <cellStyle name="표준 7 41 3" xfId="2912"/>
    <cellStyle name="표준 7 41 3 2" xfId="18969"/>
    <cellStyle name="표준 7 41 3 3" xfId="27772"/>
    <cellStyle name="표준 7 41 3 4" xfId="7670"/>
    <cellStyle name="표준 7 41 4" xfId="12396"/>
    <cellStyle name="표준 7 41 4 2" xfId="21164"/>
    <cellStyle name="표준 7 41 5" xfId="14582"/>
    <cellStyle name="표준 7 41 5 2" xfId="23350"/>
    <cellStyle name="표준 7 41 6" xfId="16780"/>
    <cellStyle name="표준 7 41 7" xfId="25586"/>
    <cellStyle name="표준 7 41 8" xfId="5250"/>
    <cellStyle name="표준 7 42" xfId="1917"/>
    <cellStyle name="표준 7 42 2" xfId="4125"/>
    <cellStyle name="표준 7 42 2 2" xfId="8854"/>
    <cellStyle name="표준 7 42 2 2 2" xfId="20153"/>
    <cellStyle name="표준 7 42 2 2 3" xfId="28956"/>
    <cellStyle name="표준 7 42 2 3" xfId="13580"/>
    <cellStyle name="표준 7 42 2 3 2" xfId="22348"/>
    <cellStyle name="표준 7 42 2 4" xfId="15766"/>
    <cellStyle name="표준 7 42 2 4 2" xfId="24534"/>
    <cellStyle name="표준 7 42 2 5" xfId="17965"/>
    <cellStyle name="표준 7 42 2 6" xfId="26770"/>
    <cellStyle name="표준 7 42 2 7" xfId="6434"/>
    <cellStyle name="표준 7 42 3" xfId="3002"/>
    <cellStyle name="표준 7 42 3 2" xfId="19059"/>
    <cellStyle name="표준 7 42 3 3" xfId="27862"/>
    <cellStyle name="표준 7 42 3 4" xfId="7760"/>
    <cellStyle name="표준 7 42 4" xfId="12486"/>
    <cellStyle name="표준 7 42 4 2" xfId="21254"/>
    <cellStyle name="표준 7 42 5" xfId="14672"/>
    <cellStyle name="표준 7 42 5 2" xfId="23440"/>
    <cellStyle name="표준 7 42 6" xfId="16871"/>
    <cellStyle name="표준 7 42 7" xfId="25676"/>
    <cellStyle name="표준 7 42 8" xfId="5340"/>
    <cellStyle name="표준 7 43" xfId="1779"/>
    <cellStyle name="표준 7 43 2" xfId="4074"/>
    <cellStyle name="표준 7 43 2 2" xfId="8806"/>
    <cellStyle name="표준 7 43 2 2 2" xfId="20105"/>
    <cellStyle name="표준 7 43 2 2 3" xfId="28908"/>
    <cellStyle name="표준 7 43 2 3" xfId="13532"/>
    <cellStyle name="표준 7 43 2 3 2" xfId="22300"/>
    <cellStyle name="표준 7 43 2 4" xfId="15718"/>
    <cellStyle name="표준 7 43 2 4 2" xfId="24486"/>
    <cellStyle name="표준 7 43 2 5" xfId="17917"/>
    <cellStyle name="표준 7 43 2 6" xfId="26722"/>
    <cellStyle name="표준 7 43 2 7" xfId="6386"/>
    <cellStyle name="표준 7 43 3" xfId="2954"/>
    <cellStyle name="표준 7 43 3 2" xfId="19011"/>
    <cellStyle name="표준 7 43 3 3" xfId="27814"/>
    <cellStyle name="표준 7 43 3 4" xfId="7712"/>
    <cellStyle name="표준 7 43 4" xfId="12438"/>
    <cellStyle name="표준 7 43 4 2" xfId="21206"/>
    <cellStyle name="표준 7 43 5" xfId="14624"/>
    <cellStyle name="표준 7 43 5 2" xfId="23392"/>
    <cellStyle name="표준 7 43 6" xfId="16822"/>
    <cellStyle name="표준 7 43 7" xfId="25628"/>
    <cellStyle name="표준 7 43 8" xfId="5292"/>
    <cellStyle name="표준 7 44" xfId="3041"/>
    <cellStyle name="표준 7 44 2" xfId="7796"/>
    <cellStyle name="표준 7 44 2 2" xfId="19095"/>
    <cellStyle name="표준 7 44 2 3" xfId="27898"/>
    <cellStyle name="표준 7 44 3" xfId="12522"/>
    <cellStyle name="표준 7 44 3 2" xfId="21290"/>
    <cellStyle name="표준 7 44 4" xfId="14708"/>
    <cellStyle name="표준 7 44 4 2" xfId="23476"/>
    <cellStyle name="표준 7 44 5" xfId="16907"/>
    <cellStyle name="표준 7 44 6" xfId="25712"/>
    <cellStyle name="표준 7 44 7" xfId="5376"/>
    <cellStyle name="표준 7 45" xfId="1932"/>
    <cellStyle name="표준 7 45 2" xfId="26805"/>
    <cellStyle name="표준 7 45 3" xfId="6670"/>
    <cellStyle name="표준 7 46" xfId="6690"/>
    <cellStyle name="표준 7 46 2" xfId="17989"/>
    <cellStyle name="표준 7 47" xfId="11416"/>
    <cellStyle name="표준 7 47 2" xfId="20184"/>
    <cellStyle name="표준 7 48" xfId="13602"/>
    <cellStyle name="표준 7 48 2" xfId="22370"/>
    <cellStyle name="표준 7 49" xfId="15982"/>
    <cellStyle name="표준 7 5" xfId="204"/>
    <cellStyle name="표준 7 5 10" xfId="4419"/>
    <cellStyle name="표준 7 5 2" xfId="376"/>
    <cellStyle name="표준 7 5 2 2" xfId="3351"/>
    <cellStyle name="표준 7 5 2 2 2" xfId="8105"/>
    <cellStyle name="표준 7 5 2 2 2 2" xfId="19404"/>
    <cellStyle name="표준 7 5 2 2 2 3" xfId="28207"/>
    <cellStyle name="표준 7 5 2 2 3" xfId="12831"/>
    <cellStyle name="표준 7 5 2 2 3 2" xfId="21599"/>
    <cellStyle name="표준 7 5 2 2 4" xfId="15017"/>
    <cellStyle name="표준 7 5 2 2 4 2" xfId="23785"/>
    <cellStyle name="표준 7 5 2 2 5" xfId="17216"/>
    <cellStyle name="표준 7 5 2 2 6" xfId="26021"/>
    <cellStyle name="표준 7 5 2 2 7" xfId="5685"/>
    <cellStyle name="표준 7 5 2 3" xfId="2253"/>
    <cellStyle name="표준 7 5 2 3 2" xfId="18310"/>
    <cellStyle name="표준 7 5 2 3 3" xfId="27113"/>
    <cellStyle name="표준 7 5 2 3 4" xfId="7011"/>
    <cellStyle name="표준 7 5 2 4" xfId="11737"/>
    <cellStyle name="표준 7 5 2 4 2" xfId="20505"/>
    <cellStyle name="표준 7 5 2 5" xfId="13923"/>
    <cellStyle name="표준 7 5 2 5 2" xfId="22691"/>
    <cellStyle name="표준 7 5 2 6" xfId="16112"/>
    <cellStyle name="표준 7 5 2 7" xfId="24927"/>
    <cellStyle name="표준 7 5 2 8" xfId="4591"/>
    <cellStyle name="표준 7 5 3" xfId="3179"/>
    <cellStyle name="표준 7 5 3 2" xfId="7933"/>
    <cellStyle name="표준 7 5 3 2 2" xfId="19232"/>
    <cellStyle name="표준 7 5 3 2 3" xfId="28035"/>
    <cellStyle name="표준 7 5 3 3" xfId="12659"/>
    <cellStyle name="표준 7 5 3 3 2" xfId="21427"/>
    <cellStyle name="표준 7 5 3 4" xfId="14845"/>
    <cellStyle name="표준 7 5 3 4 2" xfId="23613"/>
    <cellStyle name="표준 7 5 3 5" xfId="17044"/>
    <cellStyle name="표준 7 5 3 6" xfId="25849"/>
    <cellStyle name="표준 7 5 3 7" xfId="5513"/>
    <cellStyle name="표준 7 5 4" xfId="2081"/>
    <cellStyle name="표준 7 5 4 2" xfId="26941"/>
    <cellStyle name="표준 7 5 4 3" xfId="6680"/>
    <cellStyle name="표준 7 5 5" xfId="6839"/>
    <cellStyle name="표준 7 5 5 2" xfId="18138"/>
    <cellStyle name="표준 7 5 6" xfId="11565"/>
    <cellStyle name="표준 7 5 6 2" xfId="20333"/>
    <cellStyle name="표준 7 5 7" xfId="13751"/>
    <cellStyle name="표준 7 5 7 2" xfId="22519"/>
    <cellStyle name="표준 7 5 8" xfId="15995"/>
    <cellStyle name="표준 7 5 9" xfId="24755"/>
    <cellStyle name="표준 7 50" xfId="24606"/>
    <cellStyle name="표준 7 51" xfId="4270"/>
    <cellStyle name="표준 7 6" xfId="253"/>
    <cellStyle name="표준 7 6 2" xfId="3228"/>
    <cellStyle name="표준 7 6 2 2" xfId="7982"/>
    <cellStyle name="표준 7 6 2 2 2" xfId="19281"/>
    <cellStyle name="표준 7 6 2 2 3" xfId="28084"/>
    <cellStyle name="표준 7 6 2 3" xfId="12708"/>
    <cellStyle name="표준 7 6 2 3 2" xfId="21476"/>
    <cellStyle name="표준 7 6 2 4" xfId="14894"/>
    <cellStyle name="표준 7 6 2 4 2" xfId="23662"/>
    <cellStyle name="표준 7 6 2 5" xfId="17093"/>
    <cellStyle name="표준 7 6 2 6" xfId="25898"/>
    <cellStyle name="표준 7 6 2 7" xfId="5562"/>
    <cellStyle name="표준 7 6 3" xfId="2130"/>
    <cellStyle name="표준 7 6 3 2" xfId="26990"/>
    <cellStyle name="표준 7 6 3 3" xfId="6681"/>
    <cellStyle name="표준 7 6 4" xfId="6888"/>
    <cellStyle name="표준 7 6 4 2" xfId="18187"/>
    <cellStyle name="표준 7 6 5" xfId="11614"/>
    <cellStyle name="표준 7 6 5 2" xfId="20382"/>
    <cellStyle name="표준 7 6 6" xfId="13800"/>
    <cellStyle name="표준 7 6 6 2" xfId="22568"/>
    <cellStyle name="표준 7 6 7" xfId="15835"/>
    <cellStyle name="표준 7 6 8" xfId="24804"/>
    <cellStyle name="표준 7 6 9" xfId="4468"/>
    <cellStyle name="표준 7 7" xfId="454"/>
    <cellStyle name="표준 7 7 2" xfId="3428"/>
    <cellStyle name="표준 7 7 2 2" xfId="8182"/>
    <cellStyle name="표준 7 7 2 2 2" xfId="19481"/>
    <cellStyle name="표준 7 7 2 2 3" xfId="28284"/>
    <cellStyle name="표준 7 7 2 3" xfId="12908"/>
    <cellStyle name="표준 7 7 2 3 2" xfId="21676"/>
    <cellStyle name="표준 7 7 2 4" xfId="15094"/>
    <cellStyle name="표준 7 7 2 4 2" xfId="23862"/>
    <cellStyle name="표준 7 7 2 5" xfId="17293"/>
    <cellStyle name="표준 7 7 2 6" xfId="26098"/>
    <cellStyle name="표준 7 7 2 7" xfId="5762"/>
    <cellStyle name="표준 7 7 3" xfId="2330"/>
    <cellStyle name="표준 7 7 3 2" xfId="18387"/>
    <cellStyle name="표준 7 7 3 3" xfId="27190"/>
    <cellStyle name="표준 7 7 3 4" xfId="7088"/>
    <cellStyle name="표준 7 7 4" xfId="11814"/>
    <cellStyle name="표준 7 7 4 2" xfId="20582"/>
    <cellStyle name="표준 7 7 5" xfId="14000"/>
    <cellStyle name="표준 7 7 5 2" xfId="22768"/>
    <cellStyle name="표준 7 7 6" xfId="16187"/>
    <cellStyle name="표준 7 7 7" xfId="25004"/>
    <cellStyle name="표준 7 7 8" xfId="4668"/>
    <cellStyle name="표준 7 8" xfId="563"/>
    <cellStyle name="표준 7 8 2" xfId="3493"/>
    <cellStyle name="표준 7 8 2 2" xfId="8246"/>
    <cellStyle name="표준 7 8 2 2 2" xfId="19545"/>
    <cellStyle name="표준 7 8 2 2 3" xfId="28348"/>
    <cellStyle name="표준 7 8 2 3" xfId="12972"/>
    <cellStyle name="표준 7 8 2 3 2" xfId="21740"/>
    <cellStyle name="표준 7 8 2 4" xfId="15158"/>
    <cellStyle name="표준 7 8 2 4 2" xfId="23926"/>
    <cellStyle name="표준 7 8 2 5" xfId="17357"/>
    <cellStyle name="표준 7 8 2 6" xfId="26162"/>
    <cellStyle name="표준 7 8 2 7" xfId="5826"/>
    <cellStyle name="표준 7 8 3" xfId="2394"/>
    <cellStyle name="표준 7 8 3 2" xfId="18451"/>
    <cellStyle name="표준 7 8 3 3" xfId="27254"/>
    <cellStyle name="표준 7 8 3 4" xfId="7152"/>
    <cellStyle name="표준 7 8 4" xfId="11878"/>
    <cellStyle name="표준 7 8 4 2" xfId="20646"/>
    <cellStyle name="표준 7 8 5" xfId="14064"/>
    <cellStyle name="표준 7 8 5 2" xfId="22832"/>
    <cellStyle name="표준 7 8 6" xfId="16251"/>
    <cellStyle name="표준 7 8 7" xfId="25068"/>
    <cellStyle name="표준 7 8 8" xfId="4732"/>
    <cellStyle name="표준 7 9" xfId="1031"/>
    <cellStyle name="표준 7 9 2" xfId="3677"/>
    <cellStyle name="표준 7 9 2 2" xfId="8420"/>
    <cellStyle name="표준 7 9 2 2 2" xfId="19719"/>
    <cellStyle name="표준 7 9 2 2 3" xfId="28522"/>
    <cellStyle name="표준 7 9 2 3" xfId="13146"/>
    <cellStyle name="표준 7 9 2 3 2" xfId="21914"/>
    <cellStyle name="표준 7 9 2 4" xfId="15332"/>
    <cellStyle name="표준 7 9 2 4 2" xfId="24100"/>
    <cellStyle name="표준 7 9 2 5" xfId="17531"/>
    <cellStyle name="표준 7 9 2 6" xfId="26336"/>
    <cellStyle name="표준 7 9 2 7" xfId="6000"/>
    <cellStyle name="표준 7 9 3" xfId="2568"/>
    <cellStyle name="표준 7 9 3 2" xfId="18625"/>
    <cellStyle name="표준 7 9 3 3" xfId="27428"/>
    <cellStyle name="표준 7 9 3 4" xfId="7326"/>
    <cellStyle name="표준 7 9 4" xfId="12052"/>
    <cellStyle name="표준 7 9 4 2" xfId="20820"/>
    <cellStyle name="표준 7 9 5" xfId="14238"/>
    <cellStyle name="표준 7 9 5 2" xfId="23006"/>
    <cellStyle name="표준 7 9 6" xfId="16431"/>
    <cellStyle name="표준 7 9 7" xfId="25242"/>
    <cellStyle name="표준 7 9 8" xfId="4906"/>
    <cellStyle name="표준 70" xfId="842"/>
    <cellStyle name="표준 70 2" xfId="4213"/>
    <cellStyle name="표준 71" xfId="845"/>
    <cellStyle name="표준 71 2" xfId="4215"/>
    <cellStyle name="표준 72" xfId="848"/>
    <cellStyle name="표준 72 2" xfId="4214"/>
    <cellStyle name="표준 73" xfId="851"/>
    <cellStyle name="표준 73 2" xfId="4216"/>
    <cellStyle name="표준 74" xfId="854"/>
    <cellStyle name="표준 74 2" xfId="4217"/>
    <cellStyle name="표준 75" xfId="857"/>
    <cellStyle name="표준 75 2" xfId="4219"/>
    <cellStyle name="표준 76" xfId="860"/>
    <cellStyle name="표준 76 2" xfId="4218"/>
    <cellStyle name="표준 77" xfId="863"/>
    <cellStyle name="표준 77 2" xfId="4220"/>
    <cellStyle name="표준 78" xfId="866"/>
    <cellStyle name="표준 78 2" xfId="4221"/>
    <cellStyle name="표준 79" xfId="869"/>
    <cellStyle name="표준 79 2" xfId="4223"/>
    <cellStyle name="표준 8" xfId="76"/>
    <cellStyle name="표준 8 10" xfId="1329"/>
    <cellStyle name="표준 8 11" xfId="1368"/>
    <cellStyle name="표준 8 12" xfId="1393"/>
    <cellStyle name="표준 8 13" xfId="1418"/>
    <cellStyle name="표준 8 14" xfId="1442"/>
    <cellStyle name="표준 8 15" xfId="1465"/>
    <cellStyle name="표준 8 16" xfId="1488"/>
    <cellStyle name="표준 8 17" xfId="1511"/>
    <cellStyle name="표준 8 18" xfId="1534"/>
    <cellStyle name="표준 8 19" xfId="1557"/>
    <cellStyle name="표준 8 2" xfId="152"/>
    <cellStyle name="표준 8 2 10" xfId="4367"/>
    <cellStyle name="표준 8 2 2" xfId="336"/>
    <cellStyle name="표준 8 2 2 2" xfId="3311"/>
    <cellStyle name="표준 8 2 2 2 2" xfId="8065"/>
    <cellStyle name="표준 8 2 2 2 2 2" xfId="19364"/>
    <cellStyle name="표준 8 2 2 2 2 3" xfId="28167"/>
    <cellStyle name="표준 8 2 2 2 3" xfId="4206"/>
    <cellStyle name="표준 8 2 2 2 3 2" xfId="21559"/>
    <cellStyle name="표준 8 2 2 2 3 3" xfId="12791"/>
    <cellStyle name="표준 8 2 2 2 4" xfId="14977"/>
    <cellStyle name="표준 8 2 2 2 4 2" xfId="23745"/>
    <cellStyle name="표준 8 2 2 2 5" xfId="17176"/>
    <cellStyle name="표준 8 2 2 2 6" xfId="25981"/>
    <cellStyle name="표준 8 2 2 2 7" xfId="5645"/>
    <cellStyle name="표준 8 2 2 3" xfId="2213"/>
    <cellStyle name="표준 8 2 2 3 2" xfId="18270"/>
    <cellStyle name="표준 8 2 2 3 3" xfId="27073"/>
    <cellStyle name="표준 8 2 2 3 4" xfId="6971"/>
    <cellStyle name="표준 8 2 2 4" xfId="11697"/>
    <cellStyle name="표준 8 2 2 4 2" xfId="20465"/>
    <cellStyle name="표준 8 2 2 5" xfId="13883"/>
    <cellStyle name="표준 8 2 2 5 2" xfId="22651"/>
    <cellStyle name="표준 8 2 2 6" xfId="16072"/>
    <cellStyle name="표준 8 2 2 7" xfId="24887"/>
    <cellStyle name="표준 8 2 2 8" xfId="4551"/>
    <cellStyle name="표준 8 2 3" xfId="3127"/>
    <cellStyle name="표준 8 2 3 2" xfId="7881"/>
    <cellStyle name="표준 8 2 3 2 2" xfId="19180"/>
    <cellStyle name="표준 8 2 3 2 3" xfId="27983"/>
    <cellStyle name="표준 8 2 3 3" xfId="12607"/>
    <cellStyle name="표준 8 2 3 3 2" xfId="21375"/>
    <cellStyle name="표준 8 2 3 4" xfId="14793"/>
    <cellStyle name="표준 8 2 3 4 2" xfId="23561"/>
    <cellStyle name="표준 8 2 3 5" xfId="16992"/>
    <cellStyle name="표준 8 2 3 6" xfId="25797"/>
    <cellStyle name="표준 8 2 3 7" xfId="5461"/>
    <cellStyle name="표준 8 2 4" xfId="2029"/>
    <cellStyle name="표준 8 2 4 2" xfId="26889"/>
    <cellStyle name="표준 8 2 4 3" xfId="6683"/>
    <cellStyle name="표준 8 2 5" xfId="6787"/>
    <cellStyle name="표준 8 2 5 2" xfId="18086"/>
    <cellStyle name="표준 8 2 6" xfId="11513"/>
    <cellStyle name="표준 8 2 6 2" xfId="20281"/>
    <cellStyle name="표준 8 2 7" xfId="13699"/>
    <cellStyle name="표준 8 2 7 2" xfId="22467"/>
    <cellStyle name="표준 8 2 8" xfId="15850"/>
    <cellStyle name="표준 8 2 9" xfId="24703"/>
    <cellStyle name="표준 8 20" xfId="1580"/>
    <cellStyle name="표준 8 21" xfId="1602"/>
    <cellStyle name="표준 8 22" xfId="1624"/>
    <cellStyle name="표준 8 23" xfId="1647"/>
    <cellStyle name="표준 8 24" xfId="1669"/>
    <cellStyle name="표준 8 25" xfId="1689"/>
    <cellStyle name="표준 8 26" xfId="1708"/>
    <cellStyle name="표준 8 27" xfId="1726"/>
    <cellStyle name="표준 8 28" xfId="1744"/>
    <cellStyle name="표준 8 29" xfId="1761"/>
    <cellStyle name="표준 8 3" xfId="214"/>
    <cellStyle name="표준 8 3 10" xfId="4429"/>
    <cellStyle name="표준 8 3 2" xfId="398"/>
    <cellStyle name="표준 8 3 2 2" xfId="3373"/>
    <cellStyle name="표준 8 3 2 2 2" xfId="8127"/>
    <cellStyle name="표준 8 3 2 2 2 2" xfId="19426"/>
    <cellStyle name="표준 8 3 2 2 2 3" xfId="28229"/>
    <cellStyle name="표준 8 3 2 2 3" xfId="12853"/>
    <cellStyle name="표준 8 3 2 2 3 2" xfId="21621"/>
    <cellStyle name="표준 8 3 2 2 4" xfId="15039"/>
    <cellStyle name="표준 8 3 2 2 4 2" xfId="23807"/>
    <cellStyle name="표준 8 3 2 2 5" xfId="17238"/>
    <cellStyle name="표준 8 3 2 2 6" xfId="26043"/>
    <cellStyle name="표준 8 3 2 2 7" xfId="5707"/>
    <cellStyle name="표준 8 3 2 3" xfId="2275"/>
    <cellStyle name="표준 8 3 2 3 2" xfId="18332"/>
    <cellStyle name="표준 8 3 2 3 3" xfId="27135"/>
    <cellStyle name="표준 8 3 2 3 4" xfId="7033"/>
    <cellStyle name="표준 8 3 2 4" xfId="11759"/>
    <cellStyle name="표준 8 3 2 4 2" xfId="20527"/>
    <cellStyle name="표준 8 3 2 5" xfId="13945"/>
    <cellStyle name="표준 8 3 2 5 2" xfId="22713"/>
    <cellStyle name="표준 8 3 2 6" xfId="16134"/>
    <cellStyle name="표준 8 3 2 7" xfId="24949"/>
    <cellStyle name="표준 8 3 2 8" xfId="4613"/>
    <cellStyle name="표준 8 3 3" xfId="3189"/>
    <cellStyle name="표준 8 3 3 2" xfId="7943"/>
    <cellStyle name="표준 8 3 3 2 2" xfId="19242"/>
    <cellStyle name="표준 8 3 3 2 3" xfId="28045"/>
    <cellStyle name="표준 8 3 3 3" xfId="12669"/>
    <cellStyle name="표준 8 3 3 3 2" xfId="21437"/>
    <cellStyle name="표준 8 3 3 4" xfId="14855"/>
    <cellStyle name="표준 8 3 3 4 2" xfId="23623"/>
    <cellStyle name="표준 8 3 3 5" xfId="17054"/>
    <cellStyle name="표준 8 3 3 6" xfId="25859"/>
    <cellStyle name="표준 8 3 3 7" xfId="5523"/>
    <cellStyle name="표준 8 3 4" xfId="2091"/>
    <cellStyle name="표준 8 3 4 2" xfId="26951"/>
    <cellStyle name="표준 8 3 4 3" xfId="6684"/>
    <cellStyle name="표준 8 3 5" xfId="6849"/>
    <cellStyle name="표준 8 3 5 2" xfId="18148"/>
    <cellStyle name="표준 8 3 6" xfId="11575"/>
    <cellStyle name="표준 8 3 6 2" xfId="20343"/>
    <cellStyle name="표준 8 3 7" xfId="13761"/>
    <cellStyle name="표준 8 3 7 2" xfId="22529"/>
    <cellStyle name="표준 8 3 8" xfId="15923"/>
    <cellStyle name="표준 8 3 9" xfId="24765"/>
    <cellStyle name="표준 8 30" xfId="1778"/>
    <cellStyle name="표준 8 31" xfId="1796"/>
    <cellStyle name="표준 8 32" xfId="1814"/>
    <cellStyle name="표준 8 33" xfId="1831"/>
    <cellStyle name="표준 8 34" xfId="1847"/>
    <cellStyle name="표준 8 35" xfId="1863"/>
    <cellStyle name="표준 8 36" xfId="1879"/>
    <cellStyle name="표준 8 37" xfId="1893"/>
    <cellStyle name="표준 8 38" xfId="1904"/>
    <cellStyle name="표준 8 39" xfId="1915"/>
    <cellStyle name="표준 8 4" xfId="275"/>
    <cellStyle name="표준 8 4 2" xfId="3250"/>
    <cellStyle name="표준 8 4 2 2" xfId="8004"/>
    <cellStyle name="표준 8 4 2 2 2" xfId="19303"/>
    <cellStyle name="표준 8 4 2 2 3" xfId="28106"/>
    <cellStyle name="표준 8 4 2 3" xfId="12730"/>
    <cellStyle name="표준 8 4 2 3 2" xfId="21498"/>
    <cellStyle name="표준 8 4 2 4" xfId="14916"/>
    <cellStyle name="표준 8 4 2 4 2" xfId="23684"/>
    <cellStyle name="표준 8 4 2 5" xfId="17115"/>
    <cellStyle name="표준 8 4 2 6" xfId="25920"/>
    <cellStyle name="표준 8 4 2 7" xfId="5584"/>
    <cellStyle name="표준 8 4 3" xfId="2152"/>
    <cellStyle name="표준 8 4 3 2" xfId="27012"/>
    <cellStyle name="표준 8 4 3 3" xfId="6685"/>
    <cellStyle name="표준 8 4 4" xfId="6910"/>
    <cellStyle name="표준 8 4 4 2" xfId="18209"/>
    <cellStyle name="표준 8 4 5" xfId="11636"/>
    <cellStyle name="표준 8 4 5 2" xfId="20404"/>
    <cellStyle name="표준 8 4 6" xfId="13822"/>
    <cellStyle name="표준 8 4 6 2" xfId="22590"/>
    <cellStyle name="표준 8 4 7" xfId="16011"/>
    <cellStyle name="표준 8 4 8" xfId="24826"/>
    <cellStyle name="표준 8 4 9" xfId="4490"/>
    <cellStyle name="표준 8 40" xfId="3052"/>
    <cellStyle name="표준 8 40 2" xfId="7806"/>
    <cellStyle name="표준 8 40 2 2" xfId="19105"/>
    <cellStyle name="표준 8 40 2 3" xfId="27908"/>
    <cellStyle name="표준 8 40 3" xfId="12532"/>
    <cellStyle name="표준 8 40 3 2" xfId="21300"/>
    <cellStyle name="표준 8 40 4" xfId="14718"/>
    <cellStyle name="표준 8 40 4 2" xfId="23486"/>
    <cellStyle name="표준 8 40 5" xfId="16917"/>
    <cellStyle name="표준 8 40 6" xfId="25722"/>
    <cellStyle name="표준 8 40 7" xfId="5386"/>
    <cellStyle name="표준 8 41" xfId="1954"/>
    <cellStyle name="표준 8 41 2" xfId="26814"/>
    <cellStyle name="표준 8 41 3" xfId="6682"/>
    <cellStyle name="표준 8 42" xfId="6712"/>
    <cellStyle name="표준 8 42 2" xfId="18011"/>
    <cellStyle name="표준 8 43" xfId="11438"/>
    <cellStyle name="표준 8 43 2" xfId="20206"/>
    <cellStyle name="표준 8 44" xfId="13624"/>
    <cellStyle name="표준 8 44 2" xfId="22392"/>
    <cellStyle name="표준 8 45" xfId="15990"/>
    <cellStyle name="표준 8 46" xfId="24628"/>
    <cellStyle name="표준 8 47" xfId="4292"/>
    <cellStyle name="표준 8 5" xfId="477"/>
    <cellStyle name="표준 8 5 2" xfId="3450"/>
    <cellStyle name="표준 8 5 2 2" xfId="8204"/>
    <cellStyle name="표준 8 5 2 2 2" xfId="19503"/>
    <cellStyle name="표준 8 5 2 2 3" xfId="28306"/>
    <cellStyle name="표준 8 5 2 3" xfId="12930"/>
    <cellStyle name="표준 8 5 2 3 2" xfId="21698"/>
    <cellStyle name="표준 8 5 2 4" xfId="15116"/>
    <cellStyle name="표준 8 5 2 4 2" xfId="23884"/>
    <cellStyle name="표준 8 5 2 5" xfId="17315"/>
    <cellStyle name="표준 8 5 2 6" xfId="26120"/>
    <cellStyle name="표준 8 5 2 7" xfId="5784"/>
    <cellStyle name="표준 8 5 3" xfId="2352"/>
    <cellStyle name="표준 8 5 3 2" xfId="18409"/>
    <cellStyle name="표준 8 5 3 3" xfId="27212"/>
    <cellStyle name="표준 8 5 3 4" xfId="7110"/>
    <cellStyle name="표준 8 5 4" xfId="11836"/>
    <cellStyle name="표준 8 5 4 2" xfId="20604"/>
    <cellStyle name="표준 8 5 5" xfId="14022"/>
    <cellStyle name="표준 8 5 5 2" xfId="22790"/>
    <cellStyle name="표준 8 5 6" xfId="16209"/>
    <cellStyle name="표준 8 5 7" xfId="25026"/>
    <cellStyle name="표준 8 5 8" xfId="4690"/>
    <cellStyle name="표준 8 6" xfId="650"/>
    <cellStyle name="표준 8 7" xfId="1094"/>
    <cellStyle name="표준 8 8" xfId="1180"/>
    <cellStyle name="표준 8 9" xfId="1277"/>
    <cellStyle name="표준 80" xfId="872"/>
    <cellStyle name="표준 80 2" xfId="4222"/>
    <cellStyle name="표준 81" xfId="875"/>
    <cellStyle name="표준 81 2" xfId="4224"/>
    <cellStyle name="표준 82" xfId="878"/>
    <cellStyle name="표준 82 2" xfId="4225"/>
    <cellStyle name="표준 83" xfId="881"/>
    <cellStyle name="표준 83 2" xfId="4227"/>
    <cellStyle name="표준 84" xfId="884"/>
    <cellStyle name="표준 84 2" xfId="24555"/>
    <cellStyle name="표준 85" xfId="887"/>
    <cellStyle name="표준 86" xfId="890"/>
    <cellStyle name="표준 86 2" xfId="4226"/>
    <cellStyle name="표준 87" xfId="893"/>
    <cellStyle name="표준 87 2" xfId="4228"/>
    <cellStyle name="표준 88" xfId="896"/>
    <cellStyle name="표준 88 2" xfId="4229"/>
    <cellStyle name="표준 89" xfId="899"/>
    <cellStyle name="표준 89 2" xfId="4231"/>
    <cellStyle name="표준 9" xfId="113"/>
    <cellStyle name="표준 9 10" xfId="1312"/>
    <cellStyle name="표준 9 11" xfId="1239"/>
    <cellStyle name="표준 9 12" xfId="1106"/>
    <cellStyle name="표준 9 13" xfId="1145"/>
    <cellStyle name="표준 9 14" xfId="1373"/>
    <cellStyle name="표준 9 15" xfId="1398"/>
    <cellStyle name="표준 9 16" xfId="1422"/>
    <cellStyle name="표준 9 17" xfId="1445"/>
    <cellStyle name="표준 9 18" xfId="1468"/>
    <cellStyle name="표준 9 19" xfId="1491"/>
    <cellStyle name="표준 9 2" xfId="201"/>
    <cellStyle name="표준 9 2 2" xfId="3176"/>
    <cellStyle name="표준 9 2 2 2" xfId="7930"/>
    <cellStyle name="표준 9 2 2 2 2" xfId="19229"/>
    <cellStyle name="표준 9 2 2 2 3" xfId="28032"/>
    <cellStyle name="표준 9 2 2 3" xfId="12656"/>
    <cellStyle name="표준 9 2 2 3 2" xfId="21424"/>
    <cellStyle name="표준 9 2 2 4" xfId="14842"/>
    <cellStyle name="표준 9 2 2 4 2" xfId="23610"/>
    <cellStyle name="표준 9 2 2 5" xfId="17041"/>
    <cellStyle name="표준 9 2 2 6" xfId="25846"/>
    <cellStyle name="표준 9 2 2 7" xfId="5510"/>
    <cellStyle name="표준 9 2 3" xfId="2078"/>
    <cellStyle name="표준 9 2 3 2" xfId="26938"/>
    <cellStyle name="표준 9 2 3 3" xfId="6687"/>
    <cellStyle name="표준 9 2 4" xfId="6836"/>
    <cellStyle name="표준 9 2 4 2" xfId="18135"/>
    <cellStyle name="표준 9 2 5" xfId="11562"/>
    <cellStyle name="표준 9 2 5 2" xfId="20330"/>
    <cellStyle name="표준 9 2 6" xfId="13748"/>
    <cellStyle name="표준 9 2 6 2" xfId="22516"/>
    <cellStyle name="표준 9 2 7" xfId="15871"/>
    <cellStyle name="표준 9 2 8" xfId="24752"/>
    <cellStyle name="표준 9 2 9" xfId="4416"/>
    <cellStyle name="표준 9 20" xfId="1514"/>
    <cellStyle name="표준 9 21" xfId="1537"/>
    <cellStyle name="표준 9 22" xfId="1560"/>
    <cellStyle name="표준 9 23" xfId="1583"/>
    <cellStyle name="표준 9 24" xfId="1605"/>
    <cellStyle name="표준 9 25" xfId="1628"/>
    <cellStyle name="표준 9 26" xfId="1650"/>
    <cellStyle name="표준 9 27" xfId="1672"/>
    <cellStyle name="표준 9 28" xfId="1692"/>
    <cellStyle name="표준 9 29" xfId="1711"/>
    <cellStyle name="표준 9 3" xfId="373"/>
    <cellStyle name="표준 9 3 2" xfId="3348"/>
    <cellStyle name="표준 9 3 2 2" xfId="8102"/>
    <cellStyle name="표준 9 3 2 2 2" xfId="19401"/>
    <cellStyle name="표준 9 3 2 2 3" xfId="28204"/>
    <cellStyle name="표준 9 3 2 3" xfId="12828"/>
    <cellStyle name="표준 9 3 2 3 2" xfId="21596"/>
    <cellStyle name="표준 9 3 2 4" xfId="15014"/>
    <cellStyle name="표준 9 3 2 4 2" xfId="23782"/>
    <cellStyle name="표준 9 3 2 5" xfId="17213"/>
    <cellStyle name="표준 9 3 2 6" xfId="26018"/>
    <cellStyle name="표준 9 3 2 7" xfId="5682"/>
    <cellStyle name="표준 9 3 3" xfId="2250"/>
    <cellStyle name="표준 9 3 3 2" xfId="18307"/>
    <cellStyle name="표준 9 3 3 3" xfId="27110"/>
    <cellStyle name="표준 9 3 3 4" xfId="7008"/>
    <cellStyle name="표준 9 3 4" xfId="11734"/>
    <cellStyle name="표준 9 3 4 2" xfId="20502"/>
    <cellStyle name="표준 9 3 5" xfId="13920"/>
    <cellStyle name="표준 9 3 5 2" xfId="22688"/>
    <cellStyle name="표준 9 3 6" xfId="16109"/>
    <cellStyle name="표준 9 3 7" xfId="24924"/>
    <cellStyle name="표준 9 3 8" xfId="4588"/>
    <cellStyle name="표준 9 30" xfId="1729"/>
    <cellStyle name="표준 9 31" xfId="1747"/>
    <cellStyle name="표준 9 32" xfId="1764"/>
    <cellStyle name="표준 9 33" xfId="1782"/>
    <cellStyle name="표준 9 34" xfId="1800"/>
    <cellStyle name="표준 9 35" xfId="1817"/>
    <cellStyle name="표준 9 36" xfId="1834"/>
    <cellStyle name="표준 9 37" xfId="1850"/>
    <cellStyle name="표준 9 38" xfId="1866"/>
    <cellStyle name="표준 9 39" xfId="3089"/>
    <cellStyle name="표준 9 39 2" xfId="7843"/>
    <cellStyle name="표준 9 39 2 2" xfId="19142"/>
    <cellStyle name="표준 9 39 2 3" xfId="27945"/>
    <cellStyle name="표준 9 39 3" xfId="12569"/>
    <cellStyle name="표준 9 39 3 2" xfId="21337"/>
    <cellStyle name="표준 9 39 4" xfId="14755"/>
    <cellStyle name="표준 9 39 4 2" xfId="23523"/>
    <cellStyle name="표준 9 39 5" xfId="16954"/>
    <cellStyle name="표준 9 39 6" xfId="25759"/>
    <cellStyle name="표준 9 39 7" xfId="5423"/>
    <cellStyle name="표준 9 4" xfId="514"/>
    <cellStyle name="표준 9 4 2" xfId="3487"/>
    <cellStyle name="표준 9 4 2 2" xfId="8241"/>
    <cellStyle name="표준 9 4 2 2 2" xfId="19540"/>
    <cellStyle name="표준 9 4 2 2 3" xfId="28343"/>
    <cellStyle name="표준 9 4 2 3" xfId="12967"/>
    <cellStyle name="표준 9 4 2 3 2" xfId="21735"/>
    <cellStyle name="표준 9 4 2 4" xfId="15153"/>
    <cellStyle name="표준 9 4 2 4 2" xfId="23921"/>
    <cellStyle name="표준 9 4 2 5" xfId="17352"/>
    <cellStyle name="표준 9 4 2 6" xfId="26157"/>
    <cellStyle name="표준 9 4 2 7" xfId="5821"/>
    <cellStyle name="표준 9 4 3" xfId="2389"/>
    <cellStyle name="표준 9 4 3 2" xfId="18446"/>
    <cellStyle name="표준 9 4 3 3" xfId="27249"/>
    <cellStyle name="표준 9 4 3 4" xfId="7147"/>
    <cellStyle name="표준 9 4 4" xfId="11873"/>
    <cellStyle name="표준 9 4 4 2" xfId="20641"/>
    <cellStyle name="표준 9 4 5" xfId="14059"/>
    <cellStyle name="표준 9 4 5 2" xfId="22827"/>
    <cellStyle name="표준 9 4 6" xfId="16246"/>
    <cellStyle name="표준 9 4 7" xfId="25063"/>
    <cellStyle name="표준 9 4 8" xfId="4727"/>
    <cellStyle name="표준 9 40" xfId="1991"/>
    <cellStyle name="표준 9 40 2" xfId="26851"/>
    <cellStyle name="표준 9 40 3" xfId="6686"/>
    <cellStyle name="표준 9 41" xfId="6749"/>
    <cellStyle name="표준 9 41 2" xfId="18048"/>
    <cellStyle name="표준 9 42" xfId="11475"/>
    <cellStyle name="표준 9 42 2" xfId="20243"/>
    <cellStyle name="표준 9 43" xfId="13661"/>
    <cellStyle name="표준 9 43 2" xfId="22429"/>
    <cellStyle name="표준 9 44" xfId="15808"/>
    <cellStyle name="표준 9 45" xfId="24665"/>
    <cellStyle name="표준 9 46" xfId="4329"/>
    <cellStyle name="표준 9 5" xfId="653"/>
    <cellStyle name="표준 9 6" xfId="1097"/>
    <cellStyle name="표준 9 7" xfId="1171"/>
    <cellStyle name="표준 9 8" xfId="1297"/>
    <cellStyle name="표준 9 9" xfId="1286"/>
    <cellStyle name="표준 90" xfId="902"/>
    <cellStyle name="표준 90 2" xfId="4230"/>
    <cellStyle name="표준 91" xfId="904"/>
    <cellStyle name="표준 91 2" xfId="4232"/>
    <cellStyle name="표준 92" xfId="906"/>
    <cellStyle name="표준 92 2" xfId="4233"/>
    <cellStyle name="표준 93" xfId="908"/>
    <cellStyle name="표준 93 2" xfId="4235"/>
    <cellStyle name="표준 94" xfId="914"/>
    <cellStyle name="표준 94 2" xfId="4234"/>
    <cellStyle name="표준 95" xfId="917"/>
    <cellStyle name="표준 95 2" xfId="4236"/>
    <cellStyle name="표준 96" xfId="923"/>
    <cellStyle name="표준 96 2" xfId="4237"/>
    <cellStyle name="표준 97" xfId="926"/>
    <cellStyle name="표준 97 2" xfId="4239"/>
    <cellStyle name="표준 98" xfId="929"/>
    <cellStyle name="표준 98 2" xfId="4238"/>
    <cellStyle name="표준 99" xfId="932"/>
    <cellStyle name="표준 99 2" xfId="4240"/>
    <cellStyle name="표준_2006년 05월 해양환경측정망조사-(정리)" xfId="2"/>
    <cellStyle name="표준_2008년 8월 해양환경측정망 결과-최종평가" xfId="1"/>
    <cellStyle name="표준_CAL (2)_EKH2006.08(해수)-추가" xfId="127"/>
    <cellStyle name="표준_EKH2004.11(해수)" xfId="3"/>
  </cellStyles>
  <dxfs count="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8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99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00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01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02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03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04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05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06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07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08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09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10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11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12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13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14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15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16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17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18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19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20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21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22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23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24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25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26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27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28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29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30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31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32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33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34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35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36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37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38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39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40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41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42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43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44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sp macro="" textlink="">
      <xdr:nvSpPr>
        <xdr:cNvPr id="145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4"/>
  <sheetViews>
    <sheetView tabSelected="1" zoomScaleNormal="100" workbookViewId="0">
      <pane xSplit="8" ySplit="3" topLeftCell="I4" activePane="bottomRight" state="frozen"/>
      <selection activeCell="H15" sqref="H15"/>
      <selection pane="topRight" activeCell="H15" sqref="H15"/>
      <selection pane="bottomLeft" activeCell="H15" sqref="H15"/>
      <selection pane="bottomRight" activeCell="A3" sqref="A3"/>
    </sheetView>
  </sheetViews>
  <sheetFormatPr defaultColWidth="9" defaultRowHeight="18" customHeight="1"/>
  <cols>
    <col min="1" max="1" width="5" style="22" bestFit="1" customWidth="1"/>
    <col min="2" max="2" width="3.25" style="22" bestFit="1" customWidth="1"/>
    <col min="3" max="4" width="8.625" style="8" customWidth="1"/>
    <col min="5" max="5" width="11.375" style="22" bestFit="1" customWidth="1"/>
    <col min="6" max="6" width="8" style="22" bestFit="1" customWidth="1"/>
    <col min="7" max="7" width="9.625" style="22" bestFit="1" customWidth="1"/>
    <col min="8" max="8" width="6.875" style="22" bestFit="1" customWidth="1"/>
    <col min="9" max="11" width="8.625" style="8" customWidth="1"/>
    <col min="12" max="12" width="7.5" style="8" customWidth="1"/>
    <col min="13" max="13" width="12.625" style="8" customWidth="1"/>
    <col min="14" max="23" width="7.5" style="9" customWidth="1"/>
    <col min="24" max="41" width="7.5" style="11" customWidth="1"/>
    <col min="42" max="43" width="7.5" style="9" customWidth="1"/>
    <col min="44" max="44" width="7.5" style="16" customWidth="1"/>
    <col min="45" max="45" width="13.375" style="22" bestFit="1" customWidth="1"/>
    <col min="46" max="46" width="3.625" style="22" customWidth="1"/>
    <col min="47" max="16384" width="9" style="8"/>
  </cols>
  <sheetData>
    <row r="1" spans="1:46" s="7" customFormat="1" ht="18" customHeight="1">
      <c r="A1" s="126" t="s">
        <v>1392</v>
      </c>
      <c r="B1" s="126"/>
      <c r="C1" s="125" t="s">
        <v>312</v>
      </c>
      <c r="D1" s="125" t="s">
        <v>313</v>
      </c>
      <c r="E1" s="127" t="s">
        <v>921</v>
      </c>
      <c r="F1" s="131" t="s">
        <v>922</v>
      </c>
      <c r="G1" s="126" t="s">
        <v>923</v>
      </c>
      <c r="H1" s="128" t="s">
        <v>951</v>
      </c>
      <c r="I1" s="125" t="s">
        <v>314</v>
      </c>
      <c r="J1" s="5" t="s">
        <v>309</v>
      </c>
      <c r="K1" s="5" t="s">
        <v>310</v>
      </c>
      <c r="L1" s="4" t="s">
        <v>311</v>
      </c>
      <c r="M1" s="4" t="s">
        <v>908</v>
      </c>
      <c r="N1" s="134" t="s">
        <v>0</v>
      </c>
      <c r="O1" s="133"/>
      <c r="P1" s="132" t="s">
        <v>1</v>
      </c>
      <c r="Q1" s="133"/>
      <c r="R1" s="132" t="s">
        <v>2</v>
      </c>
      <c r="S1" s="133"/>
      <c r="T1" s="132" t="s">
        <v>3</v>
      </c>
      <c r="U1" s="133"/>
      <c r="V1" s="132" t="s">
        <v>4</v>
      </c>
      <c r="W1" s="133"/>
      <c r="X1" s="120" t="s">
        <v>1386</v>
      </c>
      <c r="Y1" s="121"/>
      <c r="Z1" s="120" t="s">
        <v>1387</v>
      </c>
      <c r="AA1" s="121"/>
      <c r="AB1" s="120" t="s">
        <v>1388</v>
      </c>
      <c r="AC1" s="121"/>
      <c r="AD1" s="120" t="s">
        <v>315</v>
      </c>
      <c r="AE1" s="121"/>
      <c r="AF1" s="120" t="s">
        <v>5</v>
      </c>
      <c r="AG1" s="121"/>
      <c r="AH1" s="120" t="s">
        <v>316</v>
      </c>
      <c r="AI1" s="121"/>
      <c r="AJ1" s="120" t="s">
        <v>6</v>
      </c>
      <c r="AK1" s="121"/>
      <c r="AL1" s="120" t="s">
        <v>1389</v>
      </c>
      <c r="AM1" s="121"/>
      <c r="AN1" s="120" t="s">
        <v>7</v>
      </c>
      <c r="AO1" s="121"/>
      <c r="AP1" s="132" t="s">
        <v>8</v>
      </c>
      <c r="AQ1" s="134"/>
      <c r="AR1" s="6" t="s">
        <v>9</v>
      </c>
      <c r="AS1" s="139" t="s">
        <v>1371</v>
      </c>
      <c r="AT1" s="140"/>
    </row>
    <row r="2" spans="1:46" s="7" customFormat="1" ht="18" customHeight="1">
      <c r="A2" s="58" t="s">
        <v>10</v>
      </c>
      <c r="B2" s="58" t="s">
        <v>11</v>
      </c>
      <c r="C2" s="125"/>
      <c r="D2" s="125"/>
      <c r="E2" s="126"/>
      <c r="F2" s="126"/>
      <c r="G2" s="126"/>
      <c r="H2" s="129"/>
      <c r="I2" s="125"/>
      <c r="J2" s="5" t="s">
        <v>317</v>
      </c>
      <c r="K2" s="5" t="s">
        <v>318</v>
      </c>
      <c r="L2" s="4" t="s">
        <v>319</v>
      </c>
      <c r="M2" s="4" t="s">
        <v>909</v>
      </c>
      <c r="N2" s="135" t="s">
        <v>12</v>
      </c>
      <c r="O2" s="136"/>
      <c r="P2" s="137" t="s">
        <v>13</v>
      </c>
      <c r="Q2" s="136"/>
      <c r="R2" s="12" t="s">
        <v>14</v>
      </c>
      <c r="S2" s="12"/>
      <c r="T2" s="138" t="s">
        <v>320</v>
      </c>
      <c r="U2" s="136"/>
      <c r="V2" s="138" t="s">
        <v>320</v>
      </c>
      <c r="W2" s="136"/>
      <c r="X2" s="122" t="s">
        <v>321</v>
      </c>
      <c r="Y2" s="123"/>
      <c r="Z2" s="122" t="s">
        <v>321</v>
      </c>
      <c r="AA2" s="123"/>
      <c r="AB2" s="122" t="s">
        <v>321</v>
      </c>
      <c r="AC2" s="123"/>
      <c r="AD2" s="122" t="s">
        <v>321</v>
      </c>
      <c r="AE2" s="123"/>
      <c r="AF2" s="122" t="s">
        <v>321</v>
      </c>
      <c r="AG2" s="123"/>
      <c r="AH2" s="122" t="s">
        <v>321</v>
      </c>
      <c r="AI2" s="123"/>
      <c r="AJ2" s="122" t="s">
        <v>321</v>
      </c>
      <c r="AK2" s="123"/>
      <c r="AL2" s="122" t="s">
        <v>321</v>
      </c>
      <c r="AM2" s="123"/>
      <c r="AN2" s="122" t="s">
        <v>320</v>
      </c>
      <c r="AO2" s="124"/>
      <c r="AP2" s="138" t="s">
        <v>322</v>
      </c>
      <c r="AQ2" s="143"/>
      <c r="AR2" s="45" t="s">
        <v>15</v>
      </c>
      <c r="AS2" s="141"/>
      <c r="AT2" s="142"/>
    </row>
    <row r="3" spans="1:46" s="7" customFormat="1" ht="18" customHeight="1">
      <c r="A3" s="46">
        <v>2016</v>
      </c>
      <c r="B3" s="46">
        <v>2</v>
      </c>
      <c r="C3" s="125"/>
      <c r="D3" s="125"/>
      <c r="E3" s="126"/>
      <c r="F3" s="126"/>
      <c r="G3" s="126"/>
      <c r="H3" s="130"/>
      <c r="I3" s="125"/>
      <c r="J3" s="41"/>
      <c r="K3" s="41"/>
      <c r="L3" s="4" t="s">
        <v>323</v>
      </c>
      <c r="M3" s="47" t="s">
        <v>910</v>
      </c>
      <c r="N3" s="38" t="s">
        <v>16</v>
      </c>
      <c r="O3" s="48" t="s">
        <v>17</v>
      </c>
      <c r="P3" s="48" t="s">
        <v>16</v>
      </c>
      <c r="Q3" s="48" t="s">
        <v>17</v>
      </c>
      <c r="R3" s="48" t="s">
        <v>16</v>
      </c>
      <c r="S3" s="48" t="s">
        <v>17</v>
      </c>
      <c r="T3" s="48" t="s">
        <v>16</v>
      </c>
      <c r="U3" s="48" t="s">
        <v>17</v>
      </c>
      <c r="V3" s="48" t="s">
        <v>16</v>
      </c>
      <c r="W3" s="48" t="s">
        <v>17</v>
      </c>
      <c r="X3" s="49" t="s">
        <v>16</v>
      </c>
      <c r="Y3" s="49" t="s">
        <v>17</v>
      </c>
      <c r="Z3" s="49" t="s">
        <v>16</v>
      </c>
      <c r="AA3" s="49" t="s">
        <v>17</v>
      </c>
      <c r="AB3" s="49" t="s">
        <v>16</v>
      </c>
      <c r="AC3" s="49" t="s">
        <v>17</v>
      </c>
      <c r="AD3" s="49" t="s">
        <v>16</v>
      </c>
      <c r="AE3" s="49" t="s">
        <v>17</v>
      </c>
      <c r="AF3" s="49" t="s">
        <v>16</v>
      </c>
      <c r="AG3" s="49" t="s">
        <v>17</v>
      </c>
      <c r="AH3" s="49" t="s">
        <v>16</v>
      </c>
      <c r="AI3" s="40" t="s">
        <v>17</v>
      </c>
      <c r="AJ3" s="49" t="s">
        <v>16</v>
      </c>
      <c r="AK3" s="49" t="s">
        <v>17</v>
      </c>
      <c r="AL3" s="39" t="s">
        <v>16</v>
      </c>
      <c r="AM3" s="49" t="s">
        <v>17</v>
      </c>
      <c r="AN3" s="49" t="s">
        <v>16</v>
      </c>
      <c r="AO3" s="49" t="s">
        <v>324</v>
      </c>
      <c r="AP3" s="48" t="s">
        <v>16</v>
      </c>
      <c r="AQ3" s="48" t="s">
        <v>324</v>
      </c>
      <c r="AR3" s="6" t="s">
        <v>16</v>
      </c>
      <c r="AS3" s="50" t="s">
        <v>1372</v>
      </c>
      <c r="AT3" s="51" t="s">
        <v>1373</v>
      </c>
    </row>
    <row r="4" spans="1:46" s="22" customFormat="1" ht="12" customHeight="1">
      <c r="A4" s="118">
        <f>A$3</f>
        <v>2016</v>
      </c>
      <c r="B4" s="119">
        <f>B$3</f>
        <v>2</v>
      </c>
      <c r="C4" s="25">
        <v>18</v>
      </c>
      <c r="D4" s="26">
        <v>0.51874999999999993</v>
      </c>
      <c r="E4" s="57" t="s">
        <v>1397</v>
      </c>
      <c r="F4" s="57" t="s">
        <v>1410</v>
      </c>
      <c r="G4" s="117" t="s">
        <v>1412</v>
      </c>
      <c r="H4" s="117" t="s">
        <v>1266</v>
      </c>
      <c r="I4" s="117" t="s">
        <v>916</v>
      </c>
      <c r="J4" s="117" t="s">
        <v>737</v>
      </c>
      <c r="K4" s="117" t="s">
        <v>673</v>
      </c>
      <c r="L4" s="35">
        <v>11</v>
      </c>
      <c r="M4" s="35" t="s">
        <v>913</v>
      </c>
      <c r="N4" s="69">
        <v>2.7745000000000002</v>
      </c>
      <c r="O4" s="69">
        <v>2.88</v>
      </c>
      <c r="P4" s="69">
        <v>30.224399999999999</v>
      </c>
      <c r="Q4" s="69">
        <v>30.259599999999999</v>
      </c>
      <c r="R4" s="86">
        <v>8.0399999999999991</v>
      </c>
      <c r="S4" s="86">
        <v>8.06</v>
      </c>
      <c r="T4" s="84">
        <v>10.915061868231716</v>
      </c>
      <c r="U4" s="84">
        <v>11.655005114115248</v>
      </c>
      <c r="V4" s="61">
        <v>2.402811733333333</v>
      </c>
      <c r="W4" s="62">
        <v>2.0611797333333342</v>
      </c>
      <c r="X4" s="63">
        <v>235.49400000000003</v>
      </c>
      <c r="Y4" s="63">
        <v>227.542</v>
      </c>
      <c r="Z4" s="89">
        <v>24.066000000000003</v>
      </c>
      <c r="AA4" s="63">
        <v>23.926000000000002</v>
      </c>
      <c r="AB4" s="89">
        <v>562.18399999999997</v>
      </c>
      <c r="AC4" s="89">
        <v>545.92999999999995</v>
      </c>
      <c r="AD4" s="63">
        <v>821.74400000000003</v>
      </c>
      <c r="AE4" s="63">
        <v>797.39799999999991</v>
      </c>
      <c r="AF4" s="76">
        <v>1240.9182800000001</v>
      </c>
      <c r="AG4" s="76">
        <v>1147.4409800000001</v>
      </c>
      <c r="AH4" s="89">
        <v>37.664999999999999</v>
      </c>
      <c r="AI4" s="89">
        <v>37.695999999999998</v>
      </c>
      <c r="AJ4" s="76">
        <v>110.47594000000001</v>
      </c>
      <c r="AK4" s="76">
        <v>253.38160000000002</v>
      </c>
      <c r="AL4" s="89">
        <v>716.85599999999999</v>
      </c>
      <c r="AM4" s="89">
        <v>708.26</v>
      </c>
      <c r="AN4" s="63">
        <v>9.599999999999941</v>
      </c>
      <c r="AO4" s="63">
        <v>29.200000000000003</v>
      </c>
      <c r="AP4" s="77">
        <v>1.31</v>
      </c>
      <c r="AQ4" s="77">
        <v>1.1200000000000001</v>
      </c>
      <c r="AR4" s="75">
        <v>0.4</v>
      </c>
      <c r="AS4" s="117" t="s">
        <v>75</v>
      </c>
      <c r="AT4" s="117">
        <v>1</v>
      </c>
    </row>
    <row r="5" spans="1:46" s="22" customFormat="1" ht="12" customHeight="1">
      <c r="A5" s="118">
        <f t="shared" ref="A5:B68" si="0">A$3</f>
        <v>2016</v>
      </c>
      <c r="B5" s="119">
        <f t="shared" si="0"/>
        <v>2</v>
      </c>
      <c r="C5" s="25">
        <v>18</v>
      </c>
      <c r="D5" s="26">
        <v>0.4909722222222222</v>
      </c>
      <c r="E5" s="57" t="s">
        <v>1397</v>
      </c>
      <c r="F5" s="57" t="s">
        <v>1410</v>
      </c>
      <c r="G5" s="117" t="s">
        <v>1412</v>
      </c>
      <c r="H5" s="117" t="s">
        <v>1267</v>
      </c>
      <c r="I5" s="117" t="s">
        <v>916</v>
      </c>
      <c r="J5" s="117" t="s">
        <v>738</v>
      </c>
      <c r="K5" s="117" t="s">
        <v>739</v>
      </c>
      <c r="L5" s="35">
        <v>8.06</v>
      </c>
      <c r="M5" s="35" t="s">
        <v>913</v>
      </c>
      <c r="N5" s="69">
        <v>2.8828</v>
      </c>
      <c r="O5" s="69">
        <v>2.890644</v>
      </c>
      <c r="P5" s="69">
        <v>30.7423</v>
      </c>
      <c r="Q5" s="69">
        <v>30.8796</v>
      </c>
      <c r="R5" s="86">
        <v>8.06</v>
      </c>
      <c r="S5" s="86">
        <v>8.08</v>
      </c>
      <c r="T5" s="84">
        <v>9.2317325216700059</v>
      </c>
      <c r="U5" s="84">
        <v>11.318462413251737</v>
      </c>
      <c r="V5" s="61">
        <v>1.5316501333333332</v>
      </c>
      <c r="W5" s="62">
        <v>1.7195477333333353</v>
      </c>
      <c r="X5" s="63">
        <v>209.97199999999998</v>
      </c>
      <c r="Y5" s="63">
        <v>204.04999999999998</v>
      </c>
      <c r="Z5" s="89">
        <v>16.45</v>
      </c>
      <c r="AA5" s="63">
        <v>14.657999999999999</v>
      </c>
      <c r="AB5" s="89">
        <v>472.51400000000007</v>
      </c>
      <c r="AC5" s="89">
        <v>438.57800000000003</v>
      </c>
      <c r="AD5" s="63">
        <v>698.93600000000004</v>
      </c>
      <c r="AE5" s="63">
        <v>657.28600000000006</v>
      </c>
      <c r="AF5" s="76">
        <v>1065.91184</v>
      </c>
      <c r="AG5" s="76">
        <v>1048.3561200000001</v>
      </c>
      <c r="AH5" s="89">
        <v>36.455999999999996</v>
      </c>
      <c r="AI5" s="89">
        <v>35.991</v>
      </c>
      <c r="AJ5" s="76">
        <v>102.47825</v>
      </c>
      <c r="AK5" s="76">
        <v>75.185850000000002</v>
      </c>
      <c r="AL5" s="89">
        <v>686.58799999999997</v>
      </c>
      <c r="AM5" s="89">
        <v>671.63599999999997</v>
      </c>
      <c r="AN5" s="63">
        <v>15.900000000000025</v>
      </c>
      <c r="AO5" s="63">
        <v>17.500000000000014</v>
      </c>
      <c r="AP5" s="77">
        <v>1.1439999999999999</v>
      </c>
      <c r="AQ5" s="77">
        <v>1.0680000000000001</v>
      </c>
      <c r="AR5" s="75">
        <v>0.6</v>
      </c>
      <c r="AS5" s="117" t="s">
        <v>75</v>
      </c>
      <c r="AT5" s="117">
        <v>2</v>
      </c>
    </row>
    <row r="6" spans="1:46" s="22" customFormat="1" ht="12" customHeight="1">
      <c r="A6" s="118">
        <f t="shared" si="0"/>
        <v>2016</v>
      </c>
      <c r="B6" s="119">
        <f t="shared" si="0"/>
        <v>2</v>
      </c>
      <c r="C6" s="25">
        <v>18</v>
      </c>
      <c r="D6" s="26">
        <v>0.4826388888888889</v>
      </c>
      <c r="E6" s="57" t="s">
        <v>1397</v>
      </c>
      <c r="F6" s="57" t="s">
        <v>1410</v>
      </c>
      <c r="G6" s="117" t="s">
        <v>1412</v>
      </c>
      <c r="H6" s="117" t="s">
        <v>1268</v>
      </c>
      <c r="I6" s="117" t="s">
        <v>916</v>
      </c>
      <c r="J6" s="117" t="s">
        <v>740</v>
      </c>
      <c r="K6" s="117" t="s">
        <v>741</v>
      </c>
      <c r="L6" s="35">
        <v>18</v>
      </c>
      <c r="M6" s="35" t="s">
        <v>913</v>
      </c>
      <c r="N6" s="69">
        <v>2.8586</v>
      </c>
      <c r="O6" s="69">
        <v>2.8521000000000001</v>
      </c>
      <c r="P6" s="69">
        <v>30.9986</v>
      </c>
      <c r="Q6" s="69">
        <v>30.9998</v>
      </c>
      <c r="R6" s="86">
        <v>8.07</v>
      </c>
      <c r="S6" s="86">
        <v>8.09</v>
      </c>
      <c r="T6" s="84">
        <v>11.517516581738009</v>
      </c>
      <c r="U6" s="84">
        <v>11.442451829359348</v>
      </c>
      <c r="V6" s="61">
        <v>1.4120789333333326</v>
      </c>
      <c r="W6" s="62">
        <v>1.3266709333333346</v>
      </c>
      <c r="X6" s="63">
        <v>187.02600000000001</v>
      </c>
      <c r="Y6" s="63">
        <v>180.93599999999998</v>
      </c>
      <c r="Z6" s="89">
        <v>13.145999999999999</v>
      </c>
      <c r="AA6" s="63">
        <v>13.51</v>
      </c>
      <c r="AB6" s="89">
        <v>429.33800000000002</v>
      </c>
      <c r="AC6" s="89">
        <v>415.12800000000004</v>
      </c>
      <c r="AD6" s="63">
        <v>629.51</v>
      </c>
      <c r="AE6" s="63">
        <v>609.57400000000007</v>
      </c>
      <c r="AF6" s="76">
        <v>980.97271999999998</v>
      </c>
      <c r="AG6" s="76">
        <v>969.88121999999998</v>
      </c>
      <c r="AH6" s="89">
        <v>36.115000000000002</v>
      </c>
      <c r="AI6" s="89">
        <v>35.557000000000002</v>
      </c>
      <c r="AJ6" s="76">
        <v>106.73982000000001</v>
      </c>
      <c r="AK6" s="76">
        <v>63.533879999999996</v>
      </c>
      <c r="AL6" s="89">
        <v>669.98400000000004</v>
      </c>
      <c r="AM6" s="89">
        <v>663.32</v>
      </c>
      <c r="AN6" s="63">
        <v>8.8999999999999631</v>
      </c>
      <c r="AO6" s="63">
        <v>13.200000000000045</v>
      </c>
      <c r="AP6" s="77">
        <v>0.94799999999999995</v>
      </c>
      <c r="AQ6" s="77">
        <v>0.96</v>
      </c>
      <c r="AR6" s="75">
        <v>0.7</v>
      </c>
      <c r="AS6" s="117" t="s">
        <v>75</v>
      </c>
      <c r="AT6" s="117">
        <v>3</v>
      </c>
    </row>
    <row r="7" spans="1:46" s="22" customFormat="1" ht="12" customHeight="1">
      <c r="A7" s="118">
        <f t="shared" si="0"/>
        <v>2016</v>
      </c>
      <c r="B7" s="119">
        <f t="shared" si="0"/>
        <v>2</v>
      </c>
      <c r="C7" s="25">
        <v>18</v>
      </c>
      <c r="D7" s="26">
        <v>0.43888888888888888</v>
      </c>
      <c r="E7" s="57" t="s">
        <v>1397</v>
      </c>
      <c r="F7" s="57" t="s">
        <v>1410</v>
      </c>
      <c r="G7" s="117" t="s">
        <v>1412</v>
      </c>
      <c r="H7" s="117" t="s">
        <v>1269</v>
      </c>
      <c r="I7" s="117" t="s">
        <v>916</v>
      </c>
      <c r="J7" s="117" t="s">
        <v>742</v>
      </c>
      <c r="K7" s="117" t="s">
        <v>743</v>
      </c>
      <c r="L7" s="35">
        <v>20.2</v>
      </c>
      <c r="M7" s="35" t="s">
        <v>913</v>
      </c>
      <c r="N7" s="69">
        <v>2.8494999999999999</v>
      </c>
      <c r="O7" s="69">
        <v>2.8</v>
      </c>
      <c r="P7" s="69">
        <v>31.037299999999998</v>
      </c>
      <c r="Q7" s="69">
        <v>31.054500000000001</v>
      </c>
      <c r="R7" s="86">
        <v>8.08</v>
      </c>
      <c r="S7" s="86">
        <v>8.09</v>
      </c>
      <c r="T7" s="84">
        <v>11.35804327522164</v>
      </c>
      <c r="U7" s="84">
        <v>11.531015698007639</v>
      </c>
      <c r="V7" s="61">
        <v>1.3437525333333342</v>
      </c>
      <c r="W7" s="62">
        <v>1.4120789333333326</v>
      </c>
      <c r="X7" s="63">
        <v>212.29599999999999</v>
      </c>
      <c r="Y7" s="63">
        <v>185.24799999999999</v>
      </c>
      <c r="Z7" s="89">
        <v>12.698</v>
      </c>
      <c r="AA7" s="63">
        <v>12.698</v>
      </c>
      <c r="AB7" s="89">
        <v>423.584</v>
      </c>
      <c r="AC7" s="89">
        <v>404.89400000000001</v>
      </c>
      <c r="AD7" s="63">
        <v>648.57799999999997</v>
      </c>
      <c r="AE7" s="63">
        <v>602.84</v>
      </c>
      <c r="AF7" s="76">
        <v>1003.35312</v>
      </c>
      <c r="AG7" s="76">
        <v>929.34730000000002</v>
      </c>
      <c r="AH7" s="89">
        <v>36.765999999999998</v>
      </c>
      <c r="AI7" s="89">
        <v>35.680999999999997</v>
      </c>
      <c r="AJ7" s="76">
        <v>104.86463000000001</v>
      </c>
      <c r="AK7" s="76">
        <v>256.37588999999997</v>
      </c>
      <c r="AL7" s="89">
        <v>671.18799999999999</v>
      </c>
      <c r="AM7" s="89">
        <v>665.53199999999993</v>
      </c>
      <c r="AN7" s="63">
        <v>26.79999999999999</v>
      </c>
      <c r="AO7" s="63">
        <v>40.600000000000023</v>
      </c>
      <c r="AP7" s="77">
        <v>0.84399999999999997</v>
      </c>
      <c r="AQ7" s="77">
        <v>0.91200000000000003</v>
      </c>
      <c r="AR7" s="75">
        <v>0.9</v>
      </c>
      <c r="AS7" s="117" t="s">
        <v>75</v>
      </c>
      <c r="AT7" s="117">
        <v>4</v>
      </c>
    </row>
    <row r="8" spans="1:46" s="22" customFormat="1" ht="12" customHeight="1">
      <c r="A8" s="118">
        <f t="shared" si="0"/>
        <v>2016</v>
      </c>
      <c r="B8" s="119">
        <f t="shared" si="0"/>
        <v>2</v>
      </c>
      <c r="C8" s="25">
        <v>18</v>
      </c>
      <c r="D8" s="26">
        <v>0.42708333333333331</v>
      </c>
      <c r="E8" s="57" t="s">
        <v>1397</v>
      </c>
      <c r="F8" s="57" t="s">
        <v>1410</v>
      </c>
      <c r="G8" s="117" t="s">
        <v>1412</v>
      </c>
      <c r="H8" s="117" t="s">
        <v>1270</v>
      </c>
      <c r="I8" s="117" t="s">
        <v>916</v>
      </c>
      <c r="J8" s="117" t="s">
        <v>744</v>
      </c>
      <c r="K8" s="117" t="s">
        <v>745</v>
      </c>
      <c r="L8" s="35">
        <v>16.5</v>
      </c>
      <c r="M8" s="35" t="s">
        <v>913</v>
      </c>
      <c r="N8" s="69">
        <v>2.7505000000000002</v>
      </c>
      <c r="O8" s="69">
        <v>2.6817000000000002</v>
      </c>
      <c r="P8" s="69">
        <v>31.382400000000001</v>
      </c>
      <c r="Q8" s="69">
        <v>31.51</v>
      </c>
      <c r="R8" s="86">
        <v>8.0500000000000007</v>
      </c>
      <c r="S8" s="86">
        <v>8.08</v>
      </c>
      <c r="T8" s="84">
        <v>11.446639556619623</v>
      </c>
      <c r="U8" s="84">
        <v>11.548728471737295</v>
      </c>
      <c r="V8" s="61">
        <v>1.3266709333333346</v>
      </c>
      <c r="W8" s="62">
        <v>1.1216917333333329</v>
      </c>
      <c r="X8" s="63">
        <v>119.86799999999999</v>
      </c>
      <c r="Y8" s="63">
        <v>89.165999999999997</v>
      </c>
      <c r="Z8" s="89">
        <v>8.5120000000000005</v>
      </c>
      <c r="AA8" s="89">
        <v>6.468</v>
      </c>
      <c r="AB8" s="89">
        <v>365.73599999999999</v>
      </c>
      <c r="AC8" s="89">
        <v>322.7</v>
      </c>
      <c r="AD8" s="63">
        <v>494.11599999999999</v>
      </c>
      <c r="AE8" s="63">
        <v>418.334</v>
      </c>
      <c r="AF8" s="76">
        <v>752.24365999999998</v>
      </c>
      <c r="AG8" s="76">
        <v>586.21402</v>
      </c>
      <c r="AH8" s="89">
        <v>34.224000000000004</v>
      </c>
      <c r="AI8" s="89">
        <v>32.984000000000002</v>
      </c>
      <c r="AJ8" s="76">
        <v>51.420319999999997</v>
      </c>
      <c r="AK8" s="76">
        <v>41.497840000000004</v>
      </c>
      <c r="AL8" s="89">
        <v>642.096</v>
      </c>
      <c r="AM8" s="89">
        <v>635.68399999999997</v>
      </c>
      <c r="AN8" s="63">
        <v>25.999999999999968</v>
      </c>
      <c r="AO8" s="63">
        <v>30.100000000000016</v>
      </c>
      <c r="AP8" s="77">
        <v>0.60399999999999998</v>
      </c>
      <c r="AQ8" s="77">
        <v>0.89200000000000002</v>
      </c>
      <c r="AR8" s="75">
        <v>0.8</v>
      </c>
      <c r="AS8" s="117" t="s">
        <v>75</v>
      </c>
      <c r="AT8" s="117">
        <v>5</v>
      </c>
    </row>
    <row r="9" spans="1:46" s="22" customFormat="1" ht="12" customHeight="1">
      <c r="A9" s="118">
        <f t="shared" si="0"/>
        <v>2016</v>
      </c>
      <c r="B9" s="119">
        <f t="shared" si="0"/>
        <v>2</v>
      </c>
      <c r="C9" s="25">
        <v>16</v>
      </c>
      <c r="D9" s="26">
        <v>0.41666666666666669</v>
      </c>
      <c r="E9" s="57" t="s">
        <v>1397</v>
      </c>
      <c r="F9" s="57" t="s">
        <v>1410</v>
      </c>
      <c r="G9" s="117" t="s">
        <v>1412</v>
      </c>
      <c r="H9" s="117" t="s">
        <v>1271</v>
      </c>
      <c r="I9" s="117" t="s">
        <v>89</v>
      </c>
      <c r="J9" s="117" t="s">
        <v>746</v>
      </c>
      <c r="K9" s="117" t="s">
        <v>747</v>
      </c>
      <c r="L9" s="35">
        <v>13.5</v>
      </c>
      <c r="M9" s="35" t="s">
        <v>912</v>
      </c>
      <c r="N9" s="69">
        <v>2.6775000000000002</v>
      </c>
      <c r="O9" s="69">
        <v>2.6905999999999999</v>
      </c>
      <c r="P9" s="69">
        <v>31.6</v>
      </c>
      <c r="Q9" s="69">
        <v>31.630299999999998</v>
      </c>
      <c r="R9" s="86">
        <v>8.06</v>
      </c>
      <c r="S9" s="86">
        <v>8.1300000000000008</v>
      </c>
      <c r="T9" s="88">
        <v>11.411201044060428</v>
      </c>
      <c r="U9" s="68">
        <v>11.548728471737295</v>
      </c>
      <c r="V9" s="61">
        <v>1.0875285333333335</v>
      </c>
      <c r="W9" s="62">
        <v>1.309589333333335</v>
      </c>
      <c r="X9" s="63">
        <v>90.593999999999994</v>
      </c>
      <c r="Y9" s="63">
        <v>89.207999999999998</v>
      </c>
      <c r="Z9" s="89">
        <v>6.1319999999999997</v>
      </c>
      <c r="AA9" s="89">
        <v>5.9079999999999995</v>
      </c>
      <c r="AB9" s="89">
        <v>297.19199999999995</v>
      </c>
      <c r="AC9" s="89">
        <v>288.60999999999996</v>
      </c>
      <c r="AD9" s="63">
        <v>393.91799999999995</v>
      </c>
      <c r="AE9" s="63">
        <v>383.72599999999994</v>
      </c>
      <c r="AF9" s="76">
        <v>717.72204000000011</v>
      </c>
      <c r="AG9" s="76">
        <v>676.25292000000002</v>
      </c>
      <c r="AH9" s="89">
        <v>35.619</v>
      </c>
      <c r="AI9" s="89">
        <v>35.525999999999996</v>
      </c>
      <c r="AJ9" s="76">
        <v>107.13290000000001</v>
      </c>
      <c r="AK9" s="76">
        <v>48.230109999999996</v>
      </c>
      <c r="AL9" s="89">
        <v>612.19200000000001</v>
      </c>
      <c r="AM9" s="89">
        <v>609.28000000000009</v>
      </c>
      <c r="AN9" s="63">
        <v>22.299999999999986</v>
      </c>
      <c r="AO9" s="63">
        <v>28.399999999999981</v>
      </c>
      <c r="AP9" s="77">
        <v>0.96</v>
      </c>
      <c r="AQ9" s="77">
        <v>1.1200000000000001</v>
      </c>
      <c r="AR9" s="75">
        <v>0.8</v>
      </c>
      <c r="AS9" s="117" t="s">
        <v>75</v>
      </c>
      <c r="AT9" s="117">
        <v>6</v>
      </c>
    </row>
    <row r="10" spans="1:46" s="22" customFormat="1" ht="12" customHeight="1">
      <c r="A10" s="118">
        <f t="shared" si="0"/>
        <v>2016</v>
      </c>
      <c r="B10" s="119">
        <f t="shared" si="0"/>
        <v>2</v>
      </c>
      <c r="C10" s="25">
        <v>16</v>
      </c>
      <c r="D10" s="26">
        <v>0.4826388888888889</v>
      </c>
      <c r="E10" s="57" t="s">
        <v>1397</v>
      </c>
      <c r="F10" s="57" t="s">
        <v>1410</v>
      </c>
      <c r="G10" s="117" t="s">
        <v>1412</v>
      </c>
      <c r="H10" s="117" t="s">
        <v>1272</v>
      </c>
      <c r="I10" s="117" t="s">
        <v>89</v>
      </c>
      <c r="J10" s="117" t="s">
        <v>748</v>
      </c>
      <c r="K10" s="117" t="s">
        <v>568</v>
      </c>
      <c r="L10" s="35">
        <v>8.1999999999999993</v>
      </c>
      <c r="M10" s="35" t="s">
        <v>913</v>
      </c>
      <c r="N10" s="69">
        <v>2.8100999999999998</v>
      </c>
      <c r="O10" s="69">
        <v>2.7084000000000001</v>
      </c>
      <c r="P10" s="69">
        <v>30.9285</v>
      </c>
      <c r="Q10" s="69">
        <v>31.305599999999998</v>
      </c>
      <c r="R10" s="86">
        <v>8.11</v>
      </c>
      <c r="S10" s="86">
        <v>8.14</v>
      </c>
      <c r="T10" s="88">
        <v>11.428920300340026</v>
      </c>
      <c r="U10" s="68">
        <v>11.495590150548322</v>
      </c>
      <c r="V10" s="61">
        <v>1.258344533333333</v>
      </c>
      <c r="W10" s="62">
        <v>1.3779157333333334</v>
      </c>
      <c r="X10" s="63">
        <v>323.24599999999998</v>
      </c>
      <c r="Y10" s="63">
        <v>231.74200000000002</v>
      </c>
      <c r="Z10" s="89">
        <v>13.958</v>
      </c>
      <c r="AA10" s="89">
        <v>11.564</v>
      </c>
      <c r="AB10" s="89">
        <v>350.81200000000001</v>
      </c>
      <c r="AC10" s="89">
        <v>320.39</v>
      </c>
      <c r="AD10" s="63">
        <v>688.01600000000008</v>
      </c>
      <c r="AE10" s="63">
        <v>563.69600000000003</v>
      </c>
      <c r="AF10" s="76">
        <v>1069.2434199999998</v>
      </c>
      <c r="AG10" s="76">
        <v>919.39791999999989</v>
      </c>
      <c r="AH10" s="89">
        <v>40.640999999999998</v>
      </c>
      <c r="AI10" s="89">
        <v>37.975000000000001</v>
      </c>
      <c r="AJ10" s="76">
        <v>132.72990999999999</v>
      </c>
      <c r="AK10" s="76">
        <v>51.430549999999997</v>
      </c>
      <c r="AL10" s="89">
        <v>666.34399999999994</v>
      </c>
      <c r="AM10" s="89">
        <v>639.04399999999998</v>
      </c>
      <c r="AN10" s="63">
        <v>14.599999999999946</v>
      </c>
      <c r="AO10" s="63">
        <v>17.199999999999992</v>
      </c>
      <c r="AP10" s="77">
        <v>0.84799999999999998</v>
      </c>
      <c r="AQ10" s="77">
        <v>0.86399999999999999</v>
      </c>
      <c r="AR10" s="75">
        <v>0.9</v>
      </c>
      <c r="AS10" s="117" t="s">
        <v>75</v>
      </c>
      <c r="AT10" s="117">
        <v>7</v>
      </c>
    </row>
    <row r="11" spans="1:46" s="22" customFormat="1" ht="12" customHeight="1">
      <c r="A11" s="118">
        <f t="shared" si="0"/>
        <v>2016</v>
      </c>
      <c r="B11" s="119">
        <f t="shared" si="0"/>
        <v>2</v>
      </c>
      <c r="C11" s="25">
        <v>16</v>
      </c>
      <c r="D11" s="26">
        <v>0.49583333333333335</v>
      </c>
      <c r="E11" s="57" t="s">
        <v>1397</v>
      </c>
      <c r="F11" s="57" t="s">
        <v>1410</v>
      </c>
      <c r="G11" s="117" t="s">
        <v>1412</v>
      </c>
      <c r="H11" s="117" t="s">
        <v>1273</v>
      </c>
      <c r="I11" s="117" t="s">
        <v>89</v>
      </c>
      <c r="J11" s="117" t="s">
        <v>749</v>
      </c>
      <c r="K11" s="117" t="s">
        <v>750</v>
      </c>
      <c r="L11" s="35">
        <v>9.6999999999999993</v>
      </c>
      <c r="M11" s="35" t="s">
        <v>912</v>
      </c>
      <c r="N11" s="69">
        <v>2.6613000000000002</v>
      </c>
      <c r="O11" s="69">
        <v>2.7319</v>
      </c>
      <c r="P11" s="69">
        <v>31.040400000000002</v>
      </c>
      <c r="Q11" s="69">
        <v>31.471800000000002</v>
      </c>
      <c r="R11" s="86">
        <v>8.1199999999999992</v>
      </c>
      <c r="S11" s="86">
        <v>8.15</v>
      </c>
      <c r="T11" s="68">
        <v>8.4875237579269331</v>
      </c>
      <c r="U11" s="68">
        <v>11.247611318333101</v>
      </c>
      <c r="V11" s="61">
        <v>1.2241813333333338</v>
      </c>
      <c r="W11" s="62">
        <v>1.1900181333333344</v>
      </c>
      <c r="X11" s="63">
        <v>254.70200000000003</v>
      </c>
      <c r="Y11" s="63">
        <v>155.72199999999998</v>
      </c>
      <c r="Z11" s="89">
        <v>12.417999999999999</v>
      </c>
      <c r="AA11" s="89">
        <v>8.3019999999999996</v>
      </c>
      <c r="AB11" s="89">
        <v>338.548</v>
      </c>
      <c r="AC11" s="89">
        <v>297.738</v>
      </c>
      <c r="AD11" s="63">
        <v>605.66800000000001</v>
      </c>
      <c r="AE11" s="63">
        <v>461.76199999999994</v>
      </c>
      <c r="AF11" s="76">
        <v>913.12423999999987</v>
      </c>
      <c r="AG11" s="76">
        <v>766.26297999999997</v>
      </c>
      <c r="AH11" s="89">
        <v>39.028999999999996</v>
      </c>
      <c r="AI11" s="89">
        <v>35.494999999999997</v>
      </c>
      <c r="AJ11" s="76">
        <v>49.658590000000004</v>
      </c>
      <c r="AK11" s="76">
        <v>40.019449999999999</v>
      </c>
      <c r="AL11" s="89">
        <v>644.89599999999996</v>
      </c>
      <c r="AM11" s="89">
        <v>618.21199999999999</v>
      </c>
      <c r="AN11" s="63">
        <v>5.9000000000000163</v>
      </c>
      <c r="AO11" s="63">
        <v>6.3</v>
      </c>
      <c r="AP11" s="77">
        <v>0.46</v>
      </c>
      <c r="AQ11" s="77">
        <v>0.41599999999999998</v>
      </c>
      <c r="AR11" s="75">
        <v>1</v>
      </c>
      <c r="AS11" s="117" t="s">
        <v>75</v>
      </c>
      <c r="AT11" s="117">
        <v>8</v>
      </c>
    </row>
    <row r="12" spans="1:46" s="22" customFormat="1" ht="12" customHeight="1">
      <c r="A12" s="118">
        <f t="shared" si="0"/>
        <v>2016</v>
      </c>
      <c r="B12" s="119">
        <f t="shared" si="0"/>
        <v>2</v>
      </c>
      <c r="C12" s="25">
        <v>16</v>
      </c>
      <c r="D12" s="26">
        <v>0.4604166666666667</v>
      </c>
      <c r="E12" s="57" t="s">
        <v>1397</v>
      </c>
      <c r="F12" s="57" t="s">
        <v>1410</v>
      </c>
      <c r="G12" s="117" t="s">
        <v>1412</v>
      </c>
      <c r="H12" s="117" t="s">
        <v>1274</v>
      </c>
      <c r="I12" s="117" t="s">
        <v>89</v>
      </c>
      <c r="J12" s="117" t="s">
        <v>751</v>
      </c>
      <c r="K12" s="117" t="s">
        <v>752</v>
      </c>
      <c r="L12" s="35">
        <v>12.5</v>
      </c>
      <c r="M12" s="35" t="s">
        <v>912</v>
      </c>
      <c r="N12" s="69">
        <v>2.7898999999999998</v>
      </c>
      <c r="O12" s="69">
        <v>2.8572000000000002</v>
      </c>
      <c r="P12" s="69">
        <v>31.621600000000001</v>
      </c>
      <c r="Q12" s="69">
        <v>31.705200000000001</v>
      </c>
      <c r="R12" s="86">
        <v>8.15</v>
      </c>
      <c r="S12" s="86">
        <v>8.16</v>
      </c>
      <c r="T12" s="68">
        <v>11.552955094297204</v>
      </c>
      <c r="U12" s="68">
        <v>11.619579566655929</v>
      </c>
      <c r="V12" s="61">
        <v>1.1046101333333331</v>
      </c>
      <c r="W12" s="62">
        <v>1.0021205333333354</v>
      </c>
      <c r="X12" s="63">
        <v>103.474</v>
      </c>
      <c r="Y12" s="63">
        <v>86.744</v>
      </c>
      <c r="Z12" s="89">
        <v>5.992</v>
      </c>
      <c r="AA12" s="89">
        <v>5.6420000000000003</v>
      </c>
      <c r="AB12" s="89">
        <v>294.14</v>
      </c>
      <c r="AC12" s="89">
        <v>282.50600000000003</v>
      </c>
      <c r="AD12" s="63">
        <v>403.60599999999999</v>
      </c>
      <c r="AE12" s="63">
        <v>374.89200000000005</v>
      </c>
      <c r="AF12" s="76">
        <v>676.31227999999999</v>
      </c>
      <c r="AG12" s="76">
        <v>669.15085999999997</v>
      </c>
      <c r="AH12" s="89">
        <v>34.503</v>
      </c>
      <c r="AI12" s="89">
        <v>33.324999999999996</v>
      </c>
      <c r="AJ12" s="76">
        <v>44.440359999999998</v>
      </c>
      <c r="AK12" s="76">
        <v>41.866430000000001</v>
      </c>
      <c r="AL12" s="89">
        <v>613.928</v>
      </c>
      <c r="AM12" s="89">
        <v>611.43600000000004</v>
      </c>
      <c r="AN12" s="63">
        <v>15.050000000000008</v>
      </c>
      <c r="AO12" s="63">
        <v>17.950000000000021</v>
      </c>
      <c r="AP12" s="77">
        <v>0.93600000000000005</v>
      </c>
      <c r="AQ12" s="77">
        <v>0.93</v>
      </c>
      <c r="AR12" s="75">
        <v>1</v>
      </c>
      <c r="AS12" s="117" t="s">
        <v>75</v>
      </c>
      <c r="AT12" s="117">
        <v>9</v>
      </c>
    </row>
    <row r="13" spans="1:46" s="22" customFormat="1" ht="12" customHeight="1">
      <c r="A13" s="118">
        <f t="shared" si="0"/>
        <v>2016</v>
      </c>
      <c r="B13" s="119">
        <f t="shared" si="0"/>
        <v>2</v>
      </c>
      <c r="C13" s="25">
        <v>17</v>
      </c>
      <c r="D13" s="26">
        <v>0.43055555555555558</v>
      </c>
      <c r="E13" s="57" t="s">
        <v>1397</v>
      </c>
      <c r="F13" s="57" t="s">
        <v>1410</v>
      </c>
      <c r="G13" s="117" t="s">
        <v>1412</v>
      </c>
      <c r="H13" s="117" t="s">
        <v>1275</v>
      </c>
      <c r="I13" s="117" t="s">
        <v>916</v>
      </c>
      <c r="J13" s="117" t="s">
        <v>753</v>
      </c>
      <c r="K13" s="117" t="s">
        <v>754</v>
      </c>
      <c r="L13" s="35">
        <v>18.399999999999999</v>
      </c>
      <c r="M13" s="35" t="s">
        <v>912</v>
      </c>
      <c r="N13" s="69">
        <v>2.8948</v>
      </c>
      <c r="O13" s="69">
        <v>2.992</v>
      </c>
      <c r="P13" s="69">
        <v>31.648700000000002</v>
      </c>
      <c r="Q13" s="69">
        <v>31.7258</v>
      </c>
      <c r="R13" s="86">
        <v>8.1</v>
      </c>
      <c r="S13" s="86">
        <v>8.1300000000000008</v>
      </c>
      <c r="T13" s="68">
        <v>11.535235838017609</v>
      </c>
      <c r="U13" s="68">
        <v>11.495590150548322</v>
      </c>
      <c r="V13" s="61">
        <v>1.070446933333334</v>
      </c>
      <c r="W13" s="62">
        <v>1.0875285333333335</v>
      </c>
      <c r="X13" s="63">
        <v>74.438000000000002</v>
      </c>
      <c r="Y13" s="63">
        <v>54.613999999999997</v>
      </c>
      <c r="Z13" s="89">
        <v>5.2359999999999998</v>
      </c>
      <c r="AA13" s="89">
        <v>4.452</v>
      </c>
      <c r="AB13" s="89">
        <v>301.71400000000006</v>
      </c>
      <c r="AC13" s="89">
        <v>283.38799999999998</v>
      </c>
      <c r="AD13" s="63">
        <v>381.38800000000003</v>
      </c>
      <c r="AE13" s="63">
        <v>342.45399999999995</v>
      </c>
      <c r="AF13" s="76">
        <v>385.4676</v>
      </c>
      <c r="AG13" s="76">
        <v>366.69010000000003</v>
      </c>
      <c r="AH13" s="89">
        <v>33.108000000000004</v>
      </c>
      <c r="AI13" s="89">
        <v>32.271000000000001</v>
      </c>
      <c r="AJ13" s="76">
        <v>33.298160000000003</v>
      </c>
      <c r="AK13" s="76">
        <v>33.811210000000003</v>
      </c>
      <c r="AL13" s="89">
        <v>622.30000000000007</v>
      </c>
      <c r="AM13" s="89">
        <v>614.23599999999999</v>
      </c>
      <c r="AN13" s="63">
        <v>18.799999999999983</v>
      </c>
      <c r="AO13" s="63">
        <v>25.000000000000021</v>
      </c>
      <c r="AP13" s="77">
        <v>0.86799999999999999</v>
      </c>
      <c r="AQ13" s="77">
        <v>1.02</v>
      </c>
      <c r="AR13" s="75">
        <v>0.8</v>
      </c>
      <c r="AS13" s="117" t="s">
        <v>75</v>
      </c>
      <c r="AT13" s="117">
        <v>10</v>
      </c>
    </row>
    <row r="14" spans="1:46" s="22" customFormat="1" ht="12" customHeight="1">
      <c r="A14" s="118">
        <f t="shared" si="0"/>
        <v>2016</v>
      </c>
      <c r="B14" s="119">
        <f t="shared" si="0"/>
        <v>2</v>
      </c>
      <c r="C14" s="25">
        <v>17</v>
      </c>
      <c r="D14" s="26">
        <v>0.61111111111111105</v>
      </c>
      <c r="E14" s="57" t="s">
        <v>1397</v>
      </c>
      <c r="F14" s="57" t="s">
        <v>1410</v>
      </c>
      <c r="G14" s="117" t="s">
        <v>1412</v>
      </c>
      <c r="H14" s="117" t="s">
        <v>1276</v>
      </c>
      <c r="I14" s="117" t="s">
        <v>89</v>
      </c>
      <c r="J14" s="117" t="s">
        <v>755</v>
      </c>
      <c r="K14" s="117" t="s">
        <v>756</v>
      </c>
      <c r="L14" s="35">
        <v>15</v>
      </c>
      <c r="M14" s="35" t="s">
        <v>911</v>
      </c>
      <c r="N14" s="69">
        <v>3.3885000000000001</v>
      </c>
      <c r="O14" s="69">
        <v>3.1444000000000001</v>
      </c>
      <c r="P14" s="69">
        <v>31.8261</v>
      </c>
      <c r="Q14" s="69">
        <v>31.835599999999999</v>
      </c>
      <c r="R14" s="86">
        <v>8.15</v>
      </c>
      <c r="S14" s="86">
        <v>8.16</v>
      </c>
      <c r="T14" s="68">
        <v>11.428920300340026</v>
      </c>
      <c r="U14" s="68">
        <v>11.495590150548322</v>
      </c>
      <c r="V14" s="61">
        <v>1.1046101333333331</v>
      </c>
      <c r="W14" s="62">
        <v>1.0021205333333354</v>
      </c>
      <c r="X14" s="63">
        <v>72.17</v>
      </c>
      <c r="Y14" s="63">
        <v>43.442</v>
      </c>
      <c r="Z14" s="89">
        <v>3.052</v>
      </c>
      <c r="AA14" s="89">
        <v>2.8979999999999997</v>
      </c>
      <c r="AB14" s="89">
        <v>271.61399999999998</v>
      </c>
      <c r="AC14" s="89">
        <v>261.12800000000004</v>
      </c>
      <c r="AD14" s="63">
        <v>346.83600000000001</v>
      </c>
      <c r="AE14" s="63">
        <v>307.46800000000007</v>
      </c>
      <c r="AF14" s="76">
        <v>573.38469999999995</v>
      </c>
      <c r="AG14" s="76">
        <v>570.93651999999997</v>
      </c>
      <c r="AH14" s="89">
        <v>31.650999999999996</v>
      </c>
      <c r="AI14" s="89">
        <v>31.588999999999999</v>
      </c>
      <c r="AJ14" s="76">
        <v>39.848639999999996</v>
      </c>
      <c r="AK14" s="76">
        <v>34.732089999999999</v>
      </c>
      <c r="AL14" s="89">
        <v>609.98</v>
      </c>
      <c r="AM14" s="89">
        <v>604.15600000000006</v>
      </c>
      <c r="AN14" s="63">
        <v>15.100000000000001</v>
      </c>
      <c r="AO14" s="63">
        <v>20.000000000000018</v>
      </c>
      <c r="AP14" s="77">
        <v>0.83199999999999996</v>
      </c>
      <c r="AQ14" s="77">
        <v>0.73599999999999999</v>
      </c>
      <c r="AR14" s="75">
        <v>1</v>
      </c>
      <c r="AS14" s="117" t="s">
        <v>75</v>
      </c>
      <c r="AT14" s="117">
        <v>11</v>
      </c>
    </row>
    <row r="15" spans="1:46" s="22" customFormat="1" ht="12" customHeight="1">
      <c r="A15" s="118">
        <f t="shared" si="0"/>
        <v>2016</v>
      </c>
      <c r="B15" s="119">
        <f t="shared" si="0"/>
        <v>2</v>
      </c>
      <c r="C15" s="25">
        <v>17</v>
      </c>
      <c r="D15" s="26">
        <v>0.4694444444444445</v>
      </c>
      <c r="E15" s="57" t="s">
        <v>1397</v>
      </c>
      <c r="F15" s="57" t="s">
        <v>1410</v>
      </c>
      <c r="G15" s="117" t="s">
        <v>1412</v>
      </c>
      <c r="H15" s="117" t="s">
        <v>1277</v>
      </c>
      <c r="I15" s="117" t="s">
        <v>89</v>
      </c>
      <c r="J15" s="117" t="s">
        <v>757</v>
      </c>
      <c r="K15" s="117" t="s">
        <v>758</v>
      </c>
      <c r="L15" s="35">
        <v>50</v>
      </c>
      <c r="M15" s="35" t="s">
        <v>912</v>
      </c>
      <c r="N15" s="69">
        <v>3.0381999999999998</v>
      </c>
      <c r="O15" s="69">
        <v>3.1084999999999998</v>
      </c>
      <c r="P15" s="69">
        <v>31.866199999999999</v>
      </c>
      <c r="Q15" s="69">
        <v>31.9114</v>
      </c>
      <c r="R15" s="86">
        <v>8.1199999999999992</v>
      </c>
      <c r="S15" s="86">
        <v>8.1300000000000008</v>
      </c>
      <c r="T15" s="68">
        <v>11.428920300340026</v>
      </c>
      <c r="U15" s="68">
        <v>11.460164603089003</v>
      </c>
      <c r="V15" s="61">
        <v>1.6683029333333335</v>
      </c>
      <c r="W15" s="62">
        <v>1.4291605333333355</v>
      </c>
      <c r="X15" s="63">
        <v>24.597999999999999</v>
      </c>
      <c r="Y15" s="63">
        <v>21.448</v>
      </c>
      <c r="Z15" s="89">
        <v>2.8280000000000003</v>
      </c>
      <c r="AA15" s="89">
        <v>2.282</v>
      </c>
      <c r="AB15" s="89">
        <v>271.26399999999995</v>
      </c>
      <c r="AC15" s="89">
        <v>252.51799999999997</v>
      </c>
      <c r="AD15" s="63">
        <v>298.68999999999994</v>
      </c>
      <c r="AE15" s="63">
        <v>276.24799999999999</v>
      </c>
      <c r="AF15" s="76">
        <v>568.99990000000003</v>
      </c>
      <c r="AG15" s="76">
        <v>406.03051999999997</v>
      </c>
      <c r="AH15" s="89">
        <v>30.751999999999999</v>
      </c>
      <c r="AI15" s="89">
        <v>30.503999999999998</v>
      </c>
      <c r="AJ15" s="76">
        <v>57.284590000000001</v>
      </c>
      <c r="AK15" s="76">
        <v>40.311780000000006</v>
      </c>
      <c r="AL15" s="89">
        <v>611.77200000000005</v>
      </c>
      <c r="AM15" s="89">
        <v>599.53599999999994</v>
      </c>
      <c r="AN15" s="63">
        <v>48.60000000000003</v>
      </c>
      <c r="AO15" s="63">
        <v>45.19999999999996</v>
      </c>
      <c r="AP15" s="77">
        <v>1.44</v>
      </c>
      <c r="AQ15" s="77">
        <v>1.26</v>
      </c>
      <c r="AR15" s="75">
        <v>0.7</v>
      </c>
      <c r="AS15" s="117" t="s">
        <v>75</v>
      </c>
      <c r="AT15" s="117">
        <v>12</v>
      </c>
    </row>
    <row r="16" spans="1:46" s="22" customFormat="1" ht="12" customHeight="1">
      <c r="A16" s="118">
        <f t="shared" si="0"/>
        <v>2016</v>
      </c>
      <c r="B16" s="119">
        <f t="shared" si="0"/>
        <v>2</v>
      </c>
      <c r="C16" s="25">
        <v>17</v>
      </c>
      <c r="D16" s="26">
        <v>0.5</v>
      </c>
      <c r="E16" s="57" t="s">
        <v>1397</v>
      </c>
      <c r="F16" s="57" t="s">
        <v>1410</v>
      </c>
      <c r="G16" s="117" t="s">
        <v>1412</v>
      </c>
      <c r="H16" s="117" t="s">
        <v>1278</v>
      </c>
      <c r="I16" s="117" t="s">
        <v>89</v>
      </c>
      <c r="J16" s="117" t="s">
        <v>759</v>
      </c>
      <c r="K16" s="117" t="s">
        <v>760</v>
      </c>
      <c r="L16" s="35">
        <v>23.8</v>
      </c>
      <c r="M16" s="35" t="s">
        <v>912</v>
      </c>
      <c r="N16" s="69">
        <v>3.3805999999999998</v>
      </c>
      <c r="O16" s="69">
        <v>3.3490000000000002</v>
      </c>
      <c r="P16" s="69">
        <v>31.979700000000001</v>
      </c>
      <c r="Q16" s="69">
        <v>31.992000000000001</v>
      </c>
      <c r="R16" s="86">
        <v>8.15</v>
      </c>
      <c r="S16" s="86">
        <v>8.16</v>
      </c>
      <c r="T16" s="68">
        <v>10.613834511478567</v>
      </c>
      <c r="U16" s="68">
        <v>11.371600734440714</v>
      </c>
      <c r="V16" s="61">
        <v>0.93379413333333372</v>
      </c>
      <c r="W16" s="62">
        <v>0.95087573333333342</v>
      </c>
      <c r="X16" s="63">
        <v>17.262</v>
      </c>
      <c r="Y16" s="63">
        <v>16.646000000000001</v>
      </c>
      <c r="Z16" s="89">
        <v>1.6659999999999999</v>
      </c>
      <c r="AA16" s="89">
        <v>1.6659999999999999</v>
      </c>
      <c r="AB16" s="89">
        <v>252.33600000000001</v>
      </c>
      <c r="AC16" s="89">
        <v>240.32400000000001</v>
      </c>
      <c r="AD16" s="63">
        <v>271.26400000000001</v>
      </c>
      <c r="AE16" s="63">
        <v>258.63600000000002</v>
      </c>
      <c r="AF16" s="76">
        <v>495.57816000000003</v>
      </c>
      <c r="AG16" s="76">
        <v>452.01800000000009</v>
      </c>
      <c r="AH16" s="89">
        <v>30.163</v>
      </c>
      <c r="AI16" s="89">
        <v>30.193999999999999</v>
      </c>
      <c r="AJ16" s="76">
        <v>40.31767</v>
      </c>
      <c r="AK16" s="76">
        <v>38.499519999999997</v>
      </c>
      <c r="AL16" s="89">
        <v>596.06399999999996</v>
      </c>
      <c r="AM16" s="89">
        <v>595.25199999999995</v>
      </c>
      <c r="AN16" s="63">
        <v>24.29999999999999</v>
      </c>
      <c r="AO16" s="63">
        <v>28.500000000000025</v>
      </c>
      <c r="AP16" s="77">
        <v>0.72399999999999998</v>
      </c>
      <c r="AQ16" s="77">
        <v>0.88</v>
      </c>
      <c r="AR16" s="75">
        <v>0.8</v>
      </c>
      <c r="AS16" s="117" t="s">
        <v>75</v>
      </c>
      <c r="AT16" s="117">
        <v>13</v>
      </c>
    </row>
    <row r="17" spans="1:46" s="22" customFormat="1" ht="12" customHeight="1">
      <c r="A17" s="118">
        <f t="shared" si="0"/>
        <v>2016</v>
      </c>
      <c r="B17" s="119">
        <f t="shared" si="0"/>
        <v>2</v>
      </c>
      <c r="C17" s="25">
        <v>17</v>
      </c>
      <c r="D17" s="26">
        <v>0.5180555555555556</v>
      </c>
      <c r="E17" s="57" t="s">
        <v>1397</v>
      </c>
      <c r="F17" s="57" t="s">
        <v>1410</v>
      </c>
      <c r="G17" s="117" t="s">
        <v>1412</v>
      </c>
      <c r="H17" s="117" t="s">
        <v>1279</v>
      </c>
      <c r="I17" s="117" t="s">
        <v>89</v>
      </c>
      <c r="J17" s="117" t="s">
        <v>761</v>
      </c>
      <c r="K17" s="117" t="s">
        <v>762</v>
      </c>
      <c r="L17" s="35">
        <v>40</v>
      </c>
      <c r="M17" s="35" t="s">
        <v>912</v>
      </c>
      <c r="N17" s="69">
        <v>3.5901000000000001</v>
      </c>
      <c r="O17" s="69">
        <v>3.5501999999999998</v>
      </c>
      <c r="P17" s="69">
        <v>32.053699999999999</v>
      </c>
      <c r="Q17" s="69">
        <v>32.050800000000002</v>
      </c>
      <c r="R17" s="86">
        <v>8.16</v>
      </c>
      <c r="S17" s="86">
        <v>8.16</v>
      </c>
      <c r="T17" s="68">
        <v>10.613834511478567</v>
      </c>
      <c r="U17" s="68">
        <v>10.999632486117886</v>
      </c>
      <c r="V17" s="61">
        <v>1.3095893333333319</v>
      </c>
      <c r="W17" s="62">
        <v>1.5316501333333332</v>
      </c>
      <c r="X17" s="63">
        <v>13.901999999999999</v>
      </c>
      <c r="Y17" s="63">
        <v>9.8699999999999992</v>
      </c>
      <c r="Z17" s="89">
        <v>1.806</v>
      </c>
      <c r="AA17" s="89">
        <v>1.3160000000000001</v>
      </c>
      <c r="AB17" s="89">
        <v>234.47199999999998</v>
      </c>
      <c r="AC17" s="89">
        <v>229.13799999999998</v>
      </c>
      <c r="AD17" s="63">
        <v>250.17999999999998</v>
      </c>
      <c r="AE17" s="63">
        <v>240.32399999999998</v>
      </c>
      <c r="AF17" s="76">
        <v>495.65222000000006</v>
      </c>
      <c r="AG17" s="76">
        <v>522.38969999999995</v>
      </c>
      <c r="AH17" s="89">
        <v>30.503999999999998</v>
      </c>
      <c r="AI17" s="89">
        <v>29.791</v>
      </c>
      <c r="AJ17" s="76">
        <v>52.762</v>
      </c>
      <c r="AK17" s="76">
        <v>47.864619999999995</v>
      </c>
      <c r="AL17" s="89">
        <v>585.56399999999996</v>
      </c>
      <c r="AM17" s="89">
        <v>581.11200000000008</v>
      </c>
      <c r="AN17" s="63">
        <v>26.200000000000003</v>
      </c>
      <c r="AO17" s="63">
        <v>39.999999999999979</v>
      </c>
      <c r="AP17" s="77">
        <v>1.212</v>
      </c>
      <c r="AQ17" s="77">
        <v>0.96399999999999997</v>
      </c>
      <c r="AR17" s="75">
        <v>0.7</v>
      </c>
      <c r="AS17" s="117" t="s">
        <v>75</v>
      </c>
      <c r="AT17" s="117">
        <v>14</v>
      </c>
    </row>
    <row r="18" spans="1:46" s="22" customFormat="1" ht="12" customHeight="1">
      <c r="A18" s="118">
        <f t="shared" si="0"/>
        <v>2016</v>
      </c>
      <c r="B18" s="119">
        <f t="shared" si="0"/>
        <v>2</v>
      </c>
      <c r="C18" s="25">
        <v>17</v>
      </c>
      <c r="D18" s="26">
        <v>0.55555555555555558</v>
      </c>
      <c r="E18" s="57" t="s">
        <v>1397</v>
      </c>
      <c r="F18" s="57" t="s">
        <v>1410</v>
      </c>
      <c r="G18" s="117" t="s">
        <v>1412</v>
      </c>
      <c r="H18" s="117" t="s">
        <v>1280</v>
      </c>
      <c r="I18" s="117" t="s">
        <v>89</v>
      </c>
      <c r="J18" s="117" t="s">
        <v>763</v>
      </c>
      <c r="K18" s="117" t="s">
        <v>764</v>
      </c>
      <c r="L18" s="35">
        <v>21.7</v>
      </c>
      <c r="M18" s="35" t="s">
        <v>911</v>
      </c>
      <c r="N18" s="69">
        <v>3.6463000000000001</v>
      </c>
      <c r="O18" s="69">
        <v>3.4483999999999999</v>
      </c>
      <c r="P18" s="69">
        <v>31.983699999999999</v>
      </c>
      <c r="Q18" s="69">
        <v>31.996500000000001</v>
      </c>
      <c r="R18" s="86">
        <v>8.16</v>
      </c>
      <c r="S18" s="86">
        <v>8.17</v>
      </c>
      <c r="T18" s="68">
        <v>9.9936605416926749</v>
      </c>
      <c r="U18" s="68">
        <v>11.265324092062762</v>
      </c>
      <c r="V18" s="61">
        <v>1.2412629333333334</v>
      </c>
      <c r="W18" s="62">
        <v>1.4291605333333324</v>
      </c>
      <c r="X18" s="63">
        <v>24.066000000000003</v>
      </c>
      <c r="Y18" s="63">
        <v>18.745999999999999</v>
      </c>
      <c r="Z18" s="89">
        <v>1.8340000000000001</v>
      </c>
      <c r="AA18" s="89">
        <v>1.6380000000000001</v>
      </c>
      <c r="AB18" s="89">
        <v>253.17599999999999</v>
      </c>
      <c r="AC18" s="89">
        <v>238.126</v>
      </c>
      <c r="AD18" s="63">
        <v>279.07599999999996</v>
      </c>
      <c r="AE18" s="63">
        <v>258.51</v>
      </c>
      <c r="AF18" s="76">
        <v>496.53323999999998</v>
      </c>
      <c r="AG18" s="76">
        <v>466.72066000000001</v>
      </c>
      <c r="AH18" s="89">
        <v>30.410999999999998</v>
      </c>
      <c r="AI18" s="89">
        <v>31.402999999999999</v>
      </c>
      <c r="AJ18" s="76">
        <v>39.442230000000002</v>
      </c>
      <c r="AK18" s="76">
        <v>71.671999999999997</v>
      </c>
      <c r="AL18" s="89">
        <v>599.76</v>
      </c>
      <c r="AM18" s="89">
        <v>598.5</v>
      </c>
      <c r="AN18" s="63">
        <v>23.500000000000021</v>
      </c>
      <c r="AO18" s="63">
        <v>30.69999999999995</v>
      </c>
      <c r="AP18" s="77">
        <v>0.92400000000000004</v>
      </c>
      <c r="AQ18" s="77">
        <v>0.68400000000000005</v>
      </c>
      <c r="AR18" s="75">
        <v>1</v>
      </c>
      <c r="AS18" s="117" t="s">
        <v>75</v>
      </c>
      <c r="AT18" s="117">
        <v>15</v>
      </c>
    </row>
    <row r="19" spans="1:46" s="22" customFormat="1" ht="12" customHeight="1">
      <c r="A19" s="118">
        <f t="shared" si="0"/>
        <v>2016</v>
      </c>
      <c r="B19" s="119">
        <f t="shared" si="0"/>
        <v>2</v>
      </c>
      <c r="C19" s="25">
        <v>17</v>
      </c>
      <c r="D19" s="26">
        <v>0.66249999999999998</v>
      </c>
      <c r="E19" s="57" t="s">
        <v>1397</v>
      </c>
      <c r="F19" s="57" t="s">
        <v>1410</v>
      </c>
      <c r="G19" s="117" t="s">
        <v>1412</v>
      </c>
      <c r="H19" s="117" t="s">
        <v>1281</v>
      </c>
      <c r="I19" s="117" t="s">
        <v>89</v>
      </c>
      <c r="J19" s="117" t="s">
        <v>765</v>
      </c>
      <c r="K19" s="117" t="s">
        <v>766</v>
      </c>
      <c r="L19" s="35">
        <v>12</v>
      </c>
      <c r="M19" s="35" t="s">
        <v>912</v>
      </c>
      <c r="N19" s="69">
        <v>2.9647999999999999</v>
      </c>
      <c r="O19" s="69">
        <v>2.7174999999999998</v>
      </c>
      <c r="P19" s="69">
        <v>31.4894</v>
      </c>
      <c r="Q19" s="69">
        <v>31.6934</v>
      </c>
      <c r="R19" s="86">
        <v>8.14</v>
      </c>
      <c r="S19" s="86">
        <v>8.15</v>
      </c>
      <c r="T19" s="68">
        <v>11.676989888254385</v>
      </c>
      <c r="U19" s="68">
        <v>11.584154019196612</v>
      </c>
      <c r="V19" s="61">
        <v>1.2412629333333334</v>
      </c>
      <c r="W19" s="62">
        <v>1.0875285333333335</v>
      </c>
      <c r="X19" s="63">
        <v>140.56</v>
      </c>
      <c r="Y19" s="63">
        <v>97.201999999999998</v>
      </c>
      <c r="Z19" s="89">
        <v>7.7700000000000005</v>
      </c>
      <c r="AA19" s="89">
        <v>5.8940000000000001</v>
      </c>
      <c r="AB19" s="89">
        <v>306.99200000000002</v>
      </c>
      <c r="AC19" s="89">
        <v>279.16000000000003</v>
      </c>
      <c r="AD19" s="63">
        <v>455.322</v>
      </c>
      <c r="AE19" s="63">
        <v>382.25600000000003</v>
      </c>
      <c r="AF19" s="76">
        <v>731.83053999999993</v>
      </c>
      <c r="AG19" s="76">
        <v>583.80466666666666</v>
      </c>
      <c r="AH19" s="89">
        <v>34.596000000000004</v>
      </c>
      <c r="AI19" s="89">
        <v>33.201000000000001</v>
      </c>
      <c r="AJ19" s="76">
        <v>41.22504</v>
      </c>
      <c r="AK19" s="76">
        <v>35.610979999999998</v>
      </c>
      <c r="AL19" s="89">
        <v>622.02</v>
      </c>
      <c r="AM19" s="89">
        <v>613.00400000000002</v>
      </c>
      <c r="AN19" s="63">
        <v>9.8999999999999648</v>
      </c>
      <c r="AO19" s="63">
        <v>22.100000000000009</v>
      </c>
      <c r="AP19" s="77">
        <v>0.97199999999999998</v>
      </c>
      <c r="AQ19" s="77">
        <v>0.68799999999999994</v>
      </c>
      <c r="AR19" s="75">
        <v>1.1000000000000001</v>
      </c>
      <c r="AS19" s="117" t="s">
        <v>75</v>
      </c>
      <c r="AT19" s="117">
        <v>16</v>
      </c>
    </row>
    <row r="20" spans="1:46" s="22" customFormat="1" ht="12" customHeight="1">
      <c r="A20" s="118">
        <f t="shared" si="0"/>
        <v>2016</v>
      </c>
      <c r="B20" s="119">
        <f t="shared" si="0"/>
        <v>2</v>
      </c>
      <c r="C20" s="25">
        <v>17</v>
      </c>
      <c r="D20" s="26">
        <v>0.62013888888888891</v>
      </c>
      <c r="E20" s="57" t="s">
        <v>1397</v>
      </c>
      <c r="F20" s="57" t="s">
        <v>1410</v>
      </c>
      <c r="G20" s="117" t="s">
        <v>1412</v>
      </c>
      <c r="H20" s="117" t="s">
        <v>1282</v>
      </c>
      <c r="I20" s="117" t="s">
        <v>89</v>
      </c>
      <c r="J20" s="117" t="s">
        <v>767</v>
      </c>
      <c r="K20" s="117" t="s">
        <v>768</v>
      </c>
      <c r="L20" s="35">
        <v>6</v>
      </c>
      <c r="M20" s="35" t="s">
        <v>911</v>
      </c>
      <c r="N20" s="69">
        <v>3.2302</v>
      </c>
      <c r="O20" s="69">
        <v>2.9422999999999999</v>
      </c>
      <c r="P20" s="69">
        <v>31.810300000000002</v>
      </c>
      <c r="Q20" s="69">
        <v>31.78</v>
      </c>
      <c r="R20" s="86">
        <v>8.14</v>
      </c>
      <c r="S20" s="86">
        <v>8.14</v>
      </c>
      <c r="T20" s="68">
        <v>11.606112863135996</v>
      </c>
      <c r="U20" s="68">
        <v>11.584154019196612</v>
      </c>
      <c r="V20" s="61">
        <v>1.1900181333333344</v>
      </c>
      <c r="W20" s="62">
        <v>1.2925077333333324</v>
      </c>
      <c r="X20" s="63">
        <v>65.673999999999992</v>
      </c>
      <c r="Y20" s="63">
        <v>62.006</v>
      </c>
      <c r="Z20" s="89">
        <v>4.2699999999999996</v>
      </c>
      <c r="AA20" s="89">
        <v>4.1159999999999997</v>
      </c>
      <c r="AB20" s="89">
        <v>283.24799999999999</v>
      </c>
      <c r="AC20" s="89">
        <v>268.82799999999997</v>
      </c>
      <c r="AD20" s="63">
        <v>353.19200000000001</v>
      </c>
      <c r="AE20" s="63">
        <v>334.95</v>
      </c>
      <c r="AF20" s="76">
        <v>600.34981999999991</v>
      </c>
      <c r="AG20" s="76">
        <v>530.16133333333323</v>
      </c>
      <c r="AH20" s="89">
        <v>32.704999999999998</v>
      </c>
      <c r="AI20" s="89">
        <v>31.992000000000001</v>
      </c>
      <c r="AJ20" s="76">
        <v>40.82855</v>
      </c>
      <c r="AK20" s="76">
        <v>32.476570000000002</v>
      </c>
      <c r="AL20" s="89">
        <v>614.572</v>
      </c>
      <c r="AM20" s="89">
        <v>611.63200000000006</v>
      </c>
      <c r="AN20" s="63">
        <v>13.800000000000034</v>
      </c>
      <c r="AO20" s="63">
        <v>15.000000000000014</v>
      </c>
      <c r="AP20" s="77">
        <v>0.77600000000000002</v>
      </c>
      <c r="AQ20" s="77">
        <v>0.74399999999999999</v>
      </c>
      <c r="AR20" s="75">
        <v>1</v>
      </c>
      <c r="AS20" s="117" t="s">
        <v>75</v>
      </c>
      <c r="AT20" s="117">
        <v>17</v>
      </c>
    </row>
    <row r="21" spans="1:46" s="22" customFormat="1" ht="12" customHeight="1">
      <c r="A21" s="118">
        <f t="shared" si="0"/>
        <v>2016</v>
      </c>
      <c r="B21" s="119">
        <f t="shared" si="0"/>
        <v>2</v>
      </c>
      <c r="C21" s="25">
        <v>17</v>
      </c>
      <c r="D21" s="26">
        <v>0.59722222222222221</v>
      </c>
      <c r="E21" s="57" t="s">
        <v>1397</v>
      </c>
      <c r="F21" s="57" t="s">
        <v>1410</v>
      </c>
      <c r="G21" s="117" t="s">
        <v>1412</v>
      </c>
      <c r="H21" s="117" t="s">
        <v>1283</v>
      </c>
      <c r="I21" s="117" t="s">
        <v>89</v>
      </c>
      <c r="J21" s="117" t="s">
        <v>769</v>
      </c>
      <c r="K21" s="117" t="s">
        <v>770</v>
      </c>
      <c r="L21" s="35">
        <v>21</v>
      </c>
      <c r="M21" s="35" t="s">
        <v>911</v>
      </c>
      <c r="N21" s="69">
        <v>3.7</v>
      </c>
      <c r="O21" s="69">
        <v>3.3178000000000001</v>
      </c>
      <c r="P21" s="69">
        <v>31.897400000000001</v>
      </c>
      <c r="Q21" s="69">
        <v>31.917200000000001</v>
      </c>
      <c r="R21" s="86">
        <v>8.15</v>
      </c>
      <c r="S21" s="86">
        <v>8.16</v>
      </c>
      <c r="T21" s="68">
        <v>9.5861176472619452</v>
      </c>
      <c r="U21" s="68">
        <v>11.265324092062762</v>
      </c>
      <c r="V21" s="61">
        <v>1.1729365333333317</v>
      </c>
      <c r="W21" s="62">
        <v>1.1900181333333344</v>
      </c>
      <c r="X21" s="63">
        <v>24.948</v>
      </c>
      <c r="Y21" s="63">
        <v>23.73</v>
      </c>
      <c r="Z21" s="89">
        <v>2.0299999999999998</v>
      </c>
      <c r="AA21" s="89">
        <v>1.9180000000000001</v>
      </c>
      <c r="AB21" s="89">
        <v>260.84799999999996</v>
      </c>
      <c r="AC21" s="89">
        <v>245.58799999999997</v>
      </c>
      <c r="AD21" s="63">
        <v>287.82599999999996</v>
      </c>
      <c r="AE21" s="63">
        <v>271.23599999999999</v>
      </c>
      <c r="AF21" s="76">
        <v>518.53186000000005</v>
      </c>
      <c r="AG21" s="76">
        <v>465.70533333333327</v>
      </c>
      <c r="AH21" s="89">
        <v>30.937999999999999</v>
      </c>
      <c r="AI21" s="89">
        <v>31.186</v>
      </c>
      <c r="AJ21" s="76">
        <v>36.923789999999997</v>
      </c>
      <c r="AK21" s="76">
        <v>37.272889999999997</v>
      </c>
      <c r="AL21" s="89">
        <v>603.56799999999998</v>
      </c>
      <c r="AM21" s="89">
        <v>601.55200000000002</v>
      </c>
      <c r="AN21" s="63">
        <v>13.400000000000023</v>
      </c>
      <c r="AO21" s="63">
        <v>31.499999999999972</v>
      </c>
      <c r="AP21" s="77">
        <v>0.62</v>
      </c>
      <c r="AQ21" s="77">
        <v>1.0720000000000001</v>
      </c>
      <c r="AR21" s="75">
        <v>1.1000000000000001</v>
      </c>
      <c r="AS21" s="117" t="s">
        <v>75</v>
      </c>
      <c r="AT21" s="117">
        <v>18</v>
      </c>
    </row>
    <row r="22" spans="1:46" s="22" customFormat="1" ht="12" customHeight="1">
      <c r="A22" s="118">
        <f t="shared" si="0"/>
        <v>2016</v>
      </c>
      <c r="B22" s="119">
        <f t="shared" si="0"/>
        <v>2</v>
      </c>
      <c r="C22" s="25">
        <v>16</v>
      </c>
      <c r="D22" s="26">
        <v>0.43541666666666662</v>
      </c>
      <c r="E22" s="57" t="s">
        <v>1397</v>
      </c>
      <c r="F22" s="57" t="s">
        <v>1410</v>
      </c>
      <c r="G22" s="117" t="s">
        <v>1412</v>
      </c>
      <c r="H22" s="117" t="s">
        <v>1284</v>
      </c>
      <c r="I22" s="117" t="s">
        <v>89</v>
      </c>
      <c r="J22" s="117" t="s">
        <v>771</v>
      </c>
      <c r="K22" s="117" t="s">
        <v>772</v>
      </c>
      <c r="L22" s="35">
        <v>12.5</v>
      </c>
      <c r="M22" s="35" t="s">
        <v>912</v>
      </c>
      <c r="N22" s="69">
        <v>3.1440999999999999</v>
      </c>
      <c r="O22" s="69">
        <v>3.0769000000000002</v>
      </c>
      <c r="P22" s="69">
        <v>31.7866</v>
      </c>
      <c r="Q22" s="69">
        <v>31.809699999999999</v>
      </c>
      <c r="R22" s="86">
        <v>8.15</v>
      </c>
      <c r="S22" s="86">
        <v>8.15</v>
      </c>
      <c r="T22" s="68">
        <v>11.35804327522164</v>
      </c>
      <c r="U22" s="68">
        <v>11.566441245466955</v>
      </c>
      <c r="V22" s="61">
        <v>1.2241813333333338</v>
      </c>
      <c r="W22" s="62">
        <v>1.4974869333333338</v>
      </c>
      <c r="X22" s="63">
        <v>51.576000000000001</v>
      </c>
      <c r="Y22" s="63">
        <v>39.531333333333329</v>
      </c>
      <c r="Z22" s="89">
        <v>3.4533333333333336</v>
      </c>
      <c r="AA22" s="89">
        <v>3.71</v>
      </c>
      <c r="AB22" s="89">
        <v>281.10133333333334</v>
      </c>
      <c r="AC22" s="89">
        <v>282.71600000000001</v>
      </c>
      <c r="AD22" s="63">
        <v>336.13066666666668</v>
      </c>
      <c r="AE22" s="63">
        <v>325.95733333333334</v>
      </c>
      <c r="AF22" s="76">
        <v>573.05150000000003</v>
      </c>
      <c r="AG22" s="76">
        <v>563.88625999999999</v>
      </c>
      <c r="AH22" s="89">
        <v>33.872666666666674</v>
      </c>
      <c r="AI22" s="89">
        <v>34.286000000000001</v>
      </c>
      <c r="AJ22" s="76">
        <v>165.98795000000001</v>
      </c>
      <c r="AK22" s="76">
        <v>301.12439000000001</v>
      </c>
      <c r="AL22" s="89">
        <v>612.25733333333335</v>
      </c>
      <c r="AM22" s="89">
        <v>608.30000000000007</v>
      </c>
      <c r="AN22" s="63">
        <v>23.799999999999986</v>
      </c>
      <c r="AO22" s="63">
        <v>27.79999999999999</v>
      </c>
      <c r="AP22" s="77">
        <v>0.89200000000000002</v>
      </c>
      <c r="AQ22" s="77">
        <v>0.67600000000000005</v>
      </c>
      <c r="AR22" s="75">
        <v>0.8</v>
      </c>
      <c r="AS22" s="117" t="s">
        <v>75</v>
      </c>
      <c r="AT22" s="117">
        <v>19</v>
      </c>
    </row>
    <row r="23" spans="1:46" s="22" customFormat="1" ht="12" customHeight="1">
      <c r="A23" s="118">
        <f t="shared" si="0"/>
        <v>2016</v>
      </c>
      <c r="B23" s="119">
        <f t="shared" si="0"/>
        <v>2</v>
      </c>
      <c r="C23" s="25">
        <v>16</v>
      </c>
      <c r="D23" s="26">
        <v>0.44861111111111113</v>
      </c>
      <c r="E23" s="57" t="s">
        <v>1397</v>
      </c>
      <c r="F23" s="57" t="s">
        <v>1410</v>
      </c>
      <c r="G23" s="117" t="s">
        <v>1412</v>
      </c>
      <c r="H23" s="117" t="s">
        <v>1285</v>
      </c>
      <c r="I23" s="117" t="s">
        <v>89</v>
      </c>
      <c r="J23" s="117" t="s">
        <v>773</v>
      </c>
      <c r="K23" s="117" t="s">
        <v>774</v>
      </c>
      <c r="L23" s="35">
        <v>12.7</v>
      </c>
      <c r="M23" s="35" t="s">
        <v>912</v>
      </c>
      <c r="N23" s="69">
        <v>3.3778999999999999</v>
      </c>
      <c r="O23" s="69">
        <v>3.3595999999999999</v>
      </c>
      <c r="P23" s="69">
        <v>31.884399999999999</v>
      </c>
      <c r="Q23" s="69">
        <v>31.899100000000001</v>
      </c>
      <c r="R23" s="86">
        <v>8.15</v>
      </c>
      <c r="S23" s="86">
        <v>8.16</v>
      </c>
      <c r="T23" s="68">
        <v>11.411201044060428</v>
      </c>
      <c r="U23" s="68">
        <v>11.247611318333101</v>
      </c>
      <c r="V23" s="61">
        <v>1.0533653333333342</v>
      </c>
      <c r="W23" s="62">
        <v>1.394997333333333</v>
      </c>
      <c r="X23" s="63">
        <v>44.011333333333333</v>
      </c>
      <c r="Y23" s="63">
        <v>25.046000000000003</v>
      </c>
      <c r="Z23" s="89">
        <v>2.3940000000000001</v>
      </c>
      <c r="AA23" s="89">
        <v>2.3380000000000001</v>
      </c>
      <c r="AB23" s="89">
        <v>265.68266666666671</v>
      </c>
      <c r="AC23" s="89">
        <v>266.37800000000004</v>
      </c>
      <c r="AD23" s="63">
        <v>312.08800000000002</v>
      </c>
      <c r="AE23" s="63">
        <v>293.76200000000006</v>
      </c>
      <c r="AF23" s="76">
        <v>549.24940000000004</v>
      </c>
      <c r="AG23" s="76">
        <v>515.73522000000003</v>
      </c>
      <c r="AH23" s="89">
        <v>32.43633333333333</v>
      </c>
      <c r="AI23" s="89">
        <v>32.022999999999996</v>
      </c>
      <c r="AJ23" s="76">
        <v>172.97473000000002</v>
      </c>
      <c r="AK23" s="76">
        <v>303.57184000000001</v>
      </c>
      <c r="AL23" s="89">
        <v>601.0293333333334</v>
      </c>
      <c r="AM23" s="89">
        <v>600.51599999999996</v>
      </c>
      <c r="AN23" s="63">
        <v>31.700000000000006</v>
      </c>
      <c r="AO23" s="63">
        <v>37.999999999999979</v>
      </c>
      <c r="AP23" s="77">
        <v>0.92800000000000005</v>
      </c>
      <c r="AQ23" s="77">
        <v>0.90400000000000003</v>
      </c>
      <c r="AR23" s="75">
        <v>0.9</v>
      </c>
      <c r="AS23" s="117" t="s">
        <v>75</v>
      </c>
      <c r="AT23" s="117">
        <v>20</v>
      </c>
    </row>
    <row r="24" spans="1:46" s="22" customFormat="1" ht="12" customHeight="1">
      <c r="A24" s="118">
        <f t="shared" si="0"/>
        <v>2016</v>
      </c>
      <c r="B24" s="119">
        <f t="shared" si="0"/>
        <v>2</v>
      </c>
      <c r="C24" s="25">
        <v>17</v>
      </c>
      <c r="D24" s="26">
        <v>0.6020833333333333</v>
      </c>
      <c r="E24" s="57" t="s">
        <v>1397</v>
      </c>
      <c r="F24" s="57" t="s">
        <v>1410</v>
      </c>
      <c r="G24" s="117" t="s">
        <v>1412</v>
      </c>
      <c r="H24" s="117" t="s">
        <v>1286</v>
      </c>
      <c r="I24" s="117" t="s">
        <v>89</v>
      </c>
      <c r="J24" s="117" t="s">
        <v>775</v>
      </c>
      <c r="K24" s="117" t="s">
        <v>776</v>
      </c>
      <c r="L24" s="35">
        <v>8.3000000000000007</v>
      </c>
      <c r="M24" s="35" t="s">
        <v>911</v>
      </c>
      <c r="N24" s="69">
        <v>3.3738999999999999</v>
      </c>
      <c r="O24" s="69">
        <v>3.2349000000000001</v>
      </c>
      <c r="P24" s="69">
        <v>31.886099999999999</v>
      </c>
      <c r="Q24" s="69">
        <v>31.857500000000002</v>
      </c>
      <c r="R24" s="86">
        <v>8.14</v>
      </c>
      <c r="S24" s="86">
        <v>8.15</v>
      </c>
      <c r="T24" s="68">
        <v>11.411201044060428</v>
      </c>
      <c r="U24" s="68">
        <v>11.407026281900031</v>
      </c>
      <c r="V24" s="61">
        <v>1.0533653333333342</v>
      </c>
      <c r="W24" s="62">
        <v>1.258344533333333</v>
      </c>
      <c r="X24" s="63">
        <v>36.208666666666666</v>
      </c>
      <c r="Y24" s="63">
        <v>31.509333333333331</v>
      </c>
      <c r="Z24" s="89">
        <v>2.5760000000000005</v>
      </c>
      <c r="AA24" s="89">
        <v>2.5059999999999998</v>
      </c>
      <c r="AB24" s="89">
        <v>268.84666666666669</v>
      </c>
      <c r="AC24" s="89">
        <v>247.60399999999998</v>
      </c>
      <c r="AD24" s="63">
        <v>307.63133333333337</v>
      </c>
      <c r="AE24" s="63">
        <v>281.61933333333332</v>
      </c>
      <c r="AF24" s="76">
        <v>548.2106</v>
      </c>
      <c r="AG24" s="76">
        <v>466.35609999999997</v>
      </c>
      <c r="AH24" s="89">
        <v>31.496000000000002</v>
      </c>
      <c r="AI24" s="89">
        <v>31.248000000000001</v>
      </c>
      <c r="AJ24" s="76">
        <v>172.54258999999999</v>
      </c>
      <c r="AK24" s="76">
        <v>288.07184000000001</v>
      </c>
      <c r="AL24" s="89">
        <v>604.35200000000009</v>
      </c>
      <c r="AM24" s="89">
        <v>603.20399999999995</v>
      </c>
      <c r="AN24" s="63">
        <v>19.000000000000018</v>
      </c>
      <c r="AO24" s="63">
        <v>27.100000000000012</v>
      </c>
      <c r="AP24" s="77">
        <v>0.78400000000000003</v>
      </c>
      <c r="AQ24" s="77">
        <v>0.8</v>
      </c>
      <c r="AR24" s="75">
        <v>1.2</v>
      </c>
      <c r="AS24" s="117" t="s">
        <v>75</v>
      </c>
      <c r="AT24" s="117">
        <v>21</v>
      </c>
    </row>
    <row r="25" spans="1:46" s="22" customFormat="1" ht="12" customHeight="1">
      <c r="A25" s="118">
        <f t="shared" si="0"/>
        <v>2016</v>
      </c>
      <c r="B25" s="119">
        <f t="shared" si="0"/>
        <v>2</v>
      </c>
      <c r="C25" s="25">
        <v>17</v>
      </c>
      <c r="D25" s="26">
        <v>0.65069444444444446</v>
      </c>
      <c r="E25" s="57" t="s">
        <v>1397</v>
      </c>
      <c r="F25" s="57" t="s">
        <v>1410</v>
      </c>
      <c r="G25" s="117" t="s">
        <v>1412</v>
      </c>
      <c r="H25" s="117" t="s">
        <v>1287</v>
      </c>
      <c r="I25" s="117" t="s">
        <v>89</v>
      </c>
      <c r="J25" s="117" t="s">
        <v>769</v>
      </c>
      <c r="K25" s="117" t="s">
        <v>777</v>
      </c>
      <c r="L25" s="35">
        <v>10.4</v>
      </c>
      <c r="M25" s="35" t="s">
        <v>912</v>
      </c>
      <c r="N25" s="69">
        <v>3.0146000000000002</v>
      </c>
      <c r="O25" s="69">
        <v>3.01</v>
      </c>
      <c r="P25" s="69">
        <v>31.652999999999999</v>
      </c>
      <c r="Q25" s="69">
        <v>31.8</v>
      </c>
      <c r="R25" s="86">
        <v>8.14</v>
      </c>
      <c r="S25" s="86">
        <v>8.15</v>
      </c>
      <c r="T25" s="68">
        <v>11.411201044060428</v>
      </c>
      <c r="U25" s="68">
        <v>11.495590150548322</v>
      </c>
      <c r="V25" s="61">
        <v>0.95087573333333342</v>
      </c>
      <c r="W25" s="62">
        <v>1.1216917333333329</v>
      </c>
      <c r="X25" s="63">
        <v>98.592666666666659</v>
      </c>
      <c r="Y25" s="63">
        <v>71.581999999999994</v>
      </c>
      <c r="Z25" s="89">
        <v>5.6933333333333334</v>
      </c>
      <c r="AA25" s="89">
        <v>4.83</v>
      </c>
      <c r="AB25" s="89">
        <v>290.83133333333336</v>
      </c>
      <c r="AC25" s="89">
        <v>264.32000000000005</v>
      </c>
      <c r="AD25" s="63">
        <v>395.11733333333336</v>
      </c>
      <c r="AE25" s="63">
        <v>340.73200000000003</v>
      </c>
      <c r="AF25" s="76">
        <v>648.33566000000008</v>
      </c>
      <c r="AG25" s="76">
        <v>571.70316000000003</v>
      </c>
      <c r="AH25" s="89">
        <v>33.25266666666667</v>
      </c>
      <c r="AI25" s="89">
        <v>32.488</v>
      </c>
      <c r="AJ25" s="76">
        <v>181.63861</v>
      </c>
      <c r="AK25" s="76">
        <v>306.07384999999999</v>
      </c>
      <c r="AL25" s="89">
        <v>612.61200000000008</v>
      </c>
      <c r="AM25" s="89">
        <v>610.23199999999997</v>
      </c>
      <c r="AN25" s="63">
        <v>11.800000000000033</v>
      </c>
      <c r="AO25" s="63">
        <v>10.90000000000002</v>
      </c>
      <c r="AP25" s="77">
        <v>0.69599999999999995</v>
      </c>
      <c r="AQ25" s="77">
        <v>0.72799999999999998</v>
      </c>
      <c r="AR25" s="75">
        <v>1.2</v>
      </c>
      <c r="AS25" s="117" t="s">
        <v>75</v>
      </c>
      <c r="AT25" s="117">
        <v>22</v>
      </c>
    </row>
    <row r="26" spans="1:46" s="22" customFormat="1" ht="12" customHeight="1">
      <c r="A26" s="118">
        <f t="shared" si="0"/>
        <v>2016</v>
      </c>
      <c r="B26" s="119">
        <f t="shared" si="0"/>
        <v>2</v>
      </c>
      <c r="C26" s="25">
        <v>17</v>
      </c>
      <c r="D26" s="26">
        <v>0.62013888888888891</v>
      </c>
      <c r="E26" s="57" t="s">
        <v>1397</v>
      </c>
      <c r="F26" s="57" t="s">
        <v>1410</v>
      </c>
      <c r="G26" s="117" t="s">
        <v>1412</v>
      </c>
      <c r="H26" s="117" t="s">
        <v>1288</v>
      </c>
      <c r="I26" s="117" t="s">
        <v>89</v>
      </c>
      <c r="J26" s="117" t="s">
        <v>778</v>
      </c>
      <c r="K26" s="117" t="s">
        <v>779</v>
      </c>
      <c r="L26" s="35">
        <v>16.5</v>
      </c>
      <c r="M26" s="35" t="s">
        <v>911</v>
      </c>
      <c r="N26" s="69">
        <v>3.0531000000000001</v>
      </c>
      <c r="O26" s="69">
        <v>2.8016999999999999</v>
      </c>
      <c r="P26" s="69">
        <v>31.75</v>
      </c>
      <c r="Q26" s="69">
        <v>31.776900000000001</v>
      </c>
      <c r="R26" s="86">
        <v>8.14</v>
      </c>
      <c r="S26" s="86">
        <v>8.15</v>
      </c>
      <c r="T26" s="68">
        <v>11.535235838017609</v>
      </c>
      <c r="U26" s="68">
        <v>11.495590150548322</v>
      </c>
      <c r="V26" s="61">
        <v>1.0533653333333342</v>
      </c>
      <c r="W26" s="62">
        <v>1.2241813333333338</v>
      </c>
      <c r="X26" s="63">
        <v>65.058000000000007</v>
      </c>
      <c r="Y26" s="63">
        <v>60.764666666666663</v>
      </c>
      <c r="Z26" s="89">
        <v>4.1066666666666656</v>
      </c>
      <c r="AA26" s="89">
        <v>4.4660000000000002</v>
      </c>
      <c r="AB26" s="89">
        <v>277.81133333333332</v>
      </c>
      <c r="AC26" s="89">
        <v>261.46400000000006</v>
      </c>
      <c r="AD26" s="63">
        <v>346.976</v>
      </c>
      <c r="AE26" s="63">
        <v>326.69466666666671</v>
      </c>
      <c r="AF26" s="76">
        <v>610.29500000000007</v>
      </c>
      <c r="AG26" s="76">
        <v>575.44326000000001</v>
      </c>
      <c r="AH26" s="89">
        <v>32.550000000000004</v>
      </c>
      <c r="AI26" s="89">
        <v>32.457000000000001</v>
      </c>
      <c r="AJ26" s="76">
        <v>186.84784999999999</v>
      </c>
      <c r="AK26" s="76">
        <v>321.90679</v>
      </c>
      <c r="AL26" s="89">
        <v>609.16800000000001</v>
      </c>
      <c r="AM26" s="89">
        <v>610.34399999999994</v>
      </c>
      <c r="AN26" s="63">
        <v>15.600000000000003</v>
      </c>
      <c r="AO26" s="63">
        <v>27.999999999999968</v>
      </c>
      <c r="AP26" s="77">
        <v>0.76400000000000001</v>
      </c>
      <c r="AQ26" s="77">
        <v>0.92</v>
      </c>
      <c r="AR26" s="75">
        <v>1</v>
      </c>
      <c r="AS26" s="117" t="s">
        <v>75</v>
      </c>
      <c r="AT26" s="117">
        <v>23</v>
      </c>
    </row>
    <row r="27" spans="1:46" s="22" customFormat="1" ht="12" customHeight="1">
      <c r="A27" s="118">
        <f t="shared" si="0"/>
        <v>2016</v>
      </c>
      <c r="B27" s="119">
        <f t="shared" si="0"/>
        <v>2</v>
      </c>
      <c r="C27" s="25">
        <v>22</v>
      </c>
      <c r="D27" s="26">
        <v>0.45416666666666666</v>
      </c>
      <c r="E27" s="57" t="s">
        <v>1397</v>
      </c>
      <c r="F27" s="57" t="s">
        <v>1410</v>
      </c>
      <c r="G27" s="117" t="s">
        <v>1412</v>
      </c>
      <c r="H27" s="117" t="s">
        <v>1261</v>
      </c>
      <c r="I27" s="117" t="s">
        <v>89</v>
      </c>
      <c r="J27" s="117" t="s">
        <v>728</v>
      </c>
      <c r="K27" s="117" t="s">
        <v>570</v>
      </c>
      <c r="L27" s="35">
        <v>13</v>
      </c>
      <c r="M27" s="36" t="s">
        <v>911</v>
      </c>
      <c r="N27" s="69">
        <v>3.2450999999999999</v>
      </c>
      <c r="O27" s="69">
        <v>3.2534000000000001</v>
      </c>
      <c r="P27" s="69">
        <v>31.85</v>
      </c>
      <c r="Q27" s="69">
        <v>31.848600000000001</v>
      </c>
      <c r="R27" s="86">
        <v>8.1300000000000008</v>
      </c>
      <c r="S27" s="86">
        <v>8.1199999999999992</v>
      </c>
      <c r="T27" s="87">
        <v>11.465429457841539</v>
      </c>
      <c r="U27" s="87">
        <v>11.461234856338288</v>
      </c>
      <c r="V27" s="61">
        <v>1.6226842666666665</v>
      </c>
      <c r="W27" s="62">
        <v>1.5538778666666651</v>
      </c>
      <c r="X27" s="63">
        <v>36.54</v>
      </c>
      <c r="Y27" s="63">
        <v>37.142000000000003</v>
      </c>
      <c r="Z27" s="63">
        <v>2.968</v>
      </c>
      <c r="AA27" s="63">
        <v>2.8000000000000003</v>
      </c>
      <c r="AB27" s="63">
        <v>260.358</v>
      </c>
      <c r="AC27" s="63">
        <v>257.05400000000003</v>
      </c>
      <c r="AD27" s="64">
        <v>299.86599999999999</v>
      </c>
      <c r="AE27" s="64">
        <v>296.99600000000004</v>
      </c>
      <c r="AF27" s="76">
        <v>610.54294000000004</v>
      </c>
      <c r="AG27" s="76">
        <v>569.5942</v>
      </c>
      <c r="AH27" s="63">
        <v>30.286999999999999</v>
      </c>
      <c r="AI27" s="63">
        <v>30.597000000000001</v>
      </c>
      <c r="AJ27" s="76">
        <v>52.177959999999999</v>
      </c>
      <c r="AK27" s="76">
        <v>46.754510000000003</v>
      </c>
      <c r="AL27" s="63">
        <v>556.52800000000002</v>
      </c>
      <c r="AM27" s="63">
        <v>618.32399999999996</v>
      </c>
      <c r="AN27" s="63">
        <v>5.9000000000000163</v>
      </c>
      <c r="AO27" s="63">
        <v>9.7999999999999758</v>
      </c>
      <c r="AP27" s="77">
        <v>0.91600000000000004</v>
      </c>
      <c r="AQ27" s="77">
        <v>1.0840000000000001</v>
      </c>
      <c r="AR27" s="75">
        <v>1</v>
      </c>
      <c r="AS27" s="117" t="s">
        <v>74</v>
      </c>
      <c r="AT27" s="117">
        <v>1</v>
      </c>
    </row>
    <row r="28" spans="1:46" s="22" customFormat="1" ht="12" customHeight="1">
      <c r="A28" s="118">
        <f t="shared" si="0"/>
        <v>2016</v>
      </c>
      <c r="B28" s="119">
        <f t="shared" si="0"/>
        <v>2</v>
      </c>
      <c r="C28" s="25">
        <v>22</v>
      </c>
      <c r="D28" s="26">
        <v>0.47222222222222227</v>
      </c>
      <c r="E28" s="57" t="s">
        <v>1397</v>
      </c>
      <c r="F28" s="57" t="s">
        <v>1410</v>
      </c>
      <c r="G28" s="117" t="s">
        <v>1412</v>
      </c>
      <c r="H28" s="117" t="s">
        <v>1262</v>
      </c>
      <c r="I28" s="117" t="s">
        <v>89</v>
      </c>
      <c r="J28" s="117" t="s">
        <v>729</v>
      </c>
      <c r="K28" s="117" t="s">
        <v>730</v>
      </c>
      <c r="L28" s="35">
        <v>25</v>
      </c>
      <c r="M28" s="36" t="s">
        <v>912</v>
      </c>
      <c r="N28" s="69">
        <v>3.2448999999999999</v>
      </c>
      <c r="O28" s="69">
        <v>3.3631000000000002</v>
      </c>
      <c r="P28" s="69">
        <v>31.788599999999999</v>
      </c>
      <c r="Q28" s="69">
        <v>31.841999999999999</v>
      </c>
      <c r="R28" s="86">
        <v>8.16</v>
      </c>
      <c r="S28" s="86">
        <v>8.17</v>
      </c>
      <c r="T28" s="87">
        <v>11.465429457841539</v>
      </c>
      <c r="U28" s="87">
        <v>11.637290691305084</v>
      </c>
      <c r="V28" s="61">
        <v>1.7258938666666677</v>
      </c>
      <c r="W28" s="62">
        <v>1.6226842666666665</v>
      </c>
      <c r="X28" s="63">
        <v>26.068000000000001</v>
      </c>
      <c r="Y28" s="63">
        <v>23.24</v>
      </c>
      <c r="Z28" s="63">
        <v>2.464</v>
      </c>
      <c r="AA28" s="63">
        <v>2.282</v>
      </c>
      <c r="AB28" s="63">
        <v>253.80600000000001</v>
      </c>
      <c r="AC28" s="63">
        <v>249.06</v>
      </c>
      <c r="AD28" s="64">
        <v>282.33800000000002</v>
      </c>
      <c r="AE28" s="64">
        <v>274.58199999999999</v>
      </c>
      <c r="AF28" s="76">
        <v>587.06605999999999</v>
      </c>
      <c r="AG28" s="76">
        <v>570.7373</v>
      </c>
      <c r="AH28" s="63">
        <v>28.768000000000001</v>
      </c>
      <c r="AI28" s="63">
        <v>29.635999999999999</v>
      </c>
      <c r="AJ28" s="76">
        <v>46.019190000000002</v>
      </c>
      <c r="AK28" s="76">
        <v>47.816569999999999</v>
      </c>
      <c r="AL28" s="63">
        <v>566.10400000000004</v>
      </c>
      <c r="AM28" s="63">
        <v>624.28800000000001</v>
      </c>
      <c r="AN28" s="63">
        <v>6.7999999999999723</v>
      </c>
      <c r="AO28" s="63">
        <v>14.000000000000012</v>
      </c>
      <c r="AP28" s="77">
        <v>1.016</v>
      </c>
      <c r="AQ28" s="77">
        <v>1.052</v>
      </c>
      <c r="AR28" s="75">
        <v>0.9</v>
      </c>
      <c r="AS28" s="117" t="s">
        <v>74</v>
      </c>
      <c r="AT28" s="117">
        <v>2</v>
      </c>
    </row>
    <row r="29" spans="1:46" s="22" customFormat="1" ht="12" customHeight="1">
      <c r="A29" s="118">
        <f t="shared" si="0"/>
        <v>2016</v>
      </c>
      <c r="B29" s="119">
        <f t="shared" si="0"/>
        <v>2</v>
      </c>
      <c r="C29" s="25">
        <v>22</v>
      </c>
      <c r="D29" s="26">
        <v>0.59930555555555554</v>
      </c>
      <c r="E29" s="57" t="s">
        <v>1397</v>
      </c>
      <c r="F29" s="57" t="s">
        <v>1410</v>
      </c>
      <c r="G29" s="117" t="s">
        <v>1412</v>
      </c>
      <c r="H29" s="117" t="s">
        <v>1263</v>
      </c>
      <c r="I29" s="117" t="s">
        <v>89</v>
      </c>
      <c r="J29" s="117" t="s">
        <v>731</v>
      </c>
      <c r="K29" s="117" t="s">
        <v>732</v>
      </c>
      <c r="L29" s="35">
        <v>33.299999999999997</v>
      </c>
      <c r="M29" s="36" t="s">
        <v>912</v>
      </c>
      <c r="N29" s="69">
        <v>3.5931999999999999</v>
      </c>
      <c r="O29" s="69">
        <v>3.5486</v>
      </c>
      <c r="P29" s="69">
        <v>31.86</v>
      </c>
      <c r="Q29" s="69">
        <v>31.853200000000001</v>
      </c>
      <c r="R29" s="86">
        <v>8.1199999999999992</v>
      </c>
      <c r="S29" s="86">
        <v>8.14</v>
      </c>
      <c r="T29" s="87">
        <v>11.218861082404088</v>
      </c>
      <c r="U29" s="87">
        <v>11.443629272841608</v>
      </c>
      <c r="V29" s="61">
        <v>1.3302570666666669</v>
      </c>
      <c r="W29" s="62">
        <v>1.5538778666666651</v>
      </c>
      <c r="X29" s="63">
        <v>21.560000000000002</v>
      </c>
      <c r="Y29" s="63">
        <v>21.560000000000002</v>
      </c>
      <c r="Z29" s="63">
        <v>1.9040000000000001</v>
      </c>
      <c r="AA29" s="63">
        <v>1.9600000000000002</v>
      </c>
      <c r="AB29" s="63">
        <v>248.09399999999999</v>
      </c>
      <c r="AC29" s="63">
        <v>244.20199999999997</v>
      </c>
      <c r="AD29" s="64">
        <v>271.55799999999999</v>
      </c>
      <c r="AE29" s="64">
        <v>267.72199999999998</v>
      </c>
      <c r="AF29" s="76">
        <v>542.37511999999992</v>
      </c>
      <c r="AG29" s="76">
        <v>553.06425999999999</v>
      </c>
      <c r="AH29" s="63">
        <v>28.768000000000001</v>
      </c>
      <c r="AI29" s="63">
        <v>29.666999999999998</v>
      </c>
      <c r="AJ29" s="76">
        <v>44.923030000000004</v>
      </c>
      <c r="AK29" s="76">
        <v>46.823639999999997</v>
      </c>
      <c r="AL29" s="63">
        <v>560.86799999999994</v>
      </c>
      <c r="AM29" s="63">
        <v>610.82000000000005</v>
      </c>
      <c r="AN29" s="63">
        <v>11.099999999999943</v>
      </c>
      <c r="AO29" s="63">
        <v>18.899999999999974</v>
      </c>
      <c r="AP29" s="77">
        <v>0.86</v>
      </c>
      <c r="AQ29" s="77">
        <v>0.96</v>
      </c>
      <c r="AR29" s="75">
        <v>0.8</v>
      </c>
      <c r="AS29" s="117" t="s">
        <v>74</v>
      </c>
      <c r="AT29" s="117">
        <v>3</v>
      </c>
    </row>
    <row r="30" spans="1:46" s="22" customFormat="1" ht="12" customHeight="1">
      <c r="A30" s="118">
        <f t="shared" si="0"/>
        <v>2016</v>
      </c>
      <c r="B30" s="119">
        <f t="shared" si="0"/>
        <v>2</v>
      </c>
      <c r="C30" s="25">
        <v>22</v>
      </c>
      <c r="D30" s="26">
        <v>0.50416666666666665</v>
      </c>
      <c r="E30" s="57" t="s">
        <v>1397</v>
      </c>
      <c r="F30" s="57" t="s">
        <v>1410</v>
      </c>
      <c r="G30" s="117" t="s">
        <v>1412</v>
      </c>
      <c r="H30" s="117" t="s">
        <v>1264</v>
      </c>
      <c r="I30" s="117" t="s">
        <v>89</v>
      </c>
      <c r="J30" s="117" t="s">
        <v>733</v>
      </c>
      <c r="K30" s="117" t="s">
        <v>734</v>
      </c>
      <c r="L30" s="35">
        <v>12.9</v>
      </c>
      <c r="M30" s="36" t="s">
        <v>912</v>
      </c>
      <c r="N30" s="69">
        <v>3.1802999999999999</v>
      </c>
      <c r="O30" s="69">
        <v>3.1486000000000001</v>
      </c>
      <c r="P30" s="69">
        <v>29.8398</v>
      </c>
      <c r="Q30" s="69">
        <v>30.241800000000001</v>
      </c>
      <c r="R30" s="86">
        <v>8.1199999999999992</v>
      </c>
      <c r="S30" s="86">
        <v>8.14</v>
      </c>
      <c r="T30" s="87">
        <v>10.690500277895261</v>
      </c>
      <c r="U30" s="87">
        <v>11.021095268921304</v>
      </c>
      <c r="V30" s="61">
        <v>1.5538778666666651</v>
      </c>
      <c r="W30" s="62">
        <v>1.6570874666666657</v>
      </c>
      <c r="X30" s="63">
        <v>83.201999999999998</v>
      </c>
      <c r="Y30" s="63">
        <v>71.722000000000008</v>
      </c>
      <c r="Z30" s="63">
        <v>6.3140000000000001</v>
      </c>
      <c r="AA30" s="63">
        <v>6.3</v>
      </c>
      <c r="AB30" s="63">
        <v>441.67199999999997</v>
      </c>
      <c r="AC30" s="63">
        <v>461.76199999999994</v>
      </c>
      <c r="AD30" s="64">
        <v>531.18799999999999</v>
      </c>
      <c r="AE30" s="64">
        <v>539.78399999999999</v>
      </c>
      <c r="AF30" s="76">
        <v>921.15688</v>
      </c>
      <c r="AG30" s="76">
        <v>749.62271999999996</v>
      </c>
      <c r="AH30" s="63">
        <v>28.551000000000002</v>
      </c>
      <c r="AI30" s="63">
        <v>31.062000000000001</v>
      </c>
      <c r="AJ30" s="76">
        <v>54.31324</v>
      </c>
      <c r="AK30" s="76">
        <v>42.211770000000001</v>
      </c>
      <c r="AL30" s="63">
        <v>690.25600000000009</v>
      </c>
      <c r="AM30" s="63">
        <v>728.28000000000009</v>
      </c>
      <c r="AN30" s="63">
        <v>8.1999999999999851</v>
      </c>
      <c r="AO30" s="63">
        <v>12.6</v>
      </c>
      <c r="AP30" s="77">
        <v>1.06</v>
      </c>
      <c r="AQ30" s="77">
        <v>1.4039999999999999</v>
      </c>
      <c r="AR30" s="75">
        <v>1.2</v>
      </c>
      <c r="AS30" s="117" t="s">
        <v>74</v>
      </c>
      <c r="AT30" s="117">
        <v>4</v>
      </c>
    </row>
    <row r="31" spans="1:46" s="22" customFormat="1" ht="12" customHeight="1">
      <c r="A31" s="118">
        <f t="shared" si="0"/>
        <v>2016</v>
      </c>
      <c r="B31" s="119">
        <f t="shared" si="0"/>
        <v>2</v>
      </c>
      <c r="C31" s="25">
        <v>22</v>
      </c>
      <c r="D31" s="26">
        <v>0.47569444444444442</v>
      </c>
      <c r="E31" s="57" t="s">
        <v>1397</v>
      </c>
      <c r="F31" s="57" t="s">
        <v>1410</v>
      </c>
      <c r="G31" s="117" t="s">
        <v>1412</v>
      </c>
      <c r="H31" s="117" t="s">
        <v>1265</v>
      </c>
      <c r="I31" s="117" t="s">
        <v>89</v>
      </c>
      <c r="J31" s="117" t="s">
        <v>735</v>
      </c>
      <c r="K31" s="117" t="s">
        <v>736</v>
      </c>
      <c r="L31" s="35">
        <v>13</v>
      </c>
      <c r="M31" s="36" t="s">
        <v>912</v>
      </c>
      <c r="N31" s="69">
        <v>3.0135000000000001</v>
      </c>
      <c r="O31" s="69">
        <v>2.98</v>
      </c>
      <c r="P31" s="69">
        <v>31.061599999999999</v>
      </c>
      <c r="Q31" s="69">
        <v>31.08</v>
      </c>
      <c r="R31" s="86">
        <v>8.14</v>
      </c>
      <c r="S31" s="86">
        <v>8.15</v>
      </c>
      <c r="T31" s="87">
        <v>11.641549726011151</v>
      </c>
      <c r="U31" s="87">
        <v>11.566868357318365</v>
      </c>
      <c r="V31" s="61">
        <v>1.6226842666666665</v>
      </c>
      <c r="W31" s="62">
        <v>1.3990634666666655</v>
      </c>
      <c r="X31" s="63">
        <v>46.521999999999998</v>
      </c>
      <c r="Y31" s="63">
        <v>44.408000000000001</v>
      </c>
      <c r="Z31" s="63">
        <v>4.0880000000000001</v>
      </c>
      <c r="AA31" s="63">
        <v>4.032</v>
      </c>
      <c r="AB31" s="63">
        <v>336.81200000000001</v>
      </c>
      <c r="AC31" s="63">
        <v>340.90000000000003</v>
      </c>
      <c r="AD31" s="64">
        <v>387.42200000000003</v>
      </c>
      <c r="AE31" s="64">
        <v>389.34000000000003</v>
      </c>
      <c r="AF31" s="76">
        <v>707.60214000000008</v>
      </c>
      <c r="AG31" s="76">
        <v>716.94615999999996</v>
      </c>
      <c r="AH31" s="63">
        <v>30.535</v>
      </c>
      <c r="AI31" s="63">
        <v>31.31</v>
      </c>
      <c r="AJ31" s="76">
        <v>48.744399999999999</v>
      </c>
      <c r="AK31" s="76">
        <v>43.94932</v>
      </c>
      <c r="AL31" s="63">
        <v>630.19600000000003</v>
      </c>
      <c r="AM31" s="63">
        <v>698.65600000000006</v>
      </c>
      <c r="AN31" s="63">
        <v>12.199999999999989</v>
      </c>
      <c r="AO31" s="63">
        <v>12.1</v>
      </c>
      <c r="AP31" s="77">
        <v>1.18</v>
      </c>
      <c r="AQ31" s="77">
        <v>1.02</v>
      </c>
      <c r="AR31" s="75">
        <v>0.9</v>
      </c>
      <c r="AS31" s="117" t="s">
        <v>74</v>
      </c>
      <c r="AT31" s="117">
        <v>5</v>
      </c>
    </row>
    <row r="32" spans="1:46" s="22" customFormat="1" ht="12" customHeight="1">
      <c r="A32" s="118">
        <f t="shared" si="0"/>
        <v>2016</v>
      </c>
      <c r="B32" s="119">
        <f t="shared" si="0"/>
        <v>2</v>
      </c>
      <c r="C32" s="25">
        <v>24</v>
      </c>
      <c r="D32" s="26">
        <v>0.4375</v>
      </c>
      <c r="E32" s="57" t="s">
        <v>1397</v>
      </c>
      <c r="F32" s="57" t="s">
        <v>1410</v>
      </c>
      <c r="G32" s="117" t="s">
        <v>1412</v>
      </c>
      <c r="H32" s="117" t="s">
        <v>1289</v>
      </c>
      <c r="I32" s="117" t="s">
        <v>89</v>
      </c>
      <c r="J32" s="117" t="s">
        <v>780</v>
      </c>
      <c r="K32" s="117" t="s">
        <v>781</v>
      </c>
      <c r="L32" s="35">
        <v>2</v>
      </c>
      <c r="M32" s="35" t="s">
        <v>911</v>
      </c>
      <c r="N32" s="69">
        <v>2.6829000000000001</v>
      </c>
      <c r="O32" s="69">
        <v>2.6812</v>
      </c>
      <c r="P32" s="69">
        <v>30.6066</v>
      </c>
      <c r="Q32" s="69">
        <v>30.6081</v>
      </c>
      <c r="R32" s="73">
        <v>8.35</v>
      </c>
      <c r="S32" s="73">
        <v>8.44</v>
      </c>
      <c r="T32" s="69">
        <v>12.388072753436493</v>
      </c>
      <c r="U32" s="69">
        <v>12.254454300905568</v>
      </c>
      <c r="V32" s="61">
        <v>1.207099733333334</v>
      </c>
      <c r="W32" s="62">
        <v>1.019202133333335</v>
      </c>
      <c r="X32" s="63">
        <v>93.058000000000007</v>
      </c>
      <c r="Y32" s="63">
        <v>85.554000000000002</v>
      </c>
      <c r="Z32" s="89">
        <v>13.677999999999999</v>
      </c>
      <c r="AA32" s="89">
        <v>13.874000000000001</v>
      </c>
      <c r="AB32" s="89">
        <v>320.572</v>
      </c>
      <c r="AC32" s="89">
        <v>295.58199999999999</v>
      </c>
      <c r="AD32" s="63">
        <v>427.30799999999999</v>
      </c>
      <c r="AE32" s="63">
        <v>395.01</v>
      </c>
      <c r="AF32" s="63">
        <v>782.70093999999995</v>
      </c>
      <c r="AG32" s="63">
        <v>672.09981999999991</v>
      </c>
      <c r="AH32" s="63">
        <v>23.405000000000001</v>
      </c>
      <c r="AI32" s="63">
        <v>24.056000000000001</v>
      </c>
      <c r="AJ32" s="63">
        <v>34.947229999999998</v>
      </c>
      <c r="AK32" s="63">
        <v>28.96733</v>
      </c>
      <c r="AL32" s="63">
        <v>425.85199999999998</v>
      </c>
      <c r="AM32" s="63">
        <v>433.83199999999999</v>
      </c>
      <c r="AN32" s="63">
        <v>5.0000000000000604</v>
      </c>
      <c r="AO32" s="63">
        <v>5.9000000000000163</v>
      </c>
      <c r="AP32" s="69">
        <v>0.74399999999999999</v>
      </c>
      <c r="AQ32" s="69">
        <v>0.50800000000000001</v>
      </c>
      <c r="AR32" s="75">
        <v>1.8</v>
      </c>
      <c r="AS32" s="117" t="s">
        <v>1596</v>
      </c>
      <c r="AT32" s="117">
        <v>1</v>
      </c>
    </row>
    <row r="33" spans="1:46" s="22" customFormat="1" ht="12" customHeight="1">
      <c r="A33" s="118">
        <f t="shared" si="0"/>
        <v>2016</v>
      </c>
      <c r="B33" s="119">
        <f t="shared" si="0"/>
        <v>2</v>
      </c>
      <c r="C33" s="25">
        <v>24</v>
      </c>
      <c r="D33" s="26">
        <v>0.45347222222222222</v>
      </c>
      <c r="E33" s="57" t="s">
        <v>1397</v>
      </c>
      <c r="F33" s="57" t="s">
        <v>1410</v>
      </c>
      <c r="G33" s="117" t="s">
        <v>1412</v>
      </c>
      <c r="H33" s="117" t="s">
        <v>1290</v>
      </c>
      <c r="I33" s="117" t="s">
        <v>89</v>
      </c>
      <c r="J33" s="117" t="s">
        <v>782</v>
      </c>
      <c r="K33" s="117" t="s">
        <v>783</v>
      </c>
      <c r="L33" s="35">
        <v>8</v>
      </c>
      <c r="M33" s="35" t="s">
        <v>911</v>
      </c>
      <c r="N33" s="69">
        <v>2.8117999999999999</v>
      </c>
      <c r="O33" s="69">
        <v>2.7464</v>
      </c>
      <c r="P33" s="69">
        <v>30.935099999999998</v>
      </c>
      <c r="Q33" s="69">
        <v>31.211400000000001</v>
      </c>
      <c r="R33" s="73">
        <v>8.42</v>
      </c>
      <c r="S33" s="73">
        <v>8.41</v>
      </c>
      <c r="T33" s="69">
        <v>12.356756424789484</v>
      </c>
      <c r="U33" s="69">
        <v>12.130593035900583</v>
      </c>
      <c r="V33" s="61">
        <v>1.1558549333333352</v>
      </c>
      <c r="W33" s="62">
        <v>1.1046101333333331</v>
      </c>
      <c r="X33" s="63">
        <v>71.917999999999992</v>
      </c>
      <c r="Y33" s="63">
        <v>65.268000000000001</v>
      </c>
      <c r="Z33" s="89">
        <v>10.836</v>
      </c>
      <c r="AA33" s="89">
        <v>9.3520000000000003</v>
      </c>
      <c r="AB33" s="89">
        <v>309.428</v>
      </c>
      <c r="AC33" s="89">
        <v>282.56200000000001</v>
      </c>
      <c r="AD33" s="63">
        <v>392.18200000000002</v>
      </c>
      <c r="AE33" s="63">
        <v>357.18200000000002</v>
      </c>
      <c r="AF33" s="63">
        <v>709.74721999999997</v>
      </c>
      <c r="AG33" s="63">
        <v>634.90139999999997</v>
      </c>
      <c r="AH33" s="63">
        <v>24.645</v>
      </c>
      <c r="AI33" s="63">
        <v>26.504999999999999</v>
      </c>
      <c r="AJ33" s="63">
        <v>32.30789</v>
      </c>
      <c r="AK33" s="63">
        <v>35.877695000000003</v>
      </c>
      <c r="AL33" s="63">
        <v>465.94799999999998</v>
      </c>
      <c r="AM33" s="63">
        <v>516.51599999999996</v>
      </c>
      <c r="AN33" s="63">
        <v>3.8999999999999591</v>
      </c>
      <c r="AO33" s="63">
        <v>7.0000000000000622</v>
      </c>
      <c r="AP33" s="69">
        <v>0.86</v>
      </c>
      <c r="AQ33" s="69">
        <v>0.66800000000000004</v>
      </c>
      <c r="AR33" s="75">
        <v>2</v>
      </c>
      <c r="AS33" s="117" t="s">
        <v>1596</v>
      </c>
      <c r="AT33" s="117">
        <v>2</v>
      </c>
    </row>
    <row r="34" spans="1:46" s="22" customFormat="1" ht="12" customHeight="1">
      <c r="A34" s="118">
        <f t="shared" si="0"/>
        <v>2016</v>
      </c>
      <c r="B34" s="119">
        <f t="shared" si="0"/>
        <v>2</v>
      </c>
      <c r="C34" s="25">
        <v>24</v>
      </c>
      <c r="D34" s="26">
        <v>0.4861111111111111</v>
      </c>
      <c r="E34" s="57" t="s">
        <v>1397</v>
      </c>
      <c r="F34" s="57" t="s">
        <v>1410</v>
      </c>
      <c r="G34" s="117" t="s">
        <v>1412</v>
      </c>
      <c r="H34" s="117" t="s">
        <v>1291</v>
      </c>
      <c r="I34" s="117" t="s">
        <v>89</v>
      </c>
      <c r="J34" s="117" t="s">
        <v>784</v>
      </c>
      <c r="K34" s="117" t="s">
        <v>785</v>
      </c>
      <c r="L34" s="35">
        <v>3</v>
      </c>
      <c r="M34" s="35" t="s">
        <v>912</v>
      </c>
      <c r="N34" s="69">
        <v>3.0888</v>
      </c>
      <c r="O34" s="69">
        <v>3.0449999999999999</v>
      </c>
      <c r="P34" s="69">
        <v>31.462399999999999</v>
      </c>
      <c r="Q34" s="69">
        <v>31.461300000000001</v>
      </c>
      <c r="R34" s="73">
        <v>8.35</v>
      </c>
      <c r="S34" s="73">
        <v>8.3699999999999992</v>
      </c>
      <c r="T34" s="69">
        <v>11.91937945025451</v>
      </c>
      <c r="U34" s="69">
        <v>11.70750158041893</v>
      </c>
      <c r="V34" s="61">
        <v>0.98503893333333259</v>
      </c>
      <c r="W34" s="62">
        <v>0.98503893333333259</v>
      </c>
      <c r="X34" s="63">
        <v>97.44</v>
      </c>
      <c r="Y34" s="63">
        <v>78.988</v>
      </c>
      <c r="Z34" s="89">
        <v>7.1820000000000004</v>
      </c>
      <c r="AA34" s="89">
        <v>7.4760000000000009</v>
      </c>
      <c r="AB34" s="89">
        <v>303.61799999999994</v>
      </c>
      <c r="AC34" s="89">
        <v>281.90400000000005</v>
      </c>
      <c r="AD34" s="63">
        <v>408.23999999999995</v>
      </c>
      <c r="AE34" s="63">
        <v>368.36800000000005</v>
      </c>
      <c r="AF34" s="63">
        <v>687.20427999999993</v>
      </c>
      <c r="AG34" s="63">
        <v>620.65737999999999</v>
      </c>
      <c r="AH34" s="63">
        <v>31.806000000000001</v>
      </c>
      <c r="AI34" s="63">
        <v>31.992000000000001</v>
      </c>
      <c r="AJ34" s="63">
        <v>38.667539999999995</v>
      </c>
      <c r="AK34" s="63">
        <v>37.855494999999998</v>
      </c>
      <c r="AL34" s="63">
        <v>603.17600000000004</v>
      </c>
      <c r="AM34" s="63">
        <v>600.32000000000005</v>
      </c>
      <c r="AN34" s="63">
        <v>14.899999999999968</v>
      </c>
      <c r="AO34" s="63">
        <v>16.900000000000027</v>
      </c>
      <c r="AP34" s="69">
        <v>1.0680000000000001</v>
      </c>
      <c r="AQ34" s="69">
        <v>0.58399999999999996</v>
      </c>
      <c r="AR34" s="75">
        <v>0.8</v>
      </c>
      <c r="AS34" s="117" t="s">
        <v>1596</v>
      </c>
      <c r="AT34" s="117">
        <v>3</v>
      </c>
    </row>
    <row r="35" spans="1:46" s="22" customFormat="1" ht="12" customHeight="1">
      <c r="A35" s="118">
        <f t="shared" si="0"/>
        <v>2016</v>
      </c>
      <c r="B35" s="119">
        <f t="shared" si="0"/>
        <v>2</v>
      </c>
      <c r="C35" s="25">
        <v>24</v>
      </c>
      <c r="D35" s="26">
        <v>0.40625</v>
      </c>
      <c r="E35" s="57" t="s">
        <v>1397</v>
      </c>
      <c r="F35" s="57" t="s">
        <v>1410</v>
      </c>
      <c r="G35" s="117" t="s">
        <v>1412</v>
      </c>
      <c r="H35" s="117" t="s">
        <v>1292</v>
      </c>
      <c r="I35" s="117" t="s">
        <v>89</v>
      </c>
      <c r="J35" s="117" t="s">
        <v>786</v>
      </c>
      <c r="K35" s="117" t="s">
        <v>787</v>
      </c>
      <c r="L35" s="35">
        <v>4.8</v>
      </c>
      <c r="M35" s="35" t="s">
        <v>913</v>
      </c>
      <c r="N35" s="69">
        <v>2.7290000000000001</v>
      </c>
      <c r="O35" s="69">
        <v>2.8315999999999999</v>
      </c>
      <c r="P35" s="69">
        <v>28.354700000000001</v>
      </c>
      <c r="Q35" s="69">
        <v>28.543700000000001</v>
      </c>
      <c r="R35" s="73">
        <v>8.42</v>
      </c>
      <c r="S35" s="73">
        <v>8.43</v>
      </c>
      <c r="T35" s="69">
        <v>11.860153212886003</v>
      </c>
      <c r="U35" s="69">
        <v>9.6985977981018117</v>
      </c>
      <c r="V35" s="61">
        <v>2.1978325333333344</v>
      </c>
      <c r="W35" s="62">
        <v>2.300322133333335</v>
      </c>
      <c r="X35" s="63">
        <v>304.33199999999999</v>
      </c>
      <c r="Y35" s="63">
        <v>307.93</v>
      </c>
      <c r="Z35" s="89">
        <v>32.521999999999998</v>
      </c>
      <c r="AA35" s="89">
        <v>34.090000000000003</v>
      </c>
      <c r="AB35" s="89">
        <v>501.63400000000001</v>
      </c>
      <c r="AC35" s="89">
        <v>476.952</v>
      </c>
      <c r="AD35" s="63">
        <v>838.48800000000006</v>
      </c>
      <c r="AE35" s="63">
        <v>818.97199999999998</v>
      </c>
      <c r="AF35" s="63">
        <v>1111.5533333333335</v>
      </c>
      <c r="AG35" s="63">
        <v>1232.2757999999999</v>
      </c>
      <c r="AH35" s="63">
        <v>34.224000000000004</v>
      </c>
      <c r="AI35" s="63">
        <v>31.62</v>
      </c>
      <c r="AJ35" s="63">
        <v>42.661673</v>
      </c>
      <c r="AK35" s="63">
        <v>50.622225</v>
      </c>
      <c r="AL35" s="63">
        <v>581.30799999999999</v>
      </c>
      <c r="AM35" s="63">
        <v>586.15200000000004</v>
      </c>
      <c r="AN35" s="63">
        <v>7.3000000000000291</v>
      </c>
      <c r="AO35" s="63">
        <v>7.5999999999999961</v>
      </c>
      <c r="AP35" s="69">
        <v>0.93600000000000005</v>
      </c>
      <c r="AQ35" s="69">
        <v>0.56000000000000005</v>
      </c>
      <c r="AR35" s="75">
        <v>1.8</v>
      </c>
      <c r="AS35" s="117" t="s">
        <v>1596</v>
      </c>
      <c r="AT35" s="117">
        <v>4</v>
      </c>
    </row>
    <row r="36" spans="1:46" s="22" customFormat="1" ht="12" customHeight="1">
      <c r="A36" s="118">
        <f t="shared" si="0"/>
        <v>2016</v>
      </c>
      <c r="B36" s="119">
        <f t="shared" si="0"/>
        <v>2</v>
      </c>
      <c r="C36" s="25">
        <v>24</v>
      </c>
      <c r="D36" s="26">
        <v>0.41944444444444445</v>
      </c>
      <c r="E36" s="57" t="s">
        <v>1397</v>
      </c>
      <c r="F36" s="57" t="s">
        <v>1410</v>
      </c>
      <c r="G36" s="117" t="s">
        <v>1412</v>
      </c>
      <c r="H36" s="117" t="s">
        <v>1293</v>
      </c>
      <c r="I36" s="117" t="s">
        <v>89</v>
      </c>
      <c r="J36" s="117" t="s">
        <v>788</v>
      </c>
      <c r="K36" s="117" t="s">
        <v>789</v>
      </c>
      <c r="L36" s="35">
        <v>3.5</v>
      </c>
      <c r="M36" s="35" t="s">
        <v>912</v>
      </c>
      <c r="N36" s="69">
        <v>2.8452000000000002</v>
      </c>
      <c r="O36" s="69">
        <v>2.8483000000000001</v>
      </c>
      <c r="P36" s="69">
        <v>29.5093</v>
      </c>
      <c r="Q36" s="69">
        <v>29.618200000000002</v>
      </c>
      <c r="R36" s="69">
        <v>8.4700000000000006</v>
      </c>
      <c r="S36" s="69">
        <v>8.48</v>
      </c>
      <c r="T36" s="69">
        <v>12.448228118637862</v>
      </c>
      <c r="U36" s="69">
        <v>12.146082072447859</v>
      </c>
      <c r="V36" s="61">
        <v>1.7537109333333345</v>
      </c>
      <c r="W36" s="62">
        <v>1.6170581333333345</v>
      </c>
      <c r="X36" s="63">
        <v>215.86600000000001</v>
      </c>
      <c r="Y36" s="63">
        <v>180.71199999999999</v>
      </c>
      <c r="Z36" s="89">
        <v>18.634</v>
      </c>
      <c r="AA36" s="89">
        <v>22.274000000000001</v>
      </c>
      <c r="AB36" s="89">
        <v>323.70799999999997</v>
      </c>
      <c r="AC36" s="89">
        <v>344.18999999999994</v>
      </c>
      <c r="AD36" s="63">
        <v>558.20799999999997</v>
      </c>
      <c r="AE36" s="63">
        <v>547.17599999999993</v>
      </c>
      <c r="AF36" s="63">
        <v>908.99666666666678</v>
      </c>
      <c r="AG36" s="63">
        <v>941.09848000000011</v>
      </c>
      <c r="AH36" s="63">
        <v>24.707000000000001</v>
      </c>
      <c r="AI36" s="63">
        <v>28.179000000000002</v>
      </c>
      <c r="AJ36" s="63">
        <v>38.424562000000002</v>
      </c>
      <c r="AK36" s="63">
        <v>44.237309999999994</v>
      </c>
      <c r="AL36" s="63">
        <v>394.24</v>
      </c>
      <c r="AM36" s="63">
        <v>455.36400000000003</v>
      </c>
      <c r="AN36" s="63">
        <v>4.7000000000000375</v>
      </c>
      <c r="AO36" s="63">
        <v>7.9000000000000181</v>
      </c>
      <c r="AP36" s="69">
        <v>0.996</v>
      </c>
      <c r="AQ36" s="69">
        <v>0.624</v>
      </c>
      <c r="AR36" s="75">
        <v>1.8</v>
      </c>
      <c r="AS36" s="117" t="s">
        <v>1596</v>
      </c>
      <c r="AT36" s="117">
        <v>5</v>
      </c>
    </row>
    <row r="37" spans="1:46" s="22" customFormat="1" ht="12" customHeight="1">
      <c r="A37" s="118">
        <f t="shared" si="0"/>
        <v>2016</v>
      </c>
      <c r="B37" s="119">
        <f t="shared" si="0"/>
        <v>2</v>
      </c>
      <c r="C37" s="25">
        <v>24</v>
      </c>
      <c r="D37" s="26">
        <v>0.46180555555555558</v>
      </c>
      <c r="E37" s="57" t="s">
        <v>1397</v>
      </c>
      <c r="F37" s="57" t="s">
        <v>1410</v>
      </c>
      <c r="G37" s="117" t="s">
        <v>1412</v>
      </c>
      <c r="H37" s="117" t="s">
        <v>1294</v>
      </c>
      <c r="I37" s="117" t="s">
        <v>89</v>
      </c>
      <c r="J37" s="117" t="s">
        <v>790</v>
      </c>
      <c r="K37" s="117" t="s">
        <v>791</v>
      </c>
      <c r="L37" s="35">
        <v>7</v>
      </c>
      <c r="M37" s="35" t="s">
        <v>911</v>
      </c>
      <c r="N37" s="69">
        <v>2.9142000000000001</v>
      </c>
      <c r="O37" s="69">
        <v>2.8509000000000002</v>
      </c>
      <c r="P37" s="69">
        <v>31.2136</v>
      </c>
      <c r="Q37" s="69">
        <v>31.410799999999998</v>
      </c>
      <c r="R37" s="69">
        <v>8.43</v>
      </c>
      <c r="S37" s="69">
        <v>8.4</v>
      </c>
      <c r="T37" s="69">
        <v>12.191189364327224</v>
      </c>
      <c r="U37" s="69">
        <v>12.172331985018728</v>
      </c>
      <c r="V37" s="61">
        <v>1.0021205333333354</v>
      </c>
      <c r="W37" s="62">
        <v>0.84838613333333546</v>
      </c>
      <c r="X37" s="63">
        <v>74.438000000000002</v>
      </c>
      <c r="Y37" s="63">
        <v>86.912000000000006</v>
      </c>
      <c r="Z37" s="89">
        <v>9.6739999999999995</v>
      </c>
      <c r="AA37" s="89">
        <v>8.0919999999999987</v>
      </c>
      <c r="AB37" s="89">
        <v>303.92599999999999</v>
      </c>
      <c r="AC37" s="89">
        <v>287.40600000000001</v>
      </c>
      <c r="AD37" s="63">
        <v>388.03800000000001</v>
      </c>
      <c r="AE37" s="63">
        <v>382.41</v>
      </c>
      <c r="AF37" s="63">
        <v>633.38295999999991</v>
      </c>
      <c r="AG37" s="63">
        <v>627.65808000000004</v>
      </c>
      <c r="AH37" s="89">
        <v>24.366</v>
      </c>
      <c r="AI37" s="89">
        <v>25.946999999999999</v>
      </c>
      <c r="AJ37" s="63">
        <v>32.880738999999998</v>
      </c>
      <c r="AK37" s="63">
        <v>38.795539000000005</v>
      </c>
      <c r="AL37" s="89">
        <v>496.97199999999998</v>
      </c>
      <c r="AM37" s="89">
        <v>578.05999999999995</v>
      </c>
      <c r="AN37" s="63">
        <v>3.6999999999999811</v>
      </c>
      <c r="AO37" s="63">
        <v>11.100000000000055</v>
      </c>
      <c r="AP37" s="69">
        <v>1.42</v>
      </c>
      <c r="AQ37" s="69">
        <v>0.73599999999999999</v>
      </c>
      <c r="AR37" s="75">
        <v>2.5</v>
      </c>
      <c r="AS37" s="117" t="s">
        <v>1596</v>
      </c>
      <c r="AT37" s="117">
        <v>6</v>
      </c>
    </row>
    <row r="38" spans="1:46" s="22" customFormat="1" ht="12" customHeight="1">
      <c r="A38" s="118">
        <f t="shared" si="0"/>
        <v>2016</v>
      </c>
      <c r="B38" s="119">
        <f t="shared" si="0"/>
        <v>2</v>
      </c>
      <c r="C38" s="25">
        <v>24</v>
      </c>
      <c r="D38" s="26">
        <v>0.42986111111111108</v>
      </c>
      <c r="E38" s="57" t="s">
        <v>1397</v>
      </c>
      <c r="F38" s="57" t="s">
        <v>1410</v>
      </c>
      <c r="G38" s="117" t="s">
        <v>1412</v>
      </c>
      <c r="H38" s="117" t="s">
        <v>1295</v>
      </c>
      <c r="I38" s="117" t="s">
        <v>89</v>
      </c>
      <c r="J38" s="117" t="s">
        <v>792</v>
      </c>
      <c r="K38" s="117" t="s">
        <v>793</v>
      </c>
      <c r="L38" s="35">
        <v>7</v>
      </c>
      <c r="M38" s="35" t="s">
        <v>911</v>
      </c>
      <c r="N38" s="69">
        <v>2.7642000000000002</v>
      </c>
      <c r="O38" s="69">
        <v>2.7959000000000001</v>
      </c>
      <c r="P38" s="69">
        <v>30.4589</v>
      </c>
      <c r="Q38" s="69">
        <v>30.584599999999998</v>
      </c>
      <c r="R38" s="69">
        <v>8.5299999999999994</v>
      </c>
      <c r="S38" s="69">
        <v>8.52</v>
      </c>
      <c r="T38" s="69">
        <v>12.397004303160477</v>
      </c>
      <c r="U38" s="69">
        <v>12.315844913669965</v>
      </c>
      <c r="V38" s="61">
        <v>0.89963093333333455</v>
      </c>
      <c r="W38" s="62">
        <v>1.2412629333333334</v>
      </c>
      <c r="X38" s="63">
        <v>106.33933333333334</v>
      </c>
      <c r="Y38" s="63">
        <v>80.229333333333329</v>
      </c>
      <c r="Z38" s="89">
        <v>14.788666666666664</v>
      </c>
      <c r="AA38" s="89">
        <v>13.874000000000001</v>
      </c>
      <c r="AB38" s="89">
        <v>327.51133333333331</v>
      </c>
      <c r="AC38" s="89">
        <v>293.45400000000001</v>
      </c>
      <c r="AD38" s="63">
        <v>448.6393333333333</v>
      </c>
      <c r="AE38" s="63">
        <v>387.5573333333333</v>
      </c>
      <c r="AF38" s="63">
        <v>704.09597999999994</v>
      </c>
      <c r="AG38" s="63">
        <v>682.46346000000005</v>
      </c>
      <c r="AH38" s="89">
        <v>23.063999999999997</v>
      </c>
      <c r="AI38" s="89">
        <v>21.792999999999999</v>
      </c>
      <c r="AJ38" s="63">
        <v>34.130814000000001</v>
      </c>
      <c r="AK38" s="63">
        <v>38.972859</v>
      </c>
      <c r="AL38" s="89">
        <v>443.30533333333329</v>
      </c>
      <c r="AM38" s="89">
        <v>422.57600000000002</v>
      </c>
      <c r="AN38" s="63">
        <v>7.7999999999999741</v>
      </c>
      <c r="AO38" s="63">
        <v>8.7000000000000419</v>
      </c>
      <c r="AP38" s="69">
        <v>0.66</v>
      </c>
      <c r="AQ38" s="69">
        <v>0.64800000000000002</v>
      </c>
      <c r="AR38" s="75">
        <v>1.6</v>
      </c>
      <c r="AS38" s="117" t="s">
        <v>1596</v>
      </c>
      <c r="AT38" s="117">
        <v>7</v>
      </c>
    </row>
    <row r="39" spans="1:46" s="22" customFormat="1" ht="12" customHeight="1">
      <c r="A39" s="118">
        <f t="shared" si="0"/>
        <v>2016</v>
      </c>
      <c r="B39" s="119">
        <f t="shared" si="0"/>
        <v>2</v>
      </c>
      <c r="C39" s="25">
        <v>24</v>
      </c>
      <c r="D39" s="26">
        <v>0.4465277777777778</v>
      </c>
      <c r="E39" s="57" t="s">
        <v>1397</v>
      </c>
      <c r="F39" s="57" t="s">
        <v>1410</v>
      </c>
      <c r="G39" s="117" t="s">
        <v>1412</v>
      </c>
      <c r="H39" s="117" t="s">
        <v>1296</v>
      </c>
      <c r="I39" s="117" t="s">
        <v>89</v>
      </c>
      <c r="J39" s="117" t="s">
        <v>794</v>
      </c>
      <c r="K39" s="117" t="s">
        <v>795</v>
      </c>
      <c r="L39" s="35">
        <v>8</v>
      </c>
      <c r="M39" s="35" t="s">
        <v>911</v>
      </c>
      <c r="N39" s="69">
        <v>2.8620000000000001</v>
      </c>
      <c r="O39" s="69">
        <v>2.8746999999999998</v>
      </c>
      <c r="P39" s="69">
        <v>30.985099999999999</v>
      </c>
      <c r="Q39" s="69">
        <v>31.090599999999998</v>
      </c>
      <c r="R39" s="69">
        <v>8.42</v>
      </c>
      <c r="S39" s="69">
        <v>8.41</v>
      </c>
      <c r="T39" s="69">
        <v>12.222299657058022</v>
      </c>
      <c r="U39" s="69">
        <v>12.326367095656448</v>
      </c>
      <c r="V39" s="61">
        <v>1.0021205333333354</v>
      </c>
      <c r="W39" s="62">
        <v>0.89963093333333455</v>
      </c>
      <c r="X39" s="63">
        <v>72.095333333333329</v>
      </c>
      <c r="Y39" s="63">
        <v>72.715999999999994</v>
      </c>
      <c r="Z39" s="89">
        <v>10.546666666666667</v>
      </c>
      <c r="AA39" s="89">
        <v>10.122</v>
      </c>
      <c r="AB39" s="89">
        <v>311.37866666666662</v>
      </c>
      <c r="AC39" s="89">
        <v>285.71199999999999</v>
      </c>
      <c r="AD39" s="63">
        <v>394.02066666666661</v>
      </c>
      <c r="AE39" s="63">
        <v>368.54999999999995</v>
      </c>
      <c r="AF39" s="63">
        <v>648.01142000000004</v>
      </c>
      <c r="AG39" s="63">
        <v>626.74346000000003</v>
      </c>
      <c r="AH39" s="89">
        <v>22.268333333333331</v>
      </c>
      <c r="AI39" s="89">
        <v>24.645</v>
      </c>
      <c r="AJ39" s="63">
        <v>34.008426</v>
      </c>
      <c r="AK39" s="63">
        <v>38.923786</v>
      </c>
      <c r="AL39" s="89">
        <v>460.12400000000008</v>
      </c>
      <c r="AM39" s="89">
        <v>488.29200000000003</v>
      </c>
      <c r="AN39" s="63">
        <v>11.000000000000011</v>
      </c>
      <c r="AO39" s="63">
        <v>6.7999999999999723</v>
      </c>
      <c r="AP39" s="69">
        <v>1.3120000000000001</v>
      </c>
      <c r="AQ39" s="69">
        <v>0.85199999999999998</v>
      </c>
      <c r="AR39" s="75">
        <v>2.5</v>
      </c>
      <c r="AS39" s="117" t="s">
        <v>1596</v>
      </c>
      <c r="AT39" s="117">
        <v>8</v>
      </c>
    </row>
    <row r="40" spans="1:46" s="22" customFormat="1" ht="12" customHeight="1">
      <c r="A40" s="118">
        <f t="shared" si="0"/>
        <v>2016</v>
      </c>
      <c r="B40" s="119">
        <f t="shared" si="0"/>
        <v>2</v>
      </c>
      <c r="C40" s="25">
        <v>24</v>
      </c>
      <c r="D40" s="26">
        <v>0.48055555555555557</v>
      </c>
      <c r="E40" s="57" t="s">
        <v>1397</v>
      </c>
      <c r="F40" s="57" t="s">
        <v>1410</v>
      </c>
      <c r="G40" s="117" t="s">
        <v>1412</v>
      </c>
      <c r="H40" s="117" t="s">
        <v>1297</v>
      </c>
      <c r="I40" s="117" t="s">
        <v>89</v>
      </c>
      <c r="J40" s="117" t="s">
        <v>796</v>
      </c>
      <c r="K40" s="117" t="s">
        <v>797</v>
      </c>
      <c r="L40" s="35">
        <v>4.5</v>
      </c>
      <c r="M40" s="35" t="s">
        <v>912</v>
      </c>
      <c r="N40" s="69">
        <v>3.0556000000000001</v>
      </c>
      <c r="O40" s="69">
        <v>3.0154999999999998</v>
      </c>
      <c r="P40" s="69">
        <v>31.4161</v>
      </c>
      <c r="Q40" s="69">
        <v>31.428000000000001</v>
      </c>
      <c r="R40" s="69">
        <v>8.3800000000000008</v>
      </c>
      <c r="S40" s="69">
        <v>8.39</v>
      </c>
      <c r="T40" s="69">
        <v>11.662225444912703</v>
      </c>
      <c r="U40" s="69">
        <v>11.716200542986424</v>
      </c>
      <c r="V40" s="61">
        <v>0.967957333333333</v>
      </c>
      <c r="W40" s="62">
        <v>1.0021205333333354</v>
      </c>
      <c r="X40" s="63">
        <v>109.70866666666666</v>
      </c>
      <c r="Y40" s="63">
        <v>102.54533333333332</v>
      </c>
      <c r="Z40" s="89">
        <v>7.9846666666666657</v>
      </c>
      <c r="AA40" s="89">
        <v>8.0640000000000001</v>
      </c>
      <c r="AB40" s="89">
        <v>312.57800000000003</v>
      </c>
      <c r="AC40" s="89">
        <v>288.26</v>
      </c>
      <c r="AD40" s="63">
        <v>430.27133333333336</v>
      </c>
      <c r="AE40" s="63">
        <v>398.86933333333332</v>
      </c>
      <c r="AF40" s="63">
        <v>649.78536000000008</v>
      </c>
      <c r="AG40" s="63">
        <v>641.93640000000005</v>
      </c>
      <c r="AH40" s="89">
        <v>32.281333333333329</v>
      </c>
      <c r="AI40" s="89">
        <v>31.372</v>
      </c>
      <c r="AJ40" s="63">
        <v>36.156818999999999</v>
      </c>
      <c r="AK40" s="63">
        <v>41.400407000000001</v>
      </c>
      <c r="AL40" s="89">
        <v>602.71866666666665</v>
      </c>
      <c r="AM40" s="89">
        <v>605.33199999999999</v>
      </c>
      <c r="AN40" s="63">
        <v>14.800000000000036</v>
      </c>
      <c r="AO40" s="63">
        <v>17.400000000000027</v>
      </c>
      <c r="AP40" s="69">
        <v>0.85599999999999998</v>
      </c>
      <c r="AQ40" s="69">
        <v>0.57999999999999996</v>
      </c>
      <c r="AR40" s="75">
        <v>0.6</v>
      </c>
      <c r="AS40" s="117" t="s">
        <v>1596</v>
      </c>
      <c r="AT40" s="117">
        <v>9</v>
      </c>
    </row>
    <row r="41" spans="1:46" s="22" customFormat="1" ht="12" customHeight="1">
      <c r="A41" s="118">
        <f t="shared" si="0"/>
        <v>2016</v>
      </c>
      <c r="B41" s="119">
        <f t="shared" si="0"/>
        <v>2</v>
      </c>
      <c r="C41" s="25">
        <v>24</v>
      </c>
      <c r="D41" s="26">
        <v>0.47291666666666665</v>
      </c>
      <c r="E41" s="57" t="s">
        <v>1397</v>
      </c>
      <c r="F41" s="57" t="s">
        <v>1410</v>
      </c>
      <c r="G41" s="117" t="s">
        <v>1412</v>
      </c>
      <c r="H41" s="117" t="s">
        <v>1298</v>
      </c>
      <c r="I41" s="117" t="s">
        <v>89</v>
      </c>
      <c r="J41" s="117" t="s">
        <v>798</v>
      </c>
      <c r="K41" s="117" t="s">
        <v>799</v>
      </c>
      <c r="L41" s="35">
        <v>14</v>
      </c>
      <c r="M41" s="35" t="s">
        <v>913</v>
      </c>
      <c r="N41" s="69">
        <v>3.0568</v>
      </c>
      <c r="O41" s="69">
        <v>2.9563999999999999</v>
      </c>
      <c r="P41" s="69">
        <v>31.413799999999998</v>
      </c>
      <c r="Q41" s="69">
        <v>31.428699999999999</v>
      </c>
      <c r="R41" s="69">
        <v>8.3800000000000008</v>
      </c>
      <c r="S41" s="69">
        <v>8.3699999999999992</v>
      </c>
      <c r="T41" s="69">
        <v>12.027214499187366</v>
      </c>
      <c r="U41" s="69">
        <v>11.723876989313636</v>
      </c>
      <c r="V41" s="61">
        <v>1.0875285333333335</v>
      </c>
      <c r="W41" s="62">
        <v>1.0021205333333354</v>
      </c>
      <c r="X41" s="63">
        <v>105.742</v>
      </c>
      <c r="Y41" s="63">
        <v>92.708000000000013</v>
      </c>
      <c r="Z41" s="89">
        <v>8.0033333333333339</v>
      </c>
      <c r="AA41" s="89">
        <v>7.6580000000000004</v>
      </c>
      <c r="AB41" s="89">
        <v>307.62666666666667</v>
      </c>
      <c r="AC41" s="89">
        <v>284.03199999999998</v>
      </c>
      <c r="AD41" s="63">
        <v>421.37200000000001</v>
      </c>
      <c r="AE41" s="63">
        <v>384.39800000000002</v>
      </c>
      <c r="AF41" s="63">
        <v>658.74018000000001</v>
      </c>
      <c r="AG41" s="63">
        <v>642.27940000000001</v>
      </c>
      <c r="AH41" s="89">
        <v>31.650999999999996</v>
      </c>
      <c r="AI41" s="89">
        <v>31.434000000000001</v>
      </c>
      <c r="AJ41" s="63">
        <v>36.869137000000002</v>
      </c>
      <c r="AK41" s="63">
        <v>41.857160999999998</v>
      </c>
      <c r="AL41" s="89">
        <v>602.06533333333346</v>
      </c>
      <c r="AM41" s="89">
        <v>602.78399999999999</v>
      </c>
      <c r="AN41" s="63">
        <v>17.80000000000004</v>
      </c>
      <c r="AO41" s="63">
        <v>19.100000000000062</v>
      </c>
      <c r="AP41" s="69">
        <v>0.64400000000000002</v>
      </c>
      <c r="AQ41" s="69">
        <v>0.55600000000000005</v>
      </c>
      <c r="AR41" s="75">
        <v>0.5</v>
      </c>
      <c r="AS41" s="117" t="s">
        <v>1596</v>
      </c>
      <c r="AT41" s="117">
        <v>10</v>
      </c>
    </row>
    <row r="42" spans="1:46" s="22" customFormat="1" ht="12" customHeight="1">
      <c r="A42" s="118">
        <f t="shared" si="0"/>
        <v>2016</v>
      </c>
      <c r="B42" s="119">
        <f t="shared" si="0"/>
        <v>2</v>
      </c>
      <c r="C42" s="25">
        <v>25</v>
      </c>
      <c r="D42" s="26">
        <v>0.62291666666666667</v>
      </c>
      <c r="E42" s="57" t="s">
        <v>1397</v>
      </c>
      <c r="F42" s="57" t="s">
        <v>1410</v>
      </c>
      <c r="G42" s="117" t="s">
        <v>928</v>
      </c>
      <c r="H42" s="117" t="s">
        <v>1251</v>
      </c>
      <c r="I42" s="117" t="s">
        <v>916</v>
      </c>
      <c r="J42" s="117" t="s">
        <v>709</v>
      </c>
      <c r="K42" s="117" t="s">
        <v>710</v>
      </c>
      <c r="L42" s="35">
        <v>16</v>
      </c>
      <c r="M42" s="36" t="s">
        <v>913</v>
      </c>
      <c r="N42" s="69">
        <v>3.8849</v>
      </c>
      <c r="O42" s="69">
        <v>3.8731</v>
      </c>
      <c r="P42" s="69">
        <v>32.046399999999998</v>
      </c>
      <c r="Q42" s="69">
        <v>32.044699999999999</v>
      </c>
      <c r="R42" s="69">
        <v>8.27</v>
      </c>
      <c r="S42" s="69">
        <v>8.2799999999999994</v>
      </c>
      <c r="T42" s="69">
        <v>11.415796524625915</v>
      </c>
      <c r="U42" s="69">
        <v>11.420162989874193</v>
      </c>
      <c r="V42" s="61">
        <v>1.2098458666666663</v>
      </c>
      <c r="W42" s="62">
        <v>1.1582410666666674</v>
      </c>
      <c r="X42" s="63">
        <v>3.3879999999999999</v>
      </c>
      <c r="Y42" s="63">
        <v>4.1440000000000001</v>
      </c>
      <c r="Z42" s="63">
        <v>1.1480000000000001</v>
      </c>
      <c r="AA42" s="63">
        <v>1.33</v>
      </c>
      <c r="AB42" s="63">
        <v>179.21399999999997</v>
      </c>
      <c r="AC42" s="63">
        <v>175.88199999999998</v>
      </c>
      <c r="AD42" s="64">
        <v>183.74999999999997</v>
      </c>
      <c r="AE42" s="64">
        <v>181.35599999999997</v>
      </c>
      <c r="AF42" s="63">
        <v>423.83109999999999</v>
      </c>
      <c r="AG42" s="63">
        <v>458.74822</v>
      </c>
      <c r="AH42" s="63">
        <v>22.32</v>
      </c>
      <c r="AI42" s="63">
        <v>22.94</v>
      </c>
      <c r="AJ42" s="63">
        <v>43.410849999999996</v>
      </c>
      <c r="AK42" s="63">
        <v>48.377670000000002</v>
      </c>
      <c r="AL42" s="63">
        <v>472.892</v>
      </c>
      <c r="AM42" s="63">
        <v>528.92000000000007</v>
      </c>
      <c r="AN42" s="82">
        <v>9.400000000000075</v>
      </c>
      <c r="AO42" s="82">
        <v>9.999999999999897</v>
      </c>
      <c r="AP42" s="83">
        <v>2.42</v>
      </c>
      <c r="AQ42" s="83">
        <v>1.8480000000000001</v>
      </c>
      <c r="AR42" s="75">
        <v>0.5</v>
      </c>
      <c r="AS42" s="117" t="s">
        <v>72</v>
      </c>
      <c r="AT42" s="117">
        <v>1</v>
      </c>
    </row>
    <row r="43" spans="1:46" s="22" customFormat="1" ht="12" customHeight="1">
      <c r="A43" s="118">
        <f t="shared" si="0"/>
        <v>2016</v>
      </c>
      <c r="B43" s="119">
        <f t="shared" si="0"/>
        <v>2</v>
      </c>
      <c r="C43" s="25">
        <v>25</v>
      </c>
      <c r="D43" s="26">
        <v>0.63194444444444442</v>
      </c>
      <c r="E43" s="57" t="s">
        <v>1397</v>
      </c>
      <c r="F43" s="57" t="s">
        <v>1410</v>
      </c>
      <c r="G43" s="117" t="s">
        <v>928</v>
      </c>
      <c r="H43" s="117" t="s">
        <v>1254</v>
      </c>
      <c r="I43" s="117" t="s">
        <v>916</v>
      </c>
      <c r="J43" s="117" t="s">
        <v>715</v>
      </c>
      <c r="K43" s="117" t="s">
        <v>716</v>
      </c>
      <c r="L43" s="35">
        <v>11</v>
      </c>
      <c r="M43" s="36" t="s">
        <v>913</v>
      </c>
      <c r="N43" s="69">
        <v>3.8967000000000001</v>
      </c>
      <c r="O43" s="69">
        <v>3.8835999999999999</v>
      </c>
      <c r="P43" s="69">
        <v>32.029699999999998</v>
      </c>
      <c r="Q43" s="69">
        <v>32.067399999999999</v>
      </c>
      <c r="R43" s="69">
        <v>8.3000000000000007</v>
      </c>
      <c r="S43" s="69">
        <v>8.31</v>
      </c>
      <c r="T43" s="69">
        <v>11.481367567277603</v>
      </c>
      <c r="U43" s="69">
        <v>11.657006981273405</v>
      </c>
      <c r="V43" s="61">
        <v>1.0378298666666668</v>
      </c>
      <c r="W43" s="62">
        <v>1.2098458666666663</v>
      </c>
      <c r="X43" s="63">
        <v>2.7440000000000002</v>
      </c>
      <c r="Y43" s="63">
        <v>2.3939999999999997</v>
      </c>
      <c r="Z43" s="63">
        <v>1.3346666666666667</v>
      </c>
      <c r="AA43" s="63">
        <v>1.9926666666666668</v>
      </c>
      <c r="AB43" s="63">
        <v>152.35733333333334</v>
      </c>
      <c r="AC43" s="63">
        <v>131.04933333333332</v>
      </c>
      <c r="AD43" s="64">
        <v>156.43600000000001</v>
      </c>
      <c r="AE43" s="64">
        <v>135.43599999999998</v>
      </c>
      <c r="AF43" s="63">
        <v>410.90718666666669</v>
      </c>
      <c r="AG43" s="63">
        <v>434.35713999999996</v>
      </c>
      <c r="AH43" s="63">
        <v>20.253333333333334</v>
      </c>
      <c r="AI43" s="63">
        <v>16.016666666666669</v>
      </c>
      <c r="AJ43" s="63">
        <v>21.665653333333331</v>
      </c>
      <c r="AK43" s="63">
        <v>17.06025</v>
      </c>
      <c r="AL43" s="63">
        <v>474.61866666666668</v>
      </c>
      <c r="AM43" s="63">
        <v>436.33333333333337</v>
      </c>
      <c r="AN43" s="82">
        <v>11.399999999999967</v>
      </c>
      <c r="AO43" s="82">
        <v>23.000000000000021</v>
      </c>
      <c r="AP43" s="83">
        <v>3.96</v>
      </c>
      <c r="AQ43" s="83">
        <v>3.7080000000000002</v>
      </c>
      <c r="AR43" s="75">
        <v>0.5</v>
      </c>
      <c r="AS43" s="117" t="s">
        <v>72</v>
      </c>
      <c r="AT43" s="117">
        <v>4</v>
      </c>
    </row>
    <row r="44" spans="1:46" s="22" customFormat="1" ht="12" customHeight="1">
      <c r="A44" s="118">
        <f t="shared" si="0"/>
        <v>2016</v>
      </c>
      <c r="B44" s="119">
        <f t="shared" si="0"/>
        <v>2</v>
      </c>
      <c r="C44" s="25">
        <v>25</v>
      </c>
      <c r="D44" s="26">
        <v>0.61319444444444449</v>
      </c>
      <c r="E44" s="57" t="s">
        <v>1397</v>
      </c>
      <c r="F44" s="57" t="s">
        <v>1410</v>
      </c>
      <c r="G44" s="117" t="s">
        <v>928</v>
      </c>
      <c r="H44" s="117" t="s">
        <v>1255</v>
      </c>
      <c r="I44" s="117" t="s">
        <v>916</v>
      </c>
      <c r="J44" s="117" t="s">
        <v>717</v>
      </c>
      <c r="K44" s="117" t="s">
        <v>718</v>
      </c>
      <c r="L44" s="35">
        <v>10</v>
      </c>
      <c r="M44" s="36" t="s">
        <v>913</v>
      </c>
      <c r="N44" s="69">
        <v>4.0068999999999999</v>
      </c>
      <c r="O44" s="69">
        <v>3.9767999999999999</v>
      </c>
      <c r="P44" s="69">
        <v>32.036200000000001</v>
      </c>
      <c r="Q44" s="69">
        <v>32.035899999999998</v>
      </c>
      <c r="R44" s="69">
        <v>8.25</v>
      </c>
      <c r="S44" s="69">
        <v>8.27</v>
      </c>
      <c r="T44" s="69">
        <v>11.387346046764815</v>
      </c>
      <c r="U44" s="69">
        <v>11.296209615039627</v>
      </c>
      <c r="V44" s="61">
        <v>1.467869866666667</v>
      </c>
      <c r="W44" s="62">
        <v>1.4162650666666647</v>
      </c>
      <c r="X44" s="63">
        <v>3.6539999999999999</v>
      </c>
      <c r="Y44" s="63">
        <v>5.347999999999999</v>
      </c>
      <c r="Z44" s="63">
        <v>1.1713333333333333</v>
      </c>
      <c r="AA44" s="63">
        <v>1.3533333333333335</v>
      </c>
      <c r="AB44" s="63">
        <v>196.45733333333331</v>
      </c>
      <c r="AC44" s="63">
        <v>182.07933333333332</v>
      </c>
      <c r="AD44" s="64">
        <v>201.28266666666664</v>
      </c>
      <c r="AE44" s="64">
        <v>188.78066666666666</v>
      </c>
      <c r="AF44" s="63">
        <v>517.70357333333322</v>
      </c>
      <c r="AG44" s="63">
        <v>476.97328000000005</v>
      </c>
      <c r="AH44" s="63">
        <v>25.688666666666663</v>
      </c>
      <c r="AI44" s="63">
        <v>22.991666666666667</v>
      </c>
      <c r="AJ44" s="63">
        <v>35.579599999999999</v>
      </c>
      <c r="AK44" s="63">
        <v>27.506029999999999</v>
      </c>
      <c r="AL44" s="63">
        <v>524.63599999999997</v>
      </c>
      <c r="AM44" s="63">
        <v>508.5453333333333</v>
      </c>
      <c r="AN44" s="82">
        <v>6.1999999999999833</v>
      </c>
      <c r="AO44" s="82">
        <v>15.199999999999992</v>
      </c>
      <c r="AP44" s="83">
        <v>2.3439999999999999</v>
      </c>
      <c r="AQ44" s="83">
        <v>2.7559999999999998</v>
      </c>
      <c r="AR44" s="75">
        <v>0.5</v>
      </c>
      <c r="AS44" s="117" t="s">
        <v>72</v>
      </c>
      <c r="AT44" s="117">
        <v>5</v>
      </c>
    </row>
    <row r="45" spans="1:46" s="22" customFormat="1" ht="12" customHeight="1">
      <c r="A45" s="118">
        <f t="shared" si="0"/>
        <v>2016</v>
      </c>
      <c r="B45" s="119">
        <f t="shared" si="0"/>
        <v>2</v>
      </c>
      <c r="C45" s="25">
        <v>26</v>
      </c>
      <c r="D45" s="26">
        <v>0.54166666666666663</v>
      </c>
      <c r="E45" s="57" t="s">
        <v>1397</v>
      </c>
      <c r="F45" s="57" t="s">
        <v>1410</v>
      </c>
      <c r="G45" s="117" t="s">
        <v>1411</v>
      </c>
      <c r="H45" s="117" t="s">
        <v>1249</v>
      </c>
      <c r="I45" s="117" t="s">
        <v>916</v>
      </c>
      <c r="J45" s="117" t="s">
        <v>705</v>
      </c>
      <c r="K45" s="117" t="s">
        <v>706</v>
      </c>
      <c r="L45" s="35">
        <v>6</v>
      </c>
      <c r="M45" s="36" t="s">
        <v>911</v>
      </c>
      <c r="N45" s="69">
        <v>4.3320999999999996</v>
      </c>
      <c r="O45" s="69">
        <v>4.0827</v>
      </c>
      <c r="P45" s="69">
        <v>32.058900000000001</v>
      </c>
      <c r="Q45" s="69">
        <v>32.068399999999997</v>
      </c>
      <c r="R45" s="73">
        <v>8.48</v>
      </c>
      <c r="S45" s="73">
        <v>8.48</v>
      </c>
      <c r="T45" s="69">
        <v>12.458161456004012</v>
      </c>
      <c r="U45" s="69">
        <v>12.700509641041441</v>
      </c>
      <c r="V45" s="61">
        <v>1.3474586666666666</v>
      </c>
      <c r="W45" s="62">
        <v>1.6398858666666662</v>
      </c>
      <c r="X45" s="63">
        <v>3.1313333333333335</v>
      </c>
      <c r="Y45" s="63">
        <v>4.7320000000000002</v>
      </c>
      <c r="Z45" s="63">
        <v>0.64400000000000002</v>
      </c>
      <c r="AA45" s="63">
        <v>0.26600000000000001</v>
      </c>
      <c r="AB45" s="63">
        <v>11.634</v>
      </c>
      <c r="AC45" s="63">
        <v>14.994000000000003</v>
      </c>
      <c r="AD45" s="64">
        <v>15.409333333333334</v>
      </c>
      <c r="AE45" s="64">
        <v>19.992000000000004</v>
      </c>
      <c r="AF45" s="63">
        <v>324.46227333333331</v>
      </c>
      <c r="AG45" s="63">
        <v>303.1742466666667</v>
      </c>
      <c r="AH45" s="63">
        <v>4.1230000000000002</v>
      </c>
      <c r="AI45" s="63">
        <v>5.5489999999999995</v>
      </c>
      <c r="AJ45" s="63">
        <v>24.097850000000001</v>
      </c>
      <c r="AK45" s="63">
        <v>22.043480000000002</v>
      </c>
      <c r="AL45" s="63">
        <v>66.36</v>
      </c>
      <c r="AM45" s="63">
        <v>75.543999999999997</v>
      </c>
      <c r="AN45" s="82">
        <v>5.0000000000000044</v>
      </c>
      <c r="AO45" s="82">
        <v>9.0999999999999979</v>
      </c>
      <c r="AP45" s="83">
        <v>1.712</v>
      </c>
      <c r="AQ45" s="83">
        <v>1.6839999999999999</v>
      </c>
      <c r="AR45" s="75">
        <v>2.8</v>
      </c>
      <c r="AS45" s="117" t="s">
        <v>71</v>
      </c>
      <c r="AT45" s="117">
        <v>4</v>
      </c>
    </row>
    <row r="46" spans="1:46" s="22" customFormat="1" ht="12" customHeight="1">
      <c r="A46" s="118">
        <f t="shared" si="0"/>
        <v>2016</v>
      </c>
      <c r="B46" s="119">
        <f t="shared" si="0"/>
        <v>2</v>
      </c>
      <c r="C46" s="25">
        <v>26</v>
      </c>
      <c r="D46" s="26">
        <v>0.52777777777777779</v>
      </c>
      <c r="E46" s="57" t="s">
        <v>1397</v>
      </c>
      <c r="F46" s="57" t="s">
        <v>1410</v>
      </c>
      <c r="G46" s="117" t="s">
        <v>1411</v>
      </c>
      <c r="H46" s="117" t="s">
        <v>1250</v>
      </c>
      <c r="I46" s="117" t="s">
        <v>916</v>
      </c>
      <c r="J46" s="117" t="s">
        <v>707</v>
      </c>
      <c r="K46" s="117" t="s">
        <v>708</v>
      </c>
      <c r="L46" s="35">
        <v>8</v>
      </c>
      <c r="M46" s="36" t="s">
        <v>911</v>
      </c>
      <c r="N46" s="69">
        <v>4.2790999999999997</v>
      </c>
      <c r="O46" s="69">
        <v>4.2651000000000003</v>
      </c>
      <c r="P46" s="69">
        <v>32.128500000000003</v>
      </c>
      <c r="Q46" s="69">
        <v>32.126600000000003</v>
      </c>
      <c r="R46" s="73">
        <v>8.27</v>
      </c>
      <c r="S46" s="73">
        <v>8.3000000000000007</v>
      </c>
      <c r="T46" s="69">
        <v>12.025972187820077</v>
      </c>
      <c r="U46" s="69">
        <v>11.725698355085717</v>
      </c>
      <c r="V46" s="61">
        <v>0.93462026666666598</v>
      </c>
      <c r="W46" s="62">
        <v>0.9002170666666669</v>
      </c>
      <c r="X46" s="63">
        <v>4.8999999999999995</v>
      </c>
      <c r="Y46" s="63">
        <v>4.4800000000000004</v>
      </c>
      <c r="Z46" s="63">
        <v>1.4279999999999999</v>
      </c>
      <c r="AA46" s="63">
        <v>1.6240000000000001</v>
      </c>
      <c r="AB46" s="63">
        <v>128.01599999999999</v>
      </c>
      <c r="AC46" s="63">
        <v>123.578</v>
      </c>
      <c r="AD46" s="64">
        <v>134.34399999999999</v>
      </c>
      <c r="AE46" s="64">
        <v>129.68200000000002</v>
      </c>
      <c r="AF46" s="63">
        <v>378.63163333333335</v>
      </c>
      <c r="AG46" s="63">
        <v>395.51665999999994</v>
      </c>
      <c r="AH46" s="63">
        <v>16.492000000000001</v>
      </c>
      <c r="AI46" s="63">
        <v>16.895</v>
      </c>
      <c r="AJ46" s="63">
        <v>27.834589999999999</v>
      </c>
      <c r="AK46" s="63">
        <v>30.7179</v>
      </c>
      <c r="AL46" s="63">
        <v>408.15600000000001</v>
      </c>
      <c r="AM46" s="63">
        <v>402.30400000000003</v>
      </c>
      <c r="AN46" s="82">
        <v>10.500000000000009</v>
      </c>
      <c r="AO46" s="82">
        <v>15.699999999999992</v>
      </c>
      <c r="AP46" s="83">
        <v>1.6479999999999999</v>
      </c>
      <c r="AQ46" s="83">
        <v>2.1360000000000001</v>
      </c>
      <c r="AR46" s="75">
        <v>1</v>
      </c>
      <c r="AS46" s="117" t="s">
        <v>71</v>
      </c>
      <c r="AT46" s="117">
        <v>5</v>
      </c>
    </row>
    <row r="47" spans="1:46" s="22" customFormat="1" ht="12" customHeight="1">
      <c r="A47" s="118">
        <f t="shared" si="0"/>
        <v>2016</v>
      </c>
      <c r="B47" s="119">
        <f t="shared" si="0"/>
        <v>2</v>
      </c>
      <c r="C47" s="25">
        <v>28</v>
      </c>
      <c r="D47" s="26">
        <v>0.43055555555555558</v>
      </c>
      <c r="E47" s="57" t="s">
        <v>1397</v>
      </c>
      <c r="F47" s="57" t="s">
        <v>1410</v>
      </c>
      <c r="G47" s="117" t="s">
        <v>70</v>
      </c>
      <c r="H47" s="117" t="s">
        <v>1239</v>
      </c>
      <c r="I47" s="117" t="s">
        <v>916</v>
      </c>
      <c r="J47" s="117" t="s">
        <v>686</v>
      </c>
      <c r="K47" s="117" t="s">
        <v>687</v>
      </c>
      <c r="L47" s="35">
        <v>16</v>
      </c>
      <c r="M47" s="36" t="s">
        <v>912</v>
      </c>
      <c r="N47" s="69">
        <v>4.3903999999999996</v>
      </c>
      <c r="O47" s="69">
        <v>4.2744999999999997</v>
      </c>
      <c r="P47" s="69">
        <v>32.174799999999998</v>
      </c>
      <c r="Q47" s="69">
        <v>32.176099999999998</v>
      </c>
      <c r="R47" s="86">
        <v>8.4499999999999993</v>
      </c>
      <c r="S47" s="86">
        <v>8.43</v>
      </c>
      <c r="T47" s="87">
        <v>12.680659308211844</v>
      </c>
      <c r="U47" s="87">
        <v>12.640808950615808</v>
      </c>
      <c r="V47" s="61">
        <v>1.8635066666666644</v>
      </c>
      <c r="W47" s="62">
        <v>2.1387322666666648</v>
      </c>
      <c r="X47" s="63">
        <v>24.234000000000002</v>
      </c>
      <c r="Y47" s="63">
        <v>6.5659999999999998</v>
      </c>
      <c r="Z47" s="63">
        <v>0.252</v>
      </c>
      <c r="AA47" s="63">
        <v>4.2000000000000003E-2</v>
      </c>
      <c r="AB47" s="63">
        <v>12.852</v>
      </c>
      <c r="AC47" s="63">
        <v>3.0379999999999998</v>
      </c>
      <c r="AD47" s="64">
        <v>37.338000000000001</v>
      </c>
      <c r="AE47" s="64">
        <v>9.645999999999999</v>
      </c>
      <c r="AF47" s="76">
        <v>246.09648000000001</v>
      </c>
      <c r="AG47" s="76">
        <v>210.52892</v>
      </c>
      <c r="AH47" s="63">
        <v>1.4259999999999999</v>
      </c>
      <c r="AI47" s="63">
        <v>2.4180000000000001</v>
      </c>
      <c r="AJ47" s="76">
        <v>20.719470000000001</v>
      </c>
      <c r="AK47" s="76">
        <v>20.137910000000002</v>
      </c>
      <c r="AL47" s="63">
        <v>5.0679999999999996</v>
      </c>
      <c r="AM47" s="63">
        <v>3.9200000000000004</v>
      </c>
      <c r="AN47" s="63">
        <v>6.9999999999999787</v>
      </c>
      <c r="AO47" s="63">
        <v>9.3999999999999915</v>
      </c>
      <c r="AP47" s="77">
        <v>4.734</v>
      </c>
      <c r="AQ47" s="77">
        <v>7.14</v>
      </c>
      <c r="AR47" s="75">
        <v>2.4</v>
      </c>
      <c r="AS47" s="117" t="s">
        <v>70</v>
      </c>
      <c r="AT47" s="117">
        <v>1</v>
      </c>
    </row>
    <row r="48" spans="1:46" s="22" customFormat="1" ht="12" customHeight="1">
      <c r="A48" s="118">
        <f t="shared" si="0"/>
        <v>2016</v>
      </c>
      <c r="B48" s="119">
        <f t="shared" si="0"/>
        <v>2</v>
      </c>
      <c r="C48" s="25">
        <v>28</v>
      </c>
      <c r="D48" s="26">
        <v>0.4458333333333333</v>
      </c>
      <c r="E48" s="57" t="s">
        <v>1397</v>
      </c>
      <c r="F48" s="57" t="s">
        <v>1410</v>
      </c>
      <c r="G48" s="117" t="s">
        <v>70</v>
      </c>
      <c r="H48" s="117" t="s">
        <v>1240</v>
      </c>
      <c r="I48" s="117" t="s">
        <v>916</v>
      </c>
      <c r="J48" s="117" t="s">
        <v>688</v>
      </c>
      <c r="K48" s="117" t="s">
        <v>689</v>
      </c>
      <c r="L48" s="35">
        <v>14.7</v>
      </c>
      <c r="M48" s="36" t="s">
        <v>912</v>
      </c>
      <c r="N48" s="69">
        <v>4.6616</v>
      </c>
      <c r="O48" s="69">
        <v>4.6073000000000004</v>
      </c>
      <c r="P48" s="69">
        <v>32.160400000000003</v>
      </c>
      <c r="Q48" s="69">
        <v>32.168700000000001</v>
      </c>
      <c r="R48" s="86">
        <v>8.2899999999999991</v>
      </c>
      <c r="S48" s="86">
        <v>8.32</v>
      </c>
      <c r="T48" s="87">
        <v>11.888118101448601</v>
      </c>
      <c r="U48" s="87">
        <v>11.813346526271875</v>
      </c>
      <c r="V48" s="61">
        <v>1.5710794666666648</v>
      </c>
      <c r="W48" s="62">
        <v>1.5366762666666653</v>
      </c>
      <c r="X48" s="63">
        <v>9.3566666666666674</v>
      </c>
      <c r="Y48" s="63">
        <v>10.780000000000001</v>
      </c>
      <c r="Z48" s="63">
        <v>1.1480000000000001</v>
      </c>
      <c r="AA48" s="63">
        <v>0.86799999999999999</v>
      </c>
      <c r="AB48" s="63">
        <v>55.538000000000011</v>
      </c>
      <c r="AC48" s="63">
        <v>40.642000000000003</v>
      </c>
      <c r="AD48" s="64">
        <v>66.042666666666676</v>
      </c>
      <c r="AE48" s="64">
        <v>52.290000000000006</v>
      </c>
      <c r="AF48" s="76">
        <v>293.41886</v>
      </c>
      <c r="AG48" s="76">
        <v>296.02440000000001</v>
      </c>
      <c r="AH48" s="63">
        <v>7.0369999999999999</v>
      </c>
      <c r="AI48" s="63">
        <v>6.8819999999999997</v>
      </c>
      <c r="AJ48" s="76">
        <v>22.89753</v>
      </c>
      <c r="AK48" s="76">
        <v>23.182109999999998</v>
      </c>
      <c r="AL48" s="63">
        <v>184.21199999999999</v>
      </c>
      <c r="AM48" s="63">
        <v>155.09199999999998</v>
      </c>
      <c r="AN48" s="63">
        <v>7.4500000000000117</v>
      </c>
      <c r="AO48" s="63">
        <v>10.700000000000015</v>
      </c>
      <c r="AP48" s="77">
        <v>6.36</v>
      </c>
      <c r="AQ48" s="77">
        <v>7.62</v>
      </c>
      <c r="AR48" s="75">
        <v>1.8</v>
      </c>
      <c r="AS48" s="117" t="s">
        <v>70</v>
      </c>
      <c r="AT48" s="117">
        <v>2</v>
      </c>
    </row>
    <row r="49" spans="1:46" s="22" customFormat="1" ht="12" customHeight="1">
      <c r="A49" s="118">
        <f t="shared" si="0"/>
        <v>2016</v>
      </c>
      <c r="B49" s="119">
        <f t="shared" si="0"/>
        <v>2</v>
      </c>
      <c r="C49" s="25">
        <v>28</v>
      </c>
      <c r="D49" s="26">
        <v>0.46458333333333335</v>
      </c>
      <c r="E49" s="57" t="s">
        <v>1397</v>
      </c>
      <c r="F49" s="57" t="s">
        <v>1410</v>
      </c>
      <c r="G49" s="117" t="s">
        <v>70</v>
      </c>
      <c r="H49" s="117" t="s">
        <v>1241</v>
      </c>
      <c r="I49" s="117" t="s">
        <v>916</v>
      </c>
      <c r="J49" s="117" t="s">
        <v>690</v>
      </c>
      <c r="K49" s="117" t="s">
        <v>691</v>
      </c>
      <c r="L49" s="35">
        <v>19.8</v>
      </c>
      <c r="M49" s="36" t="s">
        <v>912</v>
      </c>
      <c r="N49" s="69">
        <v>4.6962000000000002</v>
      </c>
      <c r="O49" s="69">
        <v>4.6994999999999996</v>
      </c>
      <c r="P49" s="69">
        <v>32.228299999999997</v>
      </c>
      <c r="Q49" s="69">
        <v>32.228700000000003</v>
      </c>
      <c r="R49" s="86">
        <v>8.23</v>
      </c>
      <c r="S49" s="86">
        <v>8.23</v>
      </c>
      <c r="T49" s="87">
        <v>11.41259337739066</v>
      </c>
      <c r="U49" s="87">
        <v>11.373206938854892</v>
      </c>
      <c r="V49" s="61">
        <v>1.2442490666666655</v>
      </c>
      <c r="W49" s="62">
        <v>1.2958538666666644</v>
      </c>
      <c r="X49" s="63">
        <v>8.2319999999999993</v>
      </c>
      <c r="Y49" s="63">
        <v>11.228000000000002</v>
      </c>
      <c r="Z49" s="63">
        <v>1.3440000000000001</v>
      </c>
      <c r="AA49" s="63">
        <v>1.1340000000000001</v>
      </c>
      <c r="AB49" s="63">
        <v>100.422</v>
      </c>
      <c r="AC49" s="63">
        <v>100.43599999999999</v>
      </c>
      <c r="AD49" s="64">
        <v>109.99799999999999</v>
      </c>
      <c r="AE49" s="64">
        <v>112.798</v>
      </c>
      <c r="AF49" s="76">
        <v>341.16558000000003</v>
      </c>
      <c r="AG49" s="76">
        <v>264.45594</v>
      </c>
      <c r="AH49" s="63">
        <v>13.577999999999999</v>
      </c>
      <c r="AI49" s="63">
        <v>13.981</v>
      </c>
      <c r="AJ49" s="76">
        <v>27.7605</v>
      </c>
      <c r="AK49" s="76">
        <v>22.847929999999998</v>
      </c>
      <c r="AL49" s="63">
        <v>324.71600000000001</v>
      </c>
      <c r="AM49" s="63">
        <v>325.77999999999997</v>
      </c>
      <c r="AN49" s="63">
        <v>12.399999999999967</v>
      </c>
      <c r="AO49" s="63">
        <v>16.799999999999983</v>
      </c>
      <c r="AP49" s="77">
        <v>5.8</v>
      </c>
      <c r="AQ49" s="77">
        <v>5.4</v>
      </c>
      <c r="AR49" s="75">
        <v>1.2</v>
      </c>
      <c r="AS49" s="117" t="s">
        <v>70</v>
      </c>
      <c r="AT49" s="117">
        <v>3</v>
      </c>
    </row>
    <row r="50" spans="1:46" s="22" customFormat="1" ht="12" customHeight="1">
      <c r="A50" s="118">
        <f t="shared" si="0"/>
        <v>2016</v>
      </c>
      <c r="B50" s="119">
        <f t="shared" si="0"/>
        <v>2</v>
      </c>
      <c r="C50" s="25">
        <v>28</v>
      </c>
      <c r="D50" s="26">
        <v>0.4826388888888889</v>
      </c>
      <c r="E50" s="57" t="s">
        <v>1397</v>
      </c>
      <c r="F50" s="57" t="s">
        <v>1410</v>
      </c>
      <c r="G50" s="117" t="s">
        <v>70</v>
      </c>
      <c r="H50" s="117" t="s">
        <v>1242</v>
      </c>
      <c r="I50" s="117" t="s">
        <v>916</v>
      </c>
      <c r="J50" s="117" t="s">
        <v>692</v>
      </c>
      <c r="K50" s="117" t="s">
        <v>693</v>
      </c>
      <c r="L50" s="35">
        <v>19.5</v>
      </c>
      <c r="M50" s="36" t="s">
        <v>912</v>
      </c>
      <c r="N50" s="69">
        <v>4.8209999999999997</v>
      </c>
      <c r="O50" s="69">
        <v>4.8174000000000001</v>
      </c>
      <c r="P50" s="69">
        <v>32.21</v>
      </c>
      <c r="Q50" s="69">
        <v>32.212899999999998</v>
      </c>
      <c r="R50" s="86">
        <v>8.17</v>
      </c>
      <c r="S50" s="86">
        <v>8.19</v>
      </c>
      <c r="T50" s="87">
        <v>11.077964867868403</v>
      </c>
      <c r="U50" s="87">
        <v>10.968278518431266</v>
      </c>
      <c r="V50" s="61">
        <v>1.1410394666666648</v>
      </c>
      <c r="W50" s="62">
        <v>1.2098458666666663</v>
      </c>
      <c r="X50" s="63">
        <v>12.894</v>
      </c>
      <c r="Y50" s="63">
        <v>16.170000000000002</v>
      </c>
      <c r="Z50" s="63">
        <v>1.4140000000000001</v>
      </c>
      <c r="AA50" s="63">
        <v>1.302</v>
      </c>
      <c r="AB50" s="63">
        <v>130.01799999999997</v>
      </c>
      <c r="AC50" s="63">
        <v>121.89800000000001</v>
      </c>
      <c r="AD50" s="64">
        <v>144.32599999999996</v>
      </c>
      <c r="AE50" s="64">
        <v>139.37</v>
      </c>
      <c r="AF50" s="76">
        <v>378.73262</v>
      </c>
      <c r="AG50" s="76">
        <v>383.45874000000003</v>
      </c>
      <c r="AH50" s="63">
        <v>17.174000000000003</v>
      </c>
      <c r="AI50" s="63">
        <v>17.267000000000003</v>
      </c>
      <c r="AJ50" s="76">
        <v>30.371320000000001</v>
      </c>
      <c r="AK50" s="76">
        <v>29.35669</v>
      </c>
      <c r="AL50" s="63">
        <v>405.69200000000001</v>
      </c>
      <c r="AM50" s="63">
        <v>408.49200000000002</v>
      </c>
      <c r="AN50" s="63">
        <v>16.100000000000001</v>
      </c>
      <c r="AO50" s="63">
        <v>18.999999999999961</v>
      </c>
      <c r="AP50" s="77">
        <v>3.7080000000000002</v>
      </c>
      <c r="AQ50" s="77">
        <v>3.488</v>
      </c>
      <c r="AR50" s="75">
        <v>1.2</v>
      </c>
      <c r="AS50" s="117" t="s">
        <v>70</v>
      </c>
      <c r="AT50" s="117">
        <v>4</v>
      </c>
    </row>
    <row r="51" spans="1:46" s="22" customFormat="1" ht="12" customHeight="1">
      <c r="A51" s="118">
        <f t="shared" si="0"/>
        <v>2016</v>
      </c>
      <c r="B51" s="119">
        <f t="shared" si="0"/>
        <v>2</v>
      </c>
      <c r="C51" s="25">
        <v>28</v>
      </c>
      <c r="D51" s="26">
        <v>0.5</v>
      </c>
      <c r="E51" s="57" t="s">
        <v>1397</v>
      </c>
      <c r="F51" s="57" t="s">
        <v>1410</v>
      </c>
      <c r="G51" s="117" t="s">
        <v>70</v>
      </c>
      <c r="H51" s="117" t="s">
        <v>1243</v>
      </c>
      <c r="I51" s="117" t="s">
        <v>916</v>
      </c>
      <c r="J51" s="117" t="s">
        <v>694</v>
      </c>
      <c r="K51" s="117" t="s">
        <v>691</v>
      </c>
      <c r="L51" s="35">
        <v>23.4</v>
      </c>
      <c r="M51" s="36" t="s">
        <v>913</v>
      </c>
      <c r="N51" s="69">
        <v>4.8742000000000001</v>
      </c>
      <c r="O51" s="69">
        <v>4.8686999999999996</v>
      </c>
      <c r="P51" s="69">
        <v>32.239600000000003</v>
      </c>
      <c r="Q51" s="69">
        <v>32.241300000000003</v>
      </c>
      <c r="R51" s="86">
        <v>8.18</v>
      </c>
      <c r="S51" s="86">
        <v>8.14</v>
      </c>
      <c r="T51" s="87">
        <v>11.095576894685362</v>
      </c>
      <c r="U51" s="87">
        <v>11.09151760290802</v>
      </c>
      <c r="V51" s="61">
        <v>1.1238378666666651</v>
      </c>
      <c r="W51" s="62">
        <v>1.3130554666666672</v>
      </c>
      <c r="X51" s="63">
        <v>13.426</v>
      </c>
      <c r="Y51" s="63">
        <v>12.25</v>
      </c>
      <c r="Z51" s="63">
        <v>1.4279999999999999</v>
      </c>
      <c r="AA51" s="63">
        <v>1.1340000000000001</v>
      </c>
      <c r="AB51" s="63">
        <v>146.88799999999998</v>
      </c>
      <c r="AC51" s="63">
        <v>139.45400000000001</v>
      </c>
      <c r="AD51" s="64">
        <v>161.74199999999996</v>
      </c>
      <c r="AE51" s="64">
        <v>152.83800000000002</v>
      </c>
      <c r="AF51" s="76">
        <v>409.9375</v>
      </c>
      <c r="AG51" s="76">
        <v>381.58049999999997</v>
      </c>
      <c r="AH51" s="63">
        <v>19.344000000000001</v>
      </c>
      <c r="AI51" s="63">
        <v>20.367000000000001</v>
      </c>
      <c r="AJ51" s="76">
        <v>34.627929999999999</v>
      </c>
      <c r="AK51" s="76">
        <v>36.64479</v>
      </c>
      <c r="AL51" s="63">
        <v>451.16399999999999</v>
      </c>
      <c r="AM51" s="63">
        <v>451.80799999999999</v>
      </c>
      <c r="AN51" s="63">
        <v>27.500000000000025</v>
      </c>
      <c r="AO51" s="63">
        <v>28.499999999999972</v>
      </c>
      <c r="AP51" s="77">
        <v>3.0840000000000001</v>
      </c>
      <c r="AQ51" s="77">
        <v>3.1160000000000001</v>
      </c>
      <c r="AR51" s="75">
        <v>0.7</v>
      </c>
      <c r="AS51" s="117" t="s">
        <v>70</v>
      </c>
      <c r="AT51" s="117">
        <v>5</v>
      </c>
    </row>
    <row r="52" spans="1:46" s="22" customFormat="1" ht="12" customHeight="1">
      <c r="A52" s="118">
        <f t="shared" si="0"/>
        <v>2016</v>
      </c>
      <c r="B52" s="119">
        <f t="shared" si="0"/>
        <v>2</v>
      </c>
      <c r="C52" s="25">
        <v>28</v>
      </c>
      <c r="D52" s="26">
        <v>0.4548611111111111</v>
      </c>
      <c r="E52" s="57" t="s">
        <v>1397</v>
      </c>
      <c r="F52" s="57" t="s">
        <v>1410</v>
      </c>
      <c r="G52" s="117" t="s">
        <v>70</v>
      </c>
      <c r="H52" s="117" t="s">
        <v>1244</v>
      </c>
      <c r="I52" s="117" t="s">
        <v>916</v>
      </c>
      <c r="J52" s="117" t="s">
        <v>695</v>
      </c>
      <c r="K52" s="117" t="s">
        <v>696</v>
      </c>
      <c r="L52" s="35">
        <v>15.8</v>
      </c>
      <c r="M52" s="36" t="s">
        <v>912</v>
      </c>
      <c r="N52" s="69">
        <v>4.6553000000000004</v>
      </c>
      <c r="O52" s="69">
        <v>4.5820999999999996</v>
      </c>
      <c r="P52" s="69">
        <v>32.175699999999999</v>
      </c>
      <c r="Q52" s="69">
        <v>32.1905</v>
      </c>
      <c r="R52" s="86">
        <v>8.2899999999999991</v>
      </c>
      <c r="S52" s="86">
        <v>8.33</v>
      </c>
      <c r="T52" s="87">
        <v>11.694385806462034</v>
      </c>
      <c r="U52" s="87">
        <v>12.095035862218747</v>
      </c>
      <c r="V52" s="61">
        <v>1.0378298666666668</v>
      </c>
      <c r="W52" s="62">
        <v>1.3130554666666672</v>
      </c>
      <c r="X52" s="63">
        <v>17.233999999999998</v>
      </c>
      <c r="Y52" s="63">
        <v>6.0339999999999998</v>
      </c>
      <c r="Z52" s="63">
        <v>1.1666666666666665</v>
      </c>
      <c r="AA52" s="63">
        <v>0.61133333333333328</v>
      </c>
      <c r="AB52" s="63">
        <v>71.255333333333354</v>
      </c>
      <c r="AC52" s="63">
        <v>34.687333333333328</v>
      </c>
      <c r="AD52" s="64">
        <v>89.65600000000002</v>
      </c>
      <c r="AE52" s="64">
        <v>41.332666666666661</v>
      </c>
      <c r="AF52" s="76">
        <v>498.58381999999995</v>
      </c>
      <c r="AG52" s="76">
        <v>511.36875999999995</v>
      </c>
      <c r="AH52" s="63">
        <v>12.007333333333332</v>
      </c>
      <c r="AI52" s="63">
        <v>7.0989999999999993</v>
      </c>
      <c r="AJ52" s="76">
        <v>28.733796666666663</v>
      </c>
      <c r="AK52" s="76">
        <v>8.9222400000000004</v>
      </c>
      <c r="AL52" s="63">
        <v>209.13200000000001</v>
      </c>
      <c r="AM52" s="63">
        <v>102.83466666666666</v>
      </c>
      <c r="AN52" s="63">
        <v>8.5000000000000071</v>
      </c>
      <c r="AO52" s="63">
        <v>15.499999999999957</v>
      </c>
      <c r="AP52" s="77">
        <v>6.4</v>
      </c>
      <c r="AQ52" s="77">
        <v>8.2799999999999994</v>
      </c>
      <c r="AR52" s="75">
        <v>1.6</v>
      </c>
      <c r="AS52" s="117" t="s">
        <v>70</v>
      </c>
      <c r="AT52" s="117">
        <v>6</v>
      </c>
    </row>
    <row r="53" spans="1:46" s="22" customFormat="1" ht="12" customHeight="1">
      <c r="A53" s="118">
        <f t="shared" si="0"/>
        <v>2016</v>
      </c>
      <c r="B53" s="119">
        <f t="shared" si="0"/>
        <v>2</v>
      </c>
      <c r="C53" s="25">
        <v>28</v>
      </c>
      <c r="D53" s="26">
        <v>0.47430555555555554</v>
      </c>
      <c r="E53" s="57" t="s">
        <v>1397</v>
      </c>
      <c r="F53" s="57" t="s">
        <v>1410</v>
      </c>
      <c r="G53" s="117" t="s">
        <v>70</v>
      </c>
      <c r="H53" s="117" t="s">
        <v>1245</v>
      </c>
      <c r="I53" s="117" t="s">
        <v>916</v>
      </c>
      <c r="J53" s="117" t="s">
        <v>697</v>
      </c>
      <c r="K53" s="117" t="s">
        <v>698</v>
      </c>
      <c r="L53" s="35">
        <v>15.8</v>
      </c>
      <c r="M53" s="36" t="s">
        <v>912</v>
      </c>
      <c r="N53" s="69">
        <v>4.8026999999999997</v>
      </c>
      <c r="O53" s="69">
        <v>4.8212999999999999</v>
      </c>
      <c r="P53" s="69">
        <v>32.219900000000003</v>
      </c>
      <c r="Q53" s="69">
        <v>32.220700000000001</v>
      </c>
      <c r="R53" s="86">
        <v>8.18</v>
      </c>
      <c r="S53" s="86">
        <v>8.19</v>
      </c>
      <c r="T53" s="87">
        <v>11.183637028770162</v>
      </c>
      <c r="U53" s="87">
        <v>11.073912019411342</v>
      </c>
      <c r="V53" s="61">
        <v>1.1066362666666654</v>
      </c>
      <c r="W53" s="62">
        <v>0.95182186666666557</v>
      </c>
      <c r="X53" s="63">
        <v>39.237333333333339</v>
      </c>
      <c r="Y53" s="63">
        <v>11.76</v>
      </c>
      <c r="Z53" s="63">
        <v>1.3626666666666667</v>
      </c>
      <c r="AA53" s="63">
        <v>1.3906666666666667</v>
      </c>
      <c r="AB53" s="63">
        <v>128.67400000000001</v>
      </c>
      <c r="AC53" s="63">
        <v>131.35266666666666</v>
      </c>
      <c r="AD53" s="64">
        <v>169.274</v>
      </c>
      <c r="AE53" s="64">
        <v>144.50333333333333</v>
      </c>
      <c r="AF53" s="76">
        <v>475.49824000000001</v>
      </c>
      <c r="AG53" s="76">
        <v>494.22113999999999</v>
      </c>
      <c r="AH53" s="63">
        <v>18.920333333333332</v>
      </c>
      <c r="AI53" s="63">
        <v>18.754999999999999</v>
      </c>
      <c r="AJ53" s="76">
        <v>28.25123</v>
      </c>
      <c r="AK53" s="76">
        <v>18.901589999999999</v>
      </c>
      <c r="AL53" s="63">
        <v>366.48266666666672</v>
      </c>
      <c r="AM53" s="63">
        <v>374.75200000000001</v>
      </c>
      <c r="AN53" s="63">
        <v>14.400000000000023</v>
      </c>
      <c r="AO53" s="63">
        <v>19.199999999999996</v>
      </c>
      <c r="AP53" s="77">
        <v>3.988</v>
      </c>
      <c r="AQ53" s="77">
        <v>3.9359999999999999</v>
      </c>
      <c r="AR53" s="75">
        <v>1.1000000000000001</v>
      </c>
      <c r="AS53" s="117" t="s">
        <v>70</v>
      </c>
      <c r="AT53" s="117">
        <v>7</v>
      </c>
    </row>
    <row r="54" spans="1:46" s="22" customFormat="1" ht="12" customHeight="1">
      <c r="A54" s="118">
        <f t="shared" si="0"/>
        <v>2016</v>
      </c>
      <c r="B54" s="119">
        <f t="shared" si="0"/>
        <v>2</v>
      </c>
      <c r="C54" s="25">
        <v>28</v>
      </c>
      <c r="D54" s="26">
        <v>0.51736111111111105</v>
      </c>
      <c r="E54" s="57" t="s">
        <v>1397</v>
      </c>
      <c r="F54" s="57" t="s">
        <v>1410</v>
      </c>
      <c r="G54" s="117" t="s">
        <v>1408</v>
      </c>
      <c r="H54" s="117" t="s">
        <v>1235</v>
      </c>
      <c r="I54" s="117" t="s">
        <v>916</v>
      </c>
      <c r="J54" s="117" t="s">
        <v>680</v>
      </c>
      <c r="K54" s="117" t="s">
        <v>652</v>
      </c>
      <c r="L54" s="35">
        <v>10.8</v>
      </c>
      <c r="M54" s="36" t="s">
        <v>911</v>
      </c>
      <c r="N54" s="69">
        <v>4.9855999999999998</v>
      </c>
      <c r="O54" s="69">
        <v>4.8895</v>
      </c>
      <c r="P54" s="69">
        <v>32.207700000000003</v>
      </c>
      <c r="Q54" s="69">
        <v>32.233800000000002</v>
      </c>
      <c r="R54" s="86">
        <v>8.16</v>
      </c>
      <c r="S54" s="86">
        <v>8.18</v>
      </c>
      <c r="T54" s="87">
        <v>11.06035284105144</v>
      </c>
      <c r="U54" s="87">
        <v>11.056306435914662</v>
      </c>
      <c r="V54" s="61">
        <v>1.3130554666666672</v>
      </c>
      <c r="W54" s="62">
        <v>1.0034266666666645</v>
      </c>
      <c r="X54" s="63">
        <v>22.959999999999997</v>
      </c>
      <c r="Y54" s="63">
        <v>12.978000000000002</v>
      </c>
      <c r="Z54" s="63">
        <v>1.5960000000000001</v>
      </c>
      <c r="AA54" s="63">
        <v>1.4140000000000001</v>
      </c>
      <c r="AB54" s="63">
        <v>162.358</v>
      </c>
      <c r="AC54" s="63">
        <v>138.62799999999999</v>
      </c>
      <c r="AD54" s="64">
        <v>186.91399999999999</v>
      </c>
      <c r="AE54" s="64">
        <v>153.01999999999998</v>
      </c>
      <c r="AF54" s="76">
        <v>994.14209999999991</v>
      </c>
      <c r="AG54" s="76">
        <v>792.30395999999996</v>
      </c>
      <c r="AH54" s="63">
        <v>21.482999999999997</v>
      </c>
      <c r="AI54" s="63">
        <v>20.646000000000001</v>
      </c>
      <c r="AJ54" s="76">
        <v>21.631620000000002</v>
      </c>
      <c r="AK54" s="76">
        <v>20.69162</v>
      </c>
      <c r="AL54" s="63">
        <v>411.012</v>
      </c>
      <c r="AM54" s="63">
        <v>455.50400000000002</v>
      </c>
      <c r="AN54" s="63">
        <v>12.500000000000011</v>
      </c>
      <c r="AO54" s="63">
        <v>17.500000000000014</v>
      </c>
      <c r="AP54" s="77">
        <v>1.5960000000000001</v>
      </c>
      <c r="AQ54" s="77">
        <v>2.2639999999999998</v>
      </c>
      <c r="AR54" s="75">
        <v>1.3</v>
      </c>
      <c r="AS54" s="117" t="s">
        <v>69</v>
      </c>
      <c r="AT54" s="117">
        <v>1</v>
      </c>
    </row>
    <row r="55" spans="1:46" s="22" customFormat="1" ht="12" customHeight="1">
      <c r="A55" s="118">
        <f t="shared" si="0"/>
        <v>2016</v>
      </c>
      <c r="B55" s="119">
        <f t="shared" si="0"/>
        <v>2</v>
      </c>
      <c r="C55" s="25">
        <v>4</v>
      </c>
      <c r="D55" s="26">
        <v>0.40138888888888885</v>
      </c>
      <c r="E55" s="57" t="s">
        <v>1397</v>
      </c>
      <c r="F55" s="57" t="s">
        <v>1410</v>
      </c>
      <c r="G55" s="117" t="s">
        <v>1408</v>
      </c>
      <c r="H55" s="117" t="s">
        <v>1236</v>
      </c>
      <c r="I55" s="117" t="s">
        <v>916</v>
      </c>
      <c r="J55" s="117" t="s">
        <v>681</v>
      </c>
      <c r="K55" s="117" t="s">
        <v>652</v>
      </c>
      <c r="L55" s="35">
        <v>9</v>
      </c>
      <c r="M55" s="36" t="s">
        <v>911</v>
      </c>
      <c r="N55" s="69">
        <v>5.0827999999999998</v>
      </c>
      <c r="O55" s="69">
        <v>5.0495999999999999</v>
      </c>
      <c r="P55" s="69">
        <v>32.226100000000002</v>
      </c>
      <c r="Q55" s="69">
        <v>32.227200000000003</v>
      </c>
      <c r="R55" s="86">
        <v>8.18</v>
      </c>
      <c r="S55" s="86">
        <v>8.17</v>
      </c>
      <c r="T55" s="87">
        <v>11.326826160406936</v>
      </c>
      <c r="U55" s="87">
        <v>11.141015422612288</v>
      </c>
      <c r="V55" s="61">
        <v>0.9002170666666669</v>
      </c>
      <c r="W55" s="62">
        <v>0.81420906666666559</v>
      </c>
      <c r="X55" s="63">
        <v>14.882</v>
      </c>
      <c r="Y55" s="63">
        <v>12.012</v>
      </c>
      <c r="Z55" s="63">
        <v>1.708</v>
      </c>
      <c r="AA55" s="63">
        <v>1.764</v>
      </c>
      <c r="AB55" s="63">
        <v>146.636</v>
      </c>
      <c r="AC55" s="63">
        <v>129.72399999999999</v>
      </c>
      <c r="AD55" s="64">
        <v>163.226</v>
      </c>
      <c r="AE55" s="64">
        <v>143.5</v>
      </c>
      <c r="AF55" s="76">
        <v>255.80911999999998</v>
      </c>
      <c r="AG55" s="76">
        <v>464.79229999999995</v>
      </c>
      <c r="AH55" s="63">
        <v>19.375</v>
      </c>
      <c r="AI55" s="63">
        <v>18.878999999999998</v>
      </c>
      <c r="AJ55" s="76">
        <v>19.79599</v>
      </c>
      <c r="AK55" s="76">
        <v>19.79599</v>
      </c>
      <c r="AL55" s="63">
        <v>445.31200000000001</v>
      </c>
      <c r="AM55" s="63">
        <v>454.97199999999998</v>
      </c>
      <c r="AN55" s="63">
        <v>9.6999999999999869</v>
      </c>
      <c r="AO55" s="63">
        <v>16.500000000000014</v>
      </c>
      <c r="AP55" s="77">
        <v>1.552</v>
      </c>
      <c r="AQ55" s="77">
        <v>1.724</v>
      </c>
      <c r="AR55" s="75">
        <v>1.7</v>
      </c>
      <c r="AS55" s="117" t="s">
        <v>69</v>
      </c>
      <c r="AT55" s="117">
        <v>2</v>
      </c>
    </row>
    <row r="56" spans="1:46" s="22" customFormat="1" ht="12" customHeight="1">
      <c r="A56" s="118">
        <f t="shared" si="0"/>
        <v>2016</v>
      </c>
      <c r="B56" s="119">
        <f t="shared" si="0"/>
        <v>2</v>
      </c>
      <c r="C56" s="25">
        <v>4</v>
      </c>
      <c r="D56" s="26">
        <v>0.38055555555555554</v>
      </c>
      <c r="E56" s="57" t="s">
        <v>1397</v>
      </c>
      <c r="F56" s="57" t="s">
        <v>1410</v>
      </c>
      <c r="G56" s="117" t="s">
        <v>1408</v>
      </c>
      <c r="H56" s="117" t="s">
        <v>1237</v>
      </c>
      <c r="I56" s="117" t="s">
        <v>916</v>
      </c>
      <c r="J56" s="117" t="s">
        <v>682</v>
      </c>
      <c r="K56" s="117" t="s">
        <v>683</v>
      </c>
      <c r="L56" s="35">
        <v>15</v>
      </c>
      <c r="M56" s="36" t="s">
        <v>911</v>
      </c>
      <c r="N56" s="69">
        <v>5.1749999999999998</v>
      </c>
      <c r="O56" s="69">
        <v>4.7244999999999999</v>
      </c>
      <c r="P56" s="69">
        <v>32.208500000000001</v>
      </c>
      <c r="Q56" s="69">
        <v>32.235100000000003</v>
      </c>
      <c r="R56" s="86">
        <v>8.16</v>
      </c>
      <c r="S56" s="86">
        <v>8.15</v>
      </c>
      <c r="T56" s="87">
        <v>11.259379374670818</v>
      </c>
      <c r="U56" s="87">
        <v>11.088616841996442</v>
      </c>
      <c r="V56" s="61">
        <v>0.797007466666666</v>
      </c>
      <c r="W56" s="62">
        <v>0.848612266666665</v>
      </c>
      <c r="X56" s="63">
        <v>14.573999999999998</v>
      </c>
      <c r="Y56" s="63">
        <v>9.8559999999999999</v>
      </c>
      <c r="Z56" s="63">
        <v>1.764</v>
      </c>
      <c r="AA56" s="63">
        <v>1.792</v>
      </c>
      <c r="AB56" s="63">
        <v>152.614</v>
      </c>
      <c r="AC56" s="63">
        <v>135.47800000000001</v>
      </c>
      <c r="AD56" s="64">
        <v>168.952</v>
      </c>
      <c r="AE56" s="64">
        <v>147.126</v>
      </c>
      <c r="AF56" s="76">
        <v>511.82641999999998</v>
      </c>
      <c r="AG56" s="76">
        <v>526.97918000000004</v>
      </c>
      <c r="AH56" s="63">
        <v>19.84</v>
      </c>
      <c r="AI56" s="63">
        <v>19.809000000000001</v>
      </c>
      <c r="AJ56" s="76">
        <v>22.567690000000002</v>
      </c>
      <c r="AK56" s="76">
        <v>20.988810000000001</v>
      </c>
      <c r="AL56" s="63">
        <v>457.91199999999998</v>
      </c>
      <c r="AM56" s="63">
        <v>471.01599999999996</v>
      </c>
      <c r="AN56" s="63">
        <v>7.0999999999999952</v>
      </c>
      <c r="AO56" s="63">
        <v>16.800000000000036</v>
      </c>
      <c r="AP56" s="77">
        <v>0.39560000000000001</v>
      </c>
      <c r="AQ56" s="77">
        <v>0.94399999999999995</v>
      </c>
      <c r="AR56" s="75">
        <v>2</v>
      </c>
      <c r="AS56" s="117" t="s">
        <v>69</v>
      </c>
      <c r="AT56" s="117">
        <v>3</v>
      </c>
    </row>
    <row r="57" spans="1:46" s="22" customFormat="1" ht="12" customHeight="1">
      <c r="A57" s="118">
        <f t="shared" si="0"/>
        <v>2016</v>
      </c>
      <c r="B57" s="119">
        <f t="shared" si="0"/>
        <v>2</v>
      </c>
      <c r="C57" s="25">
        <v>4</v>
      </c>
      <c r="D57" s="26">
        <v>0.3666666666666667</v>
      </c>
      <c r="E57" s="57" t="s">
        <v>1397</v>
      </c>
      <c r="F57" s="57" t="s">
        <v>1410</v>
      </c>
      <c r="G57" s="117" t="s">
        <v>1408</v>
      </c>
      <c r="H57" s="117" t="s">
        <v>1238</v>
      </c>
      <c r="I57" s="117" t="s">
        <v>916</v>
      </c>
      <c r="J57" s="117" t="s">
        <v>684</v>
      </c>
      <c r="K57" s="117" t="s">
        <v>685</v>
      </c>
      <c r="L57" s="35">
        <v>16</v>
      </c>
      <c r="M57" s="36" t="s">
        <v>911</v>
      </c>
      <c r="N57" s="69">
        <v>4.8905000000000003</v>
      </c>
      <c r="O57" s="69">
        <v>4.5716000000000001</v>
      </c>
      <c r="P57" s="69">
        <v>32.246200000000002</v>
      </c>
      <c r="Q57" s="69">
        <v>32.271700000000003</v>
      </c>
      <c r="R57" s="86">
        <v>8.17</v>
      </c>
      <c r="S57" s="86">
        <v>8.15</v>
      </c>
      <c r="T57" s="87">
        <v>11.094924433452652</v>
      </c>
      <c r="U57" s="87">
        <v>11.252461571160593</v>
      </c>
      <c r="V57" s="61">
        <v>0.9002170666666669</v>
      </c>
      <c r="W57" s="62">
        <v>0.797007466666666</v>
      </c>
      <c r="X57" s="63">
        <v>14.364000000000001</v>
      </c>
      <c r="Y57" s="63">
        <v>12.712</v>
      </c>
      <c r="Z57" s="63">
        <v>1.806</v>
      </c>
      <c r="AA57" s="63">
        <v>1.9739999999999998</v>
      </c>
      <c r="AB57" s="63">
        <v>140.42000000000002</v>
      </c>
      <c r="AC57" s="63">
        <v>121.77200000000001</v>
      </c>
      <c r="AD57" s="64">
        <v>156.59000000000003</v>
      </c>
      <c r="AE57" s="64">
        <v>136.458</v>
      </c>
      <c r="AF57" s="76">
        <v>383.66230000000002</v>
      </c>
      <c r="AG57" s="76">
        <v>318.79399999999998</v>
      </c>
      <c r="AH57" s="63">
        <v>18.382999999999999</v>
      </c>
      <c r="AI57" s="63">
        <v>17.731999999999999</v>
      </c>
      <c r="AJ57" s="76">
        <v>26.516469999999998</v>
      </c>
      <c r="AK57" s="76">
        <v>43.84516</v>
      </c>
      <c r="AL57" s="63">
        <v>450.18399999999997</v>
      </c>
      <c r="AM57" s="63">
        <v>453.46000000000004</v>
      </c>
      <c r="AN57" s="63">
        <v>10.599999999999998</v>
      </c>
      <c r="AO57" s="63">
        <v>14.19999999999999</v>
      </c>
      <c r="AP57" s="77">
        <v>1.3720000000000001</v>
      </c>
      <c r="AQ57" s="77">
        <v>2.2240000000000002</v>
      </c>
      <c r="AR57" s="75">
        <v>1.9</v>
      </c>
      <c r="AS57" s="117" t="s">
        <v>69</v>
      </c>
      <c r="AT57" s="117">
        <v>4</v>
      </c>
    </row>
    <row r="58" spans="1:46" s="22" customFormat="1" ht="12" customHeight="1">
      <c r="A58" s="118">
        <f t="shared" si="0"/>
        <v>2016</v>
      </c>
      <c r="B58" s="119">
        <f t="shared" si="0"/>
        <v>2</v>
      </c>
      <c r="C58" s="25">
        <v>3</v>
      </c>
      <c r="D58" s="26">
        <v>0.42708333333333331</v>
      </c>
      <c r="E58" s="57" t="s">
        <v>1397</v>
      </c>
      <c r="F58" s="57" t="s">
        <v>1410</v>
      </c>
      <c r="G58" s="117" t="s">
        <v>1408</v>
      </c>
      <c r="H58" s="117" t="s">
        <v>1225</v>
      </c>
      <c r="I58" s="117" t="s">
        <v>916</v>
      </c>
      <c r="J58" s="117" t="s">
        <v>665</v>
      </c>
      <c r="K58" s="117" t="s">
        <v>666</v>
      </c>
      <c r="L58" s="35">
        <v>10</v>
      </c>
      <c r="M58" s="36" t="s">
        <v>913</v>
      </c>
      <c r="N58" s="69">
        <v>4.9851999999999999</v>
      </c>
      <c r="O58" s="69">
        <v>4.4603999999999999</v>
      </c>
      <c r="P58" s="69">
        <v>25.107299999999999</v>
      </c>
      <c r="Q58" s="69">
        <v>27.239000000000001</v>
      </c>
      <c r="R58" s="86">
        <v>8.64</v>
      </c>
      <c r="S58" s="86">
        <v>8.48</v>
      </c>
      <c r="T58" s="87">
        <v>14.478858164615756</v>
      </c>
      <c r="U58" s="87">
        <v>12.91911866988157</v>
      </c>
      <c r="V58" s="61">
        <v>2.465562666666667</v>
      </c>
      <c r="W58" s="62">
        <v>2.9988122666666683</v>
      </c>
      <c r="X58" s="63">
        <v>70.238</v>
      </c>
      <c r="Y58" s="63">
        <v>100.95866666666666</v>
      </c>
      <c r="Z58" s="63">
        <v>27.076000000000001</v>
      </c>
      <c r="AA58" s="63">
        <v>20.202000000000002</v>
      </c>
      <c r="AB58" s="63">
        <v>643.74800000000005</v>
      </c>
      <c r="AC58" s="63">
        <v>419.03399999999999</v>
      </c>
      <c r="AD58" s="64">
        <v>741.06200000000001</v>
      </c>
      <c r="AE58" s="64">
        <v>540.19466666666665</v>
      </c>
      <c r="AF58" s="76">
        <v>1310.5435</v>
      </c>
      <c r="AG58" s="76">
        <v>1366.5034599999999</v>
      </c>
      <c r="AH58" s="63">
        <v>0.89900000000000002</v>
      </c>
      <c r="AI58" s="63">
        <v>2.1390000000000002</v>
      </c>
      <c r="AJ58" s="76">
        <v>47.300110000000004</v>
      </c>
      <c r="AK58" s="76">
        <v>48.887620000000005</v>
      </c>
      <c r="AL58" s="63">
        <v>22.847999999999999</v>
      </c>
      <c r="AM58" s="63">
        <v>49.308</v>
      </c>
      <c r="AN58" s="63">
        <v>17.100000000000005</v>
      </c>
      <c r="AO58" s="63">
        <v>28.700000000000003</v>
      </c>
      <c r="AP58" s="77">
        <v>32.64</v>
      </c>
      <c r="AQ58" s="77">
        <v>41</v>
      </c>
      <c r="AR58" s="75">
        <v>1</v>
      </c>
      <c r="AS58" s="117" t="s">
        <v>68</v>
      </c>
      <c r="AT58" s="117">
        <v>1</v>
      </c>
    </row>
    <row r="59" spans="1:46" s="22" customFormat="1" ht="12" customHeight="1">
      <c r="A59" s="118">
        <f t="shared" si="0"/>
        <v>2016</v>
      </c>
      <c r="B59" s="119">
        <f t="shared" si="0"/>
        <v>2</v>
      </c>
      <c r="C59" s="25">
        <v>3</v>
      </c>
      <c r="D59" s="26">
        <v>0.40972222222222227</v>
      </c>
      <c r="E59" s="57" t="s">
        <v>1397</v>
      </c>
      <c r="F59" s="57" t="s">
        <v>1410</v>
      </c>
      <c r="G59" s="117" t="s">
        <v>1408</v>
      </c>
      <c r="H59" s="117" t="s">
        <v>1226</v>
      </c>
      <c r="I59" s="117" t="s">
        <v>916</v>
      </c>
      <c r="J59" s="117" t="s">
        <v>667</v>
      </c>
      <c r="K59" s="117" t="s">
        <v>668</v>
      </c>
      <c r="L59" s="35">
        <v>7.5</v>
      </c>
      <c r="M59" s="36" t="s">
        <v>912</v>
      </c>
      <c r="N59" s="69">
        <v>4.3103999999999996</v>
      </c>
      <c r="O59" s="69">
        <v>4.2350000000000003</v>
      </c>
      <c r="P59" s="69">
        <v>29.429400000000001</v>
      </c>
      <c r="Q59" s="69">
        <v>30.582100000000001</v>
      </c>
      <c r="R59" s="86">
        <v>8.44</v>
      </c>
      <c r="S59" s="86">
        <v>8.33</v>
      </c>
      <c r="T59" s="87">
        <v>13.261076346650555</v>
      </c>
      <c r="U59" s="87">
        <v>12.009669470315375</v>
      </c>
      <c r="V59" s="61">
        <v>2.7579898666666667</v>
      </c>
      <c r="W59" s="62">
        <v>2.5687722666666679</v>
      </c>
      <c r="X59" s="63">
        <v>23.141999999999999</v>
      </c>
      <c r="Y59" s="63">
        <v>11.521999999999998</v>
      </c>
      <c r="Z59" s="63">
        <v>16.463999999999999</v>
      </c>
      <c r="AA59" s="63">
        <v>12.151999999999999</v>
      </c>
      <c r="AB59" s="63">
        <v>245.46200000000002</v>
      </c>
      <c r="AC59" s="63">
        <v>152.17999999999998</v>
      </c>
      <c r="AD59" s="64">
        <v>285.06799999999998</v>
      </c>
      <c r="AE59" s="64">
        <v>175.85399999999998</v>
      </c>
      <c r="AF59" s="76">
        <v>1035.52918</v>
      </c>
      <c r="AG59" s="76">
        <v>787.83068000000003</v>
      </c>
      <c r="AH59" s="63">
        <v>1.7050000000000001</v>
      </c>
      <c r="AI59" s="63">
        <v>3.6270000000000002</v>
      </c>
      <c r="AJ59" s="76">
        <v>35.928689999999996</v>
      </c>
      <c r="AK59" s="76">
        <v>35.928689999999996</v>
      </c>
      <c r="AL59" s="63">
        <v>84.923999999999992</v>
      </c>
      <c r="AM59" s="63">
        <v>204.232</v>
      </c>
      <c r="AN59" s="63">
        <v>14.100000000000001</v>
      </c>
      <c r="AO59" s="63">
        <v>16.000000000000014</v>
      </c>
      <c r="AP59" s="77">
        <v>21.36</v>
      </c>
      <c r="AQ59" s="77">
        <v>28.4</v>
      </c>
      <c r="AR59" s="75">
        <v>1.2</v>
      </c>
      <c r="AS59" s="117" t="s">
        <v>68</v>
      </c>
      <c r="AT59" s="117">
        <v>2</v>
      </c>
    </row>
    <row r="60" spans="1:46" s="22" customFormat="1" ht="12" customHeight="1">
      <c r="A60" s="118">
        <f t="shared" si="0"/>
        <v>2016</v>
      </c>
      <c r="B60" s="119">
        <f t="shared" si="0"/>
        <v>2</v>
      </c>
      <c r="C60" s="25">
        <v>3</v>
      </c>
      <c r="D60" s="26">
        <v>0.39097222222222222</v>
      </c>
      <c r="E60" s="57" t="s">
        <v>1397</v>
      </c>
      <c r="F60" s="57" t="s">
        <v>1410</v>
      </c>
      <c r="G60" s="117" t="s">
        <v>1408</v>
      </c>
      <c r="H60" s="117" t="s">
        <v>1227</v>
      </c>
      <c r="I60" s="117" t="s">
        <v>916</v>
      </c>
      <c r="J60" s="117" t="s">
        <v>669</v>
      </c>
      <c r="K60" s="117" t="s">
        <v>670</v>
      </c>
      <c r="L60" s="35">
        <v>13.5</v>
      </c>
      <c r="M60" s="36" t="s">
        <v>912</v>
      </c>
      <c r="N60" s="69">
        <v>4.3593000000000002</v>
      </c>
      <c r="O60" s="69">
        <v>4.3524000000000003</v>
      </c>
      <c r="P60" s="69">
        <v>30.404199999999999</v>
      </c>
      <c r="Q60" s="69">
        <v>31.377600000000001</v>
      </c>
      <c r="R60" s="86">
        <v>8.33</v>
      </c>
      <c r="S60" s="86">
        <v>8.27</v>
      </c>
      <c r="T60" s="87">
        <v>12.6772683117075</v>
      </c>
      <c r="U60" s="87">
        <v>11.832836162190834</v>
      </c>
      <c r="V60" s="61">
        <v>2.1559338666666674</v>
      </c>
      <c r="W60" s="62">
        <v>1.6054826666666668</v>
      </c>
      <c r="X60" s="63">
        <v>30.268000000000001</v>
      </c>
      <c r="Y60" s="63">
        <v>22.936666666666667</v>
      </c>
      <c r="Z60" s="63">
        <v>27.72</v>
      </c>
      <c r="AA60" s="63">
        <v>7.6580000000000004</v>
      </c>
      <c r="AB60" s="63">
        <v>142.548</v>
      </c>
      <c r="AC60" s="63">
        <v>89.838000000000008</v>
      </c>
      <c r="AD60" s="64">
        <v>200.536</v>
      </c>
      <c r="AE60" s="64">
        <v>120.43266666666668</v>
      </c>
      <c r="AF60" s="76">
        <v>1362.0429200000001</v>
      </c>
      <c r="AG60" s="76">
        <v>922.13463999999999</v>
      </c>
      <c r="AH60" s="63">
        <v>2.7589999999999999</v>
      </c>
      <c r="AI60" s="63">
        <v>4.867</v>
      </c>
      <c r="AJ60" s="76">
        <v>40.559780000000003</v>
      </c>
      <c r="AK60" s="76">
        <v>40.559780000000003</v>
      </c>
      <c r="AL60" s="63">
        <v>172.87200000000001</v>
      </c>
      <c r="AM60" s="63">
        <v>241.47200000000001</v>
      </c>
      <c r="AN60" s="63">
        <v>12.400000000000022</v>
      </c>
      <c r="AO60" s="63">
        <v>13.400000000000023</v>
      </c>
      <c r="AP60" s="77">
        <v>14.879999999999999</v>
      </c>
      <c r="AQ60" s="77">
        <v>22.200000000000003</v>
      </c>
      <c r="AR60" s="75">
        <v>1.3</v>
      </c>
      <c r="AS60" s="117" t="s">
        <v>68</v>
      </c>
      <c r="AT60" s="117">
        <v>3</v>
      </c>
    </row>
    <row r="61" spans="1:46" s="22" customFormat="1" ht="12" customHeight="1">
      <c r="A61" s="118">
        <f t="shared" si="0"/>
        <v>2016</v>
      </c>
      <c r="B61" s="119">
        <f t="shared" si="0"/>
        <v>2</v>
      </c>
      <c r="C61" s="25">
        <v>3</v>
      </c>
      <c r="D61" s="26">
        <v>0.3756944444444445</v>
      </c>
      <c r="E61" s="57" t="s">
        <v>1397</v>
      </c>
      <c r="F61" s="57" t="s">
        <v>1410</v>
      </c>
      <c r="G61" s="117" t="s">
        <v>1408</v>
      </c>
      <c r="H61" s="117" t="s">
        <v>1228</v>
      </c>
      <c r="I61" s="117" t="s">
        <v>916</v>
      </c>
      <c r="J61" s="117" t="s">
        <v>669</v>
      </c>
      <c r="K61" s="117" t="s">
        <v>671</v>
      </c>
      <c r="L61" s="35">
        <v>13.5</v>
      </c>
      <c r="M61" s="36" t="s">
        <v>912</v>
      </c>
      <c r="N61" s="69">
        <v>4.4478</v>
      </c>
      <c r="O61" s="69">
        <v>4.4480000000000004</v>
      </c>
      <c r="P61" s="69">
        <v>31.040400000000002</v>
      </c>
      <c r="Q61" s="69">
        <v>31.423400000000001</v>
      </c>
      <c r="R61" s="86">
        <v>8.3000000000000007</v>
      </c>
      <c r="S61" s="86">
        <v>8.2899999999999991</v>
      </c>
      <c r="T61" s="87">
        <v>12.497543655502394</v>
      </c>
      <c r="U61" s="87">
        <v>12.013348350075763</v>
      </c>
      <c r="V61" s="61">
        <v>1.9839178666666679</v>
      </c>
      <c r="W61" s="62">
        <v>2.4139578666666681</v>
      </c>
      <c r="X61" s="63">
        <v>12.641999999999999</v>
      </c>
      <c r="Y61" s="63">
        <v>11.200000000000001</v>
      </c>
      <c r="Z61" s="63">
        <v>11.591999999999999</v>
      </c>
      <c r="AA61" s="63">
        <v>5.8659999999999997</v>
      </c>
      <c r="AB61" s="63">
        <v>86.744</v>
      </c>
      <c r="AC61" s="63">
        <v>63.056000000000004</v>
      </c>
      <c r="AD61" s="64">
        <v>110.97799999999999</v>
      </c>
      <c r="AE61" s="64">
        <v>80.122000000000014</v>
      </c>
      <c r="AF61" s="76">
        <v>1087.3555000000001</v>
      </c>
      <c r="AG61" s="76">
        <v>676.03494000000001</v>
      </c>
      <c r="AH61" s="63">
        <v>2.48</v>
      </c>
      <c r="AI61" s="63">
        <v>4.0609999999999999</v>
      </c>
      <c r="AJ61" s="76">
        <v>43.61824</v>
      </c>
      <c r="AK61" s="76">
        <v>43.61824</v>
      </c>
      <c r="AL61" s="63">
        <v>175.30799999999999</v>
      </c>
      <c r="AM61" s="63">
        <v>206.108</v>
      </c>
      <c r="AN61" s="63">
        <v>15.100000000000001</v>
      </c>
      <c r="AO61" s="63">
        <v>18.100000000000062</v>
      </c>
      <c r="AP61" s="77">
        <v>10.283999999999999</v>
      </c>
      <c r="AQ61" s="77">
        <v>19.84</v>
      </c>
      <c r="AR61" s="75">
        <v>1.1000000000000001</v>
      </c>
      <c r="AS61" s="117" t="s">
        <v>68</v>
      </c>
      <c r="AT61" s="117">
        <v>4</v>
      </c>
    </row>
    <row r="62" spans="1:46" s="22" customFormat="1" ht="12" customHeight="1">
      <c r="A62" s="118">
        <f t="shared" si="0"/>
        <v>2016</v>
      </c>
      <c r="B62" s="119">
        <f t="shared" si="0"/>
        <v>2</v>
      </c>
      <c r="C62" s="25">
        <v>4</v>
      </c>
      <c r="D62" s="26">
        <v>0.30069444444444443</v>
      </c>
      <c r="E62" s="57" t="s">
        <v>1397</v>
      </c>
      <c r="F62" s="57" t="s">
        <v>1410</v>
      </c>
      <c r="G62" s="117" t="s">
        <v>1408</v>
      </c>
      <c r="H62" s="117" t="s">
        <v>1229</v>
      </c>
      <c r="I62" s="117" t="s">
        <v>916</v>
      </c>
      <c r="J62" s="117" t="s">
        <v>672</v>
      </c>
      <c r="K62" s="117" t="s">
        <v>673</v>
      </c>
      <c r="L62" s="35">
        <v>8</v>
      </c>
      <c r="M62" s="36" t="s">
        <v>912</v>
      </c>
      <c r="N62" s="69">
        <v>5.0021000000000004</v>
      </c>
      <c r="O62" s="69">
        <v>4.5763999999999996</v>
      </c>
      <c r="P62" s="69">
        <v>30.698899999999998</v>
      </c>
      <c r="Q62" s="69">
        <v>31.820399999999999</v>
      </c>
      <c r="R62" s="86">
        <v>8.2799999999999994</v>
      </c>
      <c r="S62" s="86">
        <v>8.19</v>
      </c>
      <c r="T62" s="87">
        <v>13.513958255367234</v>
      </c>
      <c r="U62" s="87">
        <v>12.146345055718475</v>
      </c>
      <c r="V62" s="61">
        <v>2.4827642666666665</v>
      </c>
      <c r="W62" s="62">
        <v>2.052724266666667</v>
      </c>
      <c r="X62" s="63">
        <v>19.222000000000001</v>
      </c>
      <c r="Y62" s="63">
        <v>16.043999999999997</v>
      </c>
      <c r="Z62" s="63">
        <v>14.238</v>
      </c>
      <c r="AA62" s="63">
        <v>4.7460000000000004</v>
      </c>
      <c r="AB62" s="63">
        <v>66.023999999999987</v>
      </c>
      <c r="AC62" s="63">
        <v>43.875999999999998</v>
      </c>
      <c r="AD62" s="64">
        <v>99.48399999999998</v>
      </c>
      <c r="AE62" s="64">
        <v>64.665999999999997</v>
      </c>
      <c r="AF62" s="76">
        <v>547.24151999999992</v>
      </c>
      <c r="AG62" s="76">
        <v>331.13751999999999</v>
      </c>
      <c r="AH62" s="63">
        <v>0.86799999999999999</v>
      </c>
      <c r="AI62" s="63">
        <v>3.5030000000000001</v>
      </c>
      <c r="AJ62" s="76">
        <v>31.635809999999999</v>
      </c>
      <c r="AK62" s="76">
        <v>28.913079999999997</v>
      </c>
      <c r="AL62" s="63">
        <v>42.587999999999994</v>
      </c>
      <c r="AM62" s="63">
        <v>191.32400000000001</v>
      </c>
      <c r="AN62" s="63">
        <v>10.300000000000031</v>
      </c>
      <c r="AO62" s="63">
        <v>18.000000000000014</v>
      </c>
      <c r="AP62" s="77">
        <v>21.96</v>
      </c>
      <c r="AQ62" s="77">
        <v>22.200000000000003</v>
      </c>
      <c r="AR62" s="75">
        <v>1.2</v>
      </c>
      <c r="AS62" s="117" t="s">
        <v>68</v>
      </c>
      <c r="AT62" s="117">
        <v>5</v>
      </c>
    </row>
    <row r="63" spans="1:46" s="22" customFormat="1" ht="12" customHeight="1">
      <c r="A63" s="118">
        <f t="shared" si="0"/>
        <v>2016</v>
      </c>
      <c r="B63" s="119">
        <f t="shared" si="0"/>
        <v>2</v>
      </c>
      <c r="C63" s="25">
        <v>4</v>
      </c>
      <c r="D63" s="26">
        <v>0.31736111111111115</v>
      </c>
      <c r="E63" s="57" t="s">
        <v>1397</v>
      </c>
      <c r="F63" s="57" t="s">
        <v>1410</v>
      </c>
      <c r="G63" s="117" t="s">
        <v>1408</v>
      </c>
      <c r="H63" s="117" t="s">
        <v>1230</v>
      </c>
      <c r="I63" s="117" t="s">
        <v>916</v>
      </c>
      <c r="J63" s="117" t="s">
        <v>674</v>
      </c>
      <c r="K63" s="117" t="s">
        <v>675</v>
      </c>
      <c r="L63" s="35">
        <v>13</v>
      </c>
      <c r="M63" s="36" t="s">
        <v>912</v>
      </c>
      <c r="N63" s="69">
        <v>4.9130000000000003</v>
      </c>
      <c r="O63" s="69">
        <v>4.5389999999999997</v>
      </c>
      <c r="P63" s="69">
        <v>31.72</v>
      </c>
      <c r="Q63" s="69">
        <v>32.185499999999998</v>
      </c>
      <c r="R63" s="86">
        <v>8.2899999999999991</v>
      </c>
      <c r="S63" s="86">
        <v>8.1999999999999993</v>
      </c>
      <c r="T63" s="87">
        <v>12.88479148708134</v>
      </c>
      <c r="U63" s="87">
        <v>11.538442924816543</v>
      </c>
      <c r="V63" s="61">
        <v>2.069925866666666</v>
      </c>
      <c r="W63" s="62">
        <v>1.5882810666666676</v>
      </c>
      <c r="X63" s="63">
        <v>6.468</v>
      </c>
      <c r="Y63" s="63">
        <v>13.972</v>
      </c>
      <c r="Z63" s="63">
        <v>2.2680000000000002</v>
      </c>
      <c r="AA63" s="63">
        <v>2.3520000000000003</v>
      </c>
      <c r="AB63" s="63">
        <v>7.3360000000000003</v>
      </c>
      <c r="AC63" s="63">
        <v>76.034000000000006</v>
      </c>
      <c r="AD63" s="64">
        <v>16.072000000000003</v>
      </c>
      <c r="AE63" s="64">
        <v>92.358000000000004</v>
      </c>
      <c r="AF63" s="76">
        <v>421.86928</v>
      </c>
      <c r="AG63" s="76">
        <v>568.03152</v>
      </c>
      <c r="AH63" s="63">
        <v>0.92999999999999994</v>
      </c>
      <c r="AI63" s="63">
        <v>10.137</v>
      </c>
      <c r="AJ63" s="76">
        <v>20.535329999999998</v>
      </c>
      <c r="AK63" s="76">
        <v>20.535329999999998</v>
      </c>
      <c r="AL63" s="63">
        <v>116.396</v>
      </c>
      <c r="AM63" s="63">
        <v>351.73599999999999</v>
      </c>
      <c r="AN63" s="63">
        <v>8.0000000000000071</v>
      </c>
      <c r="AO63" s="63">
        <v>15.799999999999981</v>
      </c>
      <c r="AP63" s="77">
        <v>15.96</v>
      </c>
      <c r="AQ63" s="77">
        <v>9.7200000000000006</v>
      </c>
      <c r="AR63" s="75">
        <v>1.3</v>
      </c>
      <c r="AS63" s="117" t="s">
        <v>68</v>
      </c>
      <c r="AT63" s="117">
        <v>6</v>
      </c>
    </row>
    <row r="64" spans="1:46" s="22" customFormat="1" ht="12" customHeight="1">
      <c r="A64" s="118">
        <f t="shared" si="0"/>
        <v>2016</v>
      </c>
      <c r="B64" s="119">
        <f t="shared" si="0"/>
        <v>2</v>
      </c>
      <c r="C64" s="25">
        <v>4</v>
      </c>
      <c r="D64" s="26">
        <v>0.33680555555555558</v>
      </c>
      <c r="E64" s="57" t="s">
        <v>1397</v>
      </c>
      <c r="F64" s="57" t="s">
        <v>1410</v>
      </c>
      <c r="G64" s="117" t="s">
        <v>1408</v>
      </c>
      <c r="H64" s="117" t="s">
        <v>1231</v>
      </c>
      <c r="I64" s="117" t="s">
        <v>916</v>
      </c>
      <c r="J64" s="117" t="s">
        <v>676</v>
      </c>
      <c r="K64" s="117" t="s">
        <v>677</v>
      </c>
      <c r="L64" s="35">
        <v>13.5</v>
      </c>
      <c r="M64" s="36" t="s">
        <v>912</v>
      </c>
      <c r="N64" s="69">
        <v>4.9905999999999997</v>
      </c>
      <c r="O64" s="69">
        <v>4.6607000000000003</v>
      </c>
      <c r="P64" s="69">
        <v>32.224400000000003</v>
      </c>
      <c r="Q64" s="69">
        <v>32.252499999999998</v>
      </c>
      <c r="R64" s="86">
        <v>8.16</v>
      </c>
      <c r="S64" s="86">
        <v>8.15</v>
      </c>
      <c r="T64" s="87">
        <v>11.515185383134313</v>
      </c>
      <c r="U64" s="87">
        <v>11.198934224930612</v>
      </c>
      <c r="V64" s="61">
        <v>1.6742890666666688</v>
      </c>
      <c r="W64" s="62">
        <v>1.364660266666669</v>
      </c>
      <c r="X64" s="63">
        <v>9.2260000000000009</v>
      </c>
      <c r="Y64" s="63">
        <v>11.788</v>
      </c>
      <c r="Z64" s="63">
        <v>2.2400000000000002</v>
      </c>
      <c r="AA64" s="63">
        <v>1.4279999999999999</v>
      </c>
      <c r="AB64" s="63">
        <v>107.54799999999999</v>
      </c>
      <c r="AC64" s="63">
        <v>95.437999999999988</v>
      </c>
      <c r="AD64" s="64">
        <v>119.01399999999998</v>
      </c>
      <c r="AE64" s="64">
        <v>108.654</v>
      </c>
      <c r="AF64" s="76">
        <v>474.72586000000001</v>
      </c>
      <c r="AG64" s="76">
        <v>920.40746000000013</v>
      </c>
      <c r="AH64" s="63">
        <v>14.632</v>
      </c>
      <c r="AI64" s="63">
        <v>12.4</v>
      </c>
      <c r="AJ64" s="76">
        <v>19.372209999999999</v>
      </c>
      <c r="AK64" s="76">
        <v>19.372209999999999</v>
      </c>
      <c r="AL64" s="63">
        <v>406.72800000000001</v>
      </c>
      <c r="AM64" s="63">
        <v>340.2</v>
      </c>
      <c r="AN64" s="63">
        <v>6.1999999999999833</v>
      </c>
      <c r="AO64" s="63">
        <v>6.4000000000000163</v>
      </c>
      <c r="AP64" s="77">
        <v>3.04</v>
      </c>
      <c r="AQ64" s="77">
        <v>3.3839999999999999</v>
      </c>
      <c r="AR64" s="75">
        <v>1.9</v>
      </c>
      <c r="AS64" s="117" t="s">
        <v>68</v>
      </c>
      <c r="AT64" s="117">
        <v>7</v>
      </c>
    </row>
    <row r="65" spans="1:46" s="22" customFormat="1" ht="12" customHeight="1">
      <c r="A65" s="118">
        <f t="shared" si="0"/>
        <v>2016</v>
      </c>
      <c r="B65" s="119">
        <f t="shared" si="0"/>
        <v>2</v>
      </c>
      <c r="C65" s="25">
        <v>3</v>
      </c>
      <c r="D65" s="26">
        <v>0.47569444444444442</v>
      </c>
      <c r="E65" s="57" t="s">
        <v>1397</v>
      </c>
      <c r="F65" s="57" t="s">
        <v>1410</v>
      </c>
      <c r="G65" s="117" t="s">
        <v>1408</v>
      </c>
      <c r="H65" s="117" t="s">
        <v>1232</v>
      </c>
      <c r="I65" s="117" t="s">
        <v>916</v>
      </c>
      <c r="J65" s="117" t="s">
        <v>669</v>
      </c>
      <c r="K65" s="117" t="s">
        <v>652</v>
      </c>
      <c r="L65" s="35">
        <v>16</v>
      </c>
      <c r="M65" s="36" t="s">
        <v>912</v>
      </c>
      <c r="N65" s="69">
        <v>4.5633999999999997</v>
      </c>
      <c r="O65" s="69">
        <v>4.4912999999999998</v>
      </c>
      <c r="P65" s="69">
        <v>31.351600000000001</v>
      </c>
      <c r="Q65" s="69">
        <v>31.512499999999999</v>
      </c>
      <c r="R65" s="86">
        <v>8.18</v>
      </c>
      <c r="S65" s="86">
        <v>8.3000000000000007</v>
      </c>
      <c r="T65" s="87">
        <v>12.593179395731934</v>
      </c>
      <c r="U65" s="87">
        <v>13.640263748064017</v>
      </c>
      <c r="V65" s="61">
        <v>2.0011194666666681</v>
      </c>
      <c r="W65" s="62">
        <v>1.8807082666666672</v>
      </c>
      <c r="X65" s="63">
        <v>9.911999999999999</v>
      </c>
      <c r="Y65" s="63">
        <v>10.579333333333333</v>
      </c>
      <c r="Z65" s="63">
        <v>7</v>
      </c>
      <c r="AA65" s="63">
        <v>2.1840000000000002</v>
      </c>
      <c r="AB65" s="63">
        <v>75.165999999999997</v>
      </c>
      <c r="AC65" s="63">
        <v>84.713999999999999</v>
      </c>
      <c r="AD65" s="64">
        <v>92.078000000000003</v>
      </c>
      <c r="AE65" s="64">
        <v>97.477333333333334</v>
      </c>
      <c r="AF65" s="76">
        <v>881.96640000000002</v>
      </c>
      <c r="AG65" s="76">
        <v>770.82180000000005</v>
      </c>
      <c r="AH65" s="63">
        <v>4.0920000000000005</v>
      </c>
      <c r="AI65" s="63">
        <v>11.656000000000001</v>
      </c>
      <c r="AJ65" s="76">
        <v>28.92052</v>
      </c>
      <c r="AK65" s="76">
        <v>28.92052</v>
      </c>
      <c r="AL65" s="63">
        <v>201.26399999999998</v>
      </c>
      <c r="AM65" s="63">
        <v>349.63600000000002</v>
      </c>
      <c r="AN65" s="63">
        <v>15.400000000000025</v>
      </c>
      <c r="AO65" s="63">
        <v>20.500000000000018</v>
      </c>
      <c r="AP65" s="77">
        <v>16.919999999999998</v>
      </c>
      <c r="AQ65" s="77">
        <v>20.759999999999998</v>
      </c>
      <c r="AR65" s="75">
        <v>1.1000000000000001</v>
      </c>
      <c r="AS65" s="117" t="s">
        <v>68</v>
      </c>
      <c r="AT65" s="117">
        <v>8</v>
      </c>
    </row>
    <row r="66" spans="1:46" s="22" customFormat="1" ht="12" customHeight="1">
      <c r="A66" s="118">
        <f t="shared" si="0"/>
        <v>2016</v>
      </c>
      <c r="B66" s="119">
        <f t="shared" si="0"/>
        <v>2</v>
      </c>
      <c r="C66" s="25">
        <v>3</v>
      </c>
      <c r="D66" s="26">
        <v>0.48680555555555555</v>
      </c>
      <c r="E66" s="57" t="s">
        <v>1397</v>
      </c>
      <c r="F66" s="57" t="s">
        <v>1410</v>
      </c>
      <c r="G66" s="117" t="s">
        <v>1408</v>
      </c>
      <c r="H66" s="117" t="s">
        <v>1233</v>
      </c>
      <c r="I66" s="117" t="s">
        <v>916</v>
      </c>
      <c r="J66" s="117" t="s">
        <v>669</v>
      </c>
      <c r="K66" s="117" t="s">
        <v>678</v>
      </c>
      <c r="L66" s="35">
        <v>15</v>
      </c>
      <c r="M66" s="36" t="s">
        <v>912</v>
      </c>
      <c r="N66" s="69">
        <v>4.5044000000000004</v>
      </c>
      <c r="O66" s="69">
        <v>4.3426999999999998</v>
      </c>
      <c r="P66" s="69">
        <v>32.045499999999997</v>
      </c>
      <c r="Q66" s="69">
        <v>32.131599999999999</v>
      </c>
      <c r="R66" s="86">
        <v>8.26</v>
      </c>
      <c r="S66" s="86">
        <v>8.24</v>
      </c>
      <c r="T66" s="87">
        <v>12.355112961669981</v>
      </c>
      <c r="U66" s="87">
        <v>11.566199088436459</v>
      </c>
      <c r="V66" s="61">
        <v>1.5538778666666684</v>
      </c>
      <c r="W66" s="62">
        <v>1.4850714666666665</v>
      </c>
      <c r="X66" s="63">
        <v>7.7840000000000007</v>
      </c>
      <c r="Y66" s="63">
        <v>10.794</v>
      </c>
      <c r="Z66" s="63">
        <v>2.758</v>
      </c>
      <c r="AA66" s="63">
        <v>2.1560000000000001</v>
      </c>
      <c r="AB66" s="63">
        <v>56.378</v>
      </c>
      <c r="AC66" s="63">
        <v>86.8</v>
      </c>
      <c r="AD66" s="64">
        <v>66.92</v>
      </c>
      <c r="AE66" s="64">
        <v>99.75</v>
      </c>
      <c r="AF66" s="76">
        <v>271.23684000000003</v>
      </c>
      <c r="AG66" s="76">
        <v>558.27534000000003</v>
      </c>
      <c r="AH66" s="63">
        <v>7.4399999999999995</v>
      </c>
      <c r="AI66" s="63">
        <v>11.563000000000001</v>
      </c>
      <c r="AJ66" s="76">
        <v>21.369230000000002</v>
      </c>
      <c r="AK66" s="76">
        <v>37.12715</v>
      </c>
      <c r="AL66" s="63">
        <v>280.25200000000001</v>
      </c>
      <c r="AM66" s="63">
        <v>348.85199999999998</v>
      </c>
      <c r="AN66" s="63">
        <v>11.199999999999989</v>
      </c>
      <c r="AO66" s="63">
        <v>17.799999999999983</v>
      </c>
      <c r="AP66" s="77">
        <v>10.475999999999999</v>
      </c>
      <c r="AQ66" s="77">
        <v>13.440000000000001</v>
      </c>
      <c r="AR66" s="75">
        <v>1.4</v>
      </c>
      <c r="AS66" s="117" t="s">
        <v>68</v>
      </c>
      <c r="AT66" s="117">
        <v>9</v>
      </c>
    </row>
    <row r="67" spans="1:46" s="22" customFormat="1" ht="12" customHeight="1">
      <c r="A67" s="118">
        <f t="shared" si="0"/>
        <v>2016</v>
      </c>
      <c r="B67" s="119">
        <f t="shared" si="0"/>
        <v>2</v>
      </c>
      <c r="C67" s="25">
        <v>3</v>
      </c>
      <c r="D67" s="26">
        <v>0.50347222222222221</v>
      </c>
      <c r="E67" s="57" t="s">
        <v>1397</v>
      </c>
      <c r="F67" s="57" t="s">
        <v>1410</v>
      </c>
      <c r="G67" s="117" t="s">
        <v>1408</v>
      </c>
      <c r="H67" s="117" t="s">
        <v>1234</v>
      </c>
      <c r="I67" s="117" t="s">
        <v>916</v>
      </c>
      <c r="J67" s="117" t="s">
        <v>669</v>
      </c>
      <c r="K67" s="117" t="s">
        <v>679</v>
      </c>
      <c r="L67" s="35">
        <v>19.5</v>
      </c>
      <c r="M67" s="36" t="s">
        <v>912</v>
      </c>
      <c r="N67" s="69">
        <v>4.5761000000000003</v>
      </c>
      <c r="O67" s="69">
        <v>4.4618000000000002</v>
      </c>
      <c r="P67" s="69">
        <v>32.270800000000001</v>
      </c>
      <c r="Q67" s="69">
        <v>32.2744</v>
      </c>
      <c r="R67" s="86">
        <v>8.17</v>
      </c>
      <c r="S67" s="86">
        <v>8.19</v>
      </c>
      <c r="T67" s="87">
        <v>11.458953423029342</v>
      </c>
      <c r="U67" s="87">
        <v>11.447053632842758</v>
      </c>
      <c r="V67" s="61">
        <v>1.4506682666666673</v>
      </c>
      <c r="W67" s="62">
        <v>2.0011194666666681</v>
      </c>
      <c r="X67" s="63">
        <v>6.7479999999999993</v>
      </c>
      <c r="Y67" s="63">
        <v>8.68</v>
      </c>
      <c r="Z67" s="63">
        <v>1.9040000000000001</v>
      </c>
      <c r="AA67" s="63">
        <v>1.6659999999999999</v>
      </c>
      <c r="AB67" s="63">
        <v>120.72200000000001</v>
      </c>
      <c r="AC67" s="63">
        <v>123.48</v>
      </c>
      <c r="AD67" s="64">
        <v>129.374</v>
      </c>
      <c r="AE67" s="64">
        <v>133.82599999999999</v>
      </c>
      <c r="AF67" s="76">
        <v>264.88532000000004</v>
      </c>
      <c r="AG67" s="76">
        <v>819.18858</v>
      </c>
      <c r="AH67" s="63">
        <v>17.205000000000002</v>
      </c>
      <c r="AI67" s="63">
        <v>17.948999999999998</v>
      </c>
      <c r="AJ67" s="76">
        <v>17.263770000000001</v>
      </c>
      <c r="AK67" s="76">
        <v>18.594180000000001</v>
      </c>
      <c r="AL67" s="63">
        <v>448.56</v>
      </c>
      <c r="AM67" s="63">
        <v>469.42</v>
      </c>
      <c r="AN67" s="63">
        <v>11.300000000000033</v>
      </c>
      <c r="AO67" s="63">
        <v>16.799999999999983</v>
      </c>
      <c r="AP67" s="77">
        <v>3.2519999999999998</v>
      </c>
      <c r="AQ67" s="77">
        <v>3.448</v>
      </c>
      <c r="AR67" s="75">
        <v>1.8</v>
      </c>
      <c r="AS67" s="117" t="s">
        <v>68</v>
      </c>
      <c r="AT67" s="117">
        <v>10</v>
      </c>
    </row>
    <row r="68" spans="1:46" s="22" customFormat="1" ht="12" customHeight="1">
      <c r="A68" s="118">
        <f t="shared" si="0"/>
        <v>2016</v>
      </c>
      <c r="B68" s="119">
        <f t="shared" si="0"/>
        <v>2</v>
      </c>
      <c r="C68" s="25">
        <v>3</v>
      </c>
      <c r="D68" s="26">
        <v>0.33819444444444446</v>
      </c>
      <c r="E68" s="57" t="s">
        <v>1397</v>
      </c>
      <c r="F68" s="57" t="s">
        <v>1410</v>
      </c>
      <c r="G68" s="117" t="s">
        <v>1408</v>
      </c>
      <c r="H68" s="117" t="s">
        <v>1217</v>
      </c>
      <c r="I68" s="117" t="s">
        <v>916</v>
      </c>
      <c r="J68" s="117" t="s">
        <v>651</v>
      </c>
      <c r="K68" s="117" t="s">
        <v>652</v>
      </c>
      <c r="L68" s="35">
        <v>12</v>
      </c>
      <c r="M68" s="36" t="s">
        <v>912</v>
      </c>
      <c r="N68" s="69">
        <v>4.3869999999999996</v>
      </c>
      <c r="O68" s="69">
        <v>4.3499999999999996</v>
      </c>
      <c r="P68" s="69">
        <v>31.557300000000001</v>
      </c>
      <c r="Q68" s="69">
        <v>31.63</v>
      </c>
      <c r="R68" s="86">
        <v>8.1300000000000008</v>
      </c>
      <c r="S68" s="86">
        <v>8.14</v>
      </c>
      <c r="T68" s="88">
        <v>12.176639469679854</v>
      </c>
      <c r="U68" s="88">
        <v>12.075931461192573</v>
      </c>
      <c r="V68" s="61">
        <v>1.5710794666666676</v>
      </c>
      <c r="W68" s="62">
        <v>1.6054826666666668</v>
      </c>
      <c r="X68" s="63">
        <v>7.1959999999999997</v>
      </c>
      <c r="Y68" s="63">
        <v>17.667999999999999</v>
      </c>
      <c r="Z68" s="63">
        <v>4.5780000000000003</v>
      </c>
      <c r="AA68" s="63">
        <v>4.5640000000000001</v>
      </c>
      <c r="AB68" s="63">
        <v>36.427999999999997</v>
      </c>
      <c r="AC68" s="63">
        <v>41.173999999999999</v>
      </c>
      <c r="AD68" s="64">
        <v>48.201999999999998</v>
      </c>
      <c r="AE68" s="64">
        <v>63.405999999999999</v>
      </c>
      <c r="AF68" s="76">
        <v>1002.4018199999999</v>
      </c>
      <c r="AG68" s="76">
        <v>203.40866</v>
      </c>
      <c r="AH68" s="63">
        <v>3.0380000000000003</v>
      </c>
      <c r="AI68" s="63">
        <v>3.2239999999999998</v>
      </c>
      <c r="AJ68" s="76">
        <v>32.526130000000002</v>
      </c>
      <c r="AK68" s="76">
        <v>15.749240000000002</v>
      </c>
      <c r="AL68" s="63">
        <v>180.292</v>
      </c>
      <c r="AM68" s="63">
        <v>161.30799999999999</v>
      </c>
      <c r="AN68" s="63">
        <v>27.29999999999999</v>
      </c>
      <c r="AO68" s="63">
        <v>36.899999999999991</v>
      </c>
      <c r="AP68" s="77">
        <v>9.1080000000000005</v>
      </c>
      <c r="AQ68" s="77">
        <v>18.96</v>
      </c>
      <c r="AR68" s="75">
        <v>1</v>
      </c>
      <c r="AS68" s="117" t="s">
        <v>67</v>
      </c>
      <c r="AT68" s="117">
        <v>1</v>
      </c>
    </row>
    <row r="69" spans="1:46" s="22" customFormat="1" ht="12" customHeight="1">
      <c r="A69" s="118">
        <f t="shared" ref="A69:B132" si="1">A$3</f>
        <v>2016</v>
      </c>
      <c r="B69" s="119">
        <f t="shared" si="1"/>
        <v>2</v>
      </c>
      <c r="C69" s="25">
        <v>2</v>
      </c>
      <c r="D69" s="26">
        <v>0.35138888888888892</v>
      </c>
      <c r="E69" s="57" t="s">
        <v>1397</v>
      </c>
      <c r="F69" s="57" t="s">
        <v>1410</v>
      </c>
      <c r="G69" s="117" t="s">
        <v>1408</v>
      </c>
      <c r="H69" s="117" t="s">
        <v>1218</v>
      </c>
      <c r="I69" s="117" t="s">
        <v>916</v>
      </c>
      <c r="J69" s="117" t="s">
        <v>653</v>
      </c>
      <c r="K69" s="117" t="s">
        <v>654</v>
      </c>
      <c r="L69" s="35">
        <v>13</v>
      </c>
      <c r="M69" s="36" t="s">
        <v>912</v>
      </c>
      <c r="N69" s="69">
        <v>4.1500000000000004</v>
      </c>
      <c r="O69" s="69">
        <v>4.2053000000000003</v>
      </c>
      <c r="P69" s="69">
        <v>31.702400000000001</v>
      </c>
      <c r="Q69" s="69">
        <v>31.8003</v>
      </c>
      <c r="R69" s="86">
        <v>8.3000000000000007</v>
      </c>
      <c r="S69" s="86">
        <v>8.26</v>
      </c>
      <c r="T69" s="87">
        <v>11.754328274199624</v>
      </c>
      <c r="U69" s="87">
        <v>11.688656691300098</v>
      </c>
      <c r="V69" s="61">
        <v>1.2614506666666683</v>
      </c>
      <c r="W69" s="62">
        <v>0.98622506666666787</v>
      </c>
      <c r="X69" s="63">
        <v>11.046000000000001</v>
      </c>
      <c r="Y69" s="63">
        <v>6.79</v>
      </c>
      <c r="Z69" s="63">
        <v>4.3259999999999996</v>
      </c>
      <c r="AA69" s="63">
        <v>3.6120000000000001</v>
      </c>
      <c r="AB69" s="63">
        <v>56.055999999999997</v>
      </c>
      <c r="AC69" s="63">
        <v>68.683999999999997</v>
      </c>
      <c r="AD69" s="64">
        <v>71.427999999999997</v>
      </c>
      <c r="AE69" s="64">
        <v>79.085999999999999</v>
      </c>
      <c r="AF69" s="76">
        <v>288.89587999999998</v>
      </c>
      <c r="AG69" s="76">
        <v>585.51990000000001</v>
      </c>
      <c r="AH69" s="63">
        <v>5.2390000000000008</v>
      </c>
      <c r="AI69" s="63">
        <v>7.6879999999999997</v>
      </c>
      <c r="AJ69" s="76">
        <v>21.671480000000003</v>
      </c>
      <c r="AK69" s="76">
        <v>40.272099999999995</v>
      </c>
      <c r="AL69" s="63">
        <v>252.78400000000002</v>
      </c>
      <c r="AM69" s="63">
        <v>259.44799999999998</v>
      </c>
      <c r="AN69" s="63">
        <v>11.699999999999989</v>
      </c>
      <c r="AO69" s="63">
        <v>25.29999999999999</v>
      </c>
      <c r="AP69" s="77">
        <v>23.759999999999998</v>
      </c>
      <c r="AQ69" s="77">
        <v>25.44</v>
      </c>
      <c r="AR69" s="75">
        <v>1.1000000000000001</v>
      </c>
      <c r="AS69" s="117" t="s">
        <v>67</v>
      </c>
      <c r="AT69" s="117">
        <v>2</v>
      </c>
    </row>
    <row r="70" spans="1:46" s="22" customFormat="1" ht="12" customHeight="1">
      <c r="A70" s="118">
        <f t="shared" si="1"/>
        <v>2016</v>
      </c>
      <c r="B70" s="119">
        <f t="shared" si="1"/>
        <v>2</v>
      </c>
      <c r="C70" s="25">
        <v>2</v>
      </c>
      <c r="D70" s="26">
        <v>0.67222222222222217</v>
      </c>
      <c r="E70" s="57" t="s">
        <v>1397</v>
      </c>
      <c r="F70" s="57" t="s">
        <v>1410</v>
      </c>
      <c r="G70" s="117" t="s">
        <v>1408</v>
      </c>
      <c r="H70" s="117" t="s">
        <v>1219</v>
      </c>
      <c r="I70" s="117" t="s">
        <v>916</v>
      </c>
      <c r="J70" s="117" t="s">
        <v>655</v>
      </c>
      <c r="K70" s="117" t="s">
        <v>656</v>
      </c>
      <c r="L70" s="35">
        <v>15.5</v>
      </c>
      <c r="M70" s="36" t="s">
        <v>912</v>
      </c>
      <c r="N70" s="69">
        <v>4.6548999999999996</v>
      </c>
      <c r="O70" s="69">
        <v>4.4029999999999996</v>
      </c>
      <c r="P70" s="69">
        <v>32.016300000000001</v>
      </c>
      <c r="Q70" s="69">
        <v>32.067100000000003</v>
      </c>
      <c r="R70" s="86">
        <v>8.2899999999999991</v>
      </c>
      <c r="S70" s="86">
        <v>8.25</v>
      </c>
      <c r="T70" s="87">
        <v>11.958566208716448</v>
      </c>
      <c r="U70" s="87">
        <v>11.545065380622683</v>
      </c>
      <c r="V70" s="61">
        <v>1.2098458666666663</v>
      </c>
      <c r="W70" s="62">
        <v>1.1754426666666671</v>
      </c>
      <c r="X70" s="63">
        <v>5.726</v>
      </c>
      <c r="Y70" s="63">
        <v>8.7780000000000005</v>
      </c>
      <c r="Z70" s="63">
        <v>3.0939999999999999</v>
      </c>
      <c r="AA70" s="63">
        <v>2.6179999999999999</v>
      </c>
      <c r="AB70" s="63">
        <v>95.353999999999999</v>
      </c>
      <c r="AC70" s="63">
        <v>114.38</v>
      </c>
      <c r="AD70" s="64">
        <v>104.17400000000001</v>
      </c>
      <c r="AE70" s="64">
        <v>125.776</v>
      </c>
      <c r="AF70" s="76">
        <v>491.19545999999997</v>
      </c>
      <c r="AG70" s="76">
        <v>429.73839999999996</v>
      </c>
      <c r="AH70" s="63">
        <v>10.509</v>
      </c>
      <c r="AI70" s="63">
        <v>14.012</v>
      </c>
      <c r="AJ70" s="76">
        <v>28.243789999999997</v>
      </c>
      <c r="AK70" s="76">
        <v>33.978790000000004</v>
      </c>
      <c r="AL70" s="63">
        <v>364.86799999999999</v>
      </c>
      <c r="AM70" s="63">
        <v>368.56400000000002</v>
      </c>
      <c r="AN70" s="63">
        <v>10.700000000000042</v>
      </c>
      <c r="AO70" s="63">
        <v>16.100000000000001</v>
      </c>
      <c r="AP70" s="77">
        <v>8.6760000000000002</v>
      </c>
      <c r="AQ70" s="77">
        <v>7.2839999999999998</v>
      </c>
      <c r="AR70" s="75">
        <v>1.3</v>
      </c>
      <c r="AS70" s="117" t="s">
        <v>67</v>
      </c>
      <c r="AT70" s="117">
        <v>3</v>
      </c>
    </row>
    <row r="71" spans="1:46" s="22" customFormat="1" ht="12" customHeight="1">
      <c r="A71" s="118">
        <f t="shared" si="1"/>
        <v>2016</v>
      </c>
      <c r="B71" s="119">
        <f t="shared" si="1"/>
        <v>2</v>
      </c>
      <c r="C71" s="25">
        <v>2</v>
      </c>
      <c r="D71" s="26">
        <v>0.4055555555555555</v>
      </c>
      <c r="E71" s="57" t="s">
        <v>1397</v>
      </c>
      <c r="F71" s="57" t="s">
        <v>1410</v>
      </c>
      <c r="G71" s="117" t="s">
        <v>1408</v>
      </c>
      <c r="H71" s="117" t="s">
        <v>1220</v>
      </c>
      <c r="I71" s="117" t="s">
        <v>916</v>
      </c>
      <c r="J71" s="117" t="s">
        <v>657</v>
      </c>
      <c r="K71" s="117" t="s">
        <v>652</v>
      </c>
      <c r="L71" s="35">
        <v>8.5</v>
      </c>
      <c r="M71" s="36" t="s">
        <v>912</v>
      </c>
      <c r="N71" s="69">
        <v>4.2068000000000003</v>
      </c>
      <c r="O71" s="69">
        <v>4.2813999999999997</v>
      </c>
      <c r="P71" s="69">
        <v>31.552299999999999</v>
      </c>
      <c r="Q71" s="69">
        <v>31.744299999999999</v>
      </c>
      <c r="R71" s="86">
        <v>8.44</v>
      </c>
      <c r="S71" s="86">
        <v>8.4</v>
      </c>
      <c r="T71" s="87">
        <v>12.712482945906686</v>
      </c>
      <c r="U71" s="87">
        <v>12.396304550866589</v>
      </c>
      <c r="V71" s="61">
        <v>2.7407882666666672</v>
      </c>
      <c r="W71" s="62">
        <v>2.052724266666667</v>
      </c>
      <c r="X71" s="63">
        <v>3.1779999999999999</v>
      </c>
      <c r="Y71" s="63">
        <v>1.8480000000000001</v>
      </c>
      <c r="Z71" s="63">
        <v>0.112</v>
      </c>
      <c r="AA71" s="63">
        <v>0.16800000000000001</v>
      </c>
      <c r="AB71" s="63">
        <v>2.17</v>
      </c>
      <c r="AC71" s="63">
        <v>2.17</v>
      </c>
      <c r="AD71" s="64">
        <v>5.46</v>
      </c>
      <c r="AE71" s="64">
        <v>4.1859999999999999</v>
      </c>
      <c r="AF71" s="76">
        <v>383.07121999999998</v>
      </c>
      <c r="AG71" s="76">
        <v>1083.53504</v>
      </c>
      <c r="AH71" s="63">
        <v>0.55799999999999994</v>
      </c>
      <c r="AI71" s="63">
        <v>0.55799999999999994</v>
      </c>
      <c r="AJ71" s="76">
        <v>33.388240000000003</v>
      </c>
      <c r="AK71" s="76">
        <v>16.987069999999999</v>
      </c>
      <c r="AL71" s="63">
        <v>8.6240000000000006</v>
      </c>
      <c r="AM71" s="63">
        <v>31.975999999999999</v>
      </c>
      <c r="AN71" s="63">
        <v>15.199999999999992</v>
      </c>
      <c r="AO71" s="63">
        <v>26.899999999999981</v>
      </c>
      <c r="AP71" s="77">
        <v>21.12</v>
      </c>
      <c r="AQ71" s="77">
        <v>18.48</v>
      </c>
      <c r="AR71" s="75">
        <v>1.1000000000000001</v>
      </c>
      <c r="AS71" s="117" t="s">
        <v>67</v>
      </c>
      <c r="AT71" s="117">
        <v>4</v>
      </c>
    </row>
    <row r="72" spans="1:46" s="22" customFormat="1" ht="12" customHeight="1">
      <c r="A72" s="118">
        <f t="shared" si="1"/>
        <v>2016</v>
      </c>
      <c r="B72" s="119">
        <f t="shared" si="1"/>
        <v>2</v>
      </c>
      <c r="C72" s="25">
        <v>2</v>
      </c>
      <c r="D72" s="26">
        <v>0.43611111111111112</v>
      </c>
      <c r="E72" s="57" t="s">
        <v>1397</v>
      </c>
      <c r="F72" s="57" t="s">
        <v>1410</v>
      </c>
      <c r="G72" s="117" t="s">
        <v>1408</v>
      </c>
      <c r="H72" s="117" t="s">
        <v>1221</v>
      </c>
      <c r="I72" s="117" t="s">
        <v>916</v>
      </c>
      <c r="J72" s="117" t="s">
        <v>658</v>
      </c>
      <c r="K72" s="117" t="s">
        <v>652</v>
      </c>
      <c r="L72" s="35">
        <v>9</v>
      </c>
      <c r="M72" s="36" t="s">
        <v>912</v>
      </c>
      <c r="N72" s="69">
        <v>4.3367000000000004</v>
      </c>
      <c r="O72" s="69">
        <v>4.2300000000000004</v>
      </c>
      <c r="P72" s="69">
        <v>31.829000000000001</v>
      </c>
      <c r="Q72" s="69">
        <v>31.84</v>
      </c>
      <c r="R72" s="86">
        <v>8.35</v>
      </c>
      <c r="S72" s="86">
        <v>8.35</v>
      </c>
      <c r="T72" s="87">
        <v>11.728920115364236</v>
      </c>
      <c r="U72" s="87">
        <v>11.710308207858834</v>
      </c>
      <c r="V72" s="61">
        <v>1.8291034666666683</v>
      </c>
      <c r="W72" s="62">
        <v>1.708692266666668</v>
      </c>
      <c r="X72" s="63">
        <v>2.31</v>
      </c>
      <c r="Y72" s="63">
        <v>9.24</v>
      </c>
      <c r="Z72" s="63">
        <v>1.008</v>
      </c>
      <c r="AA72" s="63">
        <v>0.77</v>
      </c>
      <c r="AB72" s="63">
        <v>8.5260000000000016</v>
      </c>
      <c r="AC72" s="63">
        <v>11.872</v>
      </c>
      <c r="AD72" s="64">
        <v>11.844000000000001</v>
      </c>
      <c r="AE72" s="64">
        <v>21.881999999999998</v>
      </c>
      <c r="AF72" s="76">
        <v>370.20102000000003</v>
      </c>
      <c r="AG72" s="76">
        <v>700.11102000000005</v>
      </c>
      <c r="AH72" s="63">
        <v>9.2999999999999999E-2</v>
      </c>
      <c r="AI72" s="63">
        <v>1.55</v>
      </c>
      <c r="AJ72" s="76">
        <v>33.852000000000004</v>
      </c>
      <c r="AK72" s="76">
        <v>13.63814</v>
      </c>
      <c r="AL72" s="63">
        <v>92.204000000000008</v>
      </c>
      <c r="AM72" s="63">
        <v>71.76400000000001</v>
      </c>
      <c r="AN72" s="63">
        <v>20.400000000000031</v>
      </c>
      <c r="AO72" s="63">
        <v>8.5000000000000071</v>
      </c>
      <c r="AP72" s="77">
        <v>17.399999999999999</v>
      </c>
      <c r="AQ72" s="77">
        <v>18</v>
      </c>
      <c r="AR72" s="75">
        <v>1</v>
      </c>
      <c r="AS72" s="117" t="s">
        <v>67</v>
      </c>
      <c r="AT72" s="117">
        <v>5</v>
      </c>
    </row>
    <row r="73" spans="1:46" s="22" customFormat="1" ht="12" customHeight="1">
      <c r="A73" s="118">
        <f t="shared" si="1"/>
        <v>2016</v>
      </c>
      <c r="B73" s="119">
        <f t="shared" si="1"/>
        <v>2</v>
      </c>
      <c r="C73" s="25">
        <v>2</v>
      </c>
      <c r="D73" s="26">
        <v>0.45</v>
      </c>
      <c r="E73" s="57" t="s">
        <v>1397</v>
      </c>
      <c r="F73" s="57" t="s">
        <v>1410</v>
      </c>
      <c r="G73" s="117" t="s">
        <v>1408</v>
      </c>
      <c r="H73" s="117" t="s">
        <v>1222</v>
      </c>
      <c r="I73" s="117" t="s">
        <v>89</v>
      </c>
      <c r="J73" s="117" t="s">
        <v>659</v>
      </c>
      <c r="K73" s="117" t="s">
        <v>660</v>
      </c>
      <c r="L73" s="35">
        <v>12</v>
      </c>
      <c r="M73" s="36" t="s">
        <v>912</v>
      </c>
      <c r="N73" s="69">
        <v>4.4120999999999997</v>
      </c>
      <c r="O73" s="69">
        <v>4.3868</v>
      </c>
      <c r="P73" s="69">
        <v>32.1021</v>
      </c>
      <c r="Q73" s="69">
        <v>32.1038</v>
      </c>
      <c r="R73" s="86">
        <v>8.24</v>
      </c>
      <c r="S73" s="86">
        <v>8.25</v>
      </c>
      <c r="T73" s="87">
        <v>11.312157715489587</v>
      </c>
      <c r="U73" s="87">
        <v>11.440636424282046</v>
      </c>
      <c r="V73" s="61">
        <v>1.1754426666666671</v>
      </c>
      <c r="W73" s="62">
        <v>1.4850714666666665</v>
      </c>
      <c r="X73" s="63">
        <v>4.1580000000000004</v>
      </c>
      <c r="Y73" s="63">
        <v>2.6040000000000001</v>
      </c>
      <c r="Z73" s="63">
        <v>2.2960000000000003</v>
      </c>
      <c r="AA73" s="63">
        <v>2.4499999999999997</v>
      </c>
      <c r="AB73" s="63">
        <v>62.230000000000004</v>
      </c>
      <c r="AC73" s="63">
        <v>72.967999999999989</v>
      </c>
      <c r="AD73" s="64">
        <v>68.683999999999997</v>
      </c>
      <c r="AE73" s="64">
        <v>78.021999999999991</v>
      </c>
      <c r="AF73" s="76">
        <v>482.14796000000001</v>
      </c>
      <c r="AG73" s="76">
        <v>808.56229999999994</v>
      </c>
      <c r="AH73" s="63">
        <v>5.1459999999999999</v>
      </c>
      <c r="AI73" s="63">
        <v>6.665</v>
      </c>
      <c r="AJ73" s="76">
        <v>70.613659999999996</v>
      </c>
      <c r="AK73" s="76">
        <v>17.479969999999998</v>
      </c>
      <c r="AL73" s="63">
        <v>284.06</v>
      </c>
      <c r="AM73" s="63">
        <v>267.26</v>
      </c>
      <c r="AN73" s="63">
        <v>22.600000000000009</v>
      </c>
      <c r="AO73" s="63">
        <v>18.799999999999983</v>
      </c>
      <c r="AP73" s="77">
        <v>11.112</v>
      </c>
      <c r="AQ73" s="77">
        <v>11.772</v>
      </c>
      <c r="AR73" s="75">
        <v>1.1000000000000001</v>
      </c>
      <c r="AS73" s="117" t="s">
        <v>67</v>
      </c>
      <c r="AT73" s="117">
        <v>6</v>
      </c>
    </row>
    <row r="74" spans="1:46" s="22" customFormat="1" ht="12" customHeight="1">
      <c r="A74" s="118">
        <f t="shared" si="1"/>
        <v>2016</v>
      </c>
      <c r="B74" s="119">
        <f t="shared" si="1"/>
        <v>2</v>
      </c>
      <c r="C74" s="25">
        <v>2</v>
      </c>
      <c r="D74" s="26">
        <v>0.38680555555555557</v>
      </c>
      <c r="E74" s="57" t="s">
        <v>1397</v>
      </c>
      <c r="F74" s="57" t="s">
        <v>1410</v>
      </c>
      <c r="G74" s="117" t="s">
        <v>1408</v>
      </c>
      <c r="H74" s="117" t="s">
        <v>1223</v>
      </c>
      <c r="I74" s="117" t="s">
        <v>916</v>
      </c>
      <c r="J74" s="117" t="s">
        <v>661</v>
      </c>
      <c r="K74" s="117" t="s">
        <v>662</v>
      </c>
      <c r="L74" s="35">
        <v>12</v>
      </c>
      <c r="M74" s="36" t="s">
        <v>912</v>
      </c>
      <c r="N74" s="69">
        <v>4.2655000000000003</v>
      </c>
      <c r="O74" s="69">
        <v>4.3113999999999999</v>
      </c>
      <c r="P74" s="69">
        <v>31.7607</v>
      </c>
      <c r="Q74" s="69">
        <v>31.805800000000001</v>
      </c>
      <c r="R74" s="86">
        <v>8.32</v>
      </c>
      <c r="S74" s="86">
        <v>8.2899999999999991</v>
      </c>
      <c r="T74" s="87">
        <v>11.687843644019138</v>
      </c>
      <c r="U74" s="87">
        <v>11.661566553587452</v>
      </c>
      <c r="V74" s="61">
        <v>1.1066362666666687</v>
      </c>
      <c r="W74" s="62">
        <v>1.467869866666667</v>
      </c>
      <c r="X74" s="63">
        <v>5.3853333333333326</v>
      </c>
      <c r="Y74" s="63">
        <v>10.192</v>
      </c>
      <c r="Z74" s="63">
        <v>3.3553333333333333</v>
      </c>
      <c r="AA74" s="63">
        <v>3.4253333333333336</v>
      </c>
      <c r="AB74" s="63">
        <v>31.443999999999999</v>
      </c>
      <c r="AC74" s="63">
        <v>53.433333333333323</v>
      </c>
      <c r="AD74" s="64">
        <v>40.184666666666665</v>
      </c>
      <c r="AE74" s="64">
        <v>67.050666666666658</v>
      </c>
      <c r="AF74" s="76">
        <v>318.9529</v>
      </c>
      <c r="AG74" s="76">
        <v>411.42962</v>
      </c>
      <c r="AH74" s="63">
        <v>1.3536666666666666</v>
      </c>
      <c r="AI74" s="63">
        <v>4.1126666666666676</v>
      </c>
      <c r="AJ74" s="76">
        <v>27.25055</v>
      </c>
      <c r="AK74" s="76">
        <v>33.278190000000002</v>
      </c>
      <c r="AL74" s="63">
        <v>173.92666666666665</v>
      </c>
      <c r="AM74" s="63">
        <v>204.80133333333333</v>
      </c>
      <c r="AN74" s="63">
        <v>12.299999999999978</v>
      </c>
      <c r="AO74" s="63">
        <v>12.700000000000045</v>
      </c>
      <c r="AP74" s="77">
        <v>14.04</v>
      </c>
      <c r="AQ74" s="77">
        <v>12.600000000000001</v>
      </c>
      <c r="AR74" s="75">
        <v>1.3</v>
      </c>
      <c r="AS74" s="117" t="s">
        <v>67</v>
      </c>
      <c r="AT74" s="117">
        <v>7</v>
      </c>
    </row>
    <row r="75" spans="1:46" s="22" customFormat="1" ht="12" customHeight="1">
      <c r="A75" s="118">
        <f t="shared" si="1"/>
        <v>2016</v>
      </c>
      <c r="B75" s="119">
        <f t="shared" si="1"/>
        <v>2</v>
      </c>
      <c r="C75" s="25">
        <v>3</v>
      </c>
      <c r="D75" s="26">
        <v>0.52916666666666667</v>
      </c>
      <c r="E75" s="57" t="s">
        <v>1397</v>
      </c>
      <c r="F75" s="57" t="s">
        <v>1410</v>
      </c>
      <c r="G75" s="117" t="s">
        <v>1408</v>
      </c>
      <c r="H75" s="117" t="s">
        <v>1224</v>
      </c>
      <c r="I75" s="117" t="s">
        <v>916</v>
      </c>
      <c r="J75" s="117" t="s">
        <v>663</v>
      </c>
      <c r="K75" s="117" t="s">
        <v>664</v>
      </c>
      <c r="L75" s="35">
        <v>9</v>
      </c>
      <c r="M75" s="36" t="s">
        <v>912</v>
      </c>
      <c r="N75" s="69">
        <v>4.5410000000000004</v>
      </c>
      <c r="O75" s="69">
        <v>4.4705000000000004</v>
      </c>
      <c r="P75" s="69">
        <v>31.707999999999998</v>
      </c>
      <c r="Q75" s="69">
        <v>31.832100000000001</v>
      </c>
      <c r="R75" s="86">
        <v>8.33</v>
      </c>
      <c r="S75" s="86">
        <v>8.32</v>
      </c>
      <c r="T75" s="88">
        <v>12.57023748317363</v>
      </c>
      <c r="U75" s="88">
        <v>11.939818703514883</v>
      </c>
      <c r="V75" s="61">
        <v>1.708692266666668</v>
      </c>
      <c r="W75" s="62">
        <v>1.7774986666666661</v>
      </c>
      <c r="X75" s="63">
        <v>7.5506666666666673</v>
      </c>
      <c r="Y75" s="63">
        <v>7.0046666666666662</v>
      </c>
      <c r="Z75" s="63">
        <v>3.8593333333333333</v>
      </c>
      <c r="AA75" s="63">
        <v>3.3926666666666665</v>
      </c>
      <c r="AB75" s="63">
        <v>38.434666666666658</v>
      </c>
      <c r="AC75" s="63">
        <v>45.635333333333335</v>
      </c>
      <c r="AD75" s="64">
        <v>49.844666666666654</v>
      </c>
      <c r="AE75" s="64">
        <v>56.032666666666671</v>
      </c>
      <c r="AF75" s="76">
        <v>338.91437999999999</v>
      </c>
      <c r="AG75" s="76">
        <v>403.61874</v>
      </c>
      <c r="AH75" s="63">
        <v>3.2033333333333331</v>
      </c>
      <c r="AI75" s="63">
        <v>5.1356666666666664</v>
      </c>
      <c r="AJ75" s="76">
        <v>26.69379</v>
      </c>
      <c r="AK75" s="76">
        <v>30.180670000000003</v>
      </c>
      <c r="AL75" s="63">
        <v>188.22533333333337</v>
      </c>
      <c r="AM75" s="63">
        <v>182.86799999999999</v>
      </c>
      <c r="AN75" s="63">
        <v>37.299999999999947</v>
      </c>
      <c r="AO75" s="63">
        <v>40.300000000000061</v>
      </c>
      <c r="AP75" s="77">
        <v>14.52</v>
      </c>
      <c r="AQ75" s="77">
        <v>16.200000000000003</v>
      </c>
      <c r="AR75" s="75">
        <v>1.2</v>
      </c>
      <c r="AS75" s="117" t="s">
        <v>67</v>
      </c>
      <c r="AT75" s="117">
        <v>8</v>
      </c>
    </row>
    <row r="76" spans="1:46" s="22" customFormat="1" ht="12" customHeight="1">
      <c r="A76" s="118">
        <f t="shared" si="1"/>
        <v>2016</v>
      </c>
      <c r="B76" s="119">
        <f t="shared" si="1"/>
        <v>2</v>
      </c>
      <c r="C76" s="25">
        <v>2</v>
      </c>
      <c r="D76" s="26">
        <v>0.46597222222222223</v>
      </c>
      <c r="E76" s="57" t="s">
        <v>1397</v>
      </c>
      <c r="F76" s="57" t="s">
        <v>1407</v>
      </c>
      <c r="G76" s="117" t="s">
        <v>1408</v>
      </c>
      <c r="H76" s="117" t="s">
        <v>1213</v>
      </c>
      <c r="I76" s="117" t="s">
        <v>89</v>
      </c>
      <c r="J76" s="117" t="s">
        <v>643</v>
      </c>
      <c r="K76" s="117" t="s">
        <v>644</v>
      </c>
      <c r="L76" s="35">
        <v>8</v>
      </c>
      <c r="M76" s="36" t="s">
        <v>912</v>
      </c>
      <c r="N76" s="69">
        <v>4.4362000000000004</v>
      </c>
      <c r="O76" s="69">
        <v>4.3136999999999999</v>
      </c>
      <c r="P76" s="69">
        <v>31.848700000000001</v>
      </c>
      <c r="Q76" s="69">
        <v>31.8611</v>
      </c>
      <c r="R76" s="86">
        <v>8.34</v>
      </c>
      <c r="S76" s="86">
        <v>8.33</v>
      </c>
      <c r="T76" s="87">
        <v>12.628355874490962</v>
      </c>
      <c r="U76" s="87">
        <v>12.390639585338153</v>
      </c>
      <c r="V76" s="61">
        <v>1.6054826666666699</v>
      </c>
      <c r="W76" s="62">
        <v>1.7947002666666692</v>
      </c>
      <c r="X76" s="63">
        <v>9.702</v>
      </c>
      <c r="Y76" s="63">
        <v>12.138</v>
      </c>
      <c r="Z76" s="63">
        <v>1.008</v>
      </c>
      <c r="AA76" s="63">
        <v>1.288</v>
      </c>
      <c r="AB76" s="63">
        <v>4.7739999999999991</v>
      </c>
      <c r="AC76" s="63">
        <v>8.1340000000000003</v>
      </c>
      <c r="AD76" s="64">
        <v>15.484</v>
      </c>
      <c r="AE76" s="64">
        <v>21.560000000000002</v>
      </c>
      <c r="AF76" s="76">
        <v>844.94871999999998</v>
      </c>
      <c r="AG76" s="76">
        <v>944.31050000000005</v>
      </c>
      <c r="AH76" s="63">
        <v>1.6119999999999999</v>
      </c>
      <c r="AI76" s="63">
        <v>0.83699999999999997</v>
      </c>
      <c r="AJ76" s="76">
        <v>35.361079999999994</v>
      </c>
      <c r="AK76" s="76">
        <v>28.296799999999998</v>
      </c>
      <c r="AL76" s="63">
        <v>73.444000000000003</v>
      </c>
      <c r="AM76" s="63">
        <v>65.828000000000003</v>
      </c>
      <c r="AN76" s="63">
        <v>15.900000000000025</v>
      </c>
      <c r="AO76" s="63">
        <v>22.099999999999952</v>
      </c>
      <c r="AP76" s="77">
        <v>17.28</v>
      </c>
      <c r="AQ76" s="77">
        <v>17.16</v>
      </c>
      <c r="AR76" s="75">
        <v>1</v>
      </c>
      <c r="AS76" s="117" t="s">
        <v>66</v>
      </c>
      <c r="AT76" s="117">
        <v>1</v>
      </c>
    </row>
    <row r="77" spans="1:46" s="22" customFormat="1" ht="12" customHeight="1">
      <c r="A77" s="118">
        <f t="shared" si="1"/>
        <v>2016</v>
      </c>
      <c r="B77" s="119">
        <f t="shared" si="1"/>
        <v>2</v>
      </c>
      <c r="C77" s="24">
        <v>12</v>
      </c>
      <c r="D77" s="23">
        <v>0.63194444444444442</v>
      </c>
      <c r="E77" s="57" t="s">
        <v>1397</v>
      </c>
      <c r="F77" s="57" t="s">
        <v>1395</v>
      </c>
      <c r="G77" s="117" t="s">
        <v>30</v>
      </c>
      <c r="H77" s="117" t="s">
        <v>996</v>
      </c>
      <c r="I77" s="21" t="s">
        <v>89</v>
      </c>
      <c r="J77" s="117" t="s">
        <v>177</v>
      </c>
      <c r="K77" s="117" t="s">
        <v>178</v>
      </c>
      <c r="L77" s="33">
        <v>8</v>
      </c>
      <c r="M77" s="33" t="s">
        <v>912</v>
      </c>
      <c r="N77" s="72">
        <v>9.4791000000000007</v>
      </c>
      <c r="O77" s="72">
        <v>9.2751000000000001</v>
      </c>
      <c r="P77" s="72">
        <v>33.878100000000003</v>
      </c>
      <c r="Q77" s="72">
        <v>34.061900000000001</v>
      </c>
      <c r="R77" s="60">
        <v>8.33</v>
      </c>
      <c r="S77" s="60">
        <v>8.35</v>
      </c>
      <c r="T77" s="60">
        <v>10.3678208120983</v>
      </c>
      <c r="U77" s="60">
        <v>10.317745664724523</v>
      </c>
      <c r="V77" s="61">
        <v>0.91101866666666353</v>
      </c>
      <c r="W77" s="62">
        <v>0.7914474666666661</v>
      </c>
      <c r="X77" s="63">
        <v>30.673999999999999</v>
      </c>
      <c r="Y77" s="63">
        <v>13.145999999999999</v>
      </c>
      <c r="Z77" s="64">
        <v>5.9359999999999999</v>
      </c>
      <c r="AA77" s="64">
        <v>5.25</v>
      </c>
      <c r="AB77" s="64">
        <v>116.00400000000002</v>
      </c>
      <c r="AC77" s="64">
        <v>93.477999999999994</v>
      </c>
      <c r="AD77" s="64">
        <v>152.61400000000003</v>
      </c>
      <c r="AE77" s="64">
        <v>111.874</v>
      </c>
      <c r="AF77" s="63">
        <v>268.03098</v>
      </c>
      <c r="AG77" s="63">
        <v>225.24865999999997</v>
      </c>
      <c r="AH77" s="64">
        <v>11.718</v>
      </c>
      <c r="AI77" s="64">
        <v>10.354000000000001</v>
      </c>
      <c r="AJ77" s="63">
        <v>17.429130000000001</v>
      </c>
      <c r="AK77" s="63">
        <v>10.545269999999999</v>
      </c>
      <c r="AL77" s="64">
        <v>337.20399999999995</v>
      </c>
      <c r="AM77" s="64">
        <v>298.84399999999999</v>
      </c>
      <c r="AN77" s="65">
        <v>14.250000000000012</v>
      </c>
      <c r="AO77" s="65">
        <v>25.300000000000018</v>
      </c>
      <c r="AP77" s="66">
        <v>1.8620000000000001</v>
      </c>
      <c r="AQ77" s="66">
        <v>1.1539999999999999</v>
      </c>
      <c r="AR77" s="67">
        <v>6</v>
      </c>
      <c r="AS77" s="117" t="s">
        <v>30</v>
      </c>
      <c r="AT77" s="117">
        <v>1</v>
      </c>
    </row>
    <row r="78" spans="1:46" s="22" customFormat="1" ht="12" customHeight="1">
      <c r="A78" s="118">
        <f t="shared" si="1"/>
        <v>2016</v>
      </c>
      <c r="B78" s="119">
        <f t="shared" si="1"/>
        <v>2</v>
      </c>
      <c r="C78" s="24">
        <v>12</v>
      </c>
      <c r="D78" s="23">
        <v>0.59027777777777779</v>
      </c>
      <c r="E78" s="57" t="s">
        <v>1397</v>
      </c>
      <c r="F78" s="57" t="s">
        <v>1395</v>
      </c>
      <c r="G78" s="117" t="s">
        <v>30</v>
      </c>
      <c r="H78" s="117" t="s">
        <v>997</v>
      </c>
      <c r="I78" s="21" t="s">
        <v>89</v>
      </c>
      <c r="J78" s="117" t="s">
        <v>179</v>
      </c>
      <c r="K78" s="117" t="s">
        <v>180</v>
      </c>
      <c r="L78" s="33">
        <v>9</v>
      </c>
      <c r="M78" s="33" t="s">
        <v>912</v>
      </c>
      <c r="N78" s="72">
        <v>8.6608999999999998</v>
      </c>
      <c r="O78" s="72">
        <v>8.5661000000000005</v>
      </c>
      <c r="P78" s="72">
        <v>33.739400000000003</v>
      </c>
      <c r="Q78" s="72">
        <v>33.978000000000002</v>
      </c>
      <c r="R78" s="60">
        <v>8.32</v>
      </c>
      <c r="S78" s="60">
        <v>8.3000000000000007</v>
      </c>
      <c r="T78" s="60">
        <v>10.317745664724523</v>
      </c>
      <c r="U78" s="60">
        <v>10.244603926385757</v>
      </c>
      <c r="V78" s="61">
        <v>0.92810026666666323</v>
      </c>
      <c r="W78" s="62">
        <v>0.92810026666666323</v>
      </c>
      <c r="X78" s="63">
        <v>31.612000000000002</v>
      </c>
      <c r="Y78" s="63">
        <v>29.988</v>
      </c>
      <c r="Z78" s="64">
        <v>6.0060000000000002</v>
      </c>
      <c r="AA78" s="64">
        <v>5.726</v>
      </c>
      <c r="AB78" s="64">
        <v>136.066</v>
      </c>
      <c r="AC78" s="64">
        <v>114.77199999999998</v>
      </c>
      <c r="AD78" s="64">
        <v>173.684</v>
      </c>
      <c r="AE78" s="64">
        <v>150.48599999999999</v>
      </c>
      <c r="AF78" s="63">
        <v>285.84108000000003</v>
      </c>
      <c r="AG78" s="63">
        <v>269.03674000000001</v>
      </c>
      <c r="AH78" s="64">
        <v>12.307</v>
      </c>
      <c r="AI78" s="64">
        <v>10.478000000000002</v>
      </c>
      <c r="AJ78" s="63">
        <v>16.0549</v>
      </c>
      <c r="AK78" s="63">
        <v>11.250210000000001</v>
      </c>
      <c r="AL78" s="64">
        <v>361.64800000000002</v>
      </c>
      <c r="AM78" s="64">
        <v>327.32</v>
      </c>
      <c r="AN78" s="65">
        <v>20.400000000000002</v>
      </c>
      <c r="AO78" s="65">
        <v>18.550000000000011</v>
      </c>
      <c r="AP78" s="66">
        <v>1.6259999999999999</v>
      </c>
      <c r="AQ78" s="66">
        <v>0.624</v>
      </c>
      <c r="AR78" s="67">
        <v>7</v>
      </c>
      <c r="AS78" s="117" t="s">
        <v>30</v>
      </c>
      <c r="AT78" s="117">
        <v>2</v>
      </c>
    </row>
    <row r="79" spans="1:46" s="22" customFormat="1" ht="12" customHeight="1">
      <c r="A79" s="118">
        <f t="shared" si="1"/>
        <v>2016</v>
      </c>
      <c r="B79" s="119">
        <f t="shared" si="1"/>
        <v>2</v>
      </c>
      <c r="C79" s="24">
        <v>12</v>
      </c>
      <c r="D79" s="23">
        <v>0.57638888888888895</v>
      </c>
      <c r="E79" s="57" t="s">
        <v>1397</v>
      </c>
      <c r="F79" s="57" t="s">
        <v>1395</v>
      </c>
      <c r="G79" s="117" t="s">
        <v>30</v>
      </c>
      <c r="H79" s="117" t="s">
        <v>998</v>
      </c>
      <c r="I79" s="21" t="s">
        <v>89</v>
      </c>
      <c r="J79" s="117" t="s">
        <v>181</v>
      </c>
      <c r="K79" s="117" t="s">
        <v>182</v>
      </c>
      <c r="L79" s="33">
        <v>9.5</v>
      </c>
      <c r="M79" s="33" t="s">
        <v>911</v>
      </c>
      <c r="N79" s="72">
        <v>8.6267999999999994</v>
      </c>
      <c r="O79" s="72">
        <v>8.6974999999999998</v>
      </c>
      <c r="P79" s="72">
        <v>33.893599999999999</v>
      </c>
      <c r="Q79" s="72">
        <v>33.924700000000001</v>
      </c>
      <c r="R79" s="60">
        <v>8.31</v>
      </c>
      <c r="S79" s="60">
        <v>8.33</v>
      </c>
      <c r="T79" s="60">
        <v>10.385423224342951</v>
      </c>
      <c r="U79" s="60">
        <v>10.405781037290431</v>
      </c>
      <c r="V79" s="61">
        <v>0.82561066666666527</v>
      </c>
      <c r="W79" s="62">
        <v>0.77436586666666329</v>
      </c>
      <c r="X79" s="63">
        <v>25.073999999999998</v>
      </c>
      <c r="Y79" s="63">
        <v>18.297999999999998</v>
      </c>
      <c r="Z79" s="64">
        <v>5.3479999999999999</v>
      </c>
      <c r="AA79" s="64">
        <v>4.8579999999999997</v>
      </c>
      <c r="AB79" s="64">
        <v>112.72799999999999</v>
      </c>
      <c r="AC79" s="64">
        <v>96.544000000000011</v>
      </c>
      <c r="AD79" s="64">
        <v>143.14999999999998</v>
      </c>
      <c r="AE79" s="64">
        <v>119.70000000000002</v>
      </c>
      <c r="AF79" s="63">
        <v>644.51757999999995</v>
      </c>
      <c r="AG79" s="63">
        <v>331.46007999999995</v>
      </c>
      <c r="AH79" s="64">
        <v>11.656000000000001</v>
      </c>
      <c r="AI79" s="64">
        <v>9.113999999999999</v>
      </c>
      <c r="AJ79" s="63">
        <v>35.495619999999995</v>
      </c>
      <c r="AK79" s="63">
        <v>14.72035</v>
      </c>
      <c r="AL79" s="64">
        <v>322.476</v>
      </c>
      <c r="AM79" s="64">
        <v>275.32400000000001</v>
      </c>
      <c r="AN79" s="65">
        <v>18.550000000000011</v>
      </c>
      <c r="AO79" s="65">
        <v>18.699999999999967</v>
      </c>
      <c r="AP79" s="66">
        <v>1.0740000000000001</v>
      </c>
      <c r="AQ79" s="66">
        <v>0.85</v>
      </c>
      <c r="AR79" s="67">
        <v>8.5</v>
      </c>
      <c r="AS79" s="117" t="s">
        <v>30</v>
      </c>
      <c r="AT79" s="117">
        <v>3</v>
      </c>
    </row>
    <row r="80" spans="1:46" s="22" customFormat="1" ht="12" customHeight="1">
      <c r="A80" s="118">
        <f t="shared" si="1"/>
        <v>2016</v>
      </c>
      <c r="B80" s="119">
        <f t="shared" si="1"/>
        <v>2</v>
      </c>
      <c r="C80" s="24">
        <v>12</v>
      </c>
      <c r="D80" s="23">
        <v>0.5625</v>
      </c>
      <c r="E80" s="57" t="s">
        <v>1397</v>
      </c>
      <c r="F80" s="57" t="s">
        <v>1395</v>
      </c>
      <c r="G80" s="117" t="s">
        <v>30</v>
      </c>
      <c r="H80" s="117" t="s">
        <v>999</v>
      </c>
      <c r="I80" s="21" t="s">
        <v>89</v>
      </c>
      <c r="J80" s="117" t="s">
        <v>183</v>
      </c>
      <c r="K80" s="117" t="s">
        <v>184</v>
      </c>
      <c r="L80" s="33">
        <v>11</v>
      </c>
      <c r="M80" s="33" t="s">
        <v>911</v>
      </c>
      <c r="N80" s="72">
        <v>8.9379000000000008</v>
      </c>
      <c r="O80" s="72">
        <v>8.8770000000000007</v>
      </c>
      <c r="P80" s="72">
        <v>33.9786</v>
      </c>
      <c r="Q80" s="72">
        <v>33.979399999999998</v>
      </c>
      <c r="R80" s="60">
        <v>8.32</v>
      </c>
      <c r="S80" s="60">
        <v>8.33</v>
      </c>
      <c r="T80" s="60">
        <v>10.491037697810846</v>
      </c>
      <c r="U80" s="60">
        <v>10.511423484369523</v>
      </c>
      <c r="V80" s="61">
        <v>0.7914474666666661</v>
      </c>
      <c r="W80" s="62">
        <v>0.67187626666666567</v>
      </c>
      <c r="X80" s="63">
        <v>17.696000000000002</v>
      </c>
      <c r="Y80" s="63">
        <v>26.096</v>
      </c>
      <c r="Z80" s="64">
        <v>5.3620000000000001</v>
      </c>
      <c r="AA80" s="64">
        <v>5.0960000000000001</v>
      </c>
      <c r="AB80" s="64">
        <v>102.75999999999999</v>
      </c>
      <c r="AC80" s="64">
        <v>94.457999999999998</v>
      </c>
      <c r="AD80" s="64">
        <v>125.81799999999998</v>
      </c>
      <c r="AE80" s="64">
        <v>125.65</v>
      </c>
      <c r="AF80" s="63">
        <v>165.30387999999999</v>
      </c>
      <c r="AG80" s="63">
        <v>261.70591999999999</v>
      </c>
      <c r="AH80" s="64">
        <v>11.190999999999999</v>
      </c>
      <c r="AI80" s="64">
        <v>9.3309999999999995</v>
      </c>
      <c r="AJ80" s="63">
        <v>20.737450000000003</v>
      </c>
      <c r="AK80" s="63">
        <v>9.8090199999999985</v>
      </c>
      <c r="AL80" s="64">
        <v>312.48</v>
      </c>
      <c r="AM80" s="64">
        <v>282.66000000000003</v>
      </c>
      <c r="AN80" s="65">
        <v>19.800000000000011</v>
      </c>
      <c r="AO80" s="65">
        <v>3.3499999999999917</v>
      </c>
      <c r="AP80" s="66">
        <v>1.208</v>
      </c>
      <c r="AQ80" s="66">
        <v>1.6160000000000001</v>
      </c>
      <c r="AR80" s="67">
        <v>8.3000000000000007</v>
      </c>
      <c r="AS80" s="117" t="s">
        <v>30</v>
      </c>
      <c r="AT80" s="117">
        <v>4</v>
      </c>
    </row>
    <row r="81" spans="1:46" s="22" customFormat="1" ht="12" customHeight="1">
      <c r="A81" s="118">
        <f t="shared" si="1"/>
        <v>2016</v>
      </c>
      <c r="B81" s="119">
        <f t="shared" si="1"/>
        <v>2</v>
      </c>
      <c r="C81" s="24">
        <v>12</v>
      </c>
      <c r="D81" s="23">
        <v>0.52777777777777779</v>
      </c>
      <c r="E81" s="57" t="s">
        <v>1397</v>
      </c>
      <c r="F81" s="57" t="s">
        <v>1395</v>
      </c>
      <c r="G81" s="117" t="s">
        <v>30</v>
      </c>
      <c r="H81" s="117" t="s">
        <v>1000</v>
      </c>
      <c r="I81" s="21" t="s">
        <v>89</v>
      </c>
      <c r="J81" s="117" t="s">
        <v>185</v>
      </c>
      <c r="K81" s="117" t="s">
        <v>186</v>
      </c>
      <c r="L81" s="33">
        <v>15</v>
      </c>
      <c r="M81" s="33" t="s">
        <v>911</v>
      </c>
      <c r="N81" s="72">
        <v>8.9710000000000001</v>
      </c>
      <c r="O81" s="72">
        <v>8.7403999999999993</v>
      </c>
      <c r="P81" s="72">
        <v>33.817700000000002</v>
      </c>
      <c r="Q81" s="72">
        <v>34.013800000000003</v>
      </c>
      <c r="R81" s="60">
        <v>8.31</v>
      </c>
      <c r="S81" s="60">
        <v>8.3000000000000007</v>
      </c>
      <c r="T81" s="60">
        <v>10.350218399853651</v>
      </c>
      <c r="U81" s="60">
        <v>10.176889068619067</v>
      </c>
      <c r="V81" s="61">
        <v>0.80852906666666569</v>
      </c>
      <c r="W81" s="62">
        <v>0.89393706666666395</v>
      </c>
      <c r="X81" s="63">
        <v>40.277999999999999</v>
      </c>
      <c r="Y81" s="63">
        <v>30.38</v>
      </c>
      <c r="Z81" s="64">
        <v>4.8579999999999997</v>
      </c>
      <c r="AA81" s="64">
        <v>3.7240000000000002</v>
      </c>
      <c r="AB81" s="64">
        <v>99.246000000000009</v>
      </c>
      <c r="AC81" s="64">
        <v>79.786000000000001</v>
      </c>
      <c r="AD81" s="64">
        <v>144.38200000000001</v>
      </c>
      <c r="AE81" s="64">
        <v>113.89</v>
      </c>
      <c r="AF81" s="63">
        <v>201.05176</v>
      </c>
      <c r="AG81" s="63">
        <v>294.74046000000004</v>
      </c>
      <c r="AH81" s="64">
        <v>10.664</v>
      </c>
      <c r="AI81" s="64">
        <v>9.5169999999999995</v>
      </c>
      <c r="AJ81" s="63">
        <v>22.40401</v>
      </c>
      <c r="AK81" s="63">
        <v>10.68694</v>
      </c>
      <c r="AL81" s="64">
        <v>280.61599999999999</v>
      </c>
      <c r="AM81" s="64">
        <v>234.07999999999998</v>
      </c>
      <c r="AN81" s="65">
        <v>11.649999999999993</v>
      </c>
      <c r="AO81" s="65">
        <v>10.399999999999993</v>
      </c>
      <c r="AP81" s="66">
        <v>1.1579999999999999</v>
      </c>
      <c r="AQ81" s="66">
        <v>1.1060000000000001</v>
      </c>
      <c r="AR81" s="67">
        <v>10</v>
      </c>
      <c r="AS81" s="117" t="s">
        <v>30</v>
      </c>
      <c r="AT81" s="117">
        <v>5</v>
      </c>
    </row>
    <row r="82" spans="1:46" s="22" customFormat="1" ht="12" customHeight="1">
      <c r="A82" s="118">
        <f t="shared" si="1"/>
        <v>2016</v>
      </c>
      <c r="B82" s="119">
        <f t="shared" si="1"/>
        <v>2</v>
      </c>
      <c r="C82" s="24">
        <v>12</v>
      </c>
      <c r="D82" s="23">
        <v>0.50694444444444442</v>
      </c>
      <c r="E82" s="57" t="s">
        <v>1397</v>
      </c>
      <c r="F82" s="57" t="s">
        <v>1395</v>
      </c>
      <c r="G82" s="117" t="s">
        <v>30</v>
      </c>
      <c r="H82" s="117" t="s">
        <v>1001</v>
      </c>
      <c r="I82" s="21" t="s">
        <v>89</v>
      </c>
      <c r="J82" s="117" t="s">
        <v>187</v>
      </c>
      <c r="K82" s="117" t="s">
        <v>188</v>
      </c>
      <c r="L82" s="33">
        <v>20</v>
      </c>
      <c r="M82" s="33" t="s">
        <v>911</v>
      </c>
      <c r="N82" s="72">
        <v>9.3181999999999992</v>
      </c>
      <c r="O82" s="72">
        <v>8.99</v>
      </c>
      <c r="P82" s="72">
        <v>33.872199999999999</v>
      </c>
      <c r="Q82" s="72">
        <v>34.060899999999997</v>
      </c>
      <c r="R82" s="60">
        <v>8.2899999999999991</v>
      </c>
      <c r="S82" s="60">
        <v>8.3000000000000007</v>
      </c>
      <c r="T82" s="60">
        <v>10.227001514141108</v>
      </c>
      <c r="U82" s="60">
        <v>10.159281994105886</v>
      </c>
      <c r="V82" s="61">
        <v>0.74020266666666412</v>
      </c>
      <c r="W82" s="62">
        <v>0.70603946666666484</v>
      </c>
      <c r="X82" s="63">
        <v>35.979999999999997</v>
      </c>
      <c r="Y82" s="63">
        <v>17.402000000000001</v>
      </c>
      <c r="Z82" s="64">
        <v>5.6140000000000008</v>
      </c>
      <c r="AA82" s="64">
        <v>4.0739999999999998</v>
      </c>
      <c r="AB82" s="64">
        <v>107.464</v>
      </c>
      <c r="AC82" s="64">
        <v>83.873999999999995</v>
      </c>
      <c r="AD82" s="64">
        <v>149.05799999999999</v>
      </c>
      <c r="AE82" s="64">
        <v>105.35</v>
      </c>
      <c r="AF82" s="63">
        <v>298.72556000000003</v>
      </c>
      <c r="AG82" s="63">
        <v>311.38002</v>
      </c>
      <c r="AH82" s="64">
        <v>11.749000000000001</v>
      </c>
      <c r="AI82" s="64">
        <v>9.7029999999999994</v>
      </c>
      <c r="AJ82" s="63">
        <v>16.541910000000001</v>
      </c>
      <c r="AK82" s="63">
        <v>15.710800000000001</v>
      </c>
      <c r="AL82" s="64">
        <v>317.49200000000002</v>
      </c>
      <c r="AM82" s="64">
        <v>264.46000000000004</v>
      </c>
      <c r="AN82" s="65">
        <v>11.249999999999982</v>
      </c>
      <c r="AO82" s="65">
        <v>23.599999999999984</v>
      </c>
      <c r="AP82" s="66">
        <v>1.0740000000000001</v>
      </c>
      <c r="AQ82" s="66">
        <v>2.2000000000000002</v>
      </c>
      <c r="AR82" s="67">
        <v>10</v>
      </c>
      <c r="AS82" s="117" t="s">
        <v>30</v>
      </c>
      <c r="AT82" s="117">
        <v>6</v>
      </c>
    </row>
    <row r="83" spans="1:46" s="22" customFormat="1" ht="12" customHeight="1">
      <c r="A83" s="118">
        <f t="shared" si="1"/>
        <v>2016</v>
      </c>
      <c r="B83" s="119">
        <f t="shared" si="1"/>
        <v>2</v>
      </c>
      <c r="C83" s="24">
        <v>12</v>
      </c>
      <c r="D83" s="23">
        <v>0.49583333333333335</v>
      </c>
      <c r="E83" s="57" t="s">
        <v>1397</v>
      </c>
      <c r="F83" s="57" t="s">
        <v>1395</v>
      </c>
      <c r="G83" s="117" t="s">
        <v>30</v>
      </c>
      <c r="H83" s="117" t="s">
        <v>1002</v>
      </c>
      <c r="I83" s="21" t="s">
        <v>89</v>
      </c>
      <c r="J83" s="117" t="s">
        <v>189</v>
      </c>
      <c r="K83" s="117" t="s">
        <v>190</v>
      </c>
      <c r="L83" s="33">
        <v>19</v>
      </c>
      <c r="M83" s="33" t="s">
        <v>911</v>
      </c>
      <c r="N83" s="72">
        <v>9.5361999999999991</v>
      </c>
      <c r="O83" s="72">
        <v>9.8581000000000003</v>
      </c>
      <c r="P83" s="72">
        <v>33.982399999999998</v>
      </c>
      <c r="Q83" s="72">
        <v>34.181699999999999</v>
      </c>
      <c r="R83" s="60">
        <v>8.26</v>
      </c>
      <c r="S83" s="60">
        <v>8.2899999999999991</v>
      </c>
      <c r="T83" s="60">
        <v>10.191796689651811</v>
      </c>
      <c r="U83" s="60">
        <v>9.8951758764081603</v>
      </c>
      <c r="V83" s="61">
        <v>0.97934506666666521</v>
      </c>
      <c r="W83" s="62">
        <v>0.77436586666666329</v>
      </c>
      <c r="X83" s="63">
        <v>24.387999999999998</v>
      </c>
      <c r="Y83" s="63">
        <v>11.06</v>
      </c>
      <c r="Z83" s="64">
        <v>3.528</v>
      </c>
      <c r="AA83" s="64">
        <v>3.9899999999999998</v>
      </c>
      <c r="AB83" s="64">
        <v>71.666000000000011</v>
      </c>
      <c r="AC83" s="64">
        <v>74.759999999999991</v>
      </c>
      <c r="AD83" s="64">
        <v>99.582000000000008</v>
      </c>
      <c r="AE83" s="64">
        <v>89.809999999999988</v>
      </c>
      <c r="AF83" s="63">
        <v>288.84926000000002</v>
      </c>
      <c r="AG83" s="63">
        <v>244.70138000000003</v>
      </c>
      <c r="AH83" s="64">
        <v>10.137</v>
      </c>
      <c r="AI83" s="64">
        <v>10.911999999999999</v>
      </c>
      <c r="AJ83" s="63">
        <v>16.555239999999998</v>
      </c>
      <c r="AK83" s="63">
        <v>11.92384</v>
      </c>
      <c r="AL83" s="64">
        <v>220.38800000000001</v>
      </c>
      <c r="AM83" s="64">
        <v>272.32800000000003</v>
      </c>
      <c r="AN83" s="65">
        <v>19.249999999999989</v>
      </c>
      <c r="AO83" s="65">
        <v>22.199999999999971</v>
      </c>
      <c r="AP83" s="66">
        <v>0.872</v>
      </c>
      <c r="AQ83" s="66">
        <v>0.50600000000000001</v>
      </c>
      <c r="AR83" s="67">
        <v>10</v>
      </c>
      <c r="AS83" s="117" t="s">
        <v>30</v>
      </c>
      <c r="AT83" s="117">
        <v>7</v>
      </c>
    </row>
    <row r="84" spans="1:46" s="22" customFormat="1" ht="12" customHeight="1">
      <c r="A84" s="118">
        <f t="shared" si="1"/>
        <v>2016</v>
      </c>
      <c r="B84" s="119">
        <f t="shared" si="1"/>
        <v>2</v>
      </c>
      <c r="C84" s="24">
        <v>12</v>
      </c>
      <c r="D84" s="23">
        <v>0.4770833333333333</v>
      </c>
      <c r="E84" s="57" t="s">
        <v>1397</v>
      </c>
      <c r="F84" s="57" t="s">
        <v>1395</v>
      </c>
      <c r="G84" s="117" t="s">
        <v>30</v>
      </c>
      <c r="H84" s="117" t="s">
        <v>1003</v>
      </c>
      <c r="I84" s="21" t="s">
        <v>89</v>
      </c>
      <c r="J84" s="117" t="s">
        <v>191</v>
      </c>
      <c r="K84" s="117" t="s">
        <v>192</v>
      </c>
      <c r="L84" s="33">
        <v>17</v>
      </c>
      <c r="M84" s="33" t="s">
        <v>911</v>
      </c>
      <c r="N84" s="72">
        <v>9.6244999999999994</v>
      </c>
      <c r="O84" s="72">
        <v>9.8902000000000001</v>
      </c>
      <c r="P84" s="72">
        <v>34.0047</v>
      </c>
      <c r="Q84" s="72">
        <v>34.1858</v>
      </c>
      <c r="R84" s="60">
        <v>8.26</v>
      </c>
      <c r="S84" s="60">
        <v>8.27</v>
      </c>
      <c r="T84" s="60">
        <v>10.297411163119703</v>
      </c>
      <c r="U84" s="60">
        <v>10.000818323487248</v>
      </c>
      <c r="V84" s="61">
        <v>0.84269226666666497</v>
      </c>
      <c r="W84" s="62">
        <v>0.65479466666666597</v>
      </c>
      <c r="X84" s="63">
        <v>20.594000000000001</v>
      </c>
      <c r="Y84" s="63">
        <v>10.822000000000001</v>
      </c>
      <c r="Z84" s="64">
        <v>4.7040000000000006</v>
      </c>
      <c r="AA84" s="64">
        <v>3.7940000000000005</v>
      </c>
      <c r="AB84" s="64">
        <v>92.036000000000001</v>
      </c>
      <c r="AC84" s="64">
        <v>73.304000000000002</v>
      </c>
      <c r="AD84" s="64">
        <v>117.334</v>
      </c>
      <c r="AE84" s="64">
        <v>87.92</v>
      </c>
      <c r="AF84" s="63">
        <v>293.89584000000002</v>
      </c>
      <c r="AG84" s="63">
        <v>257.92591999999996</v>
      </c>
      <c r="AH84" s="64">
        <v>11.593999999999999</v>
      </c>
      <c r="AI84" s="64">
        <v>10.354000000000001</v>
      </c>
      <c r="AJ84" s="63">
        <v>17.868400000000001</v>
      </c>
      <c r="AK84" s="63">
        <v>13.57831</v>
      </c>
      <c r="AL84" s="64">
        <v>298.62</v>
      </c>
      <c r="AM84" s="64">
        <v>263.95600000000002</v>
      </c>
      <c r="AN84" s="65">
        <v>2.2500000000000018</v>
      </c>
      <c r="AO84" s="65">
        <v>15.949999999999992</v>
      </c>
      <c r="AP84" s="66">
        <v>1.29</v>
      </c>
      <c r="AQ84" s="66">
        <v>0.46200000000000002</v>
      </c>
      <c r="AR84" s="67">
        <v>9</v>
      </c>
      <c r="AS84" s="117" t="s">
        <v>30</v>
      </c>
      <c r="AT84" s="117">
        <v>8</v>
      </c>
    </row>
    <row r="85" spans="1:46" s="22" customFormat="1" ht="12" customHeight="1">
      <c r="A85" s="118">
        <f t="shared" si="1"/>
        <v>2016</v>
      </c>
      <c r="B85" s="119">
        <f t="shared" si="1"/>
        <v>2</v>
      </c>
      <c r="C85" s="24">
        <v>12</v>
      </c>
      <c r="D85" s="23">
        <v>0.46458333333333335</v>
      </c>
      <c r="E85" s="57" t="s">
        <v>1397</v>
      </c>
      <c r="F85" s="57" t="s">
        <v>1395</v>
      </c>
      <c r="G85" s="117" t="s">
        <v>30</v>
      </c>
      <c r="H85" s="117" t="s">
        <v>1004</v>
      </c>
      <c r="I85" s="21" t="s">
        <v>89</v>
      </c>
      <c r="J85" s="117" t="s">
        <v>193</v>
      </c>
      <c r="K85" s="117" t="s">
        <v>194</v>
      </c>
      <c r="L85" s="33">
        <v>20</v>
      </c>
      <c r="M85" s="33" t="s">
        <v>911</v>
      </c>
      <c r="N85" s="72">
        <v>10.1532</v>
      </c>
      <c r="O85" s="72">
        <v>9.9891000000000005</v>
      </c>
      <c r="P85" s="72">
        <v>34.1678</v>
      </c>
      <c r="Q85" s="72">
        <v>34.183399999999999</v>
      </c>
      <c r="R85" s="60">
        <v>8.25</v>
      </c>
      <c r="S85" s="60">
        <v>8.26</v>
      </c>
      <c r="T85" s="60">
        <v>9.839748444758829</v>
      </c>
      <c r="U85" s="60">
        <v>9.7895334293290688</v>
      </c>
      <c r="V85" s="61">
        <v>0.74020266666666412</v>
      </c>
      <c r="W85" s="62">
        <v>0.68895786666666525</v>
      </c>
      <c r="X85" s="63">
        <v>19.739999999999998</v>
      </c>
      <c r="Y85" s="63">
        <v>14.321999999999999</v>
      </c>
      <c r="Z85" s="64">
        <v>3.9060000000000006</v>
      </c>
      <c r="AA85" s="64">
        <v>3.7520000000000002</v>
      </c>
      <c r="AB85" s="64">
        <v>78.525999999999996</v>
      </c>
      <c r="AC85" s="64">
        <v>77.798000000000002</v>
      </c>
      <c r="AD85" s="64">
        <v>102.172</v>
      </c>
      <c r="AE85" s="64">
        <v>95.872</v>
      </c>
      <c r="AF85" s="63">
        <v>252.82208000000003</v>
      </c>
      <c r="AG85" s="63">
        <v>265.66862000000003</v>
      </c>
      <c r="AH85" s="64">
        <v>12.369</v>
      </c>
      <c r="AI85" s="64">
        <v>12.09</v>
      </c>
      <c r="AJ85" s="63">
        <v>15.282070000000001</v>
      </c>
      <c r="AK85" s="63">
        <v>13.332789999999999</v>
      </c>
      <c r="AL85" s="64">
        <v>276.27600000000001</v>
      </c>
      <c r="AM85" s="64">
        <v>280.952</v>
      </c>
      <c r="AN85" s="65">
        <v>3.1500000000000137</v>
      </c>
      <c r="AO85" s="65">
        <v>16.499999999999986</v>
      </c>
      <c r="AP85" s="66">
        <v>0.64600000000000002</v>
      </c>
      <c r="AQ85" s="66">
        <v>0.1918</v>
      </c>
      <c r="AR85" s="67">
        <v>13.8</v>
      </c>
      <c r="AS85" s="117" t="s">
        <v>30</v>
      </c>
      <c r="AT85" s="117">
        <v>9</v>
      </c>
    </row>
    <row r="86" spans="1:46" s="22" customFormat="1" ht="12" customHeight="1">
      <c r="A86" s="118">
        <f t="shared" si="1"/>
        <v>2016</v>
      </c>
      <c r="B86" s="119">
        <f t="shared" si="1"/>
        <v>2</v>
      </c>
      <c r="C86" s="24">
        <v>12</v>
      </c>
      <c r="D86" s="23">
        <v>0.45416666666666666</v>
      </c>
      <c r="E86" s="57" t="s">
        <v>1397</v>
      </c>
      <c r="F86" s="57" t="s">
        <v>1395</v>
      </c>
      <c r="G86" s="117" t="s">
        <v>30</v>
      </c>
      <c r="H86" s="117" t="s">
        <v>1005</v>
      </c>
      <c r="I86" s="21" t="s">
        <v>89</v>
      </c>
      <c r="J86" s="117" t="s">
        <v>195</v>
      </c>
      <c r="K86" s="117" t="s">
        <v>196</v>
      </c>
      <c r="L86" s="33">
        <v>23</v>
      </c>
      <c r="M86" s="33" t="s">
        <v>911</v>
      </c>
      <c r="N86" s="72">
        <v>10.238</v>
      </c>
      <c r="O86" s="72">
        <v>10.219900000000001</v>
      </c>
      <c r="P86" s="72">
        <v>34.168799999999997</v>
      </c>
      <c r="Q86" s="72">
        <v>34.174100000000003</v>
      </c>
      <c r="R86" s="60">
        <v>8.26</v>
      </c>
      <c r="S86" s="60">
        <v>8.24</v>
      </c>
      <c r="T86" s="60">
        <v>9.9629653304713717</v>
      </c>
      <c r="U86" s="60">
        <v>9.8247475783554314</v>
      </c>
      <c r="V86" s="61">
        <v>0.68895786666666525</v>
      </c>
      <c r="W86" s="62">
        <v>0.58646826666666441</v>
      </c>
      <c r="X86" s="63">
        <v>9.94</v>
      </c>
      <c r="Y86" s="63">
        <v>13.901999999999999</v>
      </c>
      <c r="Z86" s="64">
        <v>4.0739999999999998</v>
      </c>
      <c r="AA86" s="64">
        <v>4.2279999999999998</v>
      </c>
      <c r="AB86" s="64">
        <v>84.406000000000006</v>
      </c>
      <c r="AC86" s="64">
        <v>83.426000000000002</v>
      </c>
      <c r="AD86" s="64">
        <v>98.42</v>
      </c>
      <c r="AE86" s="64">
        <v>101.556</v>
      </c>
      <c r="AF86" s="63">
        <v>250.94048000000004</v>
      </c>
      <c r="AG86" s="63">
        <v>246.66572000000002</v>
      </c>
      <c r="AH86" s="64">
        <v>12.802999999999999</v>
      </c>
      <c r="AI86" s="64">
        <v>11.78</v>
      </c>
      <c r="AJ86" s="63">
        <v>15.98856</v>
      </c>
      <c r="AK86" s="63">
        <v>12.583399999999999</v>
      </c>
      <c r="AL86" s="64">
        <v>284.2</v>
      </c>
      <c r="AM86" s="64">
        <v>277.25599999999997</v>
      </c>
      <c r="AN86" s="65">
        <v>3.6499999999999866</v>
      </c>
      <c r="AO86" s="65">
        <v>2.1999999999999797</v>
      </c>
      <c r="AP86" s="66">
        <v>0.60799999999999998</v>
      </c>
      <c r="AQ86" s="66">
        <v>0.49199999999999999</v>
      </c>
      <c r="AR86" s="67">
        <v>14.5</v>
      </c>
      <c r="AS86" s="117" t="s">
        <v>30</v>
      </c>
      <c r="AT86" s="117">
        <v>10</v>
      </c>
    </row>
    <row r="87" spans="1:46" s="22" customFormat="1" ht="12" customHeight="1">
      <c r="A87" s="118">
        <f t="shared" si="1"/>
        <v>2016</v>
      </c>
      <c r="B87" s="119">
        <f t="shared" si="1"/>
        <v>2</v>
      </c>
      <c r="C87" s="24">
        <v>12</v>
      </c>
      <c r="D87" s="23">
        <v>0.42569444444444443</v>
      </c>
      <c r="E87" s="57" t="s">
        <v>1397</v>
      </c>
      <c r="F87" s="57" t="s">
        <v>1395</v>
      </c>
      <c r="G87" s="117" t="s">
        <v>30</v>
      </c>
      <c r="H87" s="117" t="s">
        <v>1006</v>
      </c>
      <c r="I87" s="21" t="s">
        <v>89</v>
      </c>
      <c r="J87" s="117" t="s">
        <v>197</v>
      </c>
      <c r="K87" s="117" t="s">
        <v>198</v>
      </c>
      <c r="L87" s="33">
        <v>23</v>
      </c>
      <c r="M87" s="33" t="s">
        <v>911</v>
      </c>
      <c r="N87" s="72">
        <v>10.1098</v>
      </c>
      <c r="O87" s="72">
        <v>9.51</v>
      </c>
      <c r="P87" s="72">
        <v>34.165999999999997</v>
      </c>
      <c r="Q87" s="72">
        <v>34.147500000000001</v>
      </c>
      <c r="R87" s="60">
        <v>8.19</v>
      </c>
      <c r="S87" s="60">
        <v>8.23</v>
      </c>
      <c r="T87" s="60">
        <v>9.7693387957802322</v>
      </c>
      <c r="U87" s="60">
        <v>9.9656041744608856</v>
      </c>
      <c r="V87" s="61">
        <v>0.67187626666666567</v>
      </c>
      <c r="W87" s="62">
        <v>0.72312106666666442</v>
      </c>
      <c r="X87" s="63">
        <v>11.088000000000001</v>
      </c>
      <c r="Y87" s="63">
        <v>11.200000000000001</v>
      </c>
      <c r="Z87" s="64">
        <v>4.2</v>
      </c>
      <c r="AA87" s="64">
        <v>4.41</v>
      </c>
      <c r="AB87" s="64">
        <v>92.82</v>
      </c>
      <c r="AC87" s="64">
        <v>86.575999999999993</v>
      </c>
      <c r="AD87" s="64">
        <v>108.10799999999999</v>
      </c>
      <c r="AE87" s="64">
        <v>102.18599999999999</v>
      </c>
      <c r="AF87" s="63">
        <v>258.3854</v>
      </c>
      <c r="AG87" s="63">
        <v>296.95022</v>
      </c>
      <c r="AH87" s="64">
        <v>12.709999999999999</v>
      </c>
      <c r="AI87" s="64">
        <v>13.02</v>
      </c>
      <c r="AJ87" s="63">
        <v>14.615880000000001</v>
      </c>
      <c r="AK87" s="63">
        <v>13.273580000000001</v>
      </c>
      <c r="AL87" s="64">
        <v>292.85199999999998</v>
      </c>
      <c r="AM87" s="64">
        <v>278.68399999999997</v>
      </c>
      <c r="AN87" s="65">
        <v>2.6999999999999802</v>
      </c>
      <c r="AO87" s="65">
        <v>16.100000000000001</v>
      </c>
      <c r="AP87" s="66">
        <v>0.72799999999999998</v>
      </c>
      <c r="AQ87" s="66">
        <v>0.81799999999999995</v>
      </c>
      <c r="AR87" s="67">
        <v>14</v>
      </c>
      <c r="AS87" s="117" t="s">
        <v>30</v>
      </c>
      <c r="AT87" s="117">
        <v>11</v>
      </c>
    </row>
    <row r="88" spans="1:46" s="22" customFormat="1" ht="12" customHeight="1">
      <c r="A88" s="118">
        <f t="shared" si="1"/>
        <v>2016</v>
      </c>
      <c r="B88" s="119">
        <f t="shared" si="1"/>
        <v>2</v>
      </c>
      <c r="C88" s="25">
        <v>17</v>
      </c>
      <c r="D88" s="26">
        <v>0.3888888888888889</v>
      </c>
      <c r="E88" s="57" t="s">
        <v>1397</v>
      </c>
      <c r="F88" s="57" t="s">
        <v>1398</v>
      </c>
      <c r="G88" s="117" t="s">
        <v>47</v>
      </c>
      <c r="H88" s="117" t="s">
        <v>1139</v>
      </c>
      <c r="I88" s="117" t="s">
        <v>89</v>
      </c>
      <c r="J88" s="117" t="s">
        <v>508</v>
      </c>
      <c r="K88" s="117" t="s">
        <v>509</v>
      </c>
      <c r="L88" s="35">
        <v>17.5</v>
      </c>
      <c r="M88" s="35" t="s">
        <v>911</v>
      </c>
      <c r="N88" s="69">
        <v>6.2743000000000002</v>
      </c>
      <c r="O88" s="69">
        <v>6.0252999999999997</v>
      </c>
      <c r="P88" s="69">
        <v>32.634700000000002</v>
      </c>
      <c r="Q88" s="69">
        <v>32.669699999999999</v>
      </c>
      <c r="R88" s="73">
        <v>8.43</v>
      </c>
      <c r="S88" s="73">
        <v>8.39</v>
      </c>
      <c r="T88" s="73">
        <v>10.497767535580341</v>
      </c>
      <c r="U88" s="73">
        <v>10.637659223251768</v>
      </c>
      <c r="V88" s="61">
        <v>1.0932223999999982</v>
      </c>
      <c r="W88" s="62">
        <v>1.1273856000000004</v>
      </c>
      <c r="X88" s="63">
        <v>42.896000000000001</v>
      </c>
      <c r="Y88" s="63">
        <v>40.992000000000004</v>
      </c>
      <c r="Z88" s="63">
        <v>2.73</v>
      </c>
      <c r="AA88" s="63">
        <v>2.59</v>
      </c>
      <c r="AB88" s="63">
        <v>41.664000000000001</v>
      </c>
      <c r="AC88" s="63">
        <v>38.738</v>
      </c>
      <c r="AD88" s="63">
        <v>87.289999999999992</v>
      </c>
      <c r="AE88" s="63">
        <v>82.320000000000007</v>
      </c>
      <c r="AF88" s="63">
        <v>237.80274</v>
      </c>
      <c r="AG88" s="63">
        <v>246.68714</v>
      </c>
      <c r="AH88" s="63">
        <v>10.540000000000001</v>
      </c>
      <c r="AI88" s="63">
        <v>9.206999999999999</v>
      </c>
      <c r="AJ88" s="63">
        <v>25.187809999999999</v>
      </c>
      <c r="AK88" s="63">
        <v>16.965059999999998</v>
      </c>
      <c r="AL88" s="63">
        <v>189.364</v>
      </c>
      <c r="AM88" s="63">
        <v>185.83599999999998</v>
      </c>
      <c r="AN88" s="63">
        <v>7.3499999999999952</v>
      </c>
      <c r="AO88" s="63">
        <v>11.199999999999989</v>
      </c>
      <c r="AP88" s="69">
        <v>1.4</v>
      </c>
      <c r="AQ88" s="69">
        <v>1.46</v>
      </c>
      <c r="AR88" s="75">
        <v>2.8</v>
      </c>
      <c r="AS88" s="117" t="s">
        <v>47</v>
      </c>
      <c r="AT88" s="117">
        <v>1</v>
      </c>
    </row>
    <row r="89" spans="1:46" s="22" customFormat="1" ht="12" customHeight="1">
      <c r="A89" s="118">
        <f t="shared" si="1"/>
        <v>2016</v>
      </c>
      <c r="B89" s="119">
        <f t="shared" si="1"/>
        <v>2</v>
      </c>
      <c r="C89" s="25">
        <v>22</v>
      </c>
      <c r="D89" s="26">
        <v>0.52500000000000002</v>
      </c>
      <c r="E89" s="57" t="s">
        <v>1397</v>
      </c>
      <c r="F89" s="57" t="s">
        <v>1398</v>
      </c>
      <c r="G89" s="117" t="s">
        <v>47</v>
      </c>
      <c r="H89" s="117" t="s">
        <v>1140</v>
      </c>
      <c r="I89" s="117" t="s">
        <v>89</v>
      </c>
      <c r="J89" s="117" t="s">
        <v>510</v>
      </c>
      <c r="K89" s="117" t="s">
        <v>511</v>
      </c>
      <c r="L89" s="35">
        <v>6.5</v>
      </c>
      <c r="M89" s="35" t="s">
        <v>911</v>
      </c>
      <c r="N89" s="69">
        <v>6.1989999999999998</v>
      </c>
      <c r="O89" s="69">
        <v>6.2854999999999999</v>
      </c>
      <c r="P89" s="69">
        <v>32.932499999999997</v>
      </c>
      <c r="Q89" s="69">
        <v>32.999299999999998</v>
      </c>
      <c r="R89" s="73">
        <v>8.39</v>
      </c>
      <c r="S89" s="73">
        <v>8.49</v>
      </c>
      <c r="T89" s="73">
        <v>12.038358222543204</v>
      </c>
      <c r="U89" s="73">
        <v>11.940948598285926</v>
      </c>
      <c r="V89" s="61">
        <v>1.4006912000000005</v>
      </c>
      <c r="W89" s="62">
        <v>1.2469568000000009</v>
      </c>
      <c r="X89" s="63">
        <v>2.3380000000000001</v>
      </c>
      <c r="Y89" s="63">
        <v>3.6120000000000001</v>
      </c>
      <c r="Z89" s="63">
        <v>5.6000000000000001E-2</v>
      </c>
      <c r="AA89" s="63">
        <v>0.26600000000000001</v>
      </c>
      <c r="AB89" s="63">
        <v>1.526</v>
      </c>
      <c r="AC89" s="63">
        <v>1.008</v>
      </c>
      <c r="AD89" s="63">
        <v>3.92</v>
      </c>
      <c r="AE89" s="63">
        <v>4.8860000000000001</v>
      </c>
      <c r="AF89" s="63">
        <v>138.84108000000001</v>
      </c>
      <c r="AG89" s="63">
        <v>153.56894</v>
      </c>
      <c r="AH89" s="63">
        <v>2.0150000000000001</v>
      </c>
      <c r="AI89" s="63">
        <v>1.736</v>
      </c>
      <c r="AJ89" s="63">
        <v>20.433029999999999</v>
      </c>
      <c r="AK89" s="63">
        <v>15.765360000000001</v>
      </c>
      <c r="AL89" s="63">
        <v>5.9639999999999995</v>
      </c>
      <c r="AM89" s="63">
        <v>14.448</v>
      </c>
      <c r="AN89" s="63">
        <v>8.1499999999999915</v>
      </c>
      <c r="AO89" s="63">
        <v>13.350000000000001</v>
      </c>
      <c r="AP89" s="69">
        <v>1.1326530612244898</v>
      </c>
      <c r="AQ89" s="69">
        <v>1.6559999999999999</v>
      </c>
      <c r="AR89" s="75">
        <v>3.5</v>
      </c>
      <c r="AS89" s="117" t="s">
        <v>47</v>
      </c>
      <c r="AT89" s="117">
        <v>2</v>
      </c>
    </row>
    <row r="90" spans="1:46" s="22" customFormat="1" ht="12" customHeight="1">
      <c r="A90" s="118">
        <f t="shared" si="1"/>
        <v>2016</v>
      </c>
      <c r="B90" s="119">
        <f t="shared" si="1"/>
        <v>2</v>
      </c>
      <c r="C90" s="25">
        <v>22</v>
      </c>
      <c r="D90" s="26">
        <v>0.50208333333333333</v>
      </c>
      <c r="E90" s="57" t="s">
        <v>1397</v>
      </c>
      <c r="F90" s="57" t="s">
        <v>1398</v>
      </c>
      <c r="G90" s="117" t="s">
        <v>47</v>
      </c>
      <c r="H90" s="117" t="s">
        <v>1141</v>
      </c>
      <c r="I90" s="117" t="s">
        <v>916</v>
      </c>
      <c r="J90" s="117" t="s">
        <v>512</v>
      </c>
      <c r="K90" s="117" t="s">
        <v>513</v>
      </c>
      <c r="L90" s="35">
        <v>9.5</v>
      </c>
      <c r="M90" s="35" t="s">
        <v>912</v>
      </c>
      <c r="N90" s="69">
        <v>8.51</v>
      </c>
      <c r="O90" s="69">
        <v>8.43</v>
      </c>
      <c r="P90" s="69">
        <v>33.574399999999997</v>
      </c>
      <c r="Q90" s="69">
        <v>33.5657</v>
      </c>
      <c r="R90" s="73">
        <v>8.26</v>
      </c>
      <c r="S90" s="73">
        <v>8.33</v>
      </c>
      <c r="T90" s="73">
        <v>10.366364024967758</v>
      </c>
      <c r="U90" s="73">
        <v>10.232582795876288</v>
      </c>
      <c r="V90" s="61">
        <v>0.70034560000000023</v>
      </c>
      <c r="W90" s="62">
        <v>0.71742719999999993</v>
      </c>
      <c r="X90" s="63">
        <v>8.9879999999999995</v>
      </c>
      <c r="Y90" s="63">
        <v>11.046000000000001</v>
      </c>
      <c r="Z90" s="63">
        <v>2.8559999999999999</v>
      </c>
      <c r="AA90" s="63">
        <v>2.9819999999999998</v>
      </c>
      <c r="AB90" s="63">
        <v>68.376000000000005</v>
      </c>
      <c r="AC90" s="63">
        <v>71.861999999999995</v>
      </c>
      <c r="AD90" s="63">
        <v>80.22</v>
      </c>
      <c r="AE90" s="63">
        <v>85.89</v>
      </c>
      <c r="AF90" s="63">
        <v>183.51017999999999</v>
      </c>
      <c r="AG90" s="63">
        <v>259.90929999999997</v>
      </c>
      <c r="AH90" s="63">
        <v>12.307</v>
      </c>
      <c r="AI90" s="63">
        <v>12.028</v>
      </c>
      <c r="AJ90" s="63">
        <v>18.52994</v>
      </c>
      <c r="AK90" s="63">
        <v>23.02525</v>
      </c>
      <c r="AL90" s="63">
        <v>288.82</v>
      </c>
      <c r="AM90" s="63">
        <v>309.45600000000002</v>
      </c>
      <c r="AN90" s="63">
        <v>9.3000000000000025</v>
      </c>
      <c r="AO90" s="63">
        <v>14.950000000000019</v>
      </c>
      <c r="AP90" s="69">
        <v>0.45</v>
      </c>
      <c r="AQ90" s="69">
        <v>0.85199999999999998</v>
      </c>
      <c r="AR90" s="75">
        <v>1.4</v>
      </c>
      <c r="AS90" s="117" t="s">
        <v>47</v>
      </c>
      <c r="AT90" s="117">
        <v>3</v>
      </c>
    </row>
    <row r="91" spans="1:46" s="22" customFormat="1" ht="12" customHeight="1">
      <c r="A91" s="118">
        <f t="shared" si="1"/>
        <v>2016</v>
      </c>
      <c r="B91" s="119">
        <f t="shared" si="1"/>
        <v>2</v>
      </c>
      <c r="C91" s="25">
        <v>22</v>
      </c>
      <c r="D91" s="26">
        <v>0.55208333333333337</v>
      </c>
      <c r="E91" s="57" t="s">
        <v>1397</v>
      </c>
      <c r="F91" s="57" t="s">
        <v>1398</v>
      </c>
      <c r="G91" s="117" t="s">
        <v>47</v>
      </c>
      <c r="H91" s="117" t="s">
        <v>1142</v>
      </c>
      <c r="I91" s="117" t="s">
        <v>89</v>
      </c>
      <c r="J91" s="117" t="s">
        <v>514</v>
      </c>
      <c r="K91" s="117" t="s">
        <v>515</v>
      </c>
      <c r="L91" s="35">
        <v>8.5</v>
      </c>
      <c r="M91" s="35" t="s">
        <v>911</v>
      </c>
      <c r="N91" s="69">
        <v>6.03</v>
      </c>
      <c r="O91" s="69">
        <v>5.77</v>
      </c>
      <c r="P91" s="69">
        <v>32.778700000000001</v>
      </c>
      <c r="Q91" s="69">
        <v>32.790500000000002</v>
      </c>
      <c r="R91" s="73">
        <v>8.4499999999999993</v>
      </c>
      <c r="S91" s="73">
        <v>8.5</v>
      </c>
      <c r="T91" s="73">
        <v>11.651159566262574</v>
      </c>
      <c r="U91" s="73">
        <v>12.08184474693827</v>
      </c>
      <c r="V91" s="61">
        <v>1.5715072000000001</v>
      </c>
      <c r="W91" s="62">
        <v>0.73450879999999974</v>
      </c>
      <c r="X91" s="63">
        <v>4.2</v>
      </c>
      <c r="Y91" s="63">
        <v>4.5920000000000005</v>
      </c>
      <c r="Z91" s="63">
        <v>0.36399999999999999</v>
      </c>
      <c r="AA91" s="63">
        <v>0.53200000000000003</v>
      </c>
      <c r="AB91" s="63">
        <v>1.8340000000000001</v>
      </c>
      <c r="AC91" s="63">
        <v>1.5119999999999998</v>
      </c>
      <c r="AD91" s="63">
        <v>6.3979999999999997</v>
      </c>
      <c r="AE91" s="63">
        <v>6.6360000000000001</v>
      </c>
      <c r="AF91" s="63">
        <v>130.60571999999999</v>
      </c>
      <c r="AG91" s="63">
        <v>158.8776</v>
      </c>
      <c r="AH91" s="63">
        <v>3.1310000000000002</v>
      </c>
      <c r="AI91" s="63">
        <v>2.2009999999999996</v>
      </c>
      <c r="AJ91" s="63">
        <v>12.572050000000001</v>
      </c>
      <c r="AK91" s="63">
        <v>12.342650000000001</v>
      </c>
      <c r="AL91" s="63">
        <v>84.251999999999995</v>
      </c>
      <c r="AM91" s="63">
        <v>47.32</v>
      </c>
      <c r="AN91" s="63">
        <v>9.8999999999999915</v>
      </c>
      <c r="AO91" s="63">
        <v>5.8500000000000218</v>
      </c>
      <c r="AP91" s="69">
        <v>0.39600000000000002</v>
      </c>
      <c r="AQ91" s="69">
        <v>0.86</v>
      </c>
      <c r="AR91" s="75">
        <v>6.5</v>
      </c>
      <c r="AS91" s="117" t="s">
        <v>47</v>
      </c>
      <c r="AT91" s="117">
        <v>4</v>
      </c>
    </row>
    <row r="92" spans="1:46" s="22" customFormat="1" ht="12" customHeight="1">
      <c r="A92" s="118">
        <f t="shared" si="1"/>
        <v>2016</v>
      </c>
      <c r="B92" s="119">
        <f t="shared" si="1"/>
        <v>2</v>
      </c>
      <c r="C92" s="25">
        <v>22</v>
      </c>
      <c r="D92" s="26">
        <v>0.53819444444444442</v>
      </c>
      <c r="E92" s="57" t="s">
        <v>1397</v>
      </c>
      <c r="F92" s="57" t="s">
        <v>1398</v>
      </c>
      <c r="G92" s="117" t="s">
        <v>47</v>
      </c>
      <c r="H92" s="117" t="s">
        <v>1143</v>
      </c>
      <c r="I92" s="117" t="s">
        <v>89</v>
      </c>
      <c r="J92" s="117" t="s">
        <v>516</v>
      </c>
      <c r="K92" s="117" t="s">
        <v>517</v>
      </c>
      <c r="L92" s="35">
        <v>8.5</v>
      </c>
      <c r="M92" s="35" t="s">
        <v>911</v>
      </c>
      <c r="N92" s="69">
        <v>6.0255999999999998</v>
      </c>
      <c r="O92" s="69">
        <v>6.0583999999999998</v>
      </c>
      <c r="P92" s="69">
        <v>32.848399999999998</v>
      </c>
      <c r="Q92" s="69">
        <v>32.848799999999997</v>
      </c>
      <c r="R92" s="73">
        <v>8.4499999999999993</v>
      </c>
      <c r="S92" s="73">
        <v>8.4700000000000006</v>
      </c>
      <c r="T92" s="73">
        <v>11.756759199793656</v>
      </c>
      <c r="U92" s="73">
        <v>11.729604375307417</v>
      </c>
      <c r="V92" s="61">
        <v>0.64910079999999848</v>
      </c>
      <c r="W92" s="62">
        <v>0.51244799999999824</v>
      </c>
      <c r="X92" s="63">
        <v>4.9139999999999997</v>
      </c>
      <c r="Y92" s="63">
        <v>2.9119999999999999</v>
      </c>
      <c r="Z92" s="63">
        <v>4.2000000000000003E-2</v>
      </c>
      <c r="AA92" s="63">
        <v>0.32200000000000001</v>
      </c>
      <c r="AB92" s="63">
        <v>0.55999999999999994</v>
      </c>
      <c r="AC92" s="63">
        <v>0.58800000000000008</v>
      </c>
      <c r="AD92" s="63">
        <v>5.5159999999999991</v>
      </c>
      <c r="AE92" s="63">
        <v>3.8220000000000001</v>
      </c>
      <c r="AF92" s="63">
        <v>128.3219</v>
      </c>
      <c r="AG92" s="63">
        <v>172.28288000000001</v>
      </c>
      <c r="AH92" s="63">
        <v>2.6659999999999999</v>
      </c>
      <c r="AI92" s="63">
        <v>2.4489999999999998</v>
      </c>
      <c r="AJ92" s="63">
        <v>13.692080000000001</v>
      </c>
      <c r="AK92" s="63">
        <v>13.79252</v>
      </c>
      <c r="AL92" s="63">
        <v>21.644000000000002</v>
      </c>
      <c r="AM92" s="63">
        <v>28.056000000000001</v>
      </c>
      <c r="AN92" s="63">
        <v>9.5999999999999979</v>
      </c>
      <c r="AO92" s="63">
        <v>8.5999999999999961</v>
      </c>
      <c r="AP92" s="69">
        <v>0.63200000000000001</v>
      </c>
      <c r="AQ92" s="69">
        <v>0.9</v>
      </c>
      <c r="AR92" s="75">
        <v>3</v>
      </c>
      <c r="AS92" s="117" t="s">
        <v>47</v>
      </c>
      <c r="AT92" s="117">
        <v>5</v>
      </c>
    </row>
    <row r="93" spans="1:46" s="22" customFormat="1" ht="12" customHeight="1">
      <c r="A93" s="118">
        <f t="shared" si="1"/>
        <v>2016</v>
      </c>
      <c r="B93" s="119">
        <f t="shared" si="1"/>
        <v>2</v>
      </c>
      <c r="C93" s="25">
        <v>17</v>
      </c>
      <c r="D93" s="26">
        <v>0.41041666666666665</v>
      </c>
      <c r="E93" s="57" t="s">
        <v>1397</v>
      </c>
      <c r="F93" s="57" t="s">
        <v>1398</v>
      </c>
      <c r="G93" s="117" t="s">
        <v>926</v>
      </c>
      <c r="H93" s="117" t="s">
        <v>1134</v>
      </c>
      <c r="I93" s="117" t="s">
        <v>89</v>
      </c>
      <c r="J93" s="117" t="s">
        <v>498</v>
      </c>
      <c r="K93" s="117" t="s">
        <v>499</v>
      </c>
      <c r="L93" s="35">
        <v>13.5</v>
      </c>
      <c r="M93" s="35" t="s">
        <v>911</v>
      </c>
      <c r="N93" s="69">
        <v>6.6631</v>
      </c>
      <c r="O93" s="69">
        <v>6.5655000000000001</v>
      </c>
      <c r="P93" s="69">
        <v>32.396599999999999</v>
      </c>
      <c r="Q93" s="69">
        <v>32.534700000000001</v>
      </c>
      <c r="R93" s="73">
        <v>8.4</v>
      </c>
      <c r="S93" s="73">
        <v>8.43</v>
      </c>
      <c r="T93" s="73">
        <v>11.131860876655665</v>
      </c>
      <c r="U93" s="73">
        <v>10.620047204670229</v>
      </c>
      <c r="V93" s="61">
        <v>0.45584239999999787</v>
      </c>
      <c r="W93" s="62">
        <v>1.0578984000000005</v>
      </c>
      <c r="X93" s="63">
        <v>28.686</v>
      </c>
      <c r="Y93" s="63">
        <v>42.783999999999999</v>
      </c>
      <c r="Z93" s="63">
        <v>2.52</v>
      </c>
      <c r="AA93" s="63">
        <v>2.4499999999999997</v>
      </c>
      <c r="AB93" s="63">
        <v>49.503999999999998</v>
      </c>
      <c r="AC93" s="63">
        <v>49.055999999999997</v>
      </c>
      <c r="AD93" s="64">
        <v>80.709999999999994</v>
      </c>
      <c r="AE93" s="64">
        <v>94.289999999999992</v>
      </c>
      <c r="AF93" s="63">
        <v>341.86964</v>
      </c>
      <c r="AG93" s="63">
        <v>173.82400000000001</v>
      </c>
      <c r="AH93" s="63">
        <v>10.323</v>
      </c>
      <c r="AI93" s="63">
        <v>10.571000000000002</v>
      </c>
      <c r="AJ93" s="63">
        <v>21.552130000000002</v>
      </c>
      <c r="AK93" s="63">
        <v>14.159560000000001</v>
      </c>
      <c r="AL93" s="63">
        <v>215.6</v>
      </c>
      <c r="AM93" s="63">
        <v>212.99600000000001</v>
      </c>
      <c r="AN93" s="65">
        <v>14.94999999999999</v>
      </c>
      <c r="AO93" s="65">
        <v>8.0500000000000291</v>
      </c>
      <c r="AP93" s="66">
        <v>3.12</v>
      </c>
      <c r="AQ93" s="66">
        <v>2.36</v>
      </c>
      <c r="AR93" s="75">
        <v>4</v>
      </c>
      <c r="AS93" s="117" t="s">
        <v>46</v>
      </c>
      <c r="AT93" s="117">
        <v>1</v>
      </c>
    </row>
    <row r="94" spans="1:46" s="22" customFormat="1" ht="12" customHeight="1">
      <c r="A94" s="118">
        <f t="shared" si="1"/>
        <v>2016</v>
      </c>
      <c r="B94" s="119">
        <f t="shared" si="1"/>
        <v>2</v>
      </c>
      <c r="C94" s="25">
        <v>17</v>
      </c>
      <c r="D94" s="26">
        <v>0.42986111111111108</v>
      </c>
      <c r="E94" s="57" t="s">
        <v>1397</v>
      </c>
      <c r="F94" s="57" t="s">
        <v>1398</v>
      </c>
      <c r="G94" s="117" t="s">
        <v>926</v>
      </c>
      <c r="H94" s="117" t="s">
        <v>1135</v>
      </c>
      <c r="I94" s="117" t="s">
        <v>89</v>
      </c>
      <c r="J94" s="117" t="s">
        <v>500</v>
      </c>
      <c r="K94" s="117" t="s">
        <v>501</v>
      </c>
      <c r="L94" s="35">
        <v>13.5</v>
      </c>
      <c r="M94" s="35" t="s">
        <v>911</v>
      </c>
      <c r="N94" s="69">
        <v>6.7599</v>
      </c>
      <c r="O94" s="69">
        <v>7.0282</v>
      </c>
      <c r="P94" s="69">
        <v>32.182400000000001</v>
      </c>
      <c r="Q94" s="69">
        <v>32.859499999999997</v>
      </c>
      <c r="R94" s="73">
        <v>8.44</v>
      </c>
      <c r="S94" s="73">
        <v>8.43</v>
      </c>
      <c r="T94" s="73">
        <v>11.131860876655665</v>
      </c>
      <c r="U94" s="73">
        <v>10.725719316159484</v>
      </c>
      <c r="V94" s="61">
        <v>0.33543120000000048</v>
      </c>
      <c r="W94" s="62">
        <v>1.5567447999999988</v>
      </c>
      <c r="X94" s="63">
        <v>11.354000000000001</v>
      </c>
      <c r="Y94" s="63">
        <v>29.409333333333333</v>
      </c>
      <c r="Z94" s="63">
        <v>2.66</v>
      </c>
      <c r="AA94" s="63">
        <v>2.282</v>
      </c>
      <c r="AB94" s="63">
        <v>57.679999999999993</v>
      </c>
      <c r="AC94" s="63">
        <v>43.288000000000004</v>
      </c>
      <c r="AD94" s="64">
        <v>71.693999999999988</v>
      </c>
      <c r="AE94" s="64">
        <v>74.979333333333329</v>
      </c>
      <c r="AF94" s="63">
        <v>134.99164000000002</v>
      </c>
      <c r="AG94" s="63">
        <v>222.43745999999999</v>
      </c>
      <c r="AH94" s="63">
        <v>10.23</v>
      </c>
      <c r="AI94" s="63">
        <v>8.927999999999999</v>
      </c>
      <c r="AJ94" s="63">
        <v>20.212620000000001</v>
      </c>
      <c r="AK94" s="63">
        <v>11.823400000000001</v>
      </c>
      <c r="AL94" s="63">
        <v>221.59199999999998</v>
      </c>
      <c r="AM94" s="63">
        <v>224.33600000000001</v>
      </c>
      <c r="AN94" s="65">
        <v>12.35</v>
      </c>
      <c r="AO94" s="65">
        <v>14.199999999999962</v>
      </c>
      <c r="AP94" s="66">
        <v>3.52</v>
      </c>
      <c r="AQ94" s="66">
        <v>5.7720000000000002</v>
      </c>
      <c r="AR94" s="75">
        <v>4</v>
      </c>
      <c r="AS94" s="117" t="s">
        <v>46</v>
      </c>
      <c r="AT94" s="117">
        <v>2</v>
      </c>
    </row>
    <row r="95" spans="1:46" s="22" customFormat="1" ht="12" customHeight="1">
      <c r="A95" s="118">
        <f t="shared" si="1"/>
        <v>2016</v>
      </c>
      <c r="B95" s="119">
        <f t="shared" si="1"/>
        <v>2</v>
      </c>
      <c r="C95" s="25">
        <v>16</v>
      </c>
      <c r="D95" s="26">
        <v>0.70833333333333337</v>
      </c>
      <c r="E95" s="57" t="s">
        <v>1397</v>
      </c>
      <c r="F95" s="57" t="s">
        <v>1398</v>
      </c>
      <c r="G95" s="117" t="s">
        <v>926</v>
      </c>
      <c r="H95" s="117" t="s">
        <v>1136</v>
      </c>
      <c r="I95" s="117" t="s">
        <v>89</v>
      </c>
      <c r="J95" s="117" t="s">
        <v>502</v>
      </c>
      <c r="K95" s="117" t="s">
        <v>503</v>
      </c>
      <c r="L95" s="35">
        <v>16.5</v>
      </c>
      <c r="M95" s="35" t="s">
        <v>911</v>
      </c>
      <c r="N95" s="69">
        <v>7.2432999999999996</v>
      </c>
      <c r="O95" s="69">
        <v>7.6337999999999999</v>
      </c>
      <c r="P95" s="69">
        <v>32.319299999999998</v>
      </c>
      <c r="Q95" s="69">
        <v>33.181600000000003</v>
      </c>
      <c r="R95" s="73">
        <v>8.43</v>
      </c>
      <c r="S95" s="73">
        <v>8.4499999999999993</v>
      </c>
      <c r="T95" s="73">
        <v>11.255156804086976</v>
      </c>
      <c r="U95" s="73">
        <v>10.549599130344056</v>
      </c>
      <c r="V95" s="61">
        <v>0.55905199999999877</v>
      </c>
      <c r="W95" s="62">
        <v>0.47304400000000058</v>
      </c>
      <c r="X95" s="63">
        <v>13.58</v>
      </c>
      <c r="Y95" s="63">
        <v>17.22</v>
      </c>
      <c r="Z95" s="63">
        <v>2.6880000000000002</v>
      </c>
      <c r="AA95" s="63">
        <v>2.3800000000000003</v>
      </c>
      <c r="AB95" s="63">
        <v>59.10799999999999</v>
      </c>
      <c r="AC95" s="63">
        <v>47.474000000000004</v>
      </c>
      <c r="AD95" s="64">
        <v>75.375999999999991</v>
      </c>
      <c r="AE95" s="64">
        <v>67.073999999999998</v>
      </c>
      <c r="AF95" s="63">
        <v>327.12218000000001</v>
      </c>
      <c r="AG95" s="63">
        <v>225.50093999999999</v>
      </c>
      <c r="AH95" s="63">
        <v>10.602</v>
      </c>
      <c r="AI95" s="63">
        <v>9.9510000000000005</v>
      </c>
      <c r="AJ95" s="63">
        <v>23.944399999999998</v>
      </c>
      <c r="AK95" s="63">
        <v>12.762700000000001</v>
      </c>
      <c r="AL95" s="63">
        <v>248.24799999999999</v>
      </c>
      <c r="AM95" s="63">
        <v>230.38399999999999</v>
      </c>
      <c r="AN95" s="65">
        <v>8.0999999999999961</v>
      </c>
      <c r="AO95" s="65">
        <v>10.250000000000009</v>
      </c>
      <c r="AP95" s="66">
        <v>2.34</v>
      </c>
      <c r="AQ95" s="66">
        <v>3.8849999999999998</v>
      </c>
      <c r="AR95" s="75">
        <v>3</v>
      </c>
      <c r="AS95" s="117" t="s">
        <v>46</v>
      </c>
      <c r="AT95" s="117">
        <v>3</v>
      </c>
    </row>
    <row r="96" spans="1:46" s="22" customFormat="1" ht="12" customHeight="1">
      <c r="A96" s="118">
        <f t="shared" si="1"/>
        <v>2016</v>
      </c>
      <c r="B96" s="119">
        <f t="shared" si="1"/>
        <v>2</v>
      </c>
      <c r="C96" s="25">
        <v>16</v>
      </c>
      <c r="D96" s="26">
        <v>0.65694444444444444</v>
      </c>
      <c r="E96" s="57" t="s">
        <v>1397</v>
      </c>
      <c r="F96" s="57" t="s">
        <v>1398</v>
      </c>
      <c r="G96" s="117" t="s">
        <v>926</v>
      </c>
      <c r="H96" s="117" t="s">
        <v>1122</v>
      </c>
      <c r="I96" s="117" t="s">
        <v>89</v>
      </c>
      <c r="J96" s="117" t="s">
        <v>477</v>
      </c>
      <c r="K96" s="117" t="s">
        <v>478</v>
      </c>
      <c r="L96" s="35">
        <v>11.5</v>
      </c>
      <c r="M96" s="35" t="s">
        <v>913</v>
      </c>
      <c r="N96" s="69">
        <v>6.3577000000000004</v>
      </c>
      <c r="O96" s="69">
        <v>6.3860999999999999</v>
      </c>
      <c r="P96" s="69">
        <v>31.589600000000001</v>
      </c>
      <c r="Q96" s="69">
        <v>31.610499999999998</v>
      </c>
      <c r="R96" s="73">
        <v>8.57</v>
      </c>
      <c r="S96" s="73">
        <v>8.61</v>
      </c>
      <c r="T96" s="73">
        <v>12.32959274313127</v>
      </c>
      <c r="U96" s="73">
        <v>12.187516858427525</v>
      </c>
      <c r="V96" s="61">
        <v>1.1786303999999994</v>
      </c>
      <c r="W96" s="62">
        <v>1.4006912000000005</v>
      </c>
      <c r="X96" s="63">
        <v>7.5740000000000007</v>
      </c>
      <c r="Y96" s="63">
        <v>6.8879999999999999</v>
      </c>
      <c r="Z96" s="63">
        <v>2.3240000000000003</v>
      </c>
      <c r="AA96" s="63">
        <v>2.6179999999999999</v>
      </c>
      <c r="AB96" s="63">
        <v>17.024000000000001</v>
      </c>
      <c r="AC96" s="63">
        <v>20.103999999999999</v>
      </c>
      <c r="AD96" s="63">
        <v>26.922000000000004</v>
      </c>
      <c r="AE96" s="63">
        <v>29.61</v>
      </c>
      <c r="AF96" s="63">
        <v>144.98274000000001</v>
      </c>
      <c r="AG96" s="63">
        <v>306.38481999999999</v>
      </c>
      <c r="AH96" s="63">
        <v>3.8439999999999999</v>
      </c>
      <c r="AI96" s="63">
        <v>3.069</v>
      </c>
      <c r="AJ96" s="63">
        <v>12.30297</v>
      </c>
      <c r="AK96" s="63">
        <v>16.947080000000003</v>
      </c>
      <c r="AL96" s="63">
        <v>114.18400000000001</v>
      </c>
      <c r="AM96" s="63">
        <v>122.97600000000001</v>
      </c>
      <c r="AN96" s="63">
        <v>11.099999999999943</v>
      </c>
      <c r="AO96" s="63">
        <v>13.899999999999968</v>
      </c>
      <c r="AP96" s="69">
        <v>9.863999999999999</v>
      </c>
      <c r="AQ96" s="69">
        <v>9.9480000000000004</v>
      </c>
      <c r="AR96" s="75">
        <v>2</v>
      </c>
      <c r="AS96" s="117" t="s">
        <v>45</v>
      </c>
      <c r="AT96" s="117">
        <v>1</v>
      </c>
    </row>
    <row r="97" spans="1:46" s="22" customFormat="1" ht="12" customHeight="1">
      <c r="A97" s="118">
        <f t="shared" si="1"/>
        <v>2016</v>
      </c>
      <c r="B97" s="119">
        <f t="shared" si="1"/>
        <v>2</v>
      </c>
      <c r="C97" s="25">
        <v>16</v>
      </c>
      <c r="D97" s="26">
        <v>0.57638888888888895</v>
      </c>
      <c r="E97" s="57" t="s">
        <v>1397</v>
      </c>
      <c r="F97" s="57" t="s">
        <v>1398</v>
      </c>
      <c r="G97" s="117" t="s">
        <v>926</v>
      </c>
      <c r="H97" s="117" t="s">
        <v>1123</v>
      </c>
      <c r="I97" s="117" t="s">
        <v>89</v>
      </c>
      <c r="J97" s="117" t="s">
        <v>479</v>
      </c>
      <c r="K97" s="117" t="s">
        <v>480</v>
      </c>
      <c r="L97" s="35">
        <v>6.5</v>
      </c>
      <c r="M97" s="35" t="s">
        <v>913</v>
      </c>
      <c r="N97" s="69">
        <v>7.3198999999999996</v>
      </c>
      <c r="O97" s="69">
        <v>7.3227000000000002</v>
      </c>
      <c r="P97" s="69">
        <v>32.102400000000003</v>
      </c>
      <c r="Q97" s="69">
        <v>32.104100000000003</v>
      </c>
      <c r="R97" s="73">
        <v>8.44</v>
      </c>
      <c r="S97" s="73">
        <v>8.51</v>
      </c>
      <c r="T97" s="73">
        <v>11.554589770705874</v>
      </c>
      <c r="U97" s="73">
        <v>11.641544282399702</v>
      </c>
      <c r="V97" s="61">
        <v>1.1103040000000008</v>
      </c>
      <c r="W97" s="62">
        <v>1.0590591999999988</v>
      </c>
      <c r="X97" s="63">
        <v>12.236000000000001</v>
      </c>
      <c r="Y97" s="63">
        <v>11.591999999999999</v>
      </c>
      <c r="Z97" s="63">
        <v>2.9259999999999997</v>
      </c>
      <c r="AA97" s="63">
        <v>2.996</v>
      </c>
      <c r="AB97" s="63">
        <v>33.25</v>
      </c>
      <c r="AC97" s="63">
        <v>32.69</v>
      </c>
      <c r="AD97" s="63">
        <v>48.411999999999999</v>
      </c>
      <c r="AE97" s="63">
        <v>47.277999999999999</v>
      </c>
      <c r="AF97" s="63">
        <v>252.89684000000003</v>
      </c>
      <c r="AG97" s="63">
        <v>175.92176000000001</v>
      </c>
      <c r="AH97" s="63">
        <v>7.0990000000000002</v>
      </c>
      <c r="AI97" s="63">
        <v>6.1379999999999999</v>
      </c>
      <c r="AJ97" s="63">
        <v>16.140149999999998</v>
      </c>
      <c r="AK97" s="63">
        <v>10.602930000000001</v>
      </c>
      <c r="AL97" s="63">
        <v>152.74</v>
      </c>
      <c r="AM97" s="63">
        <v>157.80799999999999</v>
      </c>
      <c r="AN97" s="63">
        <v>16.999999999999961</v>
      </c>
      <c r="AO97" s="63">
        <v>7.7999999999999741</v>
      </c>
      <c r="AP97" s="69">
        <v>7.28</v>
      </c>
      <c r="AQ97" s="69">
        <v>7.28</v>
      </c>
      <c r="AR97" s="75">
        <v>1.8</v>
      </c>
      <c r="AS97" s="117" t="s">
        <v>45</v>
      </c>
      <c r="AT97" s="117">
        <v>2</v>
      </c>
    </row>
    <row r="98" spans="1:46" s="22" customFormat="1" ht="12" customHeight="1">
      <c r="A98" s="118">
        <f t="shared" si="1"/>
        <v>2016</v>
      </c>
      <c r="B98" s="119">
        <f t="shared" si="1"/>
        <v>2</v>
      </c>
      <c r="C98" s="25">
        <v>16</v>
      </c>
      <c r="D98" s="26">
        <v>0.59236111111111112</v>
      </c>
      <c r="E98" s="57" t="s">
        <v>1397</v>
      </c>
      <c r="F98" s="57" t="s">
        <v>1398</v>
      </c>
      <c r="G98" s="117" t="s">
        <v>926</v>
      </c>
      <c r="H98" s="117" t="s">
        <v>1124</v>
      </c>
      <c r="I98" s="117" t="s">
        <v>89</v>
      </c>
      <c r="J98" s="117" t="s">
        <v>481</v>
      </c>
      <c r="K98" s="117" t="s">
        <v>482</v>
      </c>
      <c r="L98" s="35">
        <v>6.5</v>
      </c>
      <c r="M98" s="35" t="s">
        <v>912</v>
      </c>
      <c r="N98" s="69">
        <v>6.9920999999999998</v>
      </c>
      <c r="O98" s="69">
        <v>6.9771000000000001</v>
      </c>
      <c r="P98" s="69">
        <v>31.986999999999998</v>
      </c>
      <c r="Q98" s="69">
        <v>31.993099999999998</v>
      </c>
      <c r="R98" s="73">
        <v>8.5299999999999994</v>
      </c>
      <c r="S98" s="73">
        <v>8.58</v>
      </c>
      <c r="T98" s="73">
        <v>12.259137927456234</v>
      </c>
      <c r="U98" s="73">
        <v>12.152292821264439</v>
      </c>
      <c r="V98" s="61">
        <v>1.2127935999999986</v>
      </c>
      <c r="W98" s="62">
        <v>1.2982015999999998</v>
      </c>
      <c r="X98" s="63">
        <v>5.9639999999999995</v>
      </c>
      <c r="Y98" s="63">
        <v>5.2919999999999998</v>
      </c>
      <c r="Z98" s="63">
        <v>1.232</v>
      </c>
      <c r="AA98" s="63">
        <v>1.302</v>
      </c>
      <c r="AB98" s="63">
        <v>8.4699999999999989</v>
      </c>
      <c r="AC98" s="63">
        <v>7.8260000000000005</v>
      </c>
      <c r="AD98" s="63">
        <v>15.665999999999999</v>
      </c>
      <c r="AE98" s="63">
        <v>14.42</v>
      </c>
      <c r="AF98" s="63">
        <v>206.95430000000002</v>
      </c>
      <c r="AG98" s="63">
        <v>213.20152000000002</v>
      </c>
      <c r="AH98" s="63">
        <v>3.7509999999999999</v>
      </c>
      <c r="AI98" s="63">
        <v>2.9449999999999998</v>
      </c>
      <c r="AJ98" s="63">
        <v>14.698960000000001</v>
      </c>
      <c r="AK98" s="63">
        <v>16.059550000000002</v>
      </c>
      <c r="AL98" s="63">
        <v>85.063999999999993</v>
      </c>
      <c r="AM98" s="78">
        <v>84.335999999999999</v>
      </c>
      <c r="AN98" s="63">
        <v>10.40000000000002</v>
      </c>
      <c r="AO98" s="63">
        <v>7.0000000000000062</v>
      </c>
      <c r="AP98" s="69">
        <v>8.58</v>
      </c>
      <c r="AQ98" s="69">
        <v>8.64</v>
      </c>
      <c r="AR98" s="75">
        <v>2.5</v>
      </c>
      <c r="AS98" s="117" t="s">
        <v>45</v>
      </c>
      <c r="AT98" s="117">
        <v>3</v>
      </c>
    </row>
    <row r="99" spans="1:46" s="22" customFormat="1" ht="12" customHeight="1">
      <c r="A99" s="118">
        <f t="shared" si="1"/>
        <v>2016</v>
      </c>
      <c r="B99" s="119">
        <f t="shared" si="1"/>
        <v>2</v>
      </c>
      <c r="C99" s="25">
        <v>16</v>
      </c>
      <c r="D99" s="26">
        <v>0.47013888888888888</v>
      </c>
      <c r="E99" s="57" t="s">
        <v>1397</v>
      </c>
      <c r="F99" s="57" t="s">
        <v>1398</v>
      </c>
      <c r="G99" s="117" t="s">
        <v>926</v>
      </c>
      <c r="H99" s="117" t="s">
        <v>1125</v>
      </c>
      <c r="I99" s="117" t="s">
        <v>89</v>
      </c>
      <c r="J99" s="117" t="s">
        <v>483</v>
      </c>
      <c r="K99" s="117" t="s">
        <v>484</v>
      </c>
      <c r="L99" s="35">
        <v>6.5</v>
      </c>
      <c r="M99" s="35" t="s">
        <v>911</v>
      </c>
      <c r="N99" s="69">
        <v>9.2802000000000007</v>
      </c>
      <c r="O99" s="69">
        <v>7.6971999999999996</v>
      </c>
      <c r="P99" s="69">
        <v>30.620100000000001</v>
      </c>
      <c r="Q99" s="69">
        <v>32.056399999999996</v>
      </c>
      <c r="R99" s="73">
        <v>8.3699999999999992</v>
      </c>
      <c r="S99" s="73">
        <v>8.42</v>
      </c>
      <c r="T99" s="73">
        <v>10.550608647336617</v>
      </c>
      <c r="U99" s="73">
        <v>10.584823167507142</v>
      </c>
      <c r="V99" s="61">
        <v>1.0248959999999996</v>
      </c>
      <c r="W99" s="62">
        <v>0.83699840000000059</v>
      </c>
      <c r="X99" s="63">
        <v>27.342000000000002</v>
      </c>
      <c r="Y99" s="63">
        <v>18.470666666666666</v>
      </c>
      <c r="Z99" s="63">
        <v>3.556</v>
      </c>
      <c r="AA99" s="63">
        <v>3.2760000000000002</v>
      </c>
      <c r="AB99" s="63">
        <v>119.58799999999999</v>
      </c>
      <c r="AC99" s="63">
        <v>89.641999999999996</v>
      </c>
      <c r="AD99" s="63">
        <v>150.48599999999999</v>
      </c>
      <c r="AE99" s="63">
        <v>111.38866666666667</v>
      </c>
      <c r="AF99" s="63">
        <v>370.24302</v>
      </c>
      <c r="AG99" s="63">
        <v>317.85166000000004</v>
      </c>
      <c r="AH99" s="63">
        <v>11.966000000000001</v>
      </c>
      <c r="AI99" s="63">
        <v>11.376999999999999</v>
      </c>
      <c r="AJ99" s="63">
        <v>17.280329999999999</v>
      </c>
      <c r="AK99" s="63">
        <v>15.035</v>
      </c>
      <c r="AL99" s="63">
        <v>303.35199999999998</v>
      </c>
      <c r="AM99" s="63">
        <v>272.63600000000002</v>
      </c>
      <c r="AN99" s="63">
        <v>16.850000000000005</v>
      </c>
      <c r="AO99" s="63">
        <v>12.149999999999995</v>
      </c>
      <c r="AP99" s="69">
        <v>1.756</v>
      </c>
      <c r="AQ99" s="69">
        <v>2.46</v>
      </c>
      <c r="AR99" s="75">
        <v>2.5</v>
      </c>
      <c r="AS99" s="117" t="s">
        <v>45</v>
      </c>
      <c r="AT99" s="117">
        <v>4</v>
      </c>
    </row>
    <row r="100" spans="1:46" s="22" customFormat="1" ht="12" customHeight="1">
      <c r="A100" s="118">
        <f t="shared" si="1"/>
        <v>2016</v>
      </c>
      <c r="B100" s="119">
        <f t="shared" si="1"/>
        <v>2</v>
      </c>
      <c r="C100" s="25">
        <v>16</v>
      </c>
      <c r="D100" s="26">
        <v>0.6875</v>
      </c>
      <c r="E100" s="57" t="s">
        <v>1397</v>
      </c>
      <c r="F100" s="57" t="s">
        <v>1398</v>
      </c>
      <c r="G100" s="117" t="s">
        <v>926</v>
      </c>
      <c r="H100" s="117" t="s">
        <v>1126</v>
      </c>
      <c r="I100" s="117" t="s">
        <v>89</v>
      </c>
      <c r="J100" s="117" t="s">
        <v>485</v>
      </c>
      <c r="K100" s="117" t="s">
        <v>486</v>
      </c>
      <c r="L100" s="35">
        <v>41</v>
      </c>
      <c r="M100" s="35" t="s">
        <v>911</v>
      </c>
      <c r="N100" s="69">
        <v>7.2359999999999998</v>
      </c>
      <c r="O100" s="69">
        <v>7.7323000000000004</v>
      </c>
      <c r="P100" s="69">
        <v>31.9986</v>
      </c>
      <c r="Q100" s="69">
        <v>33.2149</v>
      </c>
      <c r="R100" s="73">
        <v>8.4499999999999993</v>
      </c>
      <c r="S100" s="73">
        <v>8.43</v>
      </c>
      <c r="T100" s="73">
        <v>11.272770508005733</v>
      </c>
      <c r="U100" s="73">
        <v>10.373478944528628</v>
      </c>
      <c r="V100" s="61">
        <v>0.88824319999999934</v>
      </c>
      <c r="W100" s="62">
        <v>0.78575359999999861</v>
      </c>
      <c r="X100" s="63">
        <v>15.554</v>
      </c>
      <c r="Y100" s="63">
        <v>20.342000000000002</v>
      </c>
      <c r="Z100" s="63">
        <v>3.1920000000000002</v>
      </c>
      <c r="AA100" s="63">
        <v>2.3660000000000001</v>
      </c>
      <c r="AB100" s="63">
        <v>65.282000000000011</v>
      </c>
      <c r="AC100" s="63">
        <v>45.961999999999996</v>
      </c>
      <c r="AD100" s="63">
        <v>84.02800000000002</v>
      </c>
      <c r="AE100" s="63">
        <v>68.67</v>
      </c>
      <c r="AF100" s="63">
        <v>283.40312</v>
      </c>
      <c r="AG100" s="63">
        <v>204.41427999999999</v>
      </c>
      <c r="AH100" s="63">
        <v>10.354000000000001</v>
      </c>
      <c r="AI100" s="63">
        <v>11.067</v>
      </c>
      <c r="AJ100" s="63">
        <v>16.549659999999999</v>
      </c>
      <c r="AK100" s="63">
        <v>12.478429999999999</v>
      </c>
      <c r="AL100" s="63">
        <v>228.48000000000002</v>
      </c>
      <c r="AM100" s="63">
        <v>235.28400000000002</v>
      </c>
      <c r="AN100" s="63">
        <v>6.6499999999999897</v>
      </c>
      <c r="AO100" s="63">
        <v>25.849999999999984</v>
      </c>
      <c r="AP100" s="69">
        <v>4.54</v>
      </c>
      <c r="AQ100" s="69">
        <v>4.6920000000000002</v>
      </c>
      <c r="AR100" s="75">
        <v>2.5</v>
      </c>
      <c r="AS100" s="117" t="s">
        <v>45</v>
      </c>
      <c r="AT100" s="117">
        <v>5</v>
      </c>
    </row>
    <row r="101" spans="1:46" s="22" customFormat="1" ht="12" customHeight="1">
      <c r="A101" s="118">
        <f t="shared" si="1"/>
        <v>2016</v>
      </c>
      <c r="B101" s="119">
        <f t="shared" si="1"/>
        <v>2</v>
      </c>
      <c r="C101" s="25">
        <v>16</v>
      </c>
      <c r="D101" s="26">
        <v>0.49305555555555558</v>
      </c>
      <c r="E101" s="57" t="s">
        <v>1397</v>
      </c>
      <c r="F101" s="57" t="s">
        <v>1398</v>
      </c>
      <c r="G101" s="117" t="s">
        <v>926</v>
      </c>
      <c r="H101" s="117" t="s">
        <v>1127</v>
      </c>
      <c r="I101" s="117" t="s">
        <v>89</v>
      </c>
      <c r="J101" s="117" t="s">
        <v>487</v>
      </c>
      <c r="K101" s="117" t="s">
        <v>488</v>
      </c>
      <c r="L101" s="35">
        <v>13.5</v>
      </c>
      <c r="M101" s="35" t="s">
        <v>911</v>
      </c>
      <c r="N101" s="69">
        <v>7.0555000000000003</v>
      </c>
      <c r="O101" s="69">
        <v>7.5129000000000001</v>
      </c>
      <c r="P101" s="69">
        <v>30.944299999999998</v>
      </c>
      <c r="Q101" s="69">
        <v>32.669400000000003</v>
      </c>
      <c r="R101" s="73">
        <v>8.41</v>
      </c>
      <c r="S101" s="73">
        <v>8.44</v>
      </c>
      <c r="T101" s="73">
        <v>11.079019764899385</v>
      </c>
      <c r="U101" s="73">
        <v>10.496763074599428</v>
      </c>
      <c r="V101" s="61">
        <v>0.76867199999999891</v>
      </c>
      <c r="W101" s="62">
        <v>1.0248959999999996</v>
      </c>
      <c r="X101" s="63">
        <v>20.258000000000003</v>
      </c>
      <c r="Y101" s="63">
        <v>20.426000000000002</v>
      </c>
      <c r="Z101" s="63">
        <v>3.6539999999999999</v>
      </c>
      <c r="AA101" s="63">
        <v>2.8699999999999997</v>
      </c>
      <c r="AB101" s="63">
        <v>138.23600000000002</v>
      </c>
      <c r="AC101" s="63">
        <v>57.036000000000001</v>
      </c>
      <c r="AD101" s="63">
        <v>162.14800000000002</v>
      </c>
      <c r="AE101" s="63">
        <v>80.332000000000008</v>
      </c>
      <c r="AF101" s="63">
        <v>342.98502000000002</v>
      </c>
      <c r="AG101" s="63">
        <v>250.53462000000002</v>
      </c>
      <c r="AH101" s="63">
        <v>11.190999999999999</v>
      </c>
      <c r="AI101" s="63">
        <v>11.904</v>
      </c>
      <c r="AJ101" s="63">
        <v>13.544829999999999</v>
      </c>
      <c r="AK101" s="63">
        <v>14.75848</v>
      </c>
      <c r="AL101" s="63">
        <v>333.11599999999999</v>
      </c>
      <c r="AM101" s="63">
        <v>241.55600000000001</v>
      </c>
      <c r="AN101" s="63">
        <v>6.3</v>
      </c>
      <c r="AO101" s="63">
        <v>18.049999999999983</v>
      </c>
      <c r="AP101" s="69">
        <v>2.3199999999999998</v>
      </c>
      <c r="AQ101" s="69">
        <v>3.98</v>
      </c>
      <c r="AR101" s="75">
        <v>2.5</v>
      </c>
      <c r="AS101" s="117" t="s">
        <v>45</v>
      </c>
      <c r="AT101" s="117">
        <v>6</v>
      </c>
    </row>
    <row r="102" spans="1:46" s="22" customFormat="1" ht="12" customHeight="1">
      <c r="A102" s="118">
        <f t="shared" si="1"/>
        <v>2016</v>
      </c>
      <c r="B102" s="119">
        <f t="shared" si="1"/>
        <v>2</v>
      </c>
      <c r="C102" s="25">
        <v>16</v>
      </c>
      <c r="D102" s="26">
        <v>0.48055555555555557</v>
      </c>
      <c r="E102" s="57" t="s">
        <v>1397</v>
      </c>
      <c r="F102" s="57" t="s">
        <v>1398</v>
      </c>
      <c r="G102" s="117" t="s">
        <v>926</v>
      </c>
      <c r="H102" s="117" t="s">
        <v>1128</v>
      </c>
      <c r="I102" s="117" t="s">
        <v>89</v>
      </c>
      <c r="J102" s="117" t="s">
        <v>489</v>
      </c>
      <c r="K102" s="117" t="s">
        <v>490</v>
      </c>
      <c r="L102" s="35">
        <v>6</v>
      </c>
      <c r="M102" s="35" t="s">
        <v>912</v>
      </c>
      <c r="N102" s="69">
        <v>7.3982999999999999</v>
      </c>
      <c r="O102" s="69">
        <v>7.6420000000000003</v>
      </c>
      <c r="P102" s="69">
        <v>29.899000000000001</v>
      </c>
      <c r="Q102" s="69">
        <v>32.158799999999999</v>
      </c>
      <c r="R102" s="73">
        <v>8.4</v>
      </c>
      <c r="S102" s="73">
        <v>8.44</v>
      </c>
      <c r="T102" s="73">
        <v>11.255156804086976</v>
      </c>
      <c r="U102" s="73">
        <v>10.567211148925599</v>
      </c>
      <c r="V102" s="61">
        <v>1.4519359999999999</v>
      </c>
      <c r="W102" s="62">
        <v>0.80283519999999819</v>
      </c>
      <c r="X102" s="63">
        <v>29.72666666666667</v>
      </c>
      <c r="Y102" s="63">
        <v>27.103999999999999</v>
      </c>
      <c r="Z102" s="63">
        <v>6.8179999999999996</v>
      </c>
      <c r="AA102" s="63">
        <v>3.472</v>
      </c>
      <c r="AB102" s="63">
        <v>471.04399999999998</v>
      </c>
      <c r="AC102" s="63">
        <v>116.36800000000002</v>
      </c>
      <c r="AD102" s="63">
        <v>507.58866666666665</v>
      </c>
      <c r="AE102" s="63">
        <v>146.94400000000002</v>
      </c>
      <c r="AF102" s="63">
        <v>760.05495999999994</v>
      </c>
      <c r="AG102" s="63">
        <v>326.79052000000001</v>
      </c>
      <c r="AH102" s="63">
        <v>11.842000000000001</v>
      </c>
      <c r="AI102" s="63">
        <v>11.966000000000001</v>
      </c>
      <c r="AJ102" s="63">
        <v>14.624560000000001</v>
      </c>
      <c r="AK102" s="63">
        <v>15.0412</v>
      </c>
      <c r="AL102" s="63">
        <v>746.81600000000003</v>
      </c>
      <c r="AM102" s="63">
        <v>316.87599999999998</v>
      </c>
      <c r="AN102" s="63">
        <v>6.9999999999999787</v>
      </c>
      <c r="AO102" s="63">
        <v>14.000000000000012</v>
      </c>
      <c r="AP102" s="69">
        <v>1.28</v>
      </c>
      <c r="AQ102" s="69">
        <v>2.48</v>
      </c>
      <c r="AR102" s="75">
        <v>2.5</v>
      </c>
      <c r="AS102" s="117" t="s">
        <v>45</v>
      </c>
      <c r="AT102" s="117">
        <v>7</v>
      </c>
    </row>
    <row r="103" spans="1:46" s="22" customFormat="1" ht="12" customHeight="1">
      <c r="A103" s="118">
        <f t="shared" si="1"/>
        <v>2016</v>
      </c>
      <c r="B103" s="119">
        <f t="shared" si="1"/>
        <v>2</v>
      </c>
      <c r="C103" s="25">
        <v>16</v>
      </c>
      <c r="D103" s="26">
        <v>0.50486111111111109</v>
      </c>
      <c r="E103" s="57" t="s">
        <v>1397</v>
      </c>
      <c r="F103" s="57" t="s">
        <v>1398</v>
      </c>
      <c r="G103" s="117" t="s">
        <v>926</v>
      </c>
      <c r="H103" s="117" t="s">
        <v>1129</v>
      </c>
      <c r="I103" s="117" t="s">
        <v>89</v>
      </c>
      <c r="J103" s="117" t="s">
        <v>491</v>
      </c>
      <c r="K103" s="117" t="s">
        <v>492</v>
      </c>
      <c r="L103" s="35">
        <v>18</v>
      </c>
      <c r="M103" s="35" t="s">
        <v>911</v>
      </c>
      <c r="N103" s="69">
        <v>7.5457000000000001</v>
      </c>
      <c r="O103" s="69">
        <v>7.5225999999999997</v>
      </c>
      <c r="P103" s="69">
        <v>32.158900000000003</v>
      </c>
      <c r="Q103" s="69">
        <v>32.314799999999998</v>
      </c>
      <c r="R103" s="73">
        <v>8.44</v>
      </c>
      <c r="S103" s="73">
        <v>8.4600000000000009</v>
      </c>
      <c r="T103" s="73">
        <v>11.131860876655665</v>
      </c>
      <c r="U103" s="73">
        <v>10.743331334741026</v>
      </c>
      <c r="V103" s="61">
        <v>1.0078143999999998</v>
      </c>
      <c r="W103" s="62">
        <v>0.85408000000000017</v>
      </c>
      <c r="X103" s="63">
        <v>21.433999999999997</v>
      </c>
      <c r="Y103" s="63">
        <v>18.34</v>
      </c>
      <c r="Z103" s="63">
        <v>4.7460000000000004</v>
      </c>
      <c r="AA103" s="63">
        <v>3.01</v>
      </c>
      <c r="AB103" s="63">
        <v>57.637999999999998</v>
      </c>
      <c r="AC103" s="63">
        <v>57.441999999999993</v>
      </c>
      <c r="AD103" s="63">
        <v>83.817999999999998</v>
      </c>
      <c r="AE103" s="63">
        <v>78.792000000000002</v>
      </c>
      <c r="AF103" s="63">
        <v>279.99594000000002</v>
      </c>
      <c r="AG103" s="63">
        <v>276.91537999999997</v>
      </c>
      <c r="AH103" s="63">
        <v>9.827</v>
      </c>
      <c r="AI103" s="63">
        <v>10.911999999999999</v>
      </c>
      <c r="AJ103" s="63">
        <v>17.34233</v>
      </c>
      <c r="AK103" s="63">
        <v>17.536079999999998</v>
      </c>
      <c r="AL103" s="63">
        <v>201.17999999999998</v>
      </c>
      <c r="AM103" s="63">
        <v>229.88000000000002</v>
      </c>
      <c r="AN103" s="63">
        <v>10.399999999999993</v>
      </c>
      <c r="AO103" s="63">
        <v>14.94999999999999</v>
      </c>
      <c r="AP103" s="69">
        <v>4.8899999999999997</v>
      </c>
      <c r="AQ103" s="69">
        <v>4.4820000000000002</v>
      </c>
      <c r="AR103" s="75">
        <v>2.5</v>
      </c>
      <c r="AS103" s="117" t="s">
        <v>45</v>
      </c>
      <c r="AT103" s="117">
        <v>8</v>
      </c>
    </row>
    <row r="104" spans="1:46" s="22" customFormat="1" ht="12" customHeight="1">
      <c r="A104" s="118">
        <f t="shared" si="1"/>
        <v>2016</v>
      </c>
      <c r="B104" s="119">
        <f t="shared" si="1"/>
        <v>2</v>
      </c>
      <c r="C104" s="25">
        <v>16</v>
      </c>
      <c r="D104" s="26">
        <v>0.6166666666666667</v>
      </c>
      <c r="E104" s="57" t="s">
        <v>1397</v>
      </c>
      <c r="F104" s="57" t="s">
        <v>1398</v>
      </c>
      <c r="G104" s="117" t="s">
        <v>926</v>
      </c>
      <c r="H104" s="117" t="s">
        <v>1130</v>
      </c>
      <c r="I104" s="117" t="s">
        <v>89</v>
      </c>
      <c r="J104" s="117" t="s">
        <v>493</v>
      </c>
      <c r="K104" s="117" t="s">
        <v>494</v>
      </c>
      <c r="L104" s="35">
        <v>16</v>
      </c>
      <c r="M104" s="35" t="s">
        <v>913</v>
      </c>
      <c r="N104" s="69">
        <v>7.0382999999999996</v>
      </c>
      <c r="O104" s="69">
        <v>6.9393000000000002</v>
      </c>
      <c r="P104" s="69">
        <v>31.934899999999999</v>
      </c>
      <c r="Q104" s="69">
        <v>31.999400000000001</v>
      </c>
      <c r="R104" s="73">
        <v>8.49</v>
      </c>
      <c r="S104" s="73">
        <v>8.5399999999999991</v>
      </c>
      <c r="T104" s="73">
        <v>11.30799791584325</v>
      </c>
      <c r="U104" s="73">
        <v>10.813779409067196</v>
      </c>
      <c r="V104" s="61">
        <v>1.1786303999999994</v>
      </c>
      <c r="W104" s="62">
        <v>1.1615487999999996</v>
      </c>
      <c r="X104" s="63">
        <v>8.8620000000000001</v>
      </c>
      <c r="Y104" s="63">
        <v>10.29</v>
      </c>
      <c r="Z104" s="63">
        <v>2.3660000000000001</v>
      </c>
      <c r="AA104" s="63">
        <v>2.1139999999999999</v>
      </c>
      <c r="AB104" s="63">
        <v>22.33</v>
      </c>
      <c r="AC104" s="63">
        <v>19.459999999999997</v>
      </c>
      <c r="AD104" s="63">
        <v>33.558</v>
      </c>
      <c r="AE104" s="63">
        <v>31.863999999999997</v>
      </c>
      <c r="AF104" s="63">
        <v>196.84252000000001</v>
      </c>
      <c r="AG104" s="63">
        <v>220.12564</v>
      </c>
      <c r="AH104" s="63">
        <v>4.5880000000000001</v>
      </c>
      <c r="AI104" s="63">
        <v>4.03</v>
      </c>
      <c r="AJ104" s="63">
        <v>12.322190000000001</v>
      </c>
      <c r="AK104" s="63">
        <v>13.54514</v>
      </c>
      <c r="AL104" s="63">
        <v>124.124</v>
      </c>
      <c r="AM104" s="63">
        <v>120.25999999999999</v>
      </c>
      <c r="AN104" s="63">
        <v>11.500000000000011</v>
      </c>
      <c r="AO104" s="63">
        <v>4.149999999999987</v>
      </c>
      <c r="AP104" s="69">
        <v>7.92</v>
      </c>
      <c r="AQ104" s="69">
        <v>4.5599999999999996</v>
      </c>
      <c r="AR104" s="75">
        <v>2</v>
      </c>
      <c r="AS104" s="117" t="s">
        <v>45</v>
      </c>
      <c r="AT104" s="117">
        <v>9</v>
      </c>
    </row>
    <row r="105" spans="1:46" s="22" customFormat="1" ht="12" customHeight="1">
      <c r="A105" s="118">
        <f t="shared" si="1"/>
        <v>2016</v>
      </c>
      <c r="B105" s="119">
        <f t="shared" si="1"/>
        <v>2</v>
      </c>
      <c r="C105" s="25">
        <v>16</v>
      </c>
      <c r="D105" s="26">
        <v>0.64513888888888882</v>
      </c>
      <c r="E105" s="57" t="s">
        <v>1397</v>
      </c>
      <c r="F105" s="57" t="s">
        <v>1398</v>
      </c>
      <c r="G105" s="117" t="s">
        <v>926</v>
      </c>
      <c r="H105" s="117" t="s">
        <v>1131</v>
      </c>
      <c r="I105" s="117" t="s">
        <v>89</v>
      </c>
      <c r="J105" s="117" t="s">
        <v>495</v>
      </c>
      <c r="K105" s="117" t="s">
        <v>275</v>
      </c>
      <c r="L105" s="35">
        <v>9</v>
      </c>
      <c r="M105" s="35" t="s">
        <v>911</v>
      </c>
      <c r="N105" s="69">
        <v>6.6482000000000001</v>
      </c>
      <c r="O105" s="69">
        <v>6.7797999999999998</v>
      </c>
      <c r="P105" s="69">
        <v>31.513999999999999</v>
      </c>
      <c r="Q105" s="69">
        <v>31.5855</v>
      </c>
      <c r="R105" s="73">
        <v>8.51</v>
      </c>
      <c r="S105" s="73">
        <v>8.57</v>
      </c>
      <c r="T105" s="73">
        <v>11.889250145162295</v>
      </c>
      <c r="U105" s="73">
        <v>11.747216393888959</v>
      </c>
      <c r="V105" s="61">
        <v>1.3494463999999986</v>
      </c>
      <c r="W105" s="62">
        <v>1.4690175999999995</v>
      </c>
      <c r="X105" s="63">
        <v>16.058000000000003</v>
      </c>
      <c r="Y105" s="63">
        <v>16.52</v>
      </c>
      <c r="Z105" s="63">
        <v>2.9819999999999998</v>
      </c>
      <c r="AA105" s="63">
        <v>2.548</v>
      </c>
      <c r="AB105" s="63">
        <v>35.308</v>
      </c>
      <c r="AC105" s="63">
        <v>37.281999999999996</v>
      </c>
      <c r="AD105" s="63">
        <v>54.347999999999999</v>
      </c>
      <c r="AE105" s="63">
        <v>56.349999999999994</v>
      </c>
      <c r="AF105" s="63">
        <v>248.58721999999997</v>
      </c>
      <c r="AG105" s="63">
        <v>264.22661999999997</v>
      </c>
      <c r="AH105" s="63">
        <v>5.1150000000000002</v>
      </c>
      <c r="AI105" s="63">
        <v>5.2080000000000002</v>
      </c>
      <c r="AJ105" s="63">
        <v>15.500929999999999</v>
      </c>
      <c r="AK105" s="63">
        <v>14.663930000000001</v>
      </c>
      <c r="AL105" s="63">
        <v>128.68799999999999</v>
      </c>
      <c r="AM105" s="63">
        <v>145.768</v>
      </c>
      <c r="AN105" s="63">
        <v>9.8499999999999979</v>
      </c>
      <c r="AO105" s="63">
        <v>9.5500000000000025</v>
      </c>
      <c r="AP105" s="69">
        <v>6.18</v>
      </c>
      <c r="AQ105" s="69">
        <v>5.7479999999999993</v>
      </c>
      <c r="AR105" s="75">
        <v>2.5</v>
      </c>
      <c r="AS105" s="117" t="s">
        <v>45</v>
      </c>
      <c r="AT105" s="117">
        <v>10</v>
      </c>
    </row>
    <row r="106" spans="1:46" s="22" customFormat="1" ht="12" customHeight="1">
      <c r="A106" s="118">
        <f t="shared" si="1"/>
        <v>2016</v>
      </c>
      <c r="B106" s="119">
        <f t="shared" si="1"/>
        <v>2</v>
      </c>
      <c r="C106" s="25">
        <v>16</v>
      </c>
      <c r="D106" s="26">
        <v>0.5229166666666667</v>
      </c>
      <c r="E106" s="57" t="s">
        <v>1397</v>
      </c>
      <c r="F106" s="57" t="s">
        <v>1398</v>
      </c>
      <c r="G106" s="117" t="s">
        <v>926</v>
      </c>
      <c r="H106" s="117" t="s">
        <v>1132</v>
      </c>
      <c r="I106" s="117" t="s">
        <v>89</v>
      </c>
      <c r="J106" s="117" t="s">
        <v>496</v>
      </c>
      <c r="K106" s="117" t="s">
        <v>276</v>
      </c>
      <c r="L106" s="35">
        <v>17.5</v>
      </c>
      <c r="M106" s="35" t="s">
        <v>912</v>
      </c>
      <c r="N106" s="69">
        <v>7.0101000000000004</v>
      </c>
      <c r="O106" s="69">
        <v>7.4806999999999997</v>
      </c>
      <c r="P106" s="69">
        <v>31.8931</v>
      </c>
      <c r="Q106" s="69">
        <v>32.395699999999998</v>
      </c>
      <c r="R106" s="73">
        <v>8.4700000000000006</v>
      </c>
      <c r="S106" s="73">
        <v>8.4700000000000006</v>
      </c>
      <c r="T106" s="73">
        <v>11.695499402055948</v>
      </c>
      <c r="U106" s="73">
        <v>10.90183950197491</v>
      </c>
      <c r="V106" s="61">
        <v>0.99073280000000019</v>
      </c>
      <c r="W106" s="62">
        <v>1.0078143999999998</v>
      </c>
      <c r="X106" s="63">
        <v>13.309333333333333</v>
      </c>
      <c r="Y106" s="63">
        <v>23.15133333333333</v>
      </c>
      <c r="Z106" s="63">
        <v>2.8559999999999999</v>
      </c>
      <c r="AA106" s="63">
        <v>3.024</v>
      </c>
      <c r="AB106" s="63">
        <v>32.325999999999993</v>
      </c>
      <c r="AC106" s="63">
        <v>47.739999999999995</v>
      </c>
      <c r="AD106" s="63">
        <v>48.49133333333333</v>
      </c>
      <c r="AE106" s="63">
        <v>73.915333333333322</v>
      </c>
      <c r="AF106" s="63">
        <v>224.55286000000001</v>
      </c>
      <c r="AG106" s="63">
        <v>265.42109999999997</v>
      </c>
      <c r="AH106" s="63">
        <v>4.8360000000000003</v>
      </c>
      <c r="AI106" s="63">
        <v>9.92</v>
      </c>
      <c r="AJ106" s="63">
        <v>13.612719999999999</v>
      </c>
      <c r="AK106" s="63">
        <v>15.929970000000001</v>
      </c>
      <c r="AL106" s="63">
        <v>131.74</v>
      </c>
      <c r="AM106" s="63">
        <v>205.66</v>
      </c>
      <c r="AN106" s="63">
        <v>7.2499999999999787</v>
      </c>
      <c r="AO106" s="63">
        <v>18.549999999999983</v>
      </c>
      <c r="AP106" s="69">
        <v>7.1999999999999993</v>
      </c>
      <c r="AQ106" s="69">
        <v>7.1999999999999993</v>
      </c>
      <c r="AR106" s="75">
        <v>2</v>
      </c>
      <c r="AS106" s="117" t="s">
        <v>45</v>
      </c>
      <c r="AT106" s="117">
        <v>11</v>
      </c>
    </row>
    <row r="107" spans="1:46" s="22" customFormat="1" ht="12" customHeight="1">
      <c r="A107" s="118">
        <f t="shared" si="1"/>
        <v>2016</v>
      </c>
      <c r="B107" s="119">
        <f t="shared" si="1"/>
        <v>2</v>
      </c>
      <c r="C107" s="25">
        <v>16</v>
      </c>
      <c r="D107" s="26">
        <v>0.45763888888888887</v>
      </c>
      <c r="E107" s="57" t="s">
        <v>1397</v>
      </c>
      <c r="F107" s="57" t="s">
        <v>1398</v>
      </c>
      <c r="G107" s="117" t="s">
        <v>926</v>
      </c>
      <c r="H107" s="117" t="s">
        <v>1133</v>
      </c>
      <c r="I107" s="117" t="s">
        <v>89</v>
      </c>
      <c r="J107" s="117" t="s">
        <v>497</v>
      </c>
      <c r="K107" s="117" t="s">
        <v>277</v>
      </c>
      <c r="L107" s="35">
        <v>18.5</v>
      </c>
      <c r="M107" s="35" t="s">
        <v>911</v>
      </c>
      <c r="N107" s="69">
        <v>7.6228999999999996</v>
      </c>
      <c r="O107" s="69">
        <v>7.6932</v>
      </c>
      <c r="P107" s="69">
        <v>32.878300000000003</v>
      </c>
      <c r="Q107" s="69">
        <v>32.9542</v>
      </c>
      <c r="R107" s="73">
        <v>8.3699999999999992</v>
      </c>
      <c r="S107" s="73">
        <v>8.41</v>
      </c>
      <c r="T107" s="73">
        <v>10.63867716693041</v>
      </c>
      <c r="U107" s="73">
        <v>10.549599130344056</v>
      </c>
      <c r="V107" s="61">
        <v>0.87116159999999976</v>
      </c>
      <c r="W107" s="62">
        <v>1.0419775999999992</v>
      </c>
      <c r="X107" s="63">
        <v>25.974666666666668</v>
      </c>
      <c r="Y107" s="63">
        <v>23.146666666666665</v>
      </c>
      <c r="Z107" s="63">
        <v>3.2760000000000002</v>
      </c>
      <c r="AA107" s="63">
        <v>2.8699999999999997</v>
      </c>
      <c r="AB107" s="63">
        <v>112.69999999999999</v>
      </c>
      <c r="AC107" s="63">
        <v>58.631999999999998</v>
      </c>
      <c r="AD107" s="63">
        <v>141.95066666666665</v>
      </c>
      <c r="AE107" s="63">
        <v>84.648666666666657</v>
      </c>
      <c r="AF107" s="63">
        <v>353.88318000000004</v>
      </c>
      <c r="AG107" s="63">
        <v>276.26522</v>
      </c>
      <c r="AH107" s="63">
        <v>10.787999999999998</v>
      </c>
      <c r="AI107" s="63">
        <v>12.4</v>
      </c>
      <c r="AJ107" s="63">
        <v>16.077839999999998</v>
      </c>
      <c r="AK107" s="63">
        <v>18.706019999999999</v>
      </c>
      <c r="AL107" s="63">
        <v>276.22000000000003</v>
      </c>
      <c r="AM107" s="63">
        <v>245.084</v>
      </c>
      <c r="AN107" s="63">
        <v>7.2000000000000117</v>
      </c>
      <c r="AO107" s="63">
        <v>8.9500000000000135</v>
      </c>
      <c r="AP107" s="69">
        <v>1.748</v>
      </c>
      <c r="AQ107" s="69">
        <v>3.4750000000000001</v>
      </c>
      <c r="AR107" s="75">
        <v>3</v>
      </c>
      <c r="AS107" s="117" t="s">
        <v>45</v>
      </c>
      <c r="AT107" s="117">
        <v>12</v>
      </c>
    </row>
    <row r="108" spans="1:46" s="22" customFormat="1" ht="12" customHeight="1">
      <c r="A108" s="118">
        <f t="shared" si="1"/>
        <v>2016</v>
      </c>
      <c r="B108" s="119">
        <f t="shared" si="1"/>
        <v>2</v>
      </c>
      <c r="C108" s="30">
        <v>11</v>
      </c>
      <c r="D108" s="26">
        <v>0.5625</v>
      </c>
      <c r="E108" s="57" t="s">
        <v>1397</v>
      </c>
      <c r="F108" s="57" t="s">
        <v>1398</v>
      </c>
      <c r="G108" s="117" t="s">
        <v>944</v>
      </c>
      <c r="H108" s="117" t="s">
        <v>1349</v>
      </c>
      <c r="I108" s="117" t="s">
        <v>354</v>
      </c>
      <c r="J108" s="31">
        <v>350233</v>
      </c>
      <c r="K108" s="31">
        <v>1274612</v>
      </c>
      <c r="L108" s="35">
        <v>5</v>
      </c>
      <c r="M108" s="35" t="s">
        <v>913</v>
      </c>
      <c r="N108" s="95">
        <v>5.6665000000000001</v>
      </c>
      <c r="O108" s="95">
        <v>5.5971000000000002</v>
      </c>
      <c r="P108" s="95">
        <v>15.735300000000001</v>
      </c>
      <c r="Q108" s="95">
        <v>16.664200000000001</v>
      </c>
      <c r="R108" s="95">
        <v>8.4700000000000006</v>
      </c>
      <c r="S108" s="95">
        <v>8.51</v>
      </c>
      <c r="T108" s="95">
        <v>14.324056277659441</v>
      </c>
      <c r="U108" s="95">
        <v>14.20860092052777</v>
      </c>
      <c r="V108" s="95">
        <v>2.6203770666666673</v>
      </c>
      <c r="W108" s="95">
        <v>2.5515706666666684</v>
      </c>
      <c r="X108" s="96">
        <v>7.0280000000000005</v>
      </c>
      <c r="Y108" s="96">
        <v>25.745999999999999</v>
      </c>
      <c r="Z108" s="96">
        <v>10.332000000000001</v>
      </c>
      <c r="AA108" s="96">
        <v>10.247999999999999</v>
      </c>
      <c r="AB108" s="96">
        <v>1029.21</v>
      </c>
      <c r="AC108" s="96">
        <v>963.31200000000013</v>
      </c>
      <c r="AD108" s="96">
        <v>1046.57</v>
      </c>
      <c r="AE108" s="96">
        <v>999.30600000000015</v>
      </c>
      <c r="AF108" s="96">
        <v>1268.5113000000001</v>
      </c>
      <c r="AG108" s="96">
        <v>1301.9652799999999</v>
      </c>
      <c r="AH108" s="96">
        <v>1.8599999999999999</v>
      </c>
      <c r="AI108" s="96">
        <v>1.24</v>
      </c>
      <c r="AJ108" s="96">
        <v>20.13419</v>
      </c>
      <c r="AK108" s="96">
        <v>23.017189999999999</v>
      </c>
      <c r="AL108" s="96">
        <v>1150.0160000000001</v>
      </c>
      <c r="AM108" s="96">
        <v>1071.952</v>
      </c>
      <c r="AN108" s="96">
        <v>7.5999999999999961</v>
      </c>
      <c r="AO108" s="96">
        <v>14.000000000000012</v>
      </c>
      <c r="AP108" s="97">
        <v>9.120000000000001</v>
      </c>
      <c r="AQ108" s="97">
        <v>12.78</v>
      </c>
      <c r="AR108" s="98">
        <v>1.5</v>
      </c>
      <c r="AS108" s="117" t="s">
        <v>1594</v>
      </c>
      <c r="AT108" s="117">
        <v>1</v>
      </c>
    </row>
    <row r="109" spans="1:46" s="22" customFormat="1" ht="12" customHeight="1">
      <c r="A109" s="118">
        <f t="shared" si="1"/>
        <v>2016</v>
      </c>
      <c r="B109" s="119">
        <f t="shared" si="1"/>
        <v>2</v>
      </c>
      <c r="C109" s="30">
        <v>11</v>
      </c>
      <c r="D109" s="26">
        <v>0.57222222222222219</v>
      </c>
      <c r="E109" s="57" t="s">
        <v>1397</v>
      </c>
      <c r="F109" s="57" t="s">
        <v>1398</v>
      </c>
      <c r="G109" s="117" t="s">
        <v>944</v>
      </c>
      <c r="H109" s="117" t="s">
        <v>1350</v>
      </c>
      <c r="I109" s="117" t="s">
        <v>354</v>
      </c>
      <c r="J109" s="31">
        <v>350133</v>
      </c>
      <c r="K109" s="31">
        <v>1274640</v>
      </c>
      <c r="L109" s="35">
        <v>6</v>
      </c>
      <c r="M109" s="35" t="s">
        <v>913</v>
      </c>
      <c r="N109" s="95">
        <v>5.7226999999999997</v>
      </c>
      <c r="O109" s="95">
        <v>5.7981999999999996</v>
      </c>
      <c r="P109" s="95">
        <v>18.9407</v>
      </c>
      <c r="Q109" s="95">
        <v>22.0245</v>
      </c>
      <c r="R109" s="95">
        <v>8.5</v>
      </c>
      <c r="S109" s="95">
        <v>8.5</v>
      </c>
      <c r="T109" s="95">
        <v>13.957642369827905</v>
      </c>
      <c r="U109" s="95">
        <v>13.46013188730333</v>
      </c>
      <c r="V109" s="95">
        <v>2.3795546666666691</v>
      </c>
      <c r="W109" s="95">
        <v>1.6054826666666668</v>
      </c>
      <c r="X109" s="96">
        <v>5.2640000000000002</v>
      </c>
      <c r="Y109" s="96">
        <v>23.771999999999998</v>
      </c>
      <c r="Z109" s="96">
        <v>9.0300000000000011</v>
      </c>
      <c r="AA109" s="96">
        <v>8.7360000000000007</v>
      </c>
      <c r="AB109" s="96">
        <v>835.77200000000005</v>
      </c>
      <c r="AC109" s="96">
        <v>725.67599999999993</v>
      </c>
      <c r="AD109" s="96">
        <v>850.06600000000003</v>
      </c>
      <c r="AE109" s="96">
        <v>758.18399999999997</v>
      </c>
      <c r="AF109" s="96">
        <v>1090.87258</v>
      </c>
      <c r="AG109" s="96">
        <v>1048.6740599999998</v>
      </c>
      <c r="AH109" s="96">
        <v>1.054</v>
      </c>
      <c r="AI109" s="96">
        <v>1.054</v>
      </c>
      <c r="AJ109" s="96">
        <v>18.32441</v>
      </c>
      <c r="AK109" s="96">
        <v>24.341200000000001</v>
      </c>
      <c r="AL109" s="96">
        <v>931.25199999999995</v>
      </c>
      <c r="AM109" s="96">
        <v>811.80399999999997</v>
      </c>
      <c r="AN109" s="96">
        <v>2.2999999999999963</v>
      </c>
      <c r="AO109" s="96">
        <v>11.400000000000022</v>
      </c>
      <c r="AP109" s="97">
        <v>8.3999999999999986</v>
      </c>
      <c r="AQ109" s="97">
        <v>9.5400000000000009</v>
      </c>
      <c r="AR109" s="98">
        <v>1.5</v>
      </c>
      <c r="AS109" s="117" t="s">
        <v>1594</v>
      </c>
      <c r="AT109" s="117">
        <v>2</v>
      </c>
    </row>
    <row r="110" spans="1:46" s="22" customFormat="1" ht="12" customHeight="1">
      <c r="A110" s="118">
        <f t="shared" si="1"/>
        <v>2016</v>
      </c>
      <c r="B110" s="119">
        <f t="shared" si="1"/>
        <v>2</v>
      </c>
      <c r="C110" s="30">
        <v>11</v>
      </c>
      <c r="D110" s="26">
        <v>0.57777777777777783</v>
      </c>
      <c r="E110" s="57" t="s">
        <v>1397</v>
      </c>
      <c r="F110" s="57" t="s">
        <v>1398</v>
      </c>
      <c r="G110" s="117" t="s">
        <v>944</v>
      </c>
      <c r="H110" s="117" t="s">
        <v>1351</v>
      </c>
      <c r="I110" s="117" t="s">
        <v>354</v>
      </c>
      <c r="J110" s="31">
        <v>350100</v>
      </c>
      <c r="K110" s="31">
        <v>1274711</v>
      </c>
      <c r="L110" s="35">
        <v>2</v>
      </c>
      <c r="M110" s="35" t="s">
        <v>913</v>
      </c>
      <c r="N110" s="95">
        <v>5.9180999999999999</v>
      </c>
      <c r="O110" s="95">
        <v>5.9353999999999996</v>
      </c>
      <c r="P110" s="95">
        <v>23.1937</v>
      </c>
      <c r="Q110" s="95">
        <v>23.5608</v>
      </c>
      <c r="R110" s="95">
        <v>8.49</v>
      </c>
      <c r="S110" s="95">
        <v>8.48</v>
      </c>
      <c r="T110" s="95">
        <v>13.280530843171755</v>
      </c>
      <c r="U110" s="95">
        <v>13.089673598036207</v>
      </c>
      <c r="V110" s="95">
        <v>2.3451514666666697</v>
      </c>
      <c r="W110" s="95">
        <v>2.2935466666666677</v>
      </c>
      <c r="X110" s="96">
        <v>4.3680000000000003</v>
      </c>
      <c r="Y110" s="96">
        <v>10.878</v>
      </c>
      <c r="Z110" s="96">
        <v>8.2319999999999993</v>
      </c>
      <c r="AA110" s="96">
        <v>7.7420000000000009</v>
      </c>
      <c r="AB110" s="96">
        <v>761.12400000000002</v>
      </c>
      <c r="AC110" s="96">
        <v>606.94200000000001</v>
      </c>
      <c r="AD110" s="96">
        <v>773.72400000000005</v>
      </c>
      <c r="AE110" s="96">
        <v>625.56200000000001</v>
      </c>
      <c r="AF110" s="96">
        <v>941.1934</v>
      </c>
      <c r="AG110" s="96">
        <v>894.49807999999996</v>
      </c>
      <c r="AH110" s="96">
        <v>1.1159999999999999</v>
      </c>
      <c r="AI110" s="96">
        <v>2.077</v>
      </c>
      <c r="AJ110" s="96">
        <v>15.239599999999999</v>
      </c>
      <c r="AK110" s="96">
        <v>20.959099999999999</v>
      </c>
      <c r="AL110" s="96">
        <v>871.83600000000001</v>
      </c>
      <c r="AM110" s="96">
        <v>711.73199999999997</v>
      </c>
      <c r="AN110" s="96">
        <v>5.8</v>
      </c>
      <c r="AO110" s="96">
        <v>4.5999999999999925</v>
      </c>
      <c r="AP110" s="97">
        <v>5.5920000000000005</v>
      </c>
      <c r="AQ110" s="97">
        <v>9.24</v>
      </c>
      <c r="AR110" s="98">
        <v>1.5</v>
      </c>
      <c r="AS110" s="117" t="s">
        <v>1594</v>
      </c>
      <c r="AT110" s="117">
        <v>3</v>
      </c>
    </row>
    <row r="111" spans="1:46" s="22" customFormat="1" ht="12" customHeight="1">
      <c r="A111" s="118">
        <f t="shared" si="1"/>
        <v>2016</v>
      </c>
      <c r="B111" s="119">
        <f t="shared" si="1"/>
        <v>2</v>
      </c>
      <c r="C111" s="30">
        <v>11</v>
      </c>
      <c r="D111" s="26">
        <v>0.58819444444444446</v>
      </c>
      <c r="E111" s="57" t="s">
        <v>1397</v>
      </c>
      <c r="F111" s="57" t="s">
        <v>1398</v>
      </c>
      <c r="G111" s="117" t="s">
        <v>944</v>
      </c>
      <c r="H111" s="117" t="s">
        <v>1352</v>
      </c>
      <c r="I111" s="117" t="s">
        <v>354</v>
      </c>
      <c r="J111" s="31">
        <v>345924</v>
      </c>
      <c r="K111" s="31">
        <v>1274640</v>
      </c>
      <c r="L111" s="35">
        <v>9</v>
      </c>
      <c r="M111" s="35" t="s">
        <v>913</v>
      </c>
      <c r="N111" s="95">
        <v>6.18</v>
      </c>
      <c r="O111" s="95">
        <v>6.3319000000000001</v>
      </c>
      <c r="P111" s="95">
        <v>24.347200000000001</v>
      </c>
      <c r="Q111" s="95">
        <v>27.987100000000002</v>
      </c>
      <c r="R111" s="95">
        <v>8.4700000000000006</v>
      </c>
      <c r="S111" s="95">
        <v>8.42</v>
      </c>
      <c r="T111" s="95">
        <v>13.330063938418036</v>
      </c>
      <c r="U111" s="95">
        <v>12.005813199148063</v>
      </c>
      <c r="V111" s="95">
        <v>2.0527242666666696</v>
      </c>
      <c r="W111" s="95">
        <v>1.8635066666666675</v>
      </c>
      <c r="X111" s="96">
        <v>3.8080000000000003</v>
      </c>
      <c r="Y111" s="96">
        <v>14.321999999999999</v>
      </c>
      <c r="Z111" s="96">
        <v>7.8260000000000005</v>
      </c>
      <c r="AA111" s="96">
        <v>5.4740000000000002</v>
      </c>
      <c r="AB111" s="96">
        <v>598.24800000000005</v>
      </c>
      <c r="AC111" s="96">
        <v>322.01399999999995</v>
      </c>
      <c r="AD111" s="96">
        <v>609.88200000000006</v>
      </c>
      <c r="AE111" s="96">
        <v>341.80999999999995</v>
      </c>
      <c r="AF111" s="96">
        <v>818.64412000000004</v>
      </c>
      <c r="AG111" s="96">
        <v>571.60166000000004</v>
      </c>
      <c r="AH111" s="96">
        <v>3.2239999999999998</v>
      </c>
      <c r="AI111" s="96">
        <v>6.1379999999999999</v>
      </c>
      <c r="AJ111" s="96">
        <v>14.80715</v>
      </c>
      <c r="AK111" s="96">
        <v>18.593800000000002</v>
      </c>
      <c r="AL111" s="96">
        <v>724.05200000000002</v>
      </c>
      <c r="AM111" s="96">
        <v>466.452</v>
      </c>
      <c r="AN111" s="96">
        <v>3.7000000000000091</v>
      </c>
      <c r="AO111" s="96">
        <v>8.5000000000000071</v>
      </c>
      <c r="AP111" s="97">
        <v>3.04</v>
      </c>
      <c r="AQ111" s="97">
        <v>3.82</v>
      </c>
      <c r="AR111" s="98">
        <v>1.7</v>
      </c>
      <c r="AS111" s="117" t="s">
        <v>1594</v>
      </c>
      <c r="AT111" s="117">
        <v>4</v>
      </c>
    </row>
    <row r="112" spans="1:46" s="22" customFormat="1" ht="12" customHeight="1">
      <c r="A112" s="118">
        <f t="shared" si="1"/>
        <v>2016</v>
      </c>
      <c r="B112" s="119">
        <f t="shared" si="1"/>
        <v>2</v>
      </c>
      <c r="C112" s="30">
        <v>11</v>
      </c>
      <c r="D112" s="26">
        <v>0.59444444444444444</v>
      </c>
      <c r="E112" s="57" t="s">
        <v>1397</v>
      </c>
      <c r="F112" s="57" t="s">
        <v>1398</v>
      </c>
      <c r="G112" s="117" t="s">
        <v>944</v>
      </c>
      <c r="H112" s="117" t="s">
        <v>1353</v>
      </c>
      <c r="I112" s="117" t="s">
        <v>354</v>
      </c>
      <c r="J112" s="31">
        <v>345901</v>
      </c>
      <c r="K112" s="31">
        <v>1274623</v>
      </c>
      <c r="L112" s="35">
        <v>6</v>
      </c>
      <c r="M112" s="35" t="s">
        <v>913</v>
      </c>
      <c r="N112" s="95">
        <v>6.3570000000000002</v>
      </c>
      <c r="O112" s="95">
        <v>6.3845000000000001</v>
      </c>
      <c r="P112" s="95">
        <v>25.7837</v>
      </c>
      <c r="Q112" s="95">
        <v>28.2012</v>
      </c>
      <c r="R112" s="95">
        <v>8.4600000000000009</v>
      </c>
      <c r="S112" s="95">
        <v>8.41</v>
      </c>
      <c r="T112" s="95">
        <v>12.399949361375725</v>
      </c>
      <c r="U112" s="95">
        <v>11.704720340111814</v>
      </c>
      <c r="V112" s="95">
        <v>1.8979098666666669</v>
      </c>
      <c r="W112" s="95">
        <v>1.8291034666666683</v>
      </c>
      <c r="X112" s="96">
        <v>13.832000000000001</v>
      </c>
      <c r="Y112" s="96">
        <v>36.078000000000003</v>
      </c>
      <c r="Z112" s="96">
        <v>6.37</v>
      </c>
      <c r="AA112" s="96">
        <v>5.1379999999999999</v>
      </c>
      <c r="AB112" s="96">
        <v>466.45200000000006</v>
      </c>
      <c r="AC112" s="96">
        <v>284.10199999999998</v>
      </c>
      <c r="AD112" s="96">
        <v>486.65400000000005</v>
      </c>
      <c r="AE112" s="96">
        <v>325.31799999999998</v>
      </c>
      <c r="AF112" s="96">
        <v>616.01469999999995</v>
      </c>
      <c r="AG112" s="96">
        <v>505.50765999999999</v>
      </c>
      <c r="AH112" s="96">
        <v>5.0529999999999999</v>
      </c>
      <c r="AI112" s="96">
        <v>7.13</v>
      </c>
      <c r="AJ112" s="96">
        <v>15.992900000000001</v>
      </c>
      <c r="AK112" s="96">
        <v>18.66262</v>
      </c>
      <c r="AL112" s="96">
        <v>606.95600000000002</v>
      </c>
      <c r="AM112" s="96">
        <v>439.62800000000004</v>
      </c>
      <c r="AN112" s="96">
        <v>5.0000000000000044</v>
      </c>
      <c r="AO112" s="96">
        <v>8.6999999999999851</v>
      </c>
      <c r="AP112" s="97">
        <v>2.68</v>
      </c>
      <c r="AQ112" s="97">
        <v>3.3</v>
      </c>
      <c r="AR112" s="98">
        <v>1.8</v>
      </c>
      <c r="AS112" s="117" t="s">
        <v>1594</v>
      </c>
      <c r="AT112" s="117">
        <v>5</v>
      </c>
    </row>
    <row r="113" spans="1:46" s="22" customFormat="1" ht="12" customHeight="1">
      <c r="A113" s="118">
        <f t="shared" si="1"/>
        <v>2016</v>
      </c>
      <c r="B113" s="119">
        <f t="shared" si="1"/>
        <v>2</v>
      </c>
      <c r="C113" s="30">
        <v>11</v>
      </c>
      <c r="D113" s="26">
        <v>0.6</v>
      </c>
      <c r="E113" s="57" t="s">
        <v>1397</v>
      </c>
      <c r="F113" s="57" t="s">
        <v>1398</v>
      </c>
      <c r="G113" s="117" t="s">
        <v>944</v>
      </c>
      <c r="H113" s="117" t="s">
        <v>1354</v>
      </c>
      <c r="I113" s="117" t="s">
        <v>354</v>
      </c>
      <c r="J113" s="31">
        <v>345820</v>
      </c>
      <c r="K113" s="31">
        <v>1274545</v>
      </c>
      <c r="L113" s="35">
        <v>6</v>
      </c>
      <c r="M113" s="35" t="s">
        <v>913</v>
      </c>
      <c r="N113" s="95">
        <v>6.6696999999999997</v>
      </c>
      <c r="O113" s="95">
        <v>6.5724</v>
      </c>
      <c r="P113" s="95">
        <v>28.714500000000001</v>
      </c>
      <c r="Q113" s="95">
        <v>28.8782</v>
      </c>
      <c r="R113" s="95">
        <v>8.42</v>
      </c>
      <c r="S113" s="95">
        <v>8.41</v>
      </c>
      <c r="T113" s="95">
        <v>12.356756424789483</v>
      </c>
      <c r="U113" s="95">
        <v>10.640036778503637</v>
      </c>
      <c r="V113" s="95">
        <v>1.7258938666666677</v>
      </c>
      <c r="W113" s="95">
        <v>2.0183210666666676</v>
      </c>
      <c r="X113" s="96">
        <v>12.026</v>
      </c>
      <c r="Y113" s="96">
        <v>15.358000000000001</v>
      </c>
      <c r="Z113" s="96">
        <v>5.4320000000000004</v>
      </c>
      <c r="AA113" s="96">
        <v>4.718</v>
      </c>
      <c r="AB113" s="96">
        <v>335.52399999999994</v>
      </c>
      <c r="AC113" s="96">
        <v>233.08600000000001</v>
      </c>
      <c r="AD113" s="96">
        <v>352.98199999999997</v>
      </c>
      <c r="AE113" s="96">
        <v>253.16200000000001</v>
      </c>
      <c r="AF113" s="96">
        <v>531.39996000000008</v>
      </c>
      <c r="AG113" s="96">
        <v>469.49714000000006</v>
      </c>
      <c r="AH113" s="96">
        <v>7.0990000000000002</v>
      </c>
      <c r="AI113" s="96">
        <v>8.6180000000000003</v>
      </c>
      <c r="AJ113" s="96">
        <v>17.854140000000001</v>
      </c>
      <c r="AK113" s="96">
        <v>19.56596</v>
      </c>
      <c r="AL113" s="96">
        <v>484.34399999999994</v>
      </c>
      <c r="AM113" s="96">
        <v>391.32800000000003</v>
      </c>
      <c r="AN113" s="96">
        <v>4.9000000000000155</v>
      </c>
      <c r="AO113" s="96">
        <v>8.2000000000000135</v>
      </c>
      <c r="AP113" s="97">
        <v>2.46</v>
      </c>
      <c r="AQ113" s="97">
        <v>3.22</v>
      </c>
      <c r="AR113" s="98">
        <v>1.9</v>
      </c>
      <c r="AS113" s="117" t="s">
        <v>1594</v>
      </c>
      <c r="AT113" s="117">
        <v>6</v>
      </c>
    </row>
    <row r="114" spans="1:46" s="22" customFormat="1" ht="12" customHeight="1">
      <c r="A114" s="118">
        <f t="shared" si="1"/>
        <v>2016</v>
      </c>
      <c r="B114" s="119">
        <f t="shared" si="1"/>
        <v>2</v>
      </c>
      <c r="C114" s="30">
        <v>11</v>
      </c>
      <c r="D114" s="26">
        <v>0.60486111111111118</v>
      </c>
      <c r="E114" s="57" t="s">
        <v>1397</v>
      </c>
      <c r="F114" s="57" t="s">
        <v>1398</v>
      </c>
      <c r="G114" s="117" t="s">
        <v>944</v>
      </c>
      <c r="H114" s="117" t="s">
        <v>1355</v>
      </c>
      <c r="I114" s="117" t="s">
        <v>354</v>
      </c>
      <c r="J114" s="31">
        <v>345728</v>
      </c>
      <c r="K114" s="31">
        <v>1274502</v>
      </c>
      <c r="L114" s="35">
        <v>4</v>
      </c>
      <c r="M114" s="35" t="s">
        <v>912</v>
      </c>
      <c r="N114" s="95">
        <v>6.8438999999999997</v>
      </c>
      <c r="O114" s="95">
        <v>6.8128000000000002</v>
      </c>
      <c r="P114" s="95">
        <v>29.9361</v>
      </c>
      <c r="Q114" s="95">
        <v>29.9483</v>
      </c>
      <c r="R114" s="95">
        <v>8.41</v>
      </c>
      <c r="S114" s="95">
        <v>8.41</v>
      </c>
      <c r="T114" s="95">
        <v>12.492863628073312</v>
      </c>
      <c r="U114" s="95">
        <v>11.905784569288389</v>
      </c>
      <c r="V114" s="95">
        <v>1.7602970666666669</v>
      </c>
      <c r="W114" s="95">
        <v>1.708692266666668</v>
      </c>
      <c r="X114" s="96">
        <v>12.25</v>
      </c>
      <c r="Y114" s="96">
        <v>11.382</v>
      </c>
      <c r="Z114" s="96">
        <v>4.0039999999999996</v>
      </c>
      <c r="AA114" s="96">
        <v>4.2279999999999998</v>
      </c>
      <c r="AB114" s="96">
        <v>174.48200000000003</v>
      </c>
      <c r="AC114" s="96">
        <v>167.90200000000002</v>
      </c>
      <c r="AD114" s="96">
        <v>190.73600000000002</v>
      </c>
      <c r="AE114" s="96">
        <v>183.512</v>
      </c>
      <c r="AF114" s="96">
        <v>388.95121999999998</v>
      </c>
      <c r="AG114" s="96">
        <v>419.29957999999999</v>
      </c>
      <c r="AH114" s="96">
        <v>9.5169999999999995</v>
      </c>
      <c r="AI114" s="96">
        <v>8.463000000000001</v>
      </c>
      <c r="AJ114" s="96">
        <v>19.708559999999999</v>
      </c>
      <c r="AK114" s="96">
        <v>20.882529999999999</v>
      </c>
      <c r="AL114" s="96">
        <v>328.048</v>
      </c>
      <c r="AM114" s="96">
        <v>330.28800000000001</v>
      </c>
      <c r="AN114" s="96">
        <v>7.5000000000000071</v>
      </c>
      <c r="AO114" s="96">
        <v>9.5999999999999979</v>
      </c>
      <c r="AP114" s="97">
        <v>2.82</v>
      </c>
      <c r="AQ114" s="97">
        <v>3.06</v>
      </c>
      <c r="AR114" s="98">
        <v>1.2</v>
      </c>
      <c r="AS114" s="117" t="s">
        <v>1594</v>
      </c>
      <c r="AT114" s="117">
        <v>7</v>
      </c>
    </row>
    <row r="115" spans="1:46" s="22" customFormat="1" ht="12" customHeight="1">
      <c r="A115" s="118">
        <f t="shared" si="1"/>
        <v>2016</v>
      </c>
      <c r="B115" s="119">
        <f t="shared" si="1"/>
        <v>2</v>
      </c>
      <c r="C115" s="30">
        <v>11</v>
      </c>
      <c r="D115" s="26">
        <v>0.60902777777777783</v>
      </c>
      <c r="E115" s="57" t="s">
        <v>1397</v>
      </c>
      <c r="F115" s="57" t="s">
        <v>1398</v>
      </c>
      <c r="G115" s="117" t="s">
        <v>944</v>
      </c>
      <c r="H115" s="117" t="s">
        <v>1356</v>
      </c>
      <c r="I115" s="117" t="s">
        <v>354</v>
      </c>
      <c r="J115" s="31">
        <v>345710</v>
      </c>
      <c r="K115" s="31">
        <v>1274620</v>
      </c>
      <c r="L115" s="35">
        <v>4</v>
      </c>
      <c r="M115" s="35" t="s">
        <v>912</v>
      </c>
      <c r="N115" s="95">
        <v>6.9337</v>
      </c>
      <c r="O115" s="95">
        <v>6.9001999999999999</v>
      </c>
      <c r="P115" s="95">
        <v>30.357299999999999</v>
      </c>
      <c r="Q115" s="95">
        <v>30.378499999999999</v>
      </c>
      <c r="R115" s="95">
        <v>8.41</v>
      </c>
      <c r="S115" s="95">
        <v>8.4</v>
      </c>
      <c r="T115" s="95">
        <v>11.81402901323427</v>
      </c>
      <c r="U115" s="95">
        <v>11.848221139200296</v>
      </c>
      <c r="V115" s="95">
        <v>1.7774986666666694</v>
      </c>
      <c r="W115" s="95">
        <v>1.9495146666666687</v>
      </c>
      <c r="X115" s="96">
        <v>12.894</v>
      </c>
      <c r="Y115" s="96">
        <v>11.423999999999999</v>
      </c>
      <c r="Z115" s="96">
        <v>3.8220000000000001</v>
      </c>
      <c r="AA115" s="96">
        <v>3.9060000000000006</v>
      </c>
      <c r="AB115" s="96">
        <v>146.31400000000002</v>
      </c>
      <c r="AC115" s="96">
        <v>142.12799999999999</v>
      </c>
      <c r="AD115" s="96">
        <v>163.03000000000003</v>
      </c>
      <c r="AE115" s="96">
        <v>157.458</v>
      </c>
      <c r="AF115" s="96">
        <v>364.36651999999998</v>
      </c>
      <c r="AG115" s="96">
        <v>355.32756000000001</v>
      </c>
      <c r="AH115" s="96">
        <v>9.4860000000000007</v>
      </c>
      <c r="AI115" s="96">
        <v>9.0830000000000002</v>
      </c>
      <c r="AJ115" s="96">
        <v>20.117139999999999</v>
      </c>
      <c r="AK115" s="96">
        <v>19.864180000000001</v>
      </c>
      <c r="AL115" s="96">
        <v>309.53999999999996</v>
      </c>
      <c r="AM115" s="96">
        <v>308.44799999999998</v>
      </c>
      <c r="AN115" s="96">
        <v>9.1999999999999851</v>
      </c>
      <c r="AO115" s="96">
        <v>12.000000000000011</v>
      </c>
      <c r="AP115" s="97">
        <v>3.18</v>
      </c>
      <c r="AQ115" s="97">
        <v>3.18</v>
      </c>
      <c r="AR115" s="98">
        <v>1</v>
      </c>
      <c r="AS115" s="117" t="s">
        <v>1594</v>
      </c>
      <c r="AT115" s="117">
        <v>8</v>
      </c>
    </row>
    <row r="116" spans="1:46" s="22" customFormat="1" ht="12" customHeight="1">
      <c r="A116" s="118">
        <f t="shared" si="1"/>
        <v>2016</v>
      </c>
      <c r="B116" s="119">
        <f t="shared" si="1"/>
        <v>2</v>
      </c>
      <c r="C116" s="30">
        <v>11</v>
      </c>
      <c r="D116" s="26">
        <v>0.63124999999999998</v>
      </c>
      <c r="E116" s="57" t="s">
        <v>1397</v>
      </c>
      <c r="F116" s="57" t="s">
        <v>1398</v>
      </c>
      <c r="G116" s="117" t="s">
        <v>944</v>
      </c>
      <c r="H116" s="117" t="s">
        <v>1357</v>
      </c>
      <c r="I116" s="117" t="s">
        <v>354</v>
      </c>
      <c r="J116" s="31">
        <v>345627</v>
      </c>
      <c r="K116" s="31">
        <v>1274616</v>
      </c>
      <c r="L116" s="35">
        <v>3</v>
      </c>
      <c r="M116" s="35" t="s">
        <v>912</v>
      </c>
      <c r="N116" s="95">
        <v>6.8749000000000002</v>
      </c>
      <c r="O116" s="95">
        <v>6.87</v>
      </c>
      <c r="P116" s="95">
        <v>30.190799999999999</v>
      </c>
      <c r="Q116" s="95">
        <v>30.216699999999999</v>
      </c>
      <c r="R116" s="95">
        <v>8.42</v>
      </c>
      <c r="S116" s="95">
        <v>8.42</v>
      </c>
      <c r="T116" s="95">
        <v>11.485426895927599</v>
      </c>
      <c r="U116" s="95">
        <v>11.743032692954344</v>
      </c>
      <c r="V116" s="95">
        <v>1.9495146666666687</v>
      </c>
      <c r="W116" s="95">
        <v>2.1903370666666664</v>
      </c>
      <c r="X116" s="96">
        <v>6.8739999999999997</v>
      </c>
      <c r="Y116" s="96">
        <v>7.5460000000000003</v>
      </c>
      <c r="Z116" s="96">
        <v>3.9759999999999995</v>
      </c>
      <c r="AA116" s="96">
        <v>4.0739999999999998</v>
      </c>
      <c r="AB116" s="96">
        <v>159.69800000000001</v>
      </c>
      <c r="AC116" s="96">
        <v>153.23000000000002</v>
      </c>
      <c r="AD116" s="96">
        <v>170.548</v>
      </c>
      <c r="AE116" s="96">
        <v>164.85000000000002</v>
      </c>
      <c r="AF116" s="96">
        <v>274.41708</v>
      </c>
      <c r="AG116" s="96">
        <v>274.04761999999999</v>
      </c>
      <c r="AH116" s="96">
        <v>9.5169999999999995</v>
      </c>
      <c r="AI116" s="96">
        <v>8.927999999999999</v>
      </c>
      <c r="AJ116" s="96">
        <v>22.214289999999998</v>
      </c>
      <c r="AK116" s="96">
        <v>23.169090000000001</v>
      </c>
      <c r="AL116" s="96">
        <v>318.584</v>
      </c>
      <c r="AM116" s="96">
        <v>318.13600000000002</v>
      </c>
      <c r="AN116" s="96">
        <v>8.8999999999999915</v>
      </c>
      <c r="AO116" s="96">
        <v>10.200000000000015</v>
      </c>
      <c r="AP116" s="97">
        <v>3.02</v>
      </c>
      <c r="AQ116" s="97">
        <v>2.9</v>
      </c>
      <c r="AR116" s="98">
        <v>1</v>
      </c>
      <c r="AS116" s="117" t="s">
        <v>1594</v>
      </c>
      <c r="AT116" s="117">
        <v>9</v>
      </c>
    </row>
    <row r="117" spans="1:46" s="22" customFormat="1" ht="12" customHeight="1">
      <c r="A117" s="118">
        <f t="shared" si="1"/>
        <v>2016</v>
      </c>
      <c r="B117" s="119">
        <f t="shared" si="1"/>
        <v>2</v>
      </c>
      <c r="C117" s="30">
        <v>11</v>
      </c>
      <c r="D117" s="26">
        <v>0.62013888888888891</v>
      </c>
      <c r="E117" s="57" t="s">
        <v>1397</v>
      </c>
      <c r="F117" s="57" t="s">
        <v>1398</v>
      </c>
      <c r="G117" s="117" t="s">
        <v>944</v>
      </c>
      <c r="H117" s="117" t="s">
        <v>1358</v>
      </c>
      <c r="I117" s="117" t="s">
        <v>354</v>
      </c>
      <c r="J117" s="31">
        <v>345536</v>
      </c>
      <c r="K117" s="31">
        <v>1274635</v>
      </c>
      <c r="L117" s="35">
        <v>5</v>
      </c>
      <c r="M117" s="35" t="s">
        <v>912</v>
      </c>
      <c r="N117" s="95">
        <v>7.1177999999999999</v>
      </c>
      <c r="O117" s="95">
        <v>7.093</v>
      </c>
      <c r="P117" s="95">
        <v>31.9221</v>
      </c>
      <c r="Q117" s="95">
        <v>31.927399999999999</v>
      </c>
      <c r="R117" s="95">
        <v>8.4</v>
      </c>
      <c r="S117" s="95">
        <v>8.4</v>
      </c>
      <c r="T117" s="95">
        <v>11.857483405177602</v>
      </c>
      <c r="U117" s="95">
        <v>11.528580124016658</v>
      </c>
      <c r="V117" s="95">
        <v>1.5538778666666684</v>
      </c>
      <c r="W117" s="95">
        <v>1.8807082666666672</v>
      </c>
      <c r="X117" s="96">
        <v>19.95</v>
      </c>
      <c r="Y117" s="96">
        <v>13.006</v>
      </c>
      <c r="Z117" s="96">
        <v>3.0379999999999998</v>
      </c>
      <c r="AA117" s="96">
        <v>3.234</v>
      </c>
      <c r="AB117" s="96">
        <v>63.84</v>
      </c>
      <c r="AC117" s="96">
        <v>57.75</v>
      </c>
      <c r="AD117" s="96">
        <v>86.828000000000003</v>
      </c>
      <c r="AE117" s="96">
        <v>73.990000000000009</v>
      </c>
      <c r="AF117" s="96">
        <v>385.37002000000001</v>
      </c>
      <c r="AG117" s="96">
        <v>368.35708</v>
      </c>
      <c r="AH117" s="96">
        <v>9.5790000000000006</v>
      </c>
      <c r="AI117" s="96">
        <v>9.9820000000000011</v>
      </c>
      <c r="AJ117" s="96">
        <v>20.760390000000001</v>
      </c>
      <c r="AK117" s="96">
        <v>19.495280000000001</v>
      </c>
      <c r="AL117" s="96">
        <v>230.83199999999999</v>
      </c>
      <c r="AM117" s="96">
        <v>234.304</v>
      </c>
      <c r="AN117" s="96">
        <v>10.099999999999998</v>
      </c>
      <c r="AO117" s="96">
        <v>18.799999999999983</v>
      </c>
      <c r="AP117" s="97">
        <v>3.86</v>
      </c>
      <c r="AQ117" s="97">
        <v>1.5740000000000001</v>
      </c>
      <c r="AR117" s="98">
        <v>1</v>
      </c>
      <c r="AS117" s="117" t="s">
        <v>1594</v>
      </c>
      <c r="AT117" s="117">
        <v>10</v>
      </c>
    </row>
    <row r="118" spans="1:46" s="22" customFormat="1" ht="12" customHeight="1">
      <c r="A118" s="118">
        <f t="shared" si="1"/>
        <v>2016</v>
      </c>
      <c r="B118" s="119">
        <f t="shared" si="1"/>
        <v>2</v>
      </c>
      <c r="C118" s="25">
        <v>16</v>
      </c>
      <c r="D118" s="26">
        <v>0.39097222222222222</v>
      </c>
      <c r="E118" s="57" t="s">
        <v>1397</v>
      </c>
      <c r="F118" s="57" t="s">
        <v>1398</v>
      </c>
      <c r="G118" s="117" t="s">
        <v>43</v>
      </c>
      <c r="H118" s="117" t="s">
        <v>1115</v>
      </c>
      <c r="I118" s="117" t="s">
        <v>89</v>
      </c>
      <c r="J118" s="117" t="s">
        <v>463</v>
      </c>
      <c r="K118" s="117" t="s">
        <v>464</v>
      </c>
      <c r="L118" s="35">
        <v>14</v>
      </c>
      <c r="M118" s="35" t="s">
        <v>912</v>
      </c>
      <c r="N118" s="69">
        <v>6.4916999999999998</v>
      </c>
      <c r="O118" s="69">
        <v>6.5609000000000002</v>
      </c>
      <c r="P118" s="69">
        <v>31.895900000000001</v>
      </c>
      <c r="Q118" s="69">
        <v>32.3917</v>
      </c>
      <c r="R118" s="73">
        <v>8.3800000000000008</v>
      </c>
      <c r="S118" s="73">
        <v>8.44</v>
      </c>
      <c r="T118" s="73">
        <v>10.761973094361727</v>
      </c>
      <c r="U118" s="73">
        <v>10.672883260414853</v>
      </c>
      <c r="V118" s="61">
        <v>1.7602970666666669</v>
      </c>
      <c r="W118" s="62">
        <v>1.7258938666666677</v>
      </c>
      <c r="X118" s="63">
        <v>15.512</v>
      </c>
      <c r="Y118" s="63">
        <v>23.38</v>
      </c>
      <c r="Z118" s="63">
        <v>0.99399999999999988</v>
      </c>
      <c r="AA118" s="63">
        <v>0.93800000000000006</v>
      </c>
      <c r="AB118" s="63">
        <v>49.112000000000002</v>
      </c>
      <c r="AC118" s="63">
        <v>29.623999999999995</v>
      </c>
      <c r="AD118" s="64">
        <v>65.617999999999995</v>
      </c>
      <c r="AE118" s="64">
        <v>53.941999999999993</v>
      </c>
      <c r="AF118" s="63">
        <v>415.05365999999998</v>
      </c>
      <c r="AG118" s="63">
        <v>425.05189999999999</v>
      </c>
      <c r="AH118" s="63">
        <v>10.478000000000002</v>
      </c>
      <c r="AI118" s="63">
        <v>9.2999999999999989</v>
      </c>
      <c r="AJ118" s="63">
        <v>42.621589999999998</v>
      </c>
      <c r="AK118" s="63">
        <v>33.436910000000005</v>
      </c>
      <c r="AL118" s="63">
        <v>134.904</v>
      </c>
      <c r="AM118" s="63">
        <v>131.06800000000001</v>
      </c>
      <c r="AN118" s="65">
        <v>8.3499999999999961</v>
      </c>
      <c r="AO118" s="65">
        <v>7.7500000000000071</v>
      </c>
      <c r="AP118" s="66">
        <v>1.234</v>
      </c>
      <c r="AQ118" s="66">
        <v>1.462</v>
      </c>
      <c r="AR118" s="75">
        <v>2</v>
      </c>
      <c r="AS118" s="117" t="s">
        <v>43</v>
      </c>
      <c r="AT118" s="117">
        <v>1</v>
      </c>
    </row>
    <row r="119" spans="1:46" s="22" customFormat="1" ht="12" customHeight="1">
      <c r="A119" s="118">
        <f t="shared" si="1"/>
        <v>2016</v>
      </c>
      <c r="B119" s="119">
        <f t="shared" si="1"/>
        <v>2</v>
      </c>
      <c r="C119" s="25">
        <v>16</v>
      </c>
      <c r="D119" s="26">
        <v>0.4152777777777778</v>
      </c>
      <c r="E119" s="57" t="s">
        <v>1397</v>
      </c>
      <c r="F119" s="57" t="s">
        <v>1398</v>
      </c>
      <c r="G119" s="117" t="s">
        <v>43</v>
      </c>
      <c r="H119" s="117" t="s">
        <v>1116</v>
      </c>
      <c r="I119" s="117" t="s">
        <v>89</v>
      </c>
      <c r="J119" s="117" t="s">
        <v>465</v>
      </c>
      <c r="K119" s="117" t="s">
        <v>466</v>
      </c>
      <c r="L119" s="35">
        <v>5</v>
      </c>
      <c r="M119" s="35" t="s">
        <v>911</v>
      </c>
      <c r="N119" s="69">
        <v>6.0705999999999998</v>
      </c>
      <c r="O119" s="69">
        <v>6.0625999999999998</v>
      </c>
      <c r="P119" s="69">
        <v>32.423699999999997</v>
      </c>
      <c r="Q119" s="69">
        <v>32.420900000000003</v>
      </c>
      <c r="R119" s="73">
        <v>8.4</v>
      </c>
      <c r="S119" s="73">
        <v>8.4700000000000006</v>
      </c>
      <c r="T119" s="73">
        <v>10.832427910036758</v>
      </c>
      <c r="U119" s="73">
        <v>10.90183950197491</v>
      </c>
      <c r="V119" s="61">
        <v>1.8807082666666672</v>
      </c>
      <c r="W119" s="62">
        <v>1.5882810666666676</v>
      </c>
      <c r="X119" s="63">
        <v>4.6340000000000003</v>
      </c>
      <c r="Y119" s="63">
        <v>7.42</v>
      </c>
      <c r="Z119" s="63">
        <v>0.36399999999999999</v>
      </c>
      <c r="AA119" s="63">
        <v>0.60199999999999998</v>
      </c>
      <c r="AB119" s="63">
        <v>8.1340000000000003</v>
      </c>
      <c r="AC119" s="63">
        <v>8.1340000000000003</v>
      </c>
      <c r="AD119" s="64">
        <v>13.132000000000001</v>
      </c>
      <c r="AE119" s="64">
        <v>16.155999999999999</v>
      </c>
      <c r="AF119" s="63">
        <v>250.62099999999998</v>
      </c>
      <c r="AG119" s="63">
        <v>560.71231999999998</v>
      </c>
      <c r="AH119" s="63">
        <v>7.5019999999999998</v>
      </c>
      <c r="AI119" s="63">
        <v>6.0449999999999999</v>
      </c>
      <c r="AJ119" s="63">
        <v>22.740359999999999</v>
      </c>
      <c r="AK119" s="63">
        <v>43.464790000000001</v>
      </c>
      <c r="AL119" s="63">
        <v>108.47200000000001</v>
      </c>
      <c r="AM119" s="63">
        <v>100.492</v>
      </c>
      <c r="AN119" s="65">
        <v>18.850000000000005</v>
      </c>
      <c r="AO119" s="65">
        <v>9.5500000000000025</v>
      </c>
      <c r="AP119" s="66">
        <v>3.56</v>
      </c>
      <c r="AQ119" s="66">
        <v>3.08</v>
      </c>
      <c r="AR119" s="75">
        <v>2.5</v>
      </c>
      <c r="AS119" s="117" t="s">
        <v>43</v>
      </c>
      <c r="AT119" s="117">
        <v>2</v>
      </c>
    </row>
    <row r="120" spans="1:46" s="22" customFormat="1" ht="12" customHeight="1">
      <c r="A120" s="118">
        <f t="shared" si="1"/>
        <v>2016</v>
      </c>
      <c r="B120" s="119">
        <f t="shared" si="1"/>
        <v>2</v>
      </c>
      <c r="C120" s="25">
        <v>28</v>
      </c>
      <c r="D120" s="26">
        <v>0.35069444444444442</v>
      </c>
      <c r="E120" s="57" t="s">
        <v>1397</v>
      </c>
      <c r="F120" s="57" t="s">
        <v>1398</v>
      </c>
      <c r="G120" s="117" t="s">
        <v>1401</v>
      </c>
      <c r="H120" s="117" t="s">
        <v>1081</v>
      </c>
      <c r="I120" s="117" t="s">
        <v>89</v>
      </c>
      <c r="J120" s="117" t="s">
        <v>399</v>
      </c>
      <c r="K120" s="117" t="s">
        <v>400</v>
      </c>
      <c r="L120" s="35">
        <v>24.5</v>
      </c>
      <c r="M120" s="35" t="s">
        <v>911</v>
      </c>
      <c r="N120" s="69">
        <v>8.6685999999999996</v>
      </c>
      <c r="O120" s="69">
        <v>10.1266</v>
      </c>
      <c r="P120" s="69">
        <v>33.235300000000002</v>
      </c>
      <c r="Q120" s="69">
        <v>33.666800000000002</v>
      </c>
      <c r="R120" s="73">
        <v>8.39</v>
      </c>
      <c r="S120" s="73">
        <v>8.4</v>
      </c>
      <c r="T120" s="73">
        <v>10.91196213154501</v>
      </c>
      <c r="U120" s="73">
        <v>10.76094335332257</v>
      </c>
      <c r="V120" s="61">
        <v>1.3494463999999986</v>
      </c>
      <c r="W120" s="62">
        <v>1.3152831999999994</v>
      </c>
      <c r="X120" s="63">
        <v>10.416</v>
      </c>
      <c r="Y120" s="63">
        <v>10.023999999999999</v>
      </c>
      <c r="Z120" s="63">
        <v>3.5840000000000001</v>
      </c>
      <c r="AA120" s="63">
        <v>6.2860000000000005</v>
      </c>
      <c r="AB120" s="63">
        <v>31.639999999999997</v>
      </c>
      <c r="AC120" s="63">
        <v>65.268000000000001</v>
      </c>
      <c r="AD120" s="63">
        <v>45.64</v>
      </c>
      <c r="AE120" s="63">
        <v>81.578000000000003</v>
      </c>
      <c r="AF120" s="76">
        <v>271.53881999999999</v>
      </c>
      <c r="AG120" s="76">
        <v>304.22644000000003</v>
      </c>
      <c r="AH120" s="63">
        <v>4.2780000000000005</v>
      </c>
      <c r="AI120" s="63">
        <v>8.3390000000000004</v>
      </c>
      <c r="AJ120" s="76">
        <v>17.631249999999998</v>
      </c>
      <c r="AK120" s="76">
        <v>21.51896</v>
      </c>
      <c r="AL120" s="63">
        <v>76.58</v>
      </c>
      <c r="AM120" s="63">
        <v>186.172</v>
      </c>
      <c r="AN120" s="63">
        <v>16.850000000000005</v>
      </c>
      <c r="AO120" s="63">
        <v>14.100000000000001</v>
      </c>
      <c r="AP120" s="77">
        <v>3.84</v>
      </c>
      <c r="AQ120" s="77">
        <v>4.22</v>
      </c>
      <c r="AR120" s="75">
        <v>3.5</v>
      </c>
      <c r="AS120" s="117" t="s">
        <v>37</v>
      </c>
      <c r="AT120" s="117">
        <v>1</v>
      </c>
    </row>
    <row r="121" spans="1:46" s="22" customFormat="1" ht="12" customHeight="1">
      <c r="A121" s="118">
        <f t="shared" si="1"/>
        <v>2016</v>
      </c>
      <c r="B121" s="119">
        <f t="shared" si="1"/>
        <v>2</v>
      </c>
      <c r="C121" s="25">
        <v>2</v>
      </c>
      <c r="D121" s="26">
        <v>0.39513888888888887</v>
      </c>
      <c r="E121" s="57" t="s">
        <v>1397</v>
      </c>
      <c r="F121" s="57" t="s">
        <v>1398</v>
      </c>
      <c r="G121" s="117" t="s">
        <v>1401</v>
      </c>
      <c r="H121" s="117" t="s">
        <v>1082</v>
      </c>
      <c r="I121" s="117" t="s">
        <v>89</v>
      </c>
      <c r="J121" s="117" t="s">
        <v>401</v>
      </c>
      <c r="K121" s="117" t="s">
        <v>402</v>
      </c>
      <c r="L121" s="35">
        <v>13.5</v>
      </c>
      <c r="M121" s="35" t="s">
        <v>911</v>
      </c>
      <c r="N121" s="69">
        <v>6.8532999999999999</v>
      </c>
      <c r="O121" s="69">
        <v>7.1069000000000004</v>
      </c>
      <c r="P121" s="69">
        <v>32.4452</v>
      </c>
      <c r="Q121" s="69">
        <v>32.679099999999998</v>
      </c>
      <c r="R121" s="73">
        <v>8.52</v>
      </c>
      <c r="S121" s="73">
        <v>8.57</v>
      </c>
      <c r="T121" s="73">
        <v>12.143957856074286</v>
      </c>
      <c r="U121" s="73">
        <v>11.976172635449011</v>
      </c>
      <c r="V121" s="61">
        <v>1.9643840000000008</v>
      </c>
      <c r="W121" s="62">
        <v>1.4177728000000001</v>
      </c>
      <c r="X121" s="63">
        <v>115.10799999999999</v>
      </c>
      <c r="Y121" s="63">
        <v>50.96</v>
      </c>
      <c r="Z121" s="63">
        <v>7.3360000000000003</v>
      </c>
      <c r="AA121" s="63">
        <v>4.2139999999999995</v>
      </c>
      <c r="AB121" s="63">
        <v>16.52</v>
      </c>
      <c r="AC121" s="63">
        <v>10.514000000000001</v>
      </c>
      <c r="AD121" s="63">
        <v>138.964</v>
      </c>
      <c r="AE121" s="63">
        <v>65.688000000000002</v>
      </c>
      <c r="AF121" s="76">
        <v>488.28234000000003</v>
      </c>
      <c r="AG121" s="76">
        <v>198.49018000000001</v>
      </c>
      <c r="AH121" s="63">
        <v>2.387</v>
      </c>
      <c r="AI121" s="63">
        <v>1.891</v>
      </c>
      <c r="AJ121" s="76">
        <v>24.468920000000001</v>
      </c>
      <c r="AK121" s="76">
        <v>15.634333333333336</v>
      </c>
      <c r="AL121" s="63">
        <v>65.8</v>
      </c>
      <c r="AM121" s="63">
        <v>41.328000000000003</v>
      </c>
      <c r="AN121" s="63">
        <v>13.200000000000017</v>
      </c>
      <c r="AO121" s="63">
        <v>8.9500000000000135</v>
      </c>
      <c r="AP121" s="77">
        <v>4.6560000000000006</v>
      </c>
      <c r="AQ121" s="77">
        <v>3.32</v>
      </c>
      <c r="AR121" s="75">
        <v>3.5</v>
      </c>
      <c r="AS121" s="117" t="s">
        <v>37</v>
      </c>
      <c r="AT121" s="117">
        <v>2</v>
      </c>
    </row>
    <row r="122" spans="1:46" s="22" customFormat="1" ht="12" customHeight="1">
      <c r="A122" s="118">
        <f t="shared" si="1"/>
        <v>2016</v>
      </c>
      <c r="B122" s="119">
        <f t="shared" si="1"/>
        <v>2</v>
      </c>
      <c r="C122" s="25">
        <v>14</v>
      </c>
      <c r="D122" s="26">
        <v>0.4909722222222222</v>
      </c>
      <c r="E122" s="57" t="s">
        <v>1397</v>
      </c>
      <c r="F122" s="57" t="s">
        <v>1398</v>
      </c>
      <c r="G122" s="117" t="s">
        <v>1401</v>
      </c>
      <c r="H122" s="117" t="s">
        <v>1083</v>
      </c>
      <c r="I122" s="117" t="s">
        <v>89</v>
      </c>
      <c r="J122" s="117" t="s">
        <v>403</v>
      </c>
      <c r="K122" s="117" t="s">
        <v>404</v>
      </c>
      <c r="L122" s="35">
        <v>12.5</v>
      </c>
      <c r="M122" s="35" t="s">
        <v>911</v>
      </c>
      <c r="N122" s="69">
        <v>6.2723000000000004</v>
      </c>
      <c r="O122" s="69">
        <v>6.0578000000000003</v>
      </c>
      <c r="P122" s="69">
        <v>32.299399999999999</v>
      </c>
      <c r="Q122" s="69">
        <v>32.546300000000002</v>
      </c>
      <c r="R122" s="73">
        <v>8.4600000000000009</v>
      </c>
      <c r="S122" s="73">
        <v>8.49</v>
      </c>
      <c r="T122" s="73">
        <v>10.761973094361727</v>
      </c>
      <c r="U122" s="73">
        <v>10.708107297577943</v>
      </c>
      <c r="V122" s="61">
        <v>1.4263135999999987</v>
      </c>
      <c r="W122" s="62">
        <v>1.5458847999999992</v>
      </c>
      <c r="X122" s="63">
        <v>9.6319999999999997</v>
      </c>
      <c r="Y122" s="63">
        <v>10.346</v>
      </c>
      <c r="Z122" s="64">
        <v>0.54600000000000004</v>
      </c>
      <c r="AA122" s="64">
        <v>0.378</v>
      </c>
      <c r="AB122" s="64">
        <v>8.8339999999999996</v>
      </c>
      <c r="AC122" s="64">
        <v>5.2780000000000005</v>
      </c>
      <c r="AD122" s="64">
        <v>19.012</v>
      </c>
      <c r="AE122" s="64">
        <v>16.002000000000002</v>
      </c>
      <c r="AF122" s="76">
        <v>226.63031999999998</v>
      </c>
      <c r="AG122" s="76">
        <v>236.60615999999999</v>
      </c>
      <c r="AH122" s="64">
        <v>3.8439999999999999</v>
      </c>
      <c r="AI122" s="64">
        <v>5.5179999999999998</v>
      </c>
      <c r="AJ122" s="76">
        <v>14.79692</v>
      </c>
      <c r="AK122" s="76">
        <v>12.41953</v>
      </c>
      <c r="AL122" s="64">
        <v>54.711999999999996</v>
      </c>
      <c r="AM122" s="64">
        <v>81.227999999999994</v>
      </c>
      <c r="AN122" s="63">
        <v>5.0000000000000044</v>
      </c>
      <c r="AO122" s="63">
        <v>4.4499999999999815</v>
      </c>
      <c r="AP122" s="77">
        <v>0.216</v>
      </c>
      <c r="AQ122" s="77">
        <v>0.81799999999999995</v>
      </c>
      <c r="AR122" s="75">
        <v>6</v>
      </c>
      <c r="AS122" s="117" t="s">
        <v>37</v>
      </c>
      <c r="AT122" s="117">
        <v>3</v>
      </c>
    </row>
    <row r="123" spans="1:46" s="22" customFormat="1" ht="12" customHeight="1">
      <c r="A123" s="118">
        <f t="shared" si="1"/>
        <v>2016</v>
      </c>
      <c r="B123" s="119">
        <f t="shared" si="1"/>
        <v>2</v>
      </c>
      <c r="C123" s="25">
        <v>14</v>
      </c>
      <c r="D123" s="26">
        <v>0.5180555555555556</v>
      </c>
      <c r="E123" s="57" t="s">
        <v>1397</v>
      </c>
      <c r="F123" s="57" t="s">
        <v>1398</v>
      </c>
      <c r="G123" s="117" t="s">
        <v>1401</v>
      </c>
      <c r="H123" s="117" t="s">
        <v>1084</v>
      </c>
      <c r="I123" s="117" t="s">
        <v>89</v>
      </c>
      <c r="J123" s="117" t="s">
        <v>405</v>
      </c>
      <c r="K123" s="117" t="s">
        <v>406</v>
      </c>
      <c r="L123" s="35">
        <v>5.5</v>
      </c>
      <c r="M123" s="35" t="s">
        <v>913</v>
      </c>
      <c r="N123" s="69">
        <v>7.4625000000000004</v>
      </c>
      <c r="O123" s="69">
        <v>6.4736000000000002</v>
      </c>
      <c r="P123" s="69">
        <v>28.635100000000001</v>
      </c>
      <c r="Q123" s="69">
        <v>31.789400000000001</v>
      </c>
      <c r="R123" s="73">
        <v>8.42</v>
      </c>
      <c r="S123" s="73">
        <v>8.4700000000000006</v>
      </c>
      <c r="T123" s="73">
        <v>10.286403088555232</v>
      </c>
      <c r="U123" s="73">
        <v>10.567211148925599</v>
      </c>
      <c r="V123" s="61">
        <v>1.8533535999999986</v>
      </c>
      <c r="W123" s="62">
        <v>1.4433951999999983</v>
      </c>
      <c r="X123" s="63">
        <v>52.136000000000003</v>
      </c>
      <c r="Y123" s="63">
        <v>27.72</v>
      </c>
      <c r="Z123" s="64">
        <v>4.242</v>
      </c>
      <c r="AA123" s="64">
        <v>1.764</v>
      </c>
      <c r="AB123" s="64">
        <v>358.834</v>
      </c>
      <c r="AC123" s="64">
        <v>137.102</v>
      </c>
      <c r="AD123" s="64">
        <v>415.21199999999999</v>
      </c>
      <c r="AE123" s="64">
        <v>166.58600000000001</v>
      </c>
      <c r="AF123" s="76">
        <v>764.18412000000001</v>
      </c>
      <c r="AG123" s="76">
        <v>474.81952000000001</v>
      </c>
      <c r="AH123" s="64">
        <v>12.183</v>
      </c>
      <c r="AI123" s="64">
        <v>8.3079999999999998</v>
      </c>
      <c r="AJ123" s="76">
        <v>25.02506</v>
      </c>
      <c r="AK123" s="76">
        <v>15.452260000000001</v>
      </c>
      <c r="AL123" s="64">
        <v>440.048</v>
      </c>
      <c r="AM123" s="64">
        <v>221.95599999999999</v>
      </c>
      <c r="AN123" s="63">
        <v>9.7999999999999758</v>
      </c>
      <c r="AO123" s="63">
        <v>10.200000000000015</v>
      </c>
      <c r="AP123" s="77">
        <v>0.95799999999999996</v>
      </c>
      <c r="AQ123" s="77">
        <v>0.85</v>
      </c>
      <c r="AR123" s="75">
        <v>1.2</v>
      </c>
      <c r="AS123" s="117" t="s">
        <v>37</v>
      </c>
      <c r="AT123" s="117">
        <v>4</v>
      </c>
    </row>
    <row r="124" spans="1:46" s="22" customFormat="1" ht="12" customHeight="1">
      <c r="A124" s="118">
        <f t="shared" si="1"/>
        <v>2016</v>
      </c>
      <c r="B124" s="119">
        <f t="shared" si="1"/>
        <v>2</v>
      </c>
      <c r="C124" s="25">
        <v>14</v>
      </c>
      <c r="D124" s="26">
        <v>0.6118055555555556</v>
      </c>
      <c r="E124" s="57" t="s">
        <v>1397</v>
      </c>
      <c r="F124" s="57" t="s">
        <v>1398</v>
      </c>
      <c r="G124" s="117" t="s">
        <v>1401</v>
      </c>
      <c r="H124" s="117" t="s">
        <v>1085</v>
      </c>
      <c r="I124" s="117" t="s">
        <v>89</v>
      </c>
      <c r="J124" s="117" t="s">
        <v>407</v>
      </c>
      <c r="K124" s="117" t="s">
        <v>408</v>
      </c>
      <c r="L124" s="35">
        <v>12.5</v>
      </c>
      <c r="M124" s="35" t="s">
        <v>911</v>
      </c>
      <c r="N124" s="69">
        <v>6.6973000000000003</v>
      </c>
      <c r="O124" s="69">
        <v>5.9757999999999996</v>
      </c>
      <c r="P124" s="69">
        <v>32.004100000000001</v>
      </c>
      <c r="Q124" s="69">
        <v>32.498100000000001</v>
      </c>
      <c r="R124" s="73">
        <v>8.41</v>
      </c>
      <c r="S124" s="73">
        <v>8.48</v>
      </c>
      <c r="T124" s="73">
        <v>11.061406060980628</v>
      </c>
      <c r="U124" s="73">
        <v>11.113183724953421</v>
      </c>
      <c r="V124" s="61">
        <v>1.2896607999999985</v>
      </c>
      <c r="W124" s="62">
        <v>1.3579871999999997</v>
      </c>
      <c r="X124" s="63">
        <v>14.924000000000001</v>
      </c>
      <c r="Y124" s="63">
        <v>8.0499999999999989</v>
      </c>
      <c r="Z124" s="64">
        <v>0.63</v>
      </c>
      <c r="AA124" s="64">
        <v>0.26600000000000001</v>
      </c>
      <c r="AB124" s="64">
        <v>44.701999999999998</v>
      </c>
      <c r="AC124" s="64">
        <v>2.702</v>
      </c>
      <c r="AD124" s="64">
        <v>60.256</v>
      </c>
      <c r="AE124" s="64">
        <v>11.017999999999999</v>
      </c>
      <c r="AF124" s="76">
        <v>292.55534</v>
      </c>
      <c r="AG124" s="76">
        <v>244.91292000000001</v>
      </c>
      <c r="AH124" s="64">
        <v>4.2160000000000002</v>
      </c>
      <c r="AI124" s="64">
        <v>4.6189999999999998</v>
      </c>
      <c r="AJ124" s="76">
        <v>12.400309999999999</v>
      </c>
      <c r="AK124" s="76">
        <v>12.01529</v>
      </c>
      <c r="AL124" s="64">
        <v>103.488</v>
      </c>
      <c r="AM124" s="64">
        <v>63.027999999999999</v>
      </c>
      <c r="AN124" s="63">
        <v>4.0499999999999705</v>
      </c>
      <c r="AO124" s="63">
        <v>2.5999999999999912</v>
      </c>
      <c r="AP124" s="77">
        <v>0.29199999999999998</v>
      </c>
      <c r="AQ124" s="77">
        <v>0.5</v>
      </c>
      <c r="AR124" s="75">
        <v>8.5</v>
      </c>
      <c r="AS124" s="117" t="s">
        <v>37</v>
      </c>
      <c r="AT124" s="117">
        <v>5</v>
      </c>
    </row>
    <row r="125" spans="1:46" s="22" customFormat="1" ht="12" customHeight="1">
      <c r="A125" s="118">
        <f t="shared" si="1"/>
        <v>2016</v>
      </c>
      <c r="B125" s="119">
        <f t="shared" si="1"/>
        <v>2</v>
      </c>
      <c r="C125" s="25">
        <v>14</v>
      </c>
      <c r="D125" s="26">
        <v>0.4291666666666667</v>
      </c>
      <c r="E125" s="57" t="s">
        <v>1397</v>
      </c>
      <c r="F125" s="57" t="s">
        <v>1398</v>
      </c>
      <c r="G125" s="117" t="s">
        <v>1401</v>
      </c>
      <c r="H125" s="117" t="s">
        <v>1086</v>
      </c>
      <c r="I125" s="117" t="s">
        <v>89</v>
      </c>
      <c r="J125" s="117" t="s">
        <v>409</v>
      </c>
      <c r="K125" s="117" t="s">
        <v>410</v>
      </c>
      <c r="L125" s="35">
        <v>14</v>
      </c>
      <c r="M125" s="35" t="s">
        <v>911</v>
      </c>
      <c r="N125" s="69">
        <v>7.0854999999999997</v>
      </c>
      <c r="O125" s="69">
        <v>6.0708000000000002</v>
      </c>
      <c r="P125" s="69">
        <v>30.6707</v>
      </c>
      <c r="Q125" s="69">
        <v>32.453800000000001</v>
      </c>
      <c r="R125" s="73">
        <v>8.36</v>
      </c>
      <c r="S125" s="73">
        <v>8.48</v>
      </c>
      <c r="T125" s="73">
        <v>10.761973094361727</v>
      </c>
      <c r="U125" s="73">
        <v>10.567211148925599</v>
      </c>
      <c r="V125" s="61">
        <v>2.0924959999999997</v>
      </c>
      <c r="W125" s="62">
        <v>1.7167007999999984</v>
      </c>
      <c r="X125" s="63">
        <v>25.283999999999999</v>
      </c>
      <c r="Y125" s="63">
        <v>9.0579999999999998</v>
      </c>
      <c r="Z125" s="64">
        <v>2.8140000000000001</v>
      </c>
      <c r="AA125" s="64">
        <v>0.65800000000000003</v>
      </c>
      <c r="AB125" s="64">
        <v>81.731999999999999</v>
      </c>
      <c r="AC125" s="64">
        <v>10.401999999999999</v>
      </c>
      <c r="AD125" s="64">
        <v>109.83</v>
      </c>
      <c r="AE125" s="64">
        <v>20.117999999999999</v>
      </c>
      <c r="AF125" s="76">
        <v>392.29609999999997</v>
      </c>
      <c r="AG125" s="76">
        <v>280.32731999999999</v>
      </c>
      <c r="AH125" s="64">
        <v>6.3549999999999995</v>
      </c>
      <c r="AI125" s="64">
        <v>4.5880000000000001</v>
      </c>
      <c r="AJ125" s="76">
        <v>20.549589999999998</v>
      </c>
      <c r="AK125" s="76">
        <v>14.96153</v>
      </c>
      <c r="AL125" s="64">
        <v>185.83599999999998</v>
      </c>
      <c r="AM125" s="64">
        <v>58.576000000000001</v>
      </c>
      <c r="AN125" s="63">
        <v>5.0499999999999989</v>
      </c>
      <c r="AO125" s="63">
        <v>5.5499999999999989</v>
      </c>
      <c r="AP125" s="77">
        <v>1.1599999999999999</v>
      </c>
      <c r="AQ125" s="77">
        <v>2.54</v>
      </c>
      <c r="AR125" s="75">
        <v>6.5</v>
      </c>
      <c r="AS125" s="117" t="s">
        <v>37</v>
      </c>
      <c r="AT125" s="117">
        <v>6</v>
      </c>
    </row>
    <row r="126" spans="1:46" s="22" customFormat="1" ht="12" customHeight="1">
      <c r="A126" s="118">
        <f t="shared" si="1"/>
        <v>2016</v>
      </c>
      <c r="B126" s="119">
        <f t="shared" si="1"/>
        <v>2</v>
      </c>
      <c r="C126" s="25">
        <v>14</v>
      </c>
      <c r="D126" s="26">
        <v>0.47569444444444442</v>
      </c>
      <c r="E126" s="57" t="s">
        <v>1397</v>
      </c>
      <c r="F126" s="57" t="s">
        <v>1398</v>
      </c>
      <c r="G126" s="117" t="s">
        <v>1401</v>
      </c>
      <c r="H126" s="117" t="s">
        <v>1087</v>
      </c>
      <c r="I126" s="117" t="s">
        <v>89</v>
      </c>
      <c r="J126" s="117" t="s">
        <v>411</v>
      </c>
      <c r="K126" s="117" t="s">
        <v>412</v>
      </c>
      <c r="L126" s="35">
        <v>18.5</v>
      </c>
      <c r="M126" s="35" t="s">
        <v>911</v>
      </c>
      <c r="N126" s="69">
        <v>6.25</v>
      </c>
      <c r="O126" s="69">
        <v>6.2285000000000004</v>
      </c>
      <c r="P126" s="69">
        <v>32.3645</v>
      </c>
      <c r="Q126" s="69">
        <v>32.686500000000002</v>
      </c>
      <c r="R126" s="73">
        <v>8.48</v>
      </c>
      <c r="S126" s="73">
        <v>8.52</v>
      </c>
      <c r="T126" s="73">
        <v>10.85004161395552</v>
      </c>
      <c r="U126" s="73">
        <v>10.989899594882624</v>
      </c>
      <c r="V126" s="61">
        <v>1.3750687999999998</v>
      </c>
      <c r="W126" s="62">
        <v>1.836271999999999</v>
      </c>
      <c r="X126" s="63">
        <v>12.404</v>
      </c>
      <c r="Y126" s="63">
        <v>8.218</v>
      </c>
      <c r="Z126" s="64">
        <v>0.67200000000000004</v>
      </c>
      <c r="AA126" s="64">
        <v>0.16800000000000001</v>
      </c>
      <c r="AB126" s="64">
        <v>63.308000000000007</v>
      </c>
      <c r="AC126" s="64">
        <v>2.66</v>
      </c>
      <c r="AD126" s="64">
        <v>76.384000000000015</v>
      </c>
      <c r="AE126" s="64">
        <v>11.045999999999999</v>
      </c>
      <c r="AF126" s="76">
        <v>325.46584000000001</v>
      </c>
      <c r="AG126" s="76">
        <v>270.08785999999998</v>
      </c>
      <c r="AH126" s="64">
        <v>3.9990000000000001</v>
      </c>
      <c r="AI126" s="64">
        <v>3.8129999999999997</v>
      </c>
      <c r="AJ126" s="76">
        <v>14.67788</v>
      </c>
      <c r="AK126" s="76">
        <v>17.044730000000001</v>
      </c>
      <c r="AL126" s="64">
        <v>124.76800000000001</v>
      </c>
      <c r="AM126" s="64">
        <v>47.543999999999997</v>
      </c>
      <c r="AN126" s="63">
        <v>4.350000000000021</v>
      </c>
      <c r="AO126" s="63">
        <v>5.8500000000000218</v>
      </c>
      <c r="AP126" s="77">
        <v>1.3640000000000001</v>
      </c>
      <c r="AQ126" s="77">
        <v>4.8899999999999997</v>
      </c>
      <c r="AR126" s="75">
        <v>5.5</v>
      </c>
      <c r="AS126" s="117" t="s">
        <v>37</v>
      </c>
      <c r="AT126" s="117">
        <v>7</v>
      </c>
    </row>
    <row r="127" spans="1:46" s="22" customFormat="1" ht="12" customHeight="1">
      <c r="A127" s="118">
        <f t="shared" si="1"/>
        <v>2016</v>
      </c>
      <c r="B127" s="119">
        <f t="shared" si="1"/>
        <v>2</v>
      </c>
      <c r="C127" s="25">
        <v>14</v>
      </c>
      <c r="D127" s="26">
        <v>0.45763888888888887</v>
      </c>
      <c r="E127" s="57" t="s">
        <v>1397</v>
      </c>
      <c r="F127" s="57" t="s">
        <v>1398</v>
      </c>
      <c r="G127" s="117" t="s">
        <v>1401</v>
      </c>
      <c r="H127" s="117" t="s">
        <v>1088</v>
      </c>
      <c r="I127" s="117" t="s">
        <v>89</v>
      </c>
      <c r="J127" s="117" t="s">
        <v>413</v>
      </c>
      <c r="K127" s="117" t="s">
        <v>414</v>
      </c>
      <c r="L127" s="35">
        <v>25</v>
      </c>
      <c r="M127" s="35" t="s">
        <v>911</v>
      </c>
      <c r="N127" s="69">
        <v>6.492</v>
      </c>
      <c r="O127" s="69">
        <v>6.2638999999999996</v>
      </c>
      <c r="P127" s="69">
        <v>32.153799999999997</v>
      </c>
      <c r="Q127" s="69">
        <v>32.671100000000003</v>
      </c>
      <c r="R127" s="73">
        <v>8.5</v>
      </c>
      <c r="S127" s="73">
        <v>8.51</v>
      </c>
      <c r="T127" s="73">
        <v>11.061406060980628</v>
      </c>
      <c r="U127" s="73">
        <v>10.813779409067196</v>
      </c>
      <c r="V127" s="61">
        <v>1.6312928000000004</v>
      </c>
      <c r="W127" s="62">
        <v>1.8704351999999982</v>
      </c>
      <c r="X127" s="63">
        <v>9.7579999999999991</v>
      </c>
      <c r="Y127" s="63">
        <v>8.7080000000000002</v>
      </c>
      <c r="Z127" s="64">
        <v>0.64400000000000002</v>
      </c>
      <c r="AA127" s="64">
        <v>0.35000000000000003</v>
      </c>
      <c r="AB127" s="64">
        <v>8.7919999999999998</v>
      </c>
      <c r="AC127" s="64">
        <v>4.3680000000000003</v>
      </c>
      <c r="AD127" s="64">
        <v>19.193999999999999</v>
      </c>
      <c r="AE127" s="64">
        <v>13.426</v>
      </c>
      <c r="AF127" s="76">
        <v>229.57605999999998</v>
      </c>
      <c r="AG127" s="76">
        <v>258.09210000000002</v>
      </c>
      <c r="AH127" s="64">
        <v>3.1929999999999996</v>
      </c>
      <c r="AI127" s="64">
        <v>4.0609999999999999</v>
      </c>
      <c r="AJ127" s="76">
        <v>13.56622</v>
      </c>
      <c r="AK127" s="76">
        <v>16.109459999999999</v>
      </c>
      <c r="AL127" s="64">
        <v>32.927999999999997</v>
      </c>
      <c r="AM127" s="64">
        <v>48.076000000000001</v>
      </c>
      <c r="AN127" s="63">
        <v>6.9500000000000117</v>
      </c>
      <c r="AO127" s="63">
        <v>6.4499999999999833</v>
      </c>
      <c r="AP127" s="77">
        <v>0.504</v>
      </c>
      <c r="AQ127" s="77">
        <v>4.12</v>
      </c>
      <c r="AR127" s="75">
        <v>6.5</v>
      </c>
      <c r="AS127" s="117" t="s">
        <v>37</v>
      </c>
      <c r="AT127" s="117">
        <v>8</v>
      </c>
    </row>
    <row r="128" spans="1:46" s="22" customFormat="1" ht="12" customHeight="1">
      <c r="A128" s="118">
        <f t="shared" si="1"/>
        <v>2016</v>
      </c>
      <c r="B128" s="119">
        <f t="shared" si="1"/>
        <v>2</v>
      </c>
      <c r="C128" s="25">
        <v>14</v>
      </c>
      <c r="D128" s="26">
        <v>0.58958333333333335</v>
      </c>
      <c r="E128" s="57" t="s">
        <v>1397</v>
      </c>
      <c r="F128" s="57" t="s">
        <v>1398</v>
      </c>
      <c r="G128" s="117" t="s">
        <v>1401</v>
      </c>
      <c r="H128" s="117" t="s">
        <v>1089</v>
      </c>
      <c r="I128" s="117" t="s">
        <v>89</v>
      </c>
      <c r="J128" s="117" t="s">
        <v>415</v>
      </c>
      <c r="K128" s="117" t="s">
        <v>416</v>
      </c>
      <c r="L128" s="35">
        <v>23</v>
      </c>
      <c r="M128" s="35" t="s">
        <v>911</v>
      </c>
      <c r="N128" s="69">
        <v>6.3456999999999999</v>
      </c>
      <c r="O128" s="69">
        <v>6.0343999999999998</v>
      </c>
      <c r="P128" s="69">
        <v>32.243299999999998</v>
      </c>
      <c r="Q128" s="69">
        <v>32.547800000000002</v>
      </c>
      <c r="R128" s="73">
        <v>8.4499999999999993</v>
      </c>
      <c r="S128" s="73">
        <v>8.49</v>
      </c>
      <c r="T128" s="73">
        <v>10.832427910036758</v>
      </c>
      <c r="U128" s="73">
        <v>10.708107297577943</v>
      </c>
      <c r="V128" s="61">
        <v>1.2896607999999985</v>
      </c>
      <c r="W128" s="62">
        <v>1.4433951999999983</v>
      </c>
      <c r="X128" s="63">
        <v>6.9160000000000004</v>
      </c>
      <c r="Y128" s="63">
        <v>9.1419999999999995</v>
      </c>
      <c r="Z128" s="64">
        <v>0.72799999999999998</v>
      </c>
      <c r="AA128" s="64">
        <v>0.35000000000000003</v>
      </c>
      <c r="AB128" s="64">
        <v>16.968</v>
      </c>
      <c r="AC128" s="64">
        <v>2.8980000000000001</v>
      </c>
      <c r="AD128" s="64">
        <v>24.612000000000002</v>
      </c>
      <c r="AE128" s="64">
        <v>12.389999999999999</v>
      </c>
      <c r="AF128" s="76">
        <v>159.64606000000001</v>
      </c>
      <c r="AG128" s="76">
        <v>249.95782000000003</v>
      </c>
      <c r="AH128" s="64">
        <v>4.4019999999999992</v>
      </c>
      <c r="AI128" s="64">
        <v>4.96</v>
      </c>
      <c r="AJ128" s="76">
        <v>22.755549999999999</v>
      </c>
      <c r="AK128" s="76">
        <v>12.673730000000001</v>
      </c>
      <c r="AL128" s="64">
        <v>67.48</v>
      </c>
      <c r="AM128" s="64">
        <v>76.02</v>
      </c>
      <c r="AN128" s="63">
        <v>6.2999999999999723</v>
      </c>
      <c r="AO128" s="63">
        <v>3.1499999999999861</v>
      </c>
      <c r="AP128" s="77">
        <v>0.64800000000000002</v>
      </c>
      <c r="AQ128" s="77">
        <v>0.4</v>
      </c>
      <c r="AR128" s="75">
        <v>7</v>
      </c>
      <c r="AS128" s="117" t="s">
        <v>37</v>
      </c>
      <c r="AT128" s="117">
        <v>9</v>
      </c>
    </row>
    <row r="129" spans="1:46" s="22" customFormat="1" ht="12" customHeight="1">
      <c r="A129" s="118">
        <f t="shared" si="1"/>
        <v>2016</v>
      </c>
      <c r="B129" s="119">
        <f t="shared" si="1"/>
        <v>2</v>
      </c>
      <c r="C129" s="25">
        <v>1</v>
      </c>
      <c r="D129" s="26">
        <v>0.63472222222222219</v>
      </c>
      <c r="E129" s="57" t="s">
        <v>1397</v>
      </c>
      <c r="F129" s="57" t="s">
        <v>1398</v>
      </c>
      <c r="G129" s="117" t="s">
        <v>1401</v>
      </c>
      <c r="H129" s="117" t="s">
        <v>1066</v>
      </c>
      <c r="I129" s="117" t="s">
        <v>89</v>
      </c>
      <c r="J129" s="117" t="s">
        <v>392</v>
      </c>
      <c r="K129" s="117" t="s">
        <v>393</v>
      </c>
      <c r="L129" s="35">
        <v>6.5</v>
      </c>
      <c r="M129" s="35" t="s">
        <v>912</v>
      </c>
      <c r="N129" s="69">
        <v>7.0396999999999998</v>
      </c>
      <c r="O129" s="69">
        <v>6.8933</v>
      </c>
      <c r="P129" s="69">
        <v>32.272500000000001</v>
      </c>
      <c r="Q129" s="69">
        <v>32.4816</v>
      </c>
      <c r="R129" s="73">
        <v>8.5500000000000007</v>
      </c>
      <c r="S129" s="73">
        <v>8.6199999999999992</v>
      </c>
      <c r="T129" s="73">
        <v>12.495956634511222</v>
      </c>
      <c r="U129" s="73">
        <v>12.205128877009066</v>
      </c>
      <c r="V129" s="61">
        <v>1.9985472000000002</v>
      </c>
      <c r="W129" s="62">
        <v>2.3401791999999988</v>
      </c>
      <c r="X129" s="63">
        <v>16.603999999999999</v>
      </c>
      <c r="Y129" s="63">
        <v>8.161999999999999</v>
      </c>
      <c r="Z129" s="63">
        <v>1.484</v>
      </c>
      <c r="AA129" s="63">
        <v>1.1340000000000001</v>
      </c>
      <c r="AB129" s="63">
        <v>25.563999999999997</v>
      </c>
      <c r="AC129" s="63">
        <v>10.374000000000001</v>
      </c>
      <c r="AD129" s="63">
        <v>43.652000000000001</v>
      </c>
      <c r="AE129" s="63">
        <v>19.670000000000002</v>
      </c>
      <c r="AF129" s="63">
        <v>368.10437999999999</v>
      </c>
      <c r="AG129" s="63">
        <v>394.77676000000002</v>
      </c>
      <c r="AH129" s="63">
        <v>3.472</v>
      </c>
      <c r="AI129" s="63">
        <v>2.7589999999999999</v>
      </c>
      <c r="AJ129" s="63">
        <v>37.649499999999996</v>
      </c>
      <c r="AK129" s="63">
        <v>31.146320000000003</v>
      </c>
      <c r="AL129" s="63">
        <v>81.171999999999997</v>
      </c>
      <c r="AM129" s="63">
        <v>54.936</v>
      </c>
      <c r="AN129" s="63">
        <v>11.799999999999978</v>
      </c>
      <c r="AO129" s="63">
        <v>9.2999999999999758</v>
      </c>
      <c r="AP129" s="69">
        <v>7.1879999999999997</v>
      </c>
      <c r="AQ129" s="69">
        <v>9.4080000000000013</v>
      </c>
      <c r="AR129" s="75">
        <v>3</v>
      </c>
      <c r="AS129" s="117" t="s">
        <v>36</v>
      </c>
      <c r="AT129" s="117">
        <v>1</v>
      </c>
    </row>
    <row r="130" spans="1:46" s="22" customFormat="1" ht="12" customHeight="1">
      <c r="A130" s="118">
        <f t="shared" si="1"/>
        <v>2016</v>
      </c>
      <c r="B130" s="119">
        <f t="shared" si="1"/>
        <v>2</v>
      </c>
      <c r="C130" s="25">
        <v>1</v>
      </c>
      <c r="D130" s="26">
        <v>0.4680555555555555</v>
      </c>
      <c r="E130" s="57" t="s">
        <v>1397</v>
      </c>
      <c r="F130" s="57" t="s">
        <v>1398</v>
      </c>
      <c r="G130" s="117" t="s">
        <v>1401</v>
      </c>
      <c r="H130" s="117" t="s">
        <v>1067</v>
      </c>
      <c r="I130" s="117" t="s">
        <v>89</v>
      </c>
      <c r="J130" s="117" t="s">
        <v>361</v>
      </c>
      <c r="K130" s="117" t="s">
        <v>394</v>
      </c>
      <c r="L130" s="35">
        <v>16.5</v>
      </c>
      <c r="M130" s="35" t="s">
        <v>912</v>
      </c>
      <c r="N130" s="69">
        <v>6.7358000000000002</v>
      </c>
      <c r="O130" s="69">
        <v>6.9020999999999999</v>
      </c>
      <c r="P130" s="69">
        <v>32.510300000000001</v>
      </c>
      <c r="Q130" s="69">
        <v>32.596299999999999</v>
      </c>
      <c r="R130" s="73">
        <v>8.58</v>
      </c>
      <c r="S130" s="73">
        <v>8.6</v>
      </c>
      <c r="T130" s="73">
        <v>12.495956634511222</v>
      </c>
      <c r="U130" s="73">
        <v>12.222740895590611</v>
      </c>
      <c r="V130" s="61">
        <v>1.9985472000000002</v>
      </c>
      <c r="W130" s="62">
        <v>2.2376896000000013</v>
      </c>
      <c r="X130" s="63">
        <v>4.4800000000000004</v>
      </c>
      <c r="Y130" s="63">
        <v>6.5659999999999998</v>
      </c>
      <c r="Z130" s="63">
        <v>0.40600000000000003</v>
      </c>
      <c r="AA130" s="63">
        <v>0.81200000000000006</v>
      </c>
      <c r="AB130" s="63">
        <v>2.3380000000000001</v>
      </c>
      <c r="AC130" s="63">
        <v>1.8620000000000001</v>
      </c>
      <c r="AD130" s="63">
        <v>7.2240000000000002</v>
      </c>
      <c r="AE130" s="63">
        <v>9.24</v>
      </c>
      <c r="AF130" s="63">
        <v>286.63193999999999</v>
      </c>
      <c r="AG130" s="63">
        <v>311.50055999999995</v>
      </c>
      <c r="AH130" s="63">
        <v>1.7050000000000001</v>
      </c>
      <c r="AI130" s="63">
        <v>1.302</v>
      </c>
      <c r="AJ130" s="63">
        <v>26.560490000000001</v>
      </c>
      <c r="AK130" s="63">
        <v>21.17672</v>
      </c>
      <c r="AL130" s="63">
        <v>25.368000000000002</v>
      </c>
      <c r="AM130" s="63">
        <v>37.043999999999997</v>
      </c>
      <c r="AN130" s="63">
        <v>13.249999999999984</v>
      </c>
      <c r="AO130" s="63">
        <v>15.750000000000014</v>
      </c>
      <c r="AP130" s="69">
        <v>7.92</v>
      </c>
      <c r="AQ130" s="69">
        <v>6.66</v>
      </c>
      <c r="AR130" s="75">
        <v>3.5</v>
      </c>
      <c r="AS130" s="117" t="s">
        <v>36</v>
      </c>
      <c r="AT130" s="117">
        <v>2</v>
      </c>
    </row>
    <row r="131" spans="1:46" s="22" customFormat="1" ht="12" customHeight="1">
      <c r="A131" s="118">
        <f t="shared" si="1"/>
        <v>2016</v>
      </c>
      <c r="B131" s="119">
        <f t="shared" si="1"/>
        <v>2</v>
      </c>
      <c r="C131" s="25">
        <v>1</v>
      </c>
      <c r="D131" s="26">
        <v>0.4826388888888889</v>
      </c>
      <c r="E131" s="57" t="s">
        <v>1397</v>
      </c>
      <c r="F131" s="57" t="s">
        <v>1398</v>
      </c>
      <c r="G131" s="117" t="s">
        <v>1401</v>
      </c>
      <c r="H131" s="117" t="s">
        <v>1068</v>
      </c>
      <c r="I131" s="117" t="s">
        <v>89</v>
      </c>
      <c r="J131" s="117" t="s">
        <v>395</v>
      </c>
      <c r="K131" s="117" t="s">
        <v>396</v>
      </c>
      <c r="L131" s="35">
        <v>13</v>
      </c>
      <c r="M131" s="35" t="s">
        <v>912</v>
      </c>
      <c r="N131" s="69">
        <v>6.6253000000000002</v>
      </c>
      <c r="O131" s="69">
        <v>6.6707999999999998</v>
      </c>
      <c r="P131" s="69">
        <v>32.377800000000001</v>
      </c>
      <c r="Q131" s="69">
        <v>32.432200000000002</v>
      </c>
      <c r="R131" s="73">
        <v>8.59</v>
      </c>
      <c r="S131" s="73">
        <v>8.64</v>
      </c>
      <c r="T131" s="73">
        <v>12.39035700098014</v>
      </c>
      <c r="U131" s="73">
        <v>12.328413007079867</v>
      </c>
      <c r="V131" s="61">
        <v>2.5964031999999997</v>
      </c>
      <c r="W131" s="62">
        <v>2.2718528000000004</v>
      </c>
      <c r="X131" s="63">
        <v>4.5780000000000003</v>
      </c>
      <c r="Y131" s="63">
        <v>9.0673333333333321</v>
      </c>
      <c r="Z131" s="63">
        <v>0.58800000000000008</v>
      </c>
      <c r="AA131" s="63">
        <v>0.99399999999999988</v>
      </c>
      <c r="AB131" s="63">
        <v>3.234</v>
      </c>
      <c r="AC131" s="63">
        <v>3.0519999999999996</v>
      </c>
      <c r="AD131" s="63">
        <v>8.4</v>
      </c>
      <c r="AE131" s="63">
        <v>13.113333333333332</v>
      </c>
      <c r="AF131" s="63">
        <v>325.41082</v>
      </c>
      <c r="AG131" s="63">
        <v>380.87938000000003</v>
      </c>
      <c r="AH131" s="63">
        <v>1.2710000000000001</v>
      </c>
      <c r="AI131" s="63">
        <v>1.147</v>
      </c>
      <c r="AJ131" s="63">
        <v>28.05903</v>
      </c>
      <c r="AK131" s="63">
        <v>28.194189999999999</v>
      </c>
      <c r="AL131" s="63">
        <v>24.527999999999999</v>
      </c>
      <c r="AM131" s="63">
        <v>38.22</v>
      </c>
      <c r="AN131" s="63">
        <v>14.650000000000023</v>
      </c>
      <c r="AO131" s="63">
        <v>9.8499999999999979</v>
      </c>
      <c r="AP131" s="69">
        <v>7.38</v>
      </c>
      <c r="AQ131" s="69">
        <v>7.62</v>
      </c>
      <c r="AR131" s="75">
        <v>3</v>
      </c>
      <c r="AS131" s="117" t="s">
        <v>36</v>
      </c>
      <c r="AT131" s="117">
        <v>3</v>
      </c>
    </row>
    <row r="132" spans="1:46" s="22" customFormat="1" ht="12" customHeight="1">
      <c r="A132" s="118">
        <f t="shared" si="1"/>
        <v>2016</v>
      </c>
      <c r="B132" s="119">
        <f t="shared" si="1"/>
        <v>2</v>
      </c>
      <c r="C132" s="25">
        <v>1</v>
      </c>
      <c r="D132" s="26">
        <v>0.49652777777777773</v>
      </c>
      <c r="E132" s="57" t="s">
        <v>1397</v>
      </c>
      <c r="F132" s="57" t="s">
        <v>1398</v>
      </c>
      <c r="G132" s="117" t="s">
        <v>1401</v>
      </c>
      <c r="H132" s="117" t="s">
        <v>1069</v>
      </c>
      <c r="I132" s="117" t="s">
        <v>89</v>
      </c>
      <c r="J132" s="117" t="s">
        <v>397</v>
      </c>
      <c r="K132" s="117" t="s">
        <v>398</v>
      </c>
      <c r="L132" s="35">
        <v>13.5</v>
      </c>
      <c r="M132" s="35" t="s">
        <v>912</v>
      </c>
      <c r="N132" s="69">
        <v>6.5997000000000003</v>
      </c>
      <c r="O132" s="69">
        <v>6.9812000000000003</v>
      </c>
      <c r="P132" s="69">
        <v>32.3292</v>
      </c>
      <c r="Q132" s="69">
        <v>32.641199999999998</v>
      </c>
      <c r="R132" s="73">
        <v>8.58</v>
      </c>
      <c r="S132" s="73">
        <v>8.59</v>
      </c>
      <c r="T132" s="73">
        <v>12.724755840495229</v>
      </c>
      <c r="U132" s="73">
        <v>11.905724561122843</v>
      </c>
      <c r="V132" s="61">
        <v>2.2547712000000009</v>
      </c>
      <c r="W132" s="62">
        <v>2.2035263999999986</v>
      </c>
      <c r="X132" s="63">
        <v>5.0119999999999996</v>
      </c>
      <c r="Y132" s="63">
        <v>11.102</v>
      </c>
      <c r="Z132" s="63">
        <v>0.85399999999999998</v>
      </c>
      <c r="AA132" s="63">
        <v>0.81200000000000006</v>
      </c>
      <c r="AB132" s="63">
        <v>5.3339999999999996</v>
      </c>
      <c r="AC132" s="63">
        <v>2.3380000000000001</v>
      </c>
      <c r="AD132" s="63">
        <v>11.2</v>
      </c>
      <c r="AE132" s="63">
        <v>14.251999999999999</v>
      </c>
      <c r="AF132" s="63">
        <v>336.89627999999999</v>
      </c>
      <c r="AG132" s="63">
        <v>371.81396000000001</v>
      </c>
      <c r="AH132" s="63">
        <v>1.4259999999999999</v>
      </c>
      <c r="AI132" s="63">
        <v>1.302</v>
      </c>
      <c r="AJ132" s="63">
        <v>28.158540000000002</v>
      </c>
      <c r="AK132" s="63">
        <v>27.855980000000002</v>
      </c>
      <c r="AL132" s="63">
        <v>29.091999999999999</v>
      </c>
      <c r="AM132" s="63">
        <v>43.988</v>
      </c>
      <c r="AN132" s="63">
        <v>12.149999999999995</v>
      </c>
      <c r="AO132" s="63">
        <v>7.7499999999999787</v>
      </c>
      <c r="AP132" s="69">
        <v>8.3999999999999986</v>
      </c>
      <c r="AQ132" s="69">
        <v>9.3000000000000007</v>
      </c>
      <c r="AR132" s="75">
        <v>3</v>
      </c>
      <c r="AS132" s="117" t="s">
        <v>36</v>
      </c>
      <c r="AT132" s="117">
        <v>4</v>
      </c>
    </row>
    <row r="133" spans="1:46" s="22" customFormat="1" ht="12" customHeight="1">
      <c r="A133" s="118">
        <f t="shared" ref="A133:B196" si="2">A$3</f>
        <v>2016</v>
      </c>
      <c r="B133" s="119">
        <f t="shared" si="2"/>
        <v>2</v>
      </c>
      <c r="C133" s="25">
        <v>1</v>
      </c>
      <c r="D133" s="26">
        <v>0.45416666666666666</v>
      </c>
      <c r="E133" s="57" t="s">
        <v>1397</v>
      </c>
      <c r="F133" s="57" t="s">
        <v>1398</v>
      </c>
      <c r="G133" s="117" t="s">
        <v>1401</v>
      </c>
      <c r="H133" s="117" t="s">
        <v>1070</v>
      </c>
      <c r="I133" s="117" t="s">
        <v>89</v>
      </c>
      <c r="J133" s="117" t="s">
        <v>253</v>
      </c>
      <c r="K133" s="117" t="s">
        <v>254</v>
      </c>
      <c r="L133" s="35">
        <v>27.5</v>
      </c>
      <c r="M133" s="35" t="s">
        <v>911</v>
      </c>
      <c r="N133" s="69">
        <v>6.7671000000000001</v>
      </c>
      <c r="O133" s="69">
        <v>6.8596000000000004</v>
      </c>
      <c r="P133" s="69">
        <v>32.533000000000001</v>
      </c>
      <c r="Q133" s="69">
        <v>32.618099999999998</v>
      </c>
      <c r="R133" s="73">
        <v>8.58</v>
      </c>
      <c r="S133" s="73">
        <v>8.58</v>
      </c>
      <c r="T133" s="73">
        <v>11.66875950518442</v>
      </c>
      <c r="U133" s="73">
        <v>12.346025025661408</v>
      </c>
      <c r="V133" s="61">
        <v>2.101036800000001</v>
      </c>
      <c r="W133" s="62">
        <v>2.0497919999999992</v>
      </c>
      <c r="X133" s="63">
        <v>9.2026666666666657</v>
      </c>
      <c r="Y133" s="63">
        <v>11.731999999999999</v>
      </c>
      <c r="Z133" s="63">
        <v>0.56000000000000005</v>
      </c>
      <c r="AA133" s="63">
        <v>1.1060000000000001</v>
      </c>
      <c r="AB133" s="63">
        <v>2.6179999999999999</v>
      </c>
      <c r="AC133" s="63">
        <v>2.4779999999999998</v>
      </c>
      <c r="AD133" s="63">
        <v>12.380666666666666</v>
      </c>
      <c r="AE133" s="63">
        <v>15.315999999999999</v>
      </c>
      <c r="AF133" s="63">
        <v>327.10678000000001</v>
      </c>
      <c r="AG133" s="63">
        <v>308.53395999999998</v>
      </c>
      <c r="AH133" s="63">
        <v>1.1159999999999999</v>
      </c>
      <c r="AI133" s="63">
        <v>1.2090000000000001</v>
      </c>
      <c r="AJ133" s="63">
        <v>26.509029999999999</v>
      </c>
      <c r="AK133" s="63">
        <v>22.962630000000001</v>
      </c>
      <c r="AL133" s="63">
        <v>33.152000000000001</v>
      </c>
      <c r="AM133" s="63">
        <v>51.828000000000003</v>
      </c>
      <c r="AN133" s="63">
        <v>8.2999999999999741</v>
      </c>
      <c r="AO133" s="63">
        <v>10.571428571428557</v>
      </c>
      <c r="AP133" s="69">
        <v>6.4700000000000006</v>
      </c>
      <c r="AQ133" s="69">
        <v>6.7200000000000006</v>
      </c>
      <c r="AR133" s="75">
        <v>3.5</v>
      </c>
      <c r="AS133" s="117" t="s">
        <v>36</v>
      </c>
      <c r="AT133" s="117">
        <v>5</v>
      </c>
    </row>
    <row r="134" spans="1:46" s="22" customFormat="1" ht="12" customHeight="1">
      <c r="A134" s="118">
        <f t="shared" si="2"/>
        <v>2016</v>
      </c>
      <c r="B134" s="119">
        <f t="shared" si="2"/>
        <v>2</v>
      </c>
      <c r="C134" s="25">
        <v>2</v>
      </c>
      <c r="D134" s="26">
        <v>0.38541666666666669</v>
      </c>
      <c r="E134" s="57" t="s">
        <v>1397</v>
      </c>
      <c r="F134" s="57" t="s">
        <v>1398</v>
      </c>
      <c r="G134" s="117" t="s">
        <v>1401</v>
      </c>
      <c r="H134" s="117" t="s">
        <v>1071</v>
      </c>
      <c r="I134" s="117" t="s">
        <v>89</v>
      </c>
      <c r="J134" s="117" t="s">
        <v>255</v>
      </c>
      <c r="K134" s="117" t="s">
        <v>256</v>
      </c>
      <c r="L134" s="35">
        <v>13.5</v>
      </c>
      <c r="M134" s="35" t="s">
        <v>911</v>
      </c>
      <c r="N134" s="69">
        <v>6.9077000000000002</v>
      </c>
      <c r="O134" s="69">
        <v>6.8884999999999996</v>
      </c>
      <c r="P134" s="69">
        <v>32.617400000000004</v>
      </c>
      <c r="Q134" s="69">
        <v>32.642899999999997</v>
      </c>
      <c r="R134" s="73">
        <v>8.48</v>
      </c>
      <c r="S134" s="73">
        <v>8.6</v>
      </c>
      <c r="T134" s="73">
        <v>12.073558100386899</v>
      </c>
      <c r="U134" s="73">
        <v>12.187516858427525</v>
      </c>
      <c r="V134" s="61">
        <v>1.3665280000000013</v>
      </c>
      <c r="W134" s="62">
        <v>1.8277312000000006</v>
      </c>
      <c r="X134" s="63">
        <v>24.108000000000001</v>
      </c>
      <c r="Y134" s="63">
        <v>28.681333333333331</v>
      </c>
      <c r="Z134" s="63">
        <v>3.5419999999999998</v>
      </c>
      <c r="AA134" s="63">
        <v>3.08</v>
      </c>
      <c r="AB134" s="63">
        <v>16.520000000000003</v>
      </c>
      <c r="AC134" s="63">
        <v>15.792000000000002</v>
      </c>
      <c r="AD134" s="63">
        <v>44.17</v>
      </c>
      <c r="AE134" s="63">
        <v>47.553333333333335</v>
      </c>
      <c r="AF134" s="63">
        <v>330.82811999999996</v>
      </c>
      <c r="AG134" s="63">
        <v>334.39014000000003</v>
      </c>
      <c r="AH134" s="63">
        <v>0.99199999999999999</v>
      </c>
      <c r="AI134" s="63">
        <v>0.89900000000000002</v>
      </c>
      <c r="AJ134" s="63">
        <v>18.561250000000001</v>
      </c>
      <c r="AK134" s="63">
        <v>18.330919999999999</v>
      </c>
      <c r="AL134" s="63">
        <v>40.991999999999997</v>
      </c>
      <c r="AM134" s="63">
        <v>40.768000000000001</v>
      </c>
      <c r="AN134" s="63">
        <v>5.7000000000000108</v>
      </c>
      <c r="AO134" s="63">
        <v>7.3499999999999952</v>
      </c>
      <c r="AP134" s="69">
        <v>4.59</v>
      </c>
      <c r="AQ134" s="69">
        <v>4.8480000000000008</v>
      </c>
      <c r="AR134" s="75">
        <v>5</v>
      </c>
      <c r="AS134" s="117" t="s">
        <v>36</v>
      </c>
      <c r="AT134" s="117">
        <v>6</v>
      </c>
    </row>
    <row r="135" spans="1:46" s="22" customFormat="1" ht="12" customHeight="1">
      <c r="A135" s="118">
        <f t="shared" si="2"/>
        <v>2016</v>
      </c>
      <c r="B135" s="119">
        <f t="shared" si="2"/>
        <v>2</v>
      </c>
      <c r="C135" s="25">
        <v>28</v>
      </c>
      <c r="D135" s="26">
        <v>0.40416666666666662</v>
      </c>
      <c r="E135" s="57" t="s">
        <v>1397</v>
      </c>
      <c r="F135" s="57" t="s">
        <v>1398</v>
      </c>
      <c r="G135" s="117" t="s">
        <v>1401</v>
      </c>
      <c r="H135" s="117" t="s">
        <v>1072</v>
      </c>
      <c r="I135" s="117" t="s">
        <v>89</v>
      </c>
      <c r="J135" s="117" t="s">
        <v>257</v>
      </c>
      <c r="K135" s="117" t="s">
        <v>258</v>
      </c>
      <c r="L135" s="35">
        <v>12.5</v>
      </c>
      <c r="M135" s="35" t="s">
        <v>911</v>
      </c>
      <c r="N135" s="69">
        <v>7.7866999999999997</v>
      </c>
      <c r="O135" s="69">
        <v>8.0899000000000001</v>
      </c>
      <c r="P135" s="69">
        <v>32.9437</v>
      </c>
      <c r="Q135" s="69">
        <v>33.0563</v>
      </c>
      <c r="R135" s="73">
        <v>8.43</v>
      </c>
      <c r="S135" s="73">
        <v>8.49</v>
      </c>
      <c r="T135" s="73">
        <v>11.84475889440289</v>
      </c>
      <c r="U135" s="73">
        <v>11.553484189491988</v>
      </c>
      <c r="V135" s="61">
        <v>1.28112</v>
      </c>
      <c r="W135" s="62">
        <v>1.332364799999999</v>
      </c>
      <c r="X135" s="63">
        <v>8.8853333333333335</v>
      </c>
      <c r="Y135" s="63">
        <v>6.355999999999999</v>
      </c>
      <c r="Z135" s="63">
        <v>0.74199999999999999</v>
      </c>
      <c r="AA135" s="63">
        <v>1.1480000000000001</v>
      </c>
      <c r="AB135" s="63">
        <v>4.0040000000000004</v>
      </c>
      <c r="AC135" s="63">
        <v>4.3959999999999999</v>
      </c>
      <c r="AD135" s="63">
        <v>13.631333333333334</v>
      </c>
      <c r="AE135" s="63">
        <v>11.899999999999999</v>
      </c>
      <c r="AF135" s="63">
        <v>258.92412000000002</v>
      </c>
      <c r="AG135" s="63">
        <v>266.67325999999997</v>
      </c>
      <c r="AH135" s="63">
        <v>1.7670000000000001</v>
      </c>
      <c r="AI135" s="63">
        <v>2.2319999999999998</v>
      </c>
      <c r="AJ135" s="63">
        <v>15.772489999999999</v>
      </c>
      <c r="AK135" s="63">
        <v>17.465399999999999</v>
      </c>
      <c r="AL135" s="63">
        <v>29.483999999999998</v>
      </c>
      <c r="AM135" s="63">
        <v>47.04</v>
      </c>
      <c r="AN135" s="63">
        <v>12.000000000000011</v>
      </c>
      <c r="AO135" s="63">
        <v>6.4500000000000117</v>
      </c>
      <c r="AP135" s="69">
        <v>4.3739999999999997</v>
      </c>
      <c r="AQ135" s="69">
        <v>5.556</v>
      </c>
      <c r="AR135" s="75">
        <v>3.5</v>
      </c>
      <c r="AS135" s="117" t="s">
        <v>36</v>
      </c>
      <c r="AT135" s="117">
        <v>7</v>
      </c>
    </row>
    <row r="136" spans="1:46" s="22" customFormat="1" ht="12" customHeight="1">
      <c r="A136" s="118">
        <f t="shared" si="2"/>
        <v>2016</v>
      </c>
      <c r="B136" s="119">
        <f t="shared" si="2"/>
        <v>2</v>
      </c>
      <c r="C136" s="25">
        <v>28</v>
      </c>
      <c r="D136" s="26">
        <v>0.41388888888888892</v>
      </c>
      <c r="E136" s="57" t="s">
        <v>1397</v>
      </c>
      <c r="F136" s="57" t="s">
        <v>1398</v>
      </c>
      <c r="G136" s="117" t="s">
        <v>1401</v>
      </c>
      <c r="H136" s="117" t="s">
        <v>1073</v>
      </c>
      <c r="I136" s="117" t="s">
        <v>89</v>
      </c>
      <c r="J136" s="117" t="s">
        <v>259</v>
      </c>
      <c r="K136" s="117" t="s">
        <v>260</v>
      </c>
      <c r="L136" s="35">
        <v>27</v>
      </c>
      <c r="M136" s="35" t="s">
        <v>911</v>
      </c>
      <c r="N136" s="69">
        <v>7.9522000000000004</v>
      </c>
      <c r="O136" s="69">
        <v>8.6900999999999993</v>
      </c>
      <c r="P136" s="69">
        <v>32.997</v>
      </c>
      <c r="Q136" s="69">
        <v>33.253500000000003</v>
      </c>
      <c r="R136" s="73">
        <v>8.39</v>
      </c>
      <c r="S136" s="73">
        <v>8.43</v>
      </c>
      <c r="T136" s="73">
        <v>11.756759199793656</v>
      </c>
      <c r="U136" s="73">
        <v>11.623932263818158</v>
      </c>
      <c r="V136" s="61">
        <v>1.0590591999999988</v>
      </c>
      <c r="W136" s="62">
        <v>1.093222400000001</v>
      </c>
      <c r="X136" s="63">
        <v>6.09</v>
      </c>
      <c r="Y136" s="63">
        <v>4.9979999999999993</v>
      </c>
      <c r="Z136" s="63">
        <v>0.78400000000000003</v>
      </c>
      <c r="AA136" s="63">
        <v>1.778</v>
      </c>
      <c r="AB136" s="63">
        <v>7.4480000000000004</v>
      </c>
      <c r="AC136" s="63">
        <v>19.936</v>
      </c>
      <c r="AD136" s="63">
        <v>14.321999999999999</v>
      </c>
      <c r="AE136" s="63">
        <v>26.712</v>
      </c>
      <c r="AF136" s="63">
        <v>258.84137999999996</v>
      </c>
      <c r="AG136" s="63">
        <v>270.34840000000003</v>
      </c>
      <c r="AH136" s="63">
        <v>2.7279999999999998</v>
      </c>
      <c r="AI136" s="63">
        <v>4.5259999999999998</v>
      </c>
      <c r="AJ136" s="63">
        <v>16.133019999999998</v>
      </c>
      <c r="AK136" s="63">
        <v>19.141259999999999</v>
      </c>
      <c r="AL136" s="63">
        <v>36.120000000000005</v>
      </c>
      <c r="AM136" s="63">
        <v>81.843999999999994</v>
      </c>
      <c r="AN136" s="63">
        <v>5.4999999999999769</v>
      </c>
      <c r="AO136" s="63">
        <v>11.399999999999993</v>
      </c>
      <c r="AP136" s="69">
        <v>3.492</v>
      </c>
      <c r="AQ136" s="69">
        <v>5.2560000000000002</v>
      </c>
      <c r="AR136" s="75">
        <v>4</v>
      </c>
      <c r="AS136" s="117" t="s">
        <v>36</v>
      </c>
      <c r="AT136" s="117">
        <v>8</v>
      </c>
    </row>
    <row r="137" spans="1:46" s="22" customFormat="1" ht="12" customHeight="1">
      <c r="A137" s="118">
        <f t="shared" si="2"/>
        <v>2016</v>
      </c>
      <c r="B137" s="119">
        <f t="shared" si="2"/>
        <v>2</v>
      </c>
      <c r="C137" s="25">
        <v>1</v>
      </c>
      <c r="D137" s="26">
        <v>0.5083333333333333</v>
      </c>
      <c r="E137" s="57" t="s">
        <v>1397</v>
      </c>
      <c r="F137" s="57" t="s">
        <v>1398</v>
      </c>
      <c r="G137" s="117" t="s">
        <v>1401</v>
      </c>
      <c r="H137" s="117" t="s">
        <v>1074</v>
      </c>
      <c r="I137" s="117" t="s">
        <v>89</v>
      </c>
      <c r="J137" s="117" t="s">
        <v>261</v>
      </c>
      <c r="K137" s="117" t="s">
        <v>262</v>
      </c>
      <c r="L137" s="35">
        <v>9.5</v>
      </c>
      <c r="M137" s="35" t="s">
        <v>911</v>
      </c>
      <c r="N137" s="69">
        <v>6.6069000000000004</v>
      </c>
      <c r="O137" s="69">
        <v>6.8072999999999997</v>
      </c>
      <c r="P137" s="69">
        <v>32.275700000000001</v>
      </c>
      <c r="Q137" s="69">
        <v>32.507399999999997</v>
      </c>
      <c r="R137" s="73">
        <v>8.57</v>
      </c>
      <c r="S137" s="73">
        <v>8.57</v>
      </c>
      <c r="T137" s="73">
        <v>12.566356390198605</v>
      </c>
      <c r="U137" s="73">
        <v>11.535872170910444</v>
      </c>
      <c r="V137" s="61">
        <v>2.2889344</v>
      </c>
      <c r="W137" s="62">
        <v>2.5622400000000001</v>
      </c>
      <c r="X137" s="63">
        <v>5.0540000000000003</v>
      </c>
      <c r="Y137" s="63">
        <v>11.582666666666666</v>
      </c>
      <c r="Z137" s="63">
        <v>1.8386666666666667</v>
      </c>
      <c r="AA137" s="63">
        <v>1.1386666666666665</v>
      </c>
      <c r="AB137" s="63">
        <v>16.59</v>
      </c>
      <c r="AC137" s="63">
        <v>6.0620000000000003</v>
      </c>
      <c r="AD137" s="63">
        <v>23.482666666666667</v>
      </c>
      <c r="AE137" s="63">
        <v>18.783333333333335</v>
      </c>
      <c r="AF137" s="63">
        <v>403.24811333333332</v>
      </c>
      <c r="AG137" s="63">
        <v>448.99152666666663</v>
      </c>
      <c r="AH137" s="63">
        <v>2.48</v>
      </c>
      <c r="AI137" s="63">
        <v>2.4696666666666665</v>
      </c>
      <c r="AJ137" s="63">
        <v>26.171233333333333</v>
      </c>
      <c r="AK137" s="63">
        <v>36.333136666666661</v>
      </c>
      <c r="AL137" s="63">
        <v>54.61866666666667</v>
      </c>
      <c r="AM137" s="63">
        <v>58.31466666666666</v>
      </c>
      <c r="AN137" s="63">
        <v>9.7999999999999758</v>
      </c>
      <c r="AO137" s="63">
        <v>8.5499999999999741</v>
      </c>
      <c r="AP137" s="69">
        <v>6.36</v>
      </c>
      <c r="AQ137" s="69">
        <v>12.059999999999999</v>
      </c>
      <c r="AR137" s="75">
        <v>3</v>
      </c>
      <c r="AS137" s="117" t="s">
        <v>36</v>
      </c>
      <c r="AT137" s="117">
        <v>9</v>
      </c>
    </row>
    <row r="138" spans="1:46" s="22" customFormat="1" ht="12" customHeight="1">
      <c r="A138" s="118">
        <f t="shared" si="2"/>
        <v>2016</v>
      </c>
      <c r="B138" s="119">
        <f t="shared" si="2"/>
        <v>2</v>
      </c>
      <c r="C138" s="25">
        <v>1</v>
      </c>
      <c r="D138" s="26">
        <v>0.5805555555555556</v>
      </c>
      <c r="E138" s="57" t="s">
        <v>1397</v>
      </c>
      <c r="F138" s="57" t="s">
        <v>1398</v>
      </c>
      <c r="G138" s="117" t="s">
        <v>1401</v>
      </c>
      <c r="H138" s="117" t="s">
        <v>1075</v>
      </c>
      <c r="I138" s="117" t="s">
        <v>89</v>
      </c>
      <c r="J138" s="117" t="s">
        <v>263</v>
      </c>
      <c r="K138" s="117" t="s">
        <v>264</v>
      </c>
      <c r="L138" s="35">
        <v>7</v>
      </c>
      <c r="M138" s="35" t="s">
        <v>912</v>
      </c>
      <c r="N138" s="69">
        <v>7.0128000000000004</v>
      </c>
      <c r="O138" s="69">
        <v>6.4680999999999997</v>
      </c>
      <c r="P138" s="69">
        <v>32.158900000000003</v>
      </c>
      <c r="Q138" s="69">
        <v>32.228999999999999</v>
      </c>
      <c r="R138" s="73">
        <v>8.5</v>
      </c>
      <c r="S138" s="73">
        <v>8.6</v>
      </c>
      <c r="T138" s="73">
        <v>12.161557794996133</v>
      </c>
      <c r="U138" s="73">
        <v>12.856773564526147</v>
      </c>
      <c r="V138" s="61">
        <v>2.0668736000000014</v>
      </c>
      <c r="W138" s="62">
        <v>2.5109952000000013</v>
      </c>
      <c r="X138" s="63">
        <v>10.924666666666667</v>
      </c>
      <c r="Y138" s="63">
        <v>11.718</v>
      </c>
      <c r="Z138" s="63">
        <v>1.9879999999999998</v>
      </c>
      <c r="AA138" s="63">
        <v>1.736</v>
      </c>
      <c r="AB138" s="63">
        <v>22.68</v>
      </c>
      <c r="AC138" s="63">
        <v>11.554666666666666</v>
      </c>
      <c r="AD138" s="63">
        <v>35.592666666666666</v>
      </c>
      <c r="AE138" s="63">
        <v>25.008666666666667</v>
      </c>
      <c r="AF138" s="63">
        <v>413.71446666666668</v>
      </c>
      <c r="AG138" s="63">
        <v>430.71956666666665</v>
      </c>
      <c r="AH138" s="63">
        <v>2.1390000000000002</v>
      </c>
      <c r="AI138" s="63">
        <v>2.4593333333333329</v>
      </c>
      <c r="AJ138" s="63">
        <v>28.312609999999999</v>
      </c>
      <c r="AK138" s="63">
        <v>30.272636666666667</v>
      </c>
      <c r="AL138" s="63">
        <v>74.498666666666665</v>
      </c>
      <c r="AM138" s="63">
        <v>60.106666666666676</v>
      </c>
      <c r="AN138" s="63">
        <v>17.900000000000027</v>
      </c>
      <c r="AO138" s="63">
        <v>21.499999999999964</v>
      </c>
      <c r="AP138" s="69">
        <v>7.36</v>
      </c>
      <c r="AQ138" s="69">
        <v>8.136000000000001</v>
      </c>
      <c r="AR138" s="75">
        <v>2.5</v>
      </c>
      <c r="AS138" s="117" t="s">
        <v>36</v>
      </c>
      <c r="AT138" s="117">
        <v>10</v>
      </c>
    </row>
    <row r="139" spans="1:46" s="22" customFormat="1" ht="12" customHeight="1">
      <c r="A139" s="118">
        <f t="shared" si="2"/>
        <v>2016</v>
      </c>
      <c r="B139" s="119">
        <f t="shared" si="2"/>
        <v>2</v>
      </c>
      <c r="C139" s="25">
        <v>1</v>
      </c>
      <c r="D139" s="26">
        <v>0.58750000000000002</v>
      </c>
      <c r="E139" s="57" t="s">
        <v>1397</v>
      </c>
      <c r="F139" s="57" t="s">
        <v>1398</v>
      </c>
      <c r="G139" s="117" t="s">
        <v>1401</v>
      </c>
      <c r="H139" s="117" t="s">
        <v>1076</v>
      </c>
      <c r="I139" s="117" t="s">
        <v>89</v>
      </c>
      <c r="J139" s="117" t="s">
        <v>265</v>
      </c>
      <c r="K139" s="117" t="s">
        <v>266</v>
      </c>
      <c r="L139" s="35">
        <v>5.5</v>
      </c>
      <c r="M139" s="35" t="s">
        <v>912</v>
      </c>
      <c r="N139" s="69">
        <v>6.6482999999999999</v>
      </c>
      <c r="O139" s="69">
        <v>6.4330999999999996</v>
      </c>
      <c r="P139" s="69">
        <v>32.2346</v>
      </c>
      <c r="Q139" s="69">
        <v>32.216500000000003</v>
      </c>
      <c r="R139" s="73">
        <v>7.27</v>
      </c>
      <c r="S139" s="73">
        <v>7.51</v>
      </c>
      <c r="T139" s="73">
        <v>12.795155596182617</v>
      </c>
      <c r="U139" s="73">
        <v>13.226625954738541</v>
      </c>
      <c r="V139" s="61">
        <v>2.1693631999999994</v>
      </c>
      <c r="W139" s="62">
        <v>2.3060159999999996</v>
      </c>
      <c r="X139" s="63">
        <v>19.515999999999998</v>
      </c>
      <c r="Y139" s="63">
        <v>19.632666666666665</v>
      </c>
      <c r="Z139" s="63">
        <v>1.5353333333333334</v>
      </c>
      <c r="AA139" s="63">
        <v>1.6893333333333331</v>
      </c>
      <c r="AB139" s="63">
        <v>15.638000000000003</v>
      </c>
      <c r="AC139" s="63">
        <v>10.919999999999998</v>
      </c>
      <c r="AD139" s="63">
        <v>36.689333333333337</v>
      </c>
      <c r="AE139" s="63">
        <v>32.241999999999997</v>
      </c>
      <c r="AF139" s="63">
        <v>470.42809333333344</v>
      </c>
      <c r="AG139" s="63">
        <v>461.08916000000005</v>
      </c>
      <c r="AH139" s="63">
        <v>3.3479999999999999</v>
      </c>
      <c r="AI139" s="63">
        <v>2.2113333333333332</v>
      </c>
      <c r="AJ139" s="63">
        <v>36.13153333333333</v>
      </c>
      <c r="AK139" s="63">
        <v>32.452350000000003</v>
      </c>
      <c r="AL139" s="63">
        <v>65.557333333333332</v>
      </c>
      <c r="AM139" s="63">
        <v>55.001333333333335</v>
      </c>
      <c r="AN139" s="63">
        <v>23.900000000000034</v>
      </c>
      <c r="AO139" s="63">
        <v>16.799999999999983</v>
      </c>
      <c r="AP139" s="69">
        <v>7.96</v>
      </c>
      <c r="AQ139" s="69">
        <v>7.8239999999999998</v>
      </c>
      <c r="AR139" s="75">
        <v>2.5</v>
      </c>
      <c r="AS139" s="117" t="s">
        <v>36</v>
      </c>
      <c r="AT139" s="117">
        <v>11</v>
      </c>
    </row>
    <row r="140" spans="1:46" s="22" customFormat="1" ht="12" customHeight="1">
      <c r="A140" s="118">
        <f t="shared" si="2"/>
        <v>2016</v>
      </c>
      <c r="B140" s="119">
        <f t="shared" si="2"/>
        <v>2</v>
      </c>
      <c r="C140" s="25">
        <v>1</v>
      </c>
      <c r="D140" s="26">
        <v>0.59583333333333333</v>
      </c>
      <c r="E140" s="57" t="s">
        <v>1397</v>
      </c>
      <c r="F140" s="57" t="s">
        <v>1398</v>
      </c>
      <c r="G140" s="117" t="s">
        <v>1401</v>
      </c>
      <c r="H140" s="117" t="s">
        <v>1077</v>
      </c>
      <c r="I140" s="117" t="s">
        <v>89</v>
      </c>
      <c r="J140" s="117" t="s">
        <v>267</v>
      </c>
      <c r="K140" s="117" t="s">
        <v>268</v>
      </c>
      <c r="L140" s="35">
        <v>3.5</v>
      </c>
      <c r="M140" s="35" t="s">
        <v>913</v>
      </c>
      <c r="N140" s="69">
        <v>7.0488999999999997</v>
      </c>
      <c r="O140" s="69">
        <v>7.0236999999999998</v>
      </c>
      <c r="P140" s="69">
        <v>32.281500000000001</v>
      </c>
      <c r="Q140" s="69">
        <v>32.299599999999998</v>
      </c>
      <c r="R140" s="73">
        <v>8.6</v>
      </c>
      <c r="S140" s="73">
        <v>8.65</v>
      </c>
      <c r="T140" s="73">
        <v>12.847955412948158</v>
      </c>
      <c r="U140" s="73">
        <v>12.980057694596944</v>
      </c>
      <c r="V140" s="61">
        <v>2.3230975999999992</v>
      </c>
      <c r="W140" s="62">
        <v>2.5793216000000001</v>
      </c>
      <c r="X140" s="63">
        <v>23.487333333333329</v>
      </c>
      <c r="Y140" s="63">
        <v>21.321999999999999</v>
      </c>
      <c r="Z140" s="63">
        <v>1.2880000000000003</v>
      </c>
      <c r="AA140" s="63">
        <v>1.5633333333333335</v>
      </c>
      <c r="AB140" s="63">
        <v>10.896666666666668</v>
      </c>
      <c r="AC140" s="63">
        <v>9.4499999999999993</v>
      </c>
      <c r="AD140" s="63">
        <v>35.671999999999997</v>
      </c>
      <c r="AE140" s="63">
        <v>32.335333333333331</v>
      </c>
      <c r="AF140" s="63">
        <v>484.08233999999993</v>
      </c>
      <c r="AG140" s="63">
        <v>484.82121333333328</v>
      </c>
      <c r="AH140" s="63">
        <v>3.0380000000000007</v>
      </c>
      <c r="AI140" s="63">
        <v>2.273333333333333</v>
      </c>
      <c r="AJ140" s="63">
        <v>40.913076666666662</v>
      </c>
      <c r="AK140" s="63">
        <v>38.274356666666669</v>
      </c>
      <c r="AL140" s="63">
        <v>49.093333333333327</v>
      </c>
      <c r="AM140" s="63">
        <v>51.305333333333337</v>
      </c>
      <c r="AN140" s="63">
        <v>18.900000000000027</v>
      </c>
      <c r="AO140" s="63">
        <v>20.500000000000018</v>
      </c>
      <c r="AP140" s="69">
        <v>13.080000000000002</v>
      </c>
      <c r="AQ140" s="69">
        <v>11.148</v>
      </c>
      <c r="AR140" s="75">
        <v>2</v>
      </c>
      <c r="AS140" s="117" t="s">
        <v>36</v>
      </c>
      <c r="AT140" s="117">
        <v>12</v>
      </c>
    </row>
    <row r="141" spans="1:46" s="22" customFormat="1" ht="12" customHeight="1">
      <c r="A141" s="118">
        <f t="shared" si="2"/>
        <v>2016</v>
      </c>
      <c r="B141" s="119">
        <f t="shared" si="2"/>
        <v>2</v>
      </c>
      <c r="C141" s="25">
        <v>1</v>
      </c>
      <c r="D141" s="26">
        <v>0.60347222222222219</v>
      </c>
      <c r="E141" s="57" t="s">
        <v>1397</v>
      </c>
      <c r="F141" s="57" t="s">
        <v>1398</v>
      </c>
      <c r="G141" s="117" t="s">
        <v>1401</v>
      </c>
      <c r="H141" s="117" t="s">
        <v>1078</v>
      </c>
      <c r="I141" s="117" t="s">
        <v>89</v>
      </c>
      <c r="J141" s="117" t="s">
        <v>269</v>
      </c>
      <c r="K141" s="117" t="s">
        <v>270</v>
      </c>
      <c r="L141" s="35">
        <v>6.5</v>
      </c>
      <c r="M141" s="35" t="s">
        <v>912</v>
      </c>
      <c r="N141" s="69">
        <v>7.4783999999999997</v>
      </c>
      <c r="O141" s="69">
        <v>6.9814999999999996</v>
      </c>
      <c r="P141" s="69">
        <v>32.206000000000003</v>
      </c>
      <c r="Q141" s="69">
        <v>32.460099999999997</v>
      </c>
      <c r="R141" s="73">
        <v>8.57</v>
      </c>
      <c r="S141" s="73">
        <v>8.6199999999999992</v>
      </c>
      <c r="T141" s="73">
        <v>12.249557489605365</v>
      </c>
      <c r="U141" s="73">
        <v>12.539757230058378</v>
      </c>
      <c r="V141" s="61">
        <v>1.7764863999999987</v>
      </c>
      <c r="W141" s="62">
        <v>2.2035263999999986</v>
      </c>
      <c r="X141" s="63">
        <v>33.768000000000001</v>
      </c>
      <c r="Y141" s="63">
        <v>11.186</v>
      </c>
      <c r="Z141" s="63">
        <v>2.1606666666666667</v>
      </c>
      <c r="AA141" s="63">
        <v>1.2366666666666666</v>
      </c>
      <c r="AB141" s="63">
        <v>40.730666666666671</v>
      </c>
      <c r="AC141" s="63">
        <v>9.6786666666666648</v>
      </c>
      <c r="AD141" s="63">
        <v>76.659333333333336</v>
      </c>
      <c r="AE141" s="63">
        <v>22.101333333333329</v>
      </c>
      <c r="AF141" s="63">
        <v>490.97706000000005</v>
      </c>
      <c r="AG141" s="63">
        <v>450.31116666666668</v>
      </c>
      <c r="AH141" s="63">
        <v>4.5880000000000001</v>
      </c>
      <c r="AI141" s="63">
        <v>2.4696666666666665</v>
      </c>
      <c r="AJ141" s="63">
        <v>32.75697666666666</v>
      </c>
      <c r="AK141" s="63">
        <v>33.264136666666666</v>
      </c>
      <c r="AL141" s="63">
        <v>115.68666666666667</v>
      </c>
      <c r="AM141" s="63">
        <v>53.358666666666664</v>
      </c>
      <c r="AN141" s="63">
        <v>19.899999999999974</v>
      </c>
      <c r="AO141" s="63">
        <v>16.39999999999997</v>
      </c>
      <c r="AP141" s="69">
        <v>8.9160000000000004</v>
      </c>
      <c r="AQ141" s="69">
        <v>9.3840000000000003</v>
      </c>
      <c r="AR141" s="75">
        <v>3</v>
      </c>
      <c r="AS141" s="117" t="s">
        <v>36</v>
      </c>
      <c r="AT141" s="117">
        <v>13</v>
      </c>
    </row>
    <row r="142" spans="1:46" s="22" customFormat="1" ht="12" customHeight="1">
      <c r="A142" s="118">
        <f t="shared" si="2"/>
        <v>2016</v>
      </c>
      <c r="B142" s="119">
        <f t="shared" si="2"/>
        <v>2</v>
      </c>
      <c r="C142" s="25">
        <v>1</v>
      </c>
      <c r="D142" s="26">
        <v>0.61111111111111105</v>
      </c>
      <c r="E142" s="57" t="s">
        <v>1397</v>
      </c>
      <c r="F142" s="57" t="s">
        <v>1398</v>
      </c>
      <c r="G142" s="117" t="s">
        <v>1401</v>
      </c>
      <c r="H142" s="117" t="s">
        <v>1079</v>
      </c>
      <c r="I142" s="117" t="s">
        <v>89</v>
      </c>
      <c r="J142" s="117" t="s">
        <v>271</v>
      </c>
      <c r="K142" s="117" t="s">
        <v>272</v>
      </c>
      <c r="L142" s="35">
        <v>6</v>
      </c>
      <c r="M142" s="35" t="s">
        <v>913</v>
      </c>
      <c r="N142" s="69">
        <v>7.0693000000000001</v>
      </c>
      <c r="O142" s="69">
        <v>6.9810999999999996</v>
      </c>
      <c r="P142" s="69">
        <v>32.431699999999999</v>
      </c>
      <c r="Q142" s="69">
        <v>32.491199999999999</v>
      </c>
      <c r="R142" s="73">
        <v>8.59</v>
      </c>
      <c r="S142" s="73">
        <v>8.6199999999999992</v>
      </c>
      <c r="T142" s="73">
        <v>12.601556268042302</v>
      </c>
      <c r="U142" s="73">
        <v>12.363637044242951</v>
      </c>
      <c r="V142" s="61">
        <v>2.818464000000001</v>
      </c>
      <c r="W142" s="62">
        <v>2.2206079999999986</v>
      </c>
      <c r="X142" s="63">
        <v>42.74666666666667</v>
      </c>
      <c r="Y142" s="63">
        <v>19.856666666666666</v>
      </c>
      <c r="Z142" s="63">
        <v>1.82</v>
      </c>
      <c r="AA142" s="63">
        <v>0.93333333333333335</v>
      </c>
      <c r="AB142" s="63">
        <v>35.135333333333328</v>
      </c>
      <c r="AC142" s="63">
        <v>7.0933333333333319</v>
      </c>
      <c r="AD142" s="63">
        <v>79.701999999999998</v>
      </c>
      <c r="AE142" s="63">
        <v>27.883333333333333</v>
      </c>
      <c r="AF142" s="63">
        <v>552.07371333333344</v>
      </c>
      <c r="AG142" s="63">
        <v>430.17053333333331</v>
      </c>
      <c r="AH142" s="63">
        <v>4.4329999999999998</v>
      </c>
      <c r="AI142" s="63">
        <v>2.4696666666666665</v>
      </c>
      <c r="AJ142" s="63">
        <v>40.031126666666665</v>
      </c>
      <c r="AK142" s="63">
        <v>32.862169999999992</v>
      </c>
      <c r="AL142" s="63">
        <v>102.956</v>
      </c>
      <c r="AM142" s="63">
        <v>44.650666666666666</v>
      </c>
      <c r="AN142" s="63">
        <v>19.899999999999974</v>
      </c>
      <c r="AO142" s="63">
        <v>16.699999999999992</v>
      </c>
      <c r="AP142" s="69">
        <v>11.76</v>
      </c>
      <c r="AQ142" s="69">
        <v>10.644</v>
      </c>
      <c r="AR142" s="75">
        <v>2.2000000000000002</v>
      </c>
      <c r="AS142" s="117" t="s">
        <v>36</v>
      </c>
      <c r="AT142" s="117">
        <v>14</v>
      </c>
    </row>
    <row r="143" spans="1:46" s="22" customFormat="1" ht="12" customHeight="1">
      <c r="A143" s="118">
        <f t="shared" si="2"/>
        <v>2016</v>
      </c>
      <c r="B143" s="119">
        <f t="shared" si="2"/>
        <v>2</v>
      </c>
      <c r="C143" s="25">
        <v>1</v>
      </c>
      <c r="D143" s="26">
        <v>0.61805555555555558</v>
      </c>
      <c r="E143" s="57" t="s">
        <v>1397</v>
      </c>
      <c r="F143" s="57" t="s">
        <v>1398</v>
      </c>
      <c r="G143" s="117" t="s">
        <v>1401</v>
      </c>
      <c r="H143" s="117" t="s">
        <v>1080</v>
      </c>
      <c r="I143" s="117" t="s">
        <v>89</v>
      </c>
      <c r="J143" s="117" t="s">
        <v>273</v>
      </c>
      <c r="K143" s="117" t="s">
        <v>274</v>
      </c>
      <c r="L143" s="35">
        <v>7.5</v>
      </c>
      <c r="M143" s="35" t="s">
        <v>912</v>
      </c>
      <c r="N143" s="69">
        <v>7.3921000000000001</v>
      </c>
      <c r="O143" s="69">
        <v>7.0092999999999996</v>
      </c>
      <c r="P143" s="69">
        <v>32.282899999999998</v>
      </c>
      <c r="Q143" s="69">
        <v>32.5092</v>
      </c>
      <c r="R143" s="73">
        <v>8.57</v>
      </c>
      <c r="S143" s="73">
        <v>8.6199999999999992</v>
      </c>
      <c r="T143" s="73">
        <v>12.28475736744906</v>
      </c>
      <c r="U143" s="73">
        <v>12.257964932753696</v>
      </c>
      <c r="V143" s="61">
        <v>2.1522816000000002</v>
      </c>
      <c r="W143" s="62">
        <v>2.7330559999999999</v>
      </c>
      <c r="X143" s="63">
        <v>14.952000000000002</v>
      </c>
      <c r="Y143" s="63">
        <v>26.170666666666666</v>
      </c>
      <c r="Z143" s="63">
        <v>1.7546666666666666</v>
      </c>
      <c r="AA143" s="63">
        <v>0.96133333333333337</v>
      </c>
      <c r="AB143" s="63">
        <v>22.311333333333334</v>
      </c>
      <c r="AC143" s="63">
        <v>3.6913333333333331</v>
      </c>
      <c r="AD143" s="63">
        <v>39.018000000000001</v>
      </c>
      <c r="AE143" s="63">
        <v>30.823333333333331</v>
      </c>
      <c r="AF143" s="63">
        <v>462.31066000000004</v>
      </c>
      <c r="AG143" s="63">
        <v>476.88288666666665</v>
      </c>
      <c r="AH143" s="63">
        <v>3.6683333333333334</v>
      </c>
      <c r="AI143" s="63">
        <v>2.0666666666666664</v>
      </c>
      <c r="AJ143" s="63">
        <v>29.523056666666665</v>
      </c>
      <c r="AK143" s="63">
        <v>34.400286666666666</v>
      </c>
      <c r="AL143" s="63">
        <v>62.766666666666666</v>
      </c>
      <c r="AM143" s="63">
        <v>38.229333333333329</v>
      </c>
      <c r="AN143" s="63">
        <v>10.799999999999976</v>
      </c>
      <c r="AO143" s="63">
        <v>14.900000000000023</v>
      </c>
      <c r="AP143" s="69">
        <v>7.0439999999999996</v>
      </c>
      <c r="AQ143" s="69">
        <v>10.896000000000001</v>
      </c>
      <c r="AR143" s="75">
        <v>3</v>
      </c>
      <c r="AS143" s="117" t="s">
        <v>36</v>
      </c>
      <c r="AT143" s="117">
        <v>15</v>
      </c>
    </row>
    <row r="144" spans="1:46" s="22" customFormat="1" ht="12" customHeight="1">
      <c r="A144" s="118">
        <f t="shared" si="2"/>
        <v>2016</v>
      </c>
      <c r="B144" s="119">
        <f t="shared" si="2"/>
        <v>2</v>
      </c>
      <c r="C144" s="25">
        <v>28</v>
      </c>
      <c r="D144" s="26">
        <v>0.42499999999999999</v>
      </c>
      <c r="E144" s="57" t="s">
        <v>1397</v>
      </c>
      <c r="F144" s="57" t="s">
        <v>1398</v>
      </c>
      <c r="G144" s="117" t="s">
        <v>1401</v>
      </c>
      <c r="H144" s="117" t="s">
        <v>1062</v>
      </c>
      <c r="I144" s="117" t="s">
        <v>89</v>
      </c>
      <c r="J144" s="117" t="s">
        <v>385</v>
      </c>
      <c r="K144" s="117" t="s">
        <v>386</v>
      </c>
      <c r="L144" s="35">
        <v>9.5</v>
      </c>
      <c r="M144" s="35" t="s">
        <v>911</v>
      </c>
      <c r="N144" s="69">
        <v>7.5602</v>
      </c>
      <c r="O144" s="69">
        <v>7.6105</v>
      </c>
      <c r="P144" s="69">
        <v>32.825699999999998</v>
      </c>
      <c r="Q144" s="69">
        <v>32.872300000000003</v>
      </c>
      <c r="R144" s="73">
        <v>8.5399999999999991</v>
      </c>
      <c r="S144" s="73">
        <v>8.59</v>
      </c>
      <c r="T144" s="73">
        <v>12.636756145885997</v>
      </c>
      <c r="U144" s="73">
        <v>12.257964932753696</v>
      </c>
      <c r="V144" s="61">
        <v>0.99073280000000019</v>
      </c>
      <c r="W144" s="62">
        <v>1.3494463999999986</v>
      </c>
      <c r="X144" s="63">
        <v>44.688000000000002</v>
      </c>
      <c r="Y144" s="63">
        <v>11.13</v>
      </c>
      <c r="Z144" s="63">
        <v>1.526</v>
      </c>
      <c r="AA144" s="63">
        <v>1.218</v>
      </c>
      <c r="AB144" s="63">
        <v>4.5640000000000001</v>
      </c>
      <c r="AC144" s="63">
        <v>2.4080000000000004</v>
      </c>
      <c r="AD144" s="63">
        <v>50.778000000000006</v>
      </c>
      <c r="AE144" s="63">
        <v>14.756</v>
      </c>
      <c r="AF144" s="76">
        <v>209.5401</v>
      </c>
      <c r="AG144" s="76">
        <v>301.3381</v>
      </c>
      <c r="AH144" s="63">
        <v>1.891</v>
      </c>
      <c r="AI144" s="63">
        <v>2.2009999999999996</v>
      </c>
      <c r="AJ144" s="76">
        <v>25.66676</v>
      </c>
      <c r="AK144" s="76">
        <v>12.916666666666668</v>
      </c>
      <c r="AL144" s="63">
        <v>21</v>
      </c>
      <c r="AM144" s="63">
        <v>19.347999999999999</v>
      </c>
      <c r="AN144" s="63">
        <v>9.6999999999999869</v>
      </c>
      <c r="AO144" s="63">
        <v>13.599999999999973</v>
      </c>
      <c r="AP144" s="77">
        <v>3.38</v>
      </c>
      <c r="AQ144" s="77">
        <v>5.1719999999999997</v>
      </c>
      <c r="AR144" s="75">
        <v>4</v>
      </c>
      <c r="AS144" s="117" t="s">
        <v>35</v>
      </c>
      <c r="AT144" s="117">
        <v>1</v>
      </c>
    </row>
    <row r="145" spans="1:46" s="22" customFormat="1" ht="12" customHeight="1">
      <c r="A145" s="118">
        <f t="shared" si="2"/>
        <v>2016</v>
      </c>
      <c r="B145" s="119">
        <f t="shared" si="2"/>
        <v>2</v>
      </c>
      <c r="C145" s="25">
        <v>28</v>
      </c>
      <c r="D145" s="26">
        <v>0.4375</v>
      </c>
      <c r="E145" s="57" t="s">
        <v>1397</v>
      </c>
      <c r="F145" s="57" t="s">
        <v>1398</v>
      </c>
      <c r="G145" s="117" t="s">
        <v>1401</v>
      </c>
      <c r="H145" s="117" t="s">
        <v>1063</v>
      </c>
      <c r="I145" s="117" t="s">
        <v>89</v>
      </c>
      <c r="J145" s="117" t="s">
        <v>387</v>
      </c>
      <c r="K145" s="117" t="s">
        <v>388</v>
      </c>
      <c r="L145" s="35">
        <v>7.5</v>
      </c>
      <c r="M145" s="35" t="s">
        <v>911</v>
      </c>
      <c r="N145" s="69">
        <v>7.9433999999999996</v>
      </c>
      <c r="O145" s="69">
        <v>7.4927999999999999</v>
      </c>
      <c r="P145" s="69">
        <v>32.728400000000001</v>
      </c>
      <c r="Q145" s="69">
        <v>32.806199999999997</v>
      </c>
      <c r="R145" s="73">
        <v>8.59</v>
      </c>
      <c r="S145" s="73">
        <v>8.67</v>
      </c>
      <c r="T145" s="73">
        <v>13.21755413030694</v>
      </c>
      <c r="U145" s="73">
        <v>13.825434586510994</v>
      </c>
      <c r="V145" s="61">
        <v>1.0590591999999988</v>
      </c>
      <c r="W145" s="62">
        <v>2.6305663999999989</v>
      </c>
      <c r="X145" s="63">
        <v>158.018</v>
      </c>
      <c r="Y145" s="63">
        <v>17.808</v>
      </c>
      <c r="Z145" s="63">
        <v>4.9979999999999993</v>
      </c>
      <c r="AA145" s="63">
        <v>1.3860000000000001</v>
      </c>
      <c r="AB145" s="63">
        <v>33.628</v>
      </c>
      <c r="AC145" s="63">
        <v>3.1219999999999999</v>
      </c>
      <c r="AD145" s="63">
        <v>196.64400000000001</v>
      </c>
      <c r="AE145" s="63">
        <v>22.315999999999999</v>
      </c>
      <c r="AF145" s="76">
        <v>472.39863999999994</v>
      </c>
      <c r="AG145" s="76">
        <v>294.91181999999998</v>
      </c>
      <c r="AH145" s="63">
        <v>3.7509999999999999</v>
      </c>
      <c r="AI145" s="63">
        <v>1.829</v>
      </c>
      <c r="AJ145" s="76">
        <v>21.44239</v>
      </c>
      <c r="AK145" s="76">
        <v>18.485300000000002</v>
      </c>
      <c r="AL145" s="63">
        <v>122.91999999999999</v>
      </c>
      <c r="AM145" s="63">
        <v>3.528</v>
      </c>
      <c r="AN145" s="63">
        <v>11.050000000000004</v>
      </c>
      <c r="AO145" s="63">
        <v>14.599999999999975</v>
      </c>
      <c r="AP145" s="77">
        <v>2.52</v>
      </c>
      <c r="AQ145" s="77">
        <v>7.5600000000000005</v>
      </c>
      <c r="AR145" s="75">
        <v>3.5</v>
      </c>
      <c r="AS145" s="117" t="s">
        <v>35</v>
      </c>
      <c r="AT145" s="117">
        <v>2</v>
      </c>
    </row>
    <row r="146" spans="1:46" s="22" customFormat="1" ht="12" customHeight="1">
      <c r="A146" s="118">
        <f t="shared" si="2"/>
        <v>2016</v>
      </c>
      <c r="B146" s="119">
        <f t="shared" si="2"/>
        <v>2</v>
      </c>
      <c r="C146" s="25">
        <v>28</v>
      </c>
      <c r="D146" s="26">
        <v>0.4458333333333333</v>
      </c>
      <c r="E146" s="57" t="s">
        <v>1397</v>
      </c>
      <c r="F146" s="57" t="s">
        <v>1398</v>
      </c>
      <c r="G146" s="117" t="s">
        <v>1401</v>
      </c>
      <c r="H146" s="117" t="s">
        <v>1064</v>
      </c>
      <c r="I146" s="117" t="s">
        <v>89</v>
      </c>
      <c r="J146" s="117" t="s">
        <v>389</v>
      </c>
      <c r="K146" s="117" t="s">
        <v>390</v>
      </c>
      <c r="L146" s="35">
        <v>5</v>
      </c>
      <c r="M146" s="35" t="s">
        <v>911</v>
      </c>
      <c r="N146" s="69">
        <v>8.0408000000000008</v>
      </c>
      <c r="O146" s="69">
        <v>7.8177000000000003</v>
      </c>
      <c r="P146" s="69">
        <v>32.7149</v>
      </c>
      <c r="Q146" s="69">
        <v>32.741399999999999</v>
      </c>
      <c r="R146" s="73">
        <v>8.58</v>
      </c>
      <c r="S146" s="73">
        <v>8.69</v>
      </c>
      <c r="T146" s="73">
        <v>12.918355168635541</v>
      </c>
      <c r="U146" s="73">
        <v>13.807822567929453</v>
      </c>
      <c r="V146" s="61">
        <v>1.2640384000000005</v>
      </c>
      <c r="W146" s="62">
        <v>2.2889344</v>
      </c>
      <c r="X146" s="63">
        <v>140.31733333333332</v>
      </c>
      <c r="Y146" s="63">
        <v>29.941333333333336</v>
      </c>
      <c r="Z146" s="63">
        <v>5.7773333333333339</v>
      </c>
      <c r="AA146" s="63">
        <v>2.1046666666666667</v>
      </c>
      <c r="AB146" s="63">
        <v>47.296666666666674</v>
      </c>
      <c r="AC146" s="63">
        <v>6.3186666666666671</v>
      </c>
      <c r="AD146" s="63">
        <v>193.39133333333334</v>
      </c>
      <c r="AE146" s="63">
        <v>38.364666666666672</v>
      </c>
      <c r="AF146" s="76">
        <v>490.15651999999994</v>
      </c>
      <c r="AG146" s="76">
        <v>303.47188666666671</v>
      </c>
      <c r="AH146" s="63">
        <v>4.753333333333333</v>
      </c>
      <c r="AI146" s="63">
        <v>1.7670000000000001</v>
      </c>
      <c r="AJ146" s="76">
        <v>19.557590000000001</v>
      </c>
      <c r="AK146" s="76">
        <v>17.63321333333333</v>
      </c>
      <c r="AL146" s="63">
        <v>134.4</v>
      </c>
      <c r="AM146" s="63">
        <v>11.638666666666666</v>
      </c>
      <c r="AN146" s="63">
        <v>17.199999999999992</v>
      </c>
      <c r="AO146" s="63">
        <v>24.500000000000078</v>
      </c>
      <c r="AP146" s="77">
        <v>4.04</v>
      </c>
      <c r="AQ146" s="77">
        <v>4.6399999999999997</v>
      </c>
      <c r="AR146" s="75">
        <v>4</v>
      </c>
      <c r="AS146" s="117" t="s">
        <v>35</v>
      </c>
      <c r="AT146" s="117">
        <v>3</v>
      </c>
    </row>
    <row r="147" spans="1:46" s="22" customFormat="1" ht="12" customHeight="1">
      <c r="A147" s="118">
        <f t="shared" si="2"/>
        <v>2016</v>
      </c>
      <c r="B147" s="119">
        <f t="shared" si="2"/>
        <v>2</v>
      </c>
      <c r="C147" s="25">
        <v>28</v>
      </c>
      <c r="D147" s="26">
        <v>0.45694444444444443</v>
      </c>
      <c r="E147" s="57" t="s">
        <v>1397</v>
      </c>
      <c r="F147" s="57" t="s">
        <v>1398</v>
      </c>
      <c r="G147" s="117" t="s">
        <v>1401</v>
      </c>
      <c r="H147" s="117" t="s">
        <v>1065</v>
      </c>
      <c r="I147" s="117" t="s">
        <v>89</v>
      </c>
      <c r="J147" s="117" t="s">
        <v>365</v>
      </c>
      <c r="K147" s="117" t="s">
        <v>391</v>
      </c>
      <c r="L147" s="35">
        <v>5.5</v>
      </c>
      <c r="M147" s="35" t="s">
        <v>911</v>
      </c>
      <c r="N147" s="69">
        <v>8.0122</v>
      </c>
      <c r="O147" s="69">
        <v>7.8083</v>
      </c>
      <c r="P147" s="69">
        <v>32.7316</v>
      </c>
      <c r="Q147" s="69">
        <v>32.759799999999998</v>
      </c>
      <c r="R147" s="73">
        <v>8.6300000000000008</v>
      </c>
      <c r="S147" s="73">
        <v>8.68</v>
      </c>
      <c r="T147" s="73">
        <v>13.65755260335311</v>
      </c>
      <c r="U147" s="73">
        <v>13.913494679418706</v>
      </c>
      <c r="V147" s="61">
        <v>1.3152831999999994</v>
      </c>
      <c r="W147" s="62">
        <v>1.9643840000000008</v>
      </c>
      <c r="X147" s="63">
        <v>90.864666666666665</v>
      </c>
      <c r="Y147" s="63">
        <v>26.268666666666665</v>
      </c>
      <c r="Z147" s="63">
        <v>2.94</v>
      </c>
      <c r="AA147" s="63">
        <v>1.7453333333333332</v>
      </c>
      <c r="AB147" s="63">
        <v>15.628666666666668</v>
      </c>
      <c r="AC147" s="63">
        <v>4.7506666666666675</v>
      </c>
      <c r="AD147" s="63">
        <v>109.43333333333334</v>
      </c>
      <c r="AE147" s="63">
        <v>32.76466666666667</v>
      </c>
      <c r="AF147" s="76">
        <v>350.40044666666665</v>
      </c>
      <c r="AG147" s="76">
        <v>314.26383333333331</v>
      </c>
      <c r="AH147" s="63">
        <v>1.2296666666666665</v>
      </c>
      <c r="AI147" s="63">
        <v>1.6636666666666666</v>
      </c>
      <c r="AJ147" s="76">
        <v>15.019293333333332</v>
      </c>
      <c r="AK147" s="76">
        <v>18.169203333333332</v>
      </c>
      <c r="AL147" s="63">
        <v>36.465333333333334</v>
      </c>
      <c r="AM147" s="63">
        <v>6.1786666666666665</v>
      </c>
      <c r="AN147" s="63">
        <v>13.69999999999999</v>
      </c>
      <c r="AO147" s="63">
        <v>13.000000000000011</v>
      </c>
      <c r="AP147" s="77">
        <v>3</v>
      </c>
      <c r="AQ147" s="77">
        <v>1.6859999999999999</v>
      </c>
      <c r="AR147" s="75">
        <v>4</v>
      </c>
      <c r="AS147" s="117" t="s">
        <v>35</v>
      </c>
      <c r="AT147" s="117">
        <v>4</v>
      </c>
    </row>
    <row r="148" spans="1:46" s="22" customFormat="1" ht="12" customHeight="1">
      <c r="A148" s="118">
        <f t="shared" si="2"/>
        <v>2016</v>
      </c>
      <c r="B148" s="119">
        <f t="shared" si="2"/>
        <v>2</v>
      </c>
      <c r="C148" s="25">
        <v>1</v>
      </c>
      <c r="D148" s="26">
        <v>0.41041666666666665</v>
      </c>
      <c r="E148" s="57" t="s">
        <v>1397</v>
      </c>
      <c r="F148" s="57" t="s">
        <v>1398</v>
      </c>
      <c r="G148" s="117" t="s">
        <v>1401</v>
      </c>
      <c r="H148" s="117" t="s">
        <v>1061</v>
      </c>
      <c r="I148" s="117" t="s">
        <v>89</v>
      </c>
      <c r="J148" s="57" t="s">
        <v>375</v>
      </c>
      <c r="K148" s="57" t="s">
        <v>376</v>
      </c>
      <c r="L148" s="35">
        <v>7</v>
      </c>
      <c r="M148" s="35" t="s">
        <v>912</v>
      </c>
      <c r="N148" s="69">
        <v>8.5939999999999994</v>
      </c>
      <c r="O148" s="69">
        <v>8.5860000000000003</v>
      </c>
      <c r="P148" s="69">
        <v>33.2744</v>
      </c>
      <c r="Q148" s="69">
        <v>33.275300000000001</v>
      </c>
      <c r="R148" s="73">
        <v>8.4700000000000006</v>
      </c>
      <c r="S148" s="73">
        <v>8.48</v>
      </c>
      <c r="T148" s="73">
        <v>9.2399679339695648</v>
      </c>
      <c r="U148" s="73">
        <v>10.77855537190411</v>
      </c>
      <c r="V148" s="61">
        <v>0.93948800000000143</v>
      </c>
      <c r="W148" s="62">
        <v>0.7857536000000015</v>
      </c>
      <c r="X148" s="63">
        <v>12.446</v>
      </c>
      <c r="Y148" s="63">
        <v>10.64</v>
      </c>
      <c r="Z148" s="63">
        <v>2.758</v>
      </c>
      <c r="AA148" s="63">
        <v>2.996</v>
      </c>
      <c r="AB148" s="63">
        <v>19.18</v>
      </c>
      <c r="AC148" s="63">
        <v>19.25</v>
      </c>
      <c r="AD148" s="63">
        <v>34.384</v>
      </c>
      <c r="AE148" s="63">
        <v>32.886000000000003</v>
      </c>
      <c r="AF148" s="63">
        <v>202.06536</v>
      </c>
      <c r="AG148" s="63">
        <v>234.62726000000001</v>
      </c>
      <c r="AH148" s="63">
        <v>4.96</v>
      </c>
      <c r="AI148" s="63">
        <v>4.8360000000000003</v>
      </c>
      <c r="AJ148" s="63">
        <v>23.371209999999998</v>
      </c>
      <c r="AK148" s="63">
        <v>19.64377</v>
      </c>
      <c r="AL148" s="63">
        <v>63.644000000000005</v>
      </c>
      <c r="AM148" s="63">
        <v>63.980000000000004</v>
      </c>
      <c r="AN148" s="63">
        <v>16.799999999999983</v>
      </c>
      <c r="AO148" s="63">
        <v>14.69999999999999</v>
      </c>
      <c r="AP148" s="69">
        <v>4.32</v>
      </c>
      <c r="AQ148" s="69">
        <v>3.8759999999999999</v>
      </c>
      <c r="AR148" s="75">
        <v>2</v>
      </c>
      <c r="AS148" s="117" t="s">
        <v>1519</v>
      </c>
      <c r="AT148" s="117">
        <v>2</v>
      </c>
    </row>
    <row r="149" spans="1:46" s="22" customFormat="1" ht="12" customHeight="1">
      <c r="A149" s="118">
        <f t="shared" si="2"/>
        <v>2016</v>
      </c>
      <c r="B149" s="119">
        <f t="shared" si="2"/>
        <v>2</v>
      </c>
      <c r="C149" s="25">
        <v>1</v>
      </c>
      <c r="D149" s="26">
        <v>0.40069444444444446</v>
      </c>
      <c r="E149" s="57" t="s">
        <v>1397</v>
      </c>
      <c r="F149" s="57" t="s">
        <v>1398</v>
      </c>
      <c r="G149" s="117" t="s">
        <v>1376</v>
      </c>
      <c r="H149" s="117" t="s">
        <v>1060</v>
      </c>
      <c r="I149" s="117" t="s">
        <v>89</v>
      </c>
      <c r="J149" s="57" t="s">
        <v>373</v>
      </c>
      <c r="K149" s="57" t="s">
        <v>374</v>
      </c>
      <c r="L149" s="35">
        <v>18</v>
      </c>
      <c r="M149" s="35" t="s">
        <v>912</v>
      </c>
      <c r="N149" s="69">
        <v>8.6442999999999994</v>
      </c>
      <c r="O149" s="69">
        <v>8.8062000000000005</v>
      </c>
      <c r="P149" s="69">
        <v>32.984499999999997</v>
      </c>
      <c r="Q149" s="69">
        <v>33.158900000000003</v>
      </c>
      <c r="R149" s="73">
        <v>8.42</v>
      </c>
      <c r="S149" s="73">
        <v>8.44</v>
      </c>
      <c r="T149" s="73">
        <v>10.559963353108074</v>
      </c>
      <c r="U149" s="73">
        <v>10.514375093180972</v>
      </c>
      <c r="V149" s="61">
        <v>0.73450879999999974</v>
      </c>
      <c r="W149" s="62">
        <v>0.39287680000000075</v>
      </c>
      <c r="X149" s="63">
        <v>29.162000000000003</v>
      </c>
      <c r="Y149" s="63">
        <v>27.608000000000001</v>
      </c>
      <c r="Z149" s="63">
        <v>4.0739999999999998</v>
      </c>
      <c r="AA149" s="63">
        <v>3.444</v>
      </c>
      <c r="AB149" s="63">
        <v>58.841999999999992</v>
      </c>
      <c r="AC149" s="63">
        <v>36.707999999999998</v>
      </c>
      <c r="AD149" s="63">
        <v>92.078000000000003</v>
      </c>
      <c r="AE149" s="63">
        <v>67.759999999999991</v>
      </c>
      <c r="AF149" s="63">
        <v>278.29452000000003</v>
      </c>
      <c r="AG149" s="63">
        <v>279.89807999999999</v>
      </c>
      <c r="AH149" s="63">
        <v>9.827</v>
      </c>
      <c r="AI149" s="63">
        <v>7.1920000000000002</v>
      </c>
      <c r="AJ149" s="63">
        <v>28.924859999999999</v>
      </c>
      <c r="AK149" s="63">
        <v>26.520189999999999</v>
      </c>
      <c r="AL149" s="63">
        <v>127.792</v>
      </c>
      <c r="AM149" s="63">
        <v>85.707999999999998</v>
      </c>
      <c r="AN149" s="63">
        <v>16.499999999999957</v>
      </c>
      <c r="AO149" s="63">
        <v>25.499999999999968</v>
      </c>
      <c r="AP149" s="69">
        <v>1.8080000000000001</v>
      </c>
      <c r="AQ149" s="69">
        <v>3.3439999999999999</v>
      </c>
      <c r="AR149" s="75">
        <v>1.3</v>
      </c>
      <c r="AS149" s="117" t="s">
        <v>1519</v>
      </c>
      <c r="AT149" s="117">
        <v>1</v>
      </c>
    </row>
    <row r="150" spans="1:46" s="22" customFormat="1" ht="12" customHeight="1">
      <c r="A150" s="118">
        <f t="shared" si="2"/>
        <v>2016</v>
      </c>
      <c r="B150" s="119">
        <f t="shared" si="2"/>
        <v>2</v>
      </c>
      <c r="C150" s="25">
        <v>28</v>
      </c>
      <c r="D150" s="26">
        <v>0.70208333333333339</v>
      </c>
      <c r="E150" s="57" t="s">
        <v>1397</v>
      </c>
      <c r="F150" s="57" t="s">
        <v>1398</v>
      </c>
      <c r="G150" s="117" t="s">
        <v>1376</v>
      </c>
      <c r="H150" s="117" t="s">
        <v>1056</v>
      </c>
      <c r="I150" s="117" t="s">
        <v>89</v>
      </c>
      <c r="J150" s="57" t="s">
        <v>377</v>
      </c>
      <c r="K150" s="57" t="s">
        <v>378</v>
      </c>
      <c r="L150" s="35">
        <v>22.5</v>
      </c>
      <c r="M150" s="35" t="s">
        <v>911</v>
      </c>
      <c r="N150" s="69">
        <v>11.183299999999999</v>
      </c>
      <c r="O150" s="69">
        <v>11.2056</v>
      </c>
      <c r="P150" s="69">
        <v>33.4069</v>
      </c>
      <c r="Q150" s="69">
        <v>33.939700000000002</v>
      </c>
      <c r="R150" s="73">
        <v>8.2799999999999994</v>
      </c>
      <c r="S150" s="73">
        <v>8.3000000000000007</v>
      </c>
      <c r="T150" s="73">
        <v>10.014365246530826</v>
      </c>
      <c r="U150" s="73">
        <v>9.2991458110545278</v>
      </c>
      <c r="V150" s="61">
        <v>0.51244800000000124</v>
      </c>
      <c r="W150" s="62">
        <v>0.4953663999999986</v>
      </c>
      <c r="X150" s="63">
        <v>11.648</v>
      </c>
      <c r="Y150" s="63">
        <v>12.684000000000001</v>
      </c>
      <c r="Z150" s="63">
        <v>7.07</v>
      </c>
      <c r="AA150" s="63">
        <v>7.1959999999999997</v>
      </c>
      <c r="AB150" s="63">
        <v>126.79799999999997</v>
      </c>
      <c r="AC150" s="63">
        <v>96.977999999999994</v>
      </c>
      <c r="AD150" s="63">
        <v>145.51599999999996</v>
      </c>
      <c r="AE150" s="63">
        <v>116.858</v>
      </c>
      <c r="AF150" s="63">
        <v>335.45007999999996</v>
      </c>
      <c r="AG150" s="63">
        <v>336.86814000000004</v>
      </c>
      <c r="AH150" s="63">
        <v>11.997</v>
      </c>
      <c r="AI150" s="63">
        <v>14.074</v>
      </c>
      <c r="AJ150" s="63">
        <v>15.042440000000001</v>
      </c>
      <c r="AK150" s="63">
        <v>22.154666666666667</v>
      </c>
      <c r="AL150" s="63">
        <v>307.02</v>
      </c>
      <c r="AM150" s="63">
        <v>319.33999999999997</v>
      </c>
      <c r="AN150" s="63">
        <v>6.2500000000000053</v>
      </c>
      <c r="AO150" s="63">
        <v>16.850000000000005</v>
      </c>
      <c r="AP150" s="69">
        <v>0.83</v>
      </c>
      <c r="AQ150" s="69">
        <v>1.6140000000000001</v>
      </c>
      <c r="AR150" s="75">
        <v>3</v>
      </c>
      <c r="AS150" s="117" t="s">
        <v>1518</v>
      </c>
      <c r="AT150" s="117">
        <v>1</v>
      </c>
    </row>
    <row r="151" spans="1:46" s="22" customFormat="1" ht="12" customHeight="1">
      <c r="A151" s="118">
        <f t="shared" si="2"/>
        <v>2016</v>
      </c>
      <c r="B151" s="119">
        <f t="shared" si="2"/>
        <v>2</v>
      </c>
      <c r="C151" s="25">
        <v>28</v>
      </c>
      <c r="D151" s="26">
        <v>0.73333333333333339</v>
      </c>
      <c r="E151" s="57" t="s">
        <v>1397</v>
      </c>
      <c r="F151" s="57" t="s">
        <v>1398</v>
      </c>
      <c r="G151" s="117" t="s">
        <v>1376</v>
      </c>
      <c r="H151" s="117" t="s">
        <v>1059</v>
      </c>
      <c r="I151" s="117" t="s">
        <v>89</v>
      </c>
      <c r="J151" s="57" t="s">
        <v>383</v>
      </c>
      <c r="K151" s="57" t="s">
        <v>384</v>
      </c>
      <c r="L151" s="35">
        <v>21.5</v>
      </c>
      <c r="M151" s="35" t="s">
        <v>911</v>
      </c>
      <c r="N151" s="69">
        <v>10.7994</v>
      </c>
      <c r="O151" s="69">
        <v>10.7669</v>
      </c>
      <c r="P151" s="69">
        <v>33.749699999999997</v>
      </c>
      <c r="Q151" s="69">
        <v>33.862699999999997</v>
      </c>
      <c r="R151" s="73">
        <v>8.32</v>
      </c>
      <c r="S151" s="73">
        <v>8.36</v>
      </c>
      <c r="T151" s="73">
        <v>10.260764391436679</v>
      </c>
      <c r="U151" s="73">
        <v>9.7922823313377219</v>
      </c>
      <c r="V151" s="61">
        <v>0.47828479999999896</v>
      </c>
      <c r="W151" s="62">
        <v>0.75159039999999933</v>
      </c>
      <c r="X151" s="63">
        <v>7.3780000000000001</v>
      </c>
      <c r="Y151" s="63">
        <v>9.0300000000000011</v>
      </c>
      <c r="Z151" s="63">
        <v>6.02</v>
      </c>
      <c r="AA151" s="63">
        <v>5.88</v>
      </c>
      <c r="AB151" s="63">
        <v>76.215999999999994</v>
      </c>
      <c r="AC151" s="63">
        <v>75.361999999999995</v>
      </c>
      <c r="AD151" s="63">
        <v>89.61399999999999</v>
      </c>
      <c r="AE151" s="63">
        <v>90.271999999999991</v>
      </c>
      <c r="AF151" s="63">
        <v>267.82868000000002</v>
      </c>
      <c r="AG151" s="63">
        <v>257.83618000000001</v>
      </c>
      <c r="AH151" s="63">
        <v>10.509</v>
      </c>
      <c r="AI151" s="63">
        <v>11.439</v>
      </c>
      <c r="AJ151" s="63">
        <v>15.79574</v>
      </c>
      <c r="AK151" s="63">
        <v>17.153849999999998</v>
      </c>
      <c r="AL151" s="63">
        <v>246.37199999999999</v>
      </c>
      <c r="AM151" s="63">
        <v>252.61600000000001</v>
      </c>
      <c r="AN151" s="63">
        <v>6.9499999999999842</v>
      </c>
      <c r="AO151" s="63">
        <v>7.6999999999999851</v>
      </c>
      <c r="AP151" s="69">
        <v>2.2999999999999998</v>
      </c>
      <c r="AQ151" s="69">
        <v>2.7</v>
      </c>
      <c r="AR151" s="75">
        <v>4</v>
      </c>
      <c r="AS151" s="117" t="s">
        <v>1518</v>
      </c>
      <c r="AT151" s="117">
        <v>4</v>
      </c>
    </row>
    <row r="152" spans="1:46" s="22" customFormat="1" ht="12" customHeight="1">
      <c r="A152" s="118">
        <f t="shared" si="2"/>
        <v>2016</v>
      </c>
      <c r="B152" s="119">
        <f t="shared" si="2"/>
        <v>2</v>
      </c>
      <c r="C152" s="30">
        <v>4</v>
      </c>
      <c r="D152" s="26">
        <v>0.59513888888888888</v>
      </c>
      <c r="E152" s="57" t="s">
        <v>1397</v>
      </c>
      <c r="F152" s="57" t="s">
        <v>1398</v>
      </c>
      <c r="G152" s="117" t="s">
        <v>1376</v>
      </c>
      <c r="H152" s="117" t="s">
        <v>1359</v>
      </c>
      <c r="I152" s="117" t="s">
        <v>354</v>
      </c>
      <c r="J152" s="117" t="s">
        <v>864</v>
      </c>
      <c r="K152" s="117" t="s">
        <v>865</v>
      </c>
      <c r="L152" s="35">
        <v>4</v>
      </c>
      <c r="M152" s="35" t="s">
        <v>914</v>
      </c>
      <c r="N152" s="95">
        <v>6.5673000000000004</v>
      </c>
      <c r="O152" s="95">
        <v>7.7114000000000003</v>
      </c>
      <c r="P152" s="95">
        <v>24.067900000000002</v>
      </c>
      <c r="Q152" s="95">
        <v>28.9206</v>
      </c>
      <c r="R152" s="95">
        <v>8.2899999999999991</v>
      </c>
      <c r="S152" s="95">
        <v>8.23</v>
      </c>
      <c r="T152" s="95">
        <v>13.013421320578798</v>
      </c>
      <c r="U152" s="95">
        <v>11.201645343396224</v>
      </c>
      <c r="V152" s="95">
        <v>3.4173845333333333</v>
      </c>
      <c r="W152" s="95">
        <v>3.2453685333333331</v>
      </c>
      <c r="X152" s="96">
        <v>27.216000000000001</v>
      </c>
      <c r="Y152" s="96">
        <v>14.293999999999999</v>
      </c>
      <c r="Z152" s="96">
        <v>13.37</v>
      </c>
      <c r="AA152" s="96">
        <v>9.4080000000000013</v>
      </c>
      <c r="AB152" s="96">
        <v>820.47</v>
      </c>
      <c r="AC152" s="96">
        <v>563.71</v>
      </c>
      <c r="AD152" s="96">
        <v>861.05600000000004</v>
      </c>
      <c r="AE152" s="96">
        <v>587.41200000000003</v>
      </c>
      <c r="AF152" s="96">
        <v>1477.62132</v>
      </c>
      <c r="AG152" s="96">
        <v>1331.4908599999999</v>
      </c>
      <c r="AH152" s="96">
        <v>33.542000000000002</v>
      </c>
      <c r="AI152" s="96">
        <v>11.253</v>
      </c>
      <c r="AJ152" s="96">
        <v>36.022929999999995</v>
      </c>
      <c r="AK152" s="96">
        <v>55.170700000000004</v>
      </c>
      <c r="AL152" s="96">
        <v>599.08799999999997</v>
      </c>
      <c r="AM152" s="96">
        <v>571.05999999999995</v>
      </c>
      <c r="AN152" s="96">
        <v>17.000000000000014</v>
      </c>
      <c r="AO152" s="96">
        <v>14.400000000000023</v>
      </c>
      <c r="AP152" s="97">
        <v>16.919999999999998</v>
      </c>
      <c r="AQ152" s="97">
        <v>18.72</v>
      </c>
      <c r="AR152" s="98">
        <v>1.5</v>
      </c>
      <c r="AS152" s="117" t="s">
        <v>1518</v>
      </c>
      <c r="AT152" s="117">
        <v>1</v>
      </c>
    </row>
    <row r="153" spans="1:46" s="22" customFormat="1" ht="12" customHeight="1">
      <c r="A153" s="118">
        <f t="shared" si="2"/>
        <v>2016</v>
      </c>
      <c r="B153" s="119">
        <f t="shared" si="2"/>
        <v>2</v>
      </c>
      <c r="C153" s="30">
        <v>4</v>
      </c>
      <c r="D153" s="26">
        <v>0.58958333333333335</v>
      </c>
      <c r="E153" s="57" t="s">
        <v>1397</v>
      </c>
      <c r="F153" s="57" t="s">
        <v>1398</v>
      </c>
      <c r="G153" s="117" t="s">
        <v>1376</v>
      </c>
      <c r="H153" s="117" t="s">
        <v>1360</v>
      </c>
      <c r="I153" s="117" t="s">
        <v>354</v>
      </c>
      <c r="J153" s="117" t="s">
        <v>866</v>
      </c>
      <c r="K153" s="117" t="s">
        <v>867</v>
      </c>
      <c r="L153" s="35">
        <v>7</v>
      </c>
      <c r="M153" s="35" t="s">
        <v>913</v>
      </c>
      <c r="N153" s="95">
        <v>5.9691000000000001</v>
      </c>
      <c r="O153" s="95">
        <v>7.3257000000000003</v>
      </c>
      <c r="P153" s="95">
        <v>21.138400000000001</v>
      </c>
      <c r="Q153" s="95">
        <v>31.593900000000001</v>
      </c>
      <c r="R153" s="95">
        <v>8.3699999999999992</v>
      </c>
      <c r="S153" s="95">
        <v>8.17</v>
      </c>
      <c r="T153" s="95">
        <v>13.133644085129326</v>
      </c>
      <c r="U153" s="95">
        <v>9.1683676316116998</v>
      </c>
      <c r="V153" s="95">
        <v>2.6261109333333343</v>
      </c>
      <c r="W153" s="95">
        <v>1.490805333333334</v>
      </c>
      <c r="X153" s="96">
        <v>15.302</v>
      </c>
      <c r="Y153" s="96">
        <v>66.275999999999996</v>
      </c>
      <c r="Z153" s="96">
        <v>12.936</v>
      </c>
      <c r="AA153" s="96">
        <v>7.3079999999999998</v>
      </c>
      <c r="AB153" s="96">
        <v>826.92399999999998</v>
      </c>
      <c r="AC153" s="96">
        <v>296.01600000000002</v>
      </c>
      <c r="AD153" s="96">
        <v>855.16200000000003</v>
      </c>
      <c r="AE153" s="96">
        <v>369.6</v>
      </c>
      <c r="AF153" s="96">
        <v>1309.2192399999999</v>
      </c>
      <c r="AG153" s="96">
        <v>717.28495999999996</v>
      </c>
      <c r="AH153" s="96">
        <v>3.5960000000000001</v>
      </c>
      <c r="AI153" s="96">
        <v>24.831000000000003</v>
      </c>
      <c r="AJ153" s="96">
        <v>22.488950000000003</v>
      </c>
      <c r="AK153" s="96">
        <v>33.366230000000002</v>
      </c>
      <c r="AL153" s="96">
        <v>621.17999999999995</v>
      </c>
      <c r="AM153" s="96">
        <v>484.73600000000005</v>
      </c>
      <c r="AN153" s="96">
        <v>9.0000000000000071</v>
      </c>
      <c r="AO153" s="96">
        <v>7.7999999999999741</v>
      </c>
      <c r="AP153" s="97">
        <v>3.3759999999999999</v>
      </c>
      <c r="AQ153" s="97">
        <v>0.84</v>
      </c>
      <c r="AR153" s="98">
        <v>2</v>
      </c>
      <c r="AS153" s="117" t="s">
        <v>1518</v>
      </c>
      <c r="AT153" s="117">
        <v>2</v>
      </c>
    </row>
    <row r="154" spans="1:46" s="22" customFormat="1" ht="12" customHeight="1">
      <c r="A154" s="118">
        <f t="shared" si="2"/>
        <v>2016</v>
      </c>
      <c r="B154" s="119">
        <f t="shared" si="2"/>
        <v>2</v>
      </c>
      <c r="C154" s="30">
        <v>4</v>
      </c>
      <c r="D154" s="26">
        <v>0.5854166666666667</v>
      </c>
      <c r="E154" s="57" t="s">
        <v>1397</v>
      </c>
      <c r="F154" s="57" t="s">
        <v>1398</v>
      </c>
      <c r="G154" s="117" t="s">
        <v>1376</v>
      </c>
      <c r="H154" s="117" t="s">
        <v>1361</v>
      </c>
      <c r="I154" s="117" t="s">
        <v>354</v>
      </c>
      <c r="J154" s="117" t="s">
        <v>868</v>
      </c>
      <c r="K154" s="117" t="s">
        <v>869</v>
      </c>
      <c r="L154" s="35">
        <v>3</v>
      </c>
      <c r="M154" s="35" t="s">
        <v>913</v>
      </c>
      <c r="N154" s="95">
        <v>5.9436</v>
      </c>
      <c r="O154" s="95">
        <v>6.6456</v>
      </c>
      <c r="P154" s="95">
        <v>20.8002</v>
      </c>
      <c r="Q154" s="95">
        <v>25.2957</v>
      </c>
      <c r="R154" s="95">
        <v>8.33</v>
      </c>
      <c r="S154" s="95">
        <v>8.42</v>
      </c>
      <c r="T154" s="95">
        <v>12.788842067946824</v>
      </c>
      <c r="U154" s="95">
        <v>13.074056074171203</v>
      </c>
      <c r="V154" s="95">
        <v>2.3508853333333342</v>
      </c>
      <c r="W154" s="95">
        <v>3.0045461333333323</v>
      </c>
      <c r="X154" s="96">
        <v>23.141999999999999</v>
      </c>
      <c r="Y154" s="96">
        <v>16.673999999999999</v>
      </c>
      <c r="Z154" s="96">
        <v>13.034000000000001</v>
      </c>
      <c r="AA154" s="96">
        <v>12.124000000000001</v>
      </c>
      <c r="AB154" s="96">
        <v>834.30200000000002</v>
      </c>
      <c r="AC154" s="96">
        <v>754.71199999999999</v>
      </c>
      <c r="AD154" s="96">
        <v>870.47800000000007</v>
      </c>
      <c r="AE154" s="96">
        <v>783.51</v>
      </c>
      <c r="AF154" s="96">
        <v>1286.6596399999999</v>
      </c>
      <c r="AG154" s="96">
        <v>1384.2117800000001</v>
      </c>
      <c r="AH154" s="96">
        <v>3.1310000000000002</v>
      </c>
      <c r="AI154" s="96">
        <v>8.06</v>
      </c>
      <c r="AJ154" s="96">
        <v>16.77534</v>
      </c>
      <c r="AK154" s="96">
        <v>52.127429999999997</v>
      </c>
      <c r="AL154" s="96">
        <v>617.87599999999998</v>
      </c>
      <c r="AM154" s="96">
        <v>615.44000000000005</v>
      </c>
      <c r="AN154" s="96">
        <v>13.399999999999967</v>
      </c>
      <c r="AO154" s="96">
        <v>17.199999999999992</v>
      </c>
      <c r="AP154" s="97">
        <v>1.468</v>
      </c>
      <c r="AQ154" s="97">
        <v>20.759999999999998</v>
      </c>
      <c r="AR154" s="98">
        <v>1.5</v>
      </c>
      <c r="AS154" s="117" t="s">
        <v>1518</v>
      </c>
      <c r="AT154" s="117">
        <v>3</v>
      </c>
    </row>
    <row r="155" spans="1:46" s="22" customFormat="1" ht="12" customHeight="1">
      <c r="A155" s="118">
        <f t="shared" si="2"/>
        <v>2016</v>
      </c>
      <c r="B155" s="119">
        <f t="shared" si="2"/>
        <v>2</v>
      </c>
      <c r="C155" s="30">
        <v>4</v>
      </c>
      <c r="D155" s="26">
        <v>0.57777777777777783</v>
      </c>
      <c r="E155" s="57" t="s">
        <v>1397</v>
      </c>
      <c r="F155" s="57" t="s">
        <v>1398</v>
      </c>
      <c r="G155" s="117" t="s">
        <v>1376</v>
      </c>
      <c r="H155" s="117" t="s">
        <v>1362</v>
      </c>
      <c r="I155" s="117" t="s">
        <v>354</v>
      </c>
      <c r="J155" s="117" t="s">
        <v>870</v>
      </c>
      <c r="K155" s="117" t="s">
        <v>871</v>
      </c>
      <c r="L155" s="35">
        <v>2</v>
      </c>
      <c r="M155" s="35" t="s">
        <v>913</v>
      </c>
      <c r="N155" s="95">
        <v>6.7218999999999998</v>
      </c>
      <c r="O155" s="95">
        <v>6.3011999999999997</v>
      </c>
      <c r="P155" s="95">
        <v>24.588699999999999</v>
      </c>
      <c r="Q155" s="95">
        <v>22.955500000000001</v>
      </c>
      <c r="R155" s="95">
        <v>8.25</v>
      </c>
      <c r="S155" s="95">
        <v>8.15</v>
      </c>
      <c r="T155" s="95">
        <v>11.472895879911157</v>
      </c>
      <c r="U155" s="95">
        <v>11.026847450560153</v>
      </c>
      <c r="V155" s="95">
        <v>2.006853333333332</v>
      </c>
      <c r="W155" s="95">
        <v>1.6972245333333327</v>
      </c>
      <c r="X155" s="96">
        <v>36.512</v>
      </c>
      <c r="Y155" s="96">
        <v>31.583999999999996</v>
      </c>
      <c r="Z155" s="96">
        <v>11.032</v>
      </c>
      <c r="AA155" s="96">
        <v>10.5</v>
      </c>
      <c r="AB155" s="96">
        <v>765.60400000000004</v>
      </c>
      <c r="AC155" s="96">
        <v>681.78599999999994</v>
      </c>
      <c r="AD155" s="96">
        <v>813.14800000000002</v>
      </c>
      <c r="AE155" s="96">
        <v>723.86999999999989</v>
      </c>
      <c r="AF155" s="96">
        <v>1202.7920799999999</v>
      </c>
      <c r="AG155" s="96">
        <v>1112.1826799999999</v>
      </c>
      <c r="AH155" s="96">
        <v>8.5560000000000009</v>
      </c>
      <c r="AI155" s="96">
        <v>9.641</v>
      </c>
      <c r="AJ155" s="96">
        <v>18.384240000000002</v>
      </c>
      <c r="AK155" s="96">
        <v>20.48263</v>
      </c>
      <c r="AL155" s="96">
        <v>619.44400000000007</v>
      </c>
      <c r="AM155" s="96">
        <v>599.87199999999996</v>
      </c>
      <c r="AN155" s="96">
        <v>8.3000000000000025</v>
      </c>
      <c r="AO155" s="96">
        <v>8.3999999999999915</v>
      </c>
      <c r="AP155" s="97">
        <v>1.3420000000000001</v>
      </c>
      <c r="AQ155" s="97">
        <v>0.82799999999999996</v>
      </c>
      <c r="AR155" s="98">
        <v>2</v>
      </c>
      <c r="AS155" s="117" t="s">
        <v>1518</v>
      </c>
      <c r="AT155" s="117">
        <v>4</v>
      </c>
    </row>
    <row r="156" spans="1:46" s="22" customFormat="1" ht="12" customHeight="1">
      <c r="A156" s="118">
        <f t="shared" si="2"/>
        <v>2016</v>
      </c>
      <c r="B156" s="119">
        <f t="shared" si="2"/>
        <v>2</v>
      </c>
      <c r="C156" s="30">
        <v>4</v>
      </c>
      <c r="D156" s="26">
        <v>0.54861111111111105</v>
      </c>
      <c r="E156" s="57" t="s">
        <v>1397</v>
      </c>
      <c r="F156" s="57" t="s">
        <v>1398</v>
      </c>
      <c r="G156" s="117" t="s">
        <v>1376</v>
      </c>
      <c r="H156" s="117" t="s">
        <v>1363</v>
      </c>
      <c r="I156" s="117" t="s">
        <v>916</v>
      </c>
      <c r="J156" s="117" t="s">
        <v>872</v>
      </c>
      <c r="K156" s="117" t="s">
        <v>873</v>
      </c>
      <c r="L156" s="35">
        <v>9</v>
      </c>
      <c r="M156" s="35" t="s">
        <v>912</v>
      </c>
      <c r="N156" s="95">
        <v>9.0603999999999996</v>
      </c>
      <c r="O156" s="95">
        <v>9.1815999999999995</v>
      </c>
      <c r="P156" s="95">
        <v>32.173000000000002</v>
      </c>
      <c r="Q156" s="95">
        <v>32.723599999999998</v>
      </c>
      <c r="R156" s="95">
        <v>8.26</v>
      </c>
      <c r="S156" s="95">
        <v>8.23</v>
      </c>
      <c r="T156" s="95">
        <v>11.85586382358581</v>
      </c>
      <c r="U156" s="95">
        <v>9.66122333939561</v>
      </c>
      <c r="V156" s="95">
        <v>2.1788693333333318</v>
      </c>
      <c r="W156" s="95">
        <v>1.9896517333333326</v>
      </c>
      <c r="X156" s="96">
        <v>37.800000000000004</v>
      </c>
      <c r="Y156" s="96">
        <v>37.337999999999994</v>
      </c>
      <c r="Z156" s="96">
        <v>10.542</v>
      </c>
      <c r="AA156" s="96">
        <v>5.4039999999999999</v>
      </c>
      <c r="AB156" s="96">
        <v>729.79200000000003</v>
      </c>
      <c r="AC156" s="96">
        <v>170.60399999999998</v>
      </c>
      <c r="AD156" s="96">
        <v>778.13400000000001</v>
      </c>
      <c r="AE156" s="96">
        <v>213.34599999999998</v>
      </c>
      <c r="AF156" s="96">
        <v>1228.6177399999999</v>
      </c>
      <c r="AG156" s="96">
        <v>745.3885600000001</v>
      </c>
      <c r="AH156" s="96">
        <v>13.423</v>
      </c>
      <c r="AI156" s="96">
        <v>18.352</v>
      </c>
      <c r="AJ156" s="96">
        <v>29.531220000000001</v>
      </c>
      <c r="AK156" s="96">
        <v>43.013739999999999</v>
      </c>
      <c r="AL156" s="96">
        <v>516.79600000000005</v>
      </c>
      <c r="AM156" s="96">
        <v>410.64800000000002</v>
      </c>
      <c r="AN156" s="96">
        <v>14.69999999999999</v>
      </c>
      <c r="AO156" s="96">
        <v>8.2000000000000135</v>
      </c>
      <c r="AP156" s="97">
        <v>2.2799999999999998</v>
      </c>
      <c r="AQ156" s="97">
        <v>1.92</v>
      </c>
      <c r="AR156" s="98">
        <v>2.5</v>
      </c>
      <c r="AS156" s="117" t="s">
        <v>1518</v>
      </c>
      <c r="AT156" s="117">
        <v>5</v>
      </c>
    </row>
    <row r="157" spans="1:46" s="22" customFormat="1" ht="12" customHeight="1">
      <c r="A157" s="118">
        <f t="shared" si="2"/>
        <v>2016</v>
      </c>
      <c r="B157" s="119">
        <f t="shared" si="2"/>
        <v>2</v>
      </c>
      <c r="C157" s="30">
        <v>4</v>
      </c>
      <c r="D157" s="26">
        <v>0.55486111111111114</v>
      </c>
      <c r="E157" s="57" t="s">
        <v>1397</v>
      </c>
      <c r="F157" s="57" t="s">
        <v>1398</v>
      </c>
      <c r="G157" s="117" t="s">
        <v>1376</v>
      </c>
      <c r="H157" s="117" t="s">
        <v>1364</v>
      </c>
      <c r="I157" s="117" t="s">
        <v>916</v>
      </c>
      <c r="J157" s="117" t="s">
        <v>874</v>
      </c>
      <c r="K157" s="117" t="s">
        <v>875</v>
      </c>
      <c r="L157" s="35">
        <v>7</v>
      </c>
      <c r="M157" s="35" t="s">
        <v>912</v>
      </c>
      <c r="N157" s="95">
        <v>7.8482000000000003</v>
      </c>
      <c r="O157" s="95">
        <v>9.1157000000000004</v>
      </c>
      <c r="P157" s="95">
        <v>26.406600000000001</v>
      </c>
      <c r="Q157" s="95">
        <v>33.180999999999997</v>
      </c>
      <c r="R157" s="95">
        <v>8.2799999999999994</v>
      </c>
      <c r="S157" s="95">
        <v>8.23</v>
      </c>
      <c r="T157" s="95">
        <v>11.100733325144329</v>
      </c>
      <c r="U157" s="95">
        <v>9.6964869892933621</v>
      </c>
      <c r="V157" s="95">
        <v>2.3852885333333336</v>
      </c>
      <c r="W157" s="95">
        <v>1.7316277333333321</v>
      </c>
      <c r="X157" s="96">
        <v>37.058</v>
      </c>
      <c r="Y157" s="96">
        <v>31.192000000000004</v>
      </c>
      <c r="Z157" s="96">
        <v>9.9819999999999993</v>
      </c>
      <c r="AA157" s="96">
        <v>5.5860000000000003</v>
      </c>
      <c r="AB157" s="96">
        <v>620.69000000000005</v>
      </c>
      <c r="AC157" s="96">
        <v>162.49799999999999</v>
      </c>
      <c r="AD157" s="96">
        <v>667.73</v>
      </c>
      <c r="AE157" s="96">
        <v>199.27600000000001</v>
      </c>
      <c r="AF157" s="96">
        <v>1144.0871400000001</v>
      </c>
      <c r="AG157" s="96">
        <v>597.89967999999999</v>
      </c>
      <c r="AH157" s="96">
        <v>14.384</v>
      </c>
      <c r="AI157" s="96">
        <v>19.591999999999999</v>
      </c>
      <c r="AJ157" s="96">
        <v>34.918709999999997</v>
      </c>
      <c r="AK157" s="96">
        <v>35.916290000000004</v>
      </c>
      <c r="AL157" s="96">
        <v>537.48800000000006</v>
      </c>
      <c r="AM157" s="96">
        <v>417.2</v>
      </c>
      <c r="AN157" s="96">
        <v>13.69999999999999</v>
      </c>
      <c r="AO157" s="96">
        <v>14.100000000000001</v>
      </c>
      <c r="AP157" s="97">
        <v>5.7059999999999995</v>
      </c>
      <c r="AQ157" s="97">
        <v>1.1219999999999999</v>
      </c>
      <c r="AR157" s="98">
        <v>2.5</v>
      </c>
      <c r="AS157" s="117" t="s">
        <v>1518</v>
      </c>
      <c r="AT157" s="117">
        <v>6</v>
      </c>
    </row>
    <row r="158" spans="1:46" s="22" customFormat="1" ht="12" customHeight="1">
      <c r="A158" s="118">
        <f t="shared" si="2"/>
        <v>2016</v>
      </c>
      <c r="B158" s="119">
        <f t="shared" si="2"/>
        <v>2</v>
      </c>
      <c r="C158" s="30">
        <v>4</v>
      </c>
      <c r="D158" s="26">
        <v>0.55833333333333335</v>
      </c>
      <c r="E158" s="57" t="s">
        <v>1397</v>
      </c>
      <c r="F158" s="57" t="s">
        <v>1398</v>
      </c>
      <c r="G158" s="117" t="s">
        <v>1376</v>
      </c>
      <c r="H158" s="117" t="s">
        <v>1365</v>
      </c>
      <c r="I158" s="117" t="s">
        <v>916</v>
      </c>
      <c r="J158" s="117" t="s">
        <v>876</v>
      </c>
      <c r="K158" s="117" t="s">
        <v>877</v>
      </c>
      <c r="L158" s="35">
        <v>5</v>
      </c>
      <c r="M158" s="35" t="s">
        <v>913</v>
      </c>
      <c r="N158" s="95">
        <v>7.9151999999999996</v>
      </c>
      <c r="O158" s="95">
        <v>7.8230000000000004</v>
      </c>
      <c r="P158" s="95">
        <v>27.0776</v>
      </c>
      <c r="Q158" s="95">
        <v>26.930299999999999</v>
      </c>
      <c r="R158" s="95">
        <v>8.36</v>
      </c>
      <c r="S158" s="95">
        <v>8.27</v>
      </c>
      <c r="T158" s="95">
        <v>11.679396642795968</v>
      </c>
      <c r="U158" s="95">
        <v>10.671970046707187</v>
      </c>
      <c r="V158" s="95">
        <v>2.3508853333333342</v>
      </c>
      <c r="W158" s="95">
        <v>2.2992805333333322</v>
      </c>
      <c r="X158" s="96">
        <v>7.3360000000000003</v>
      </c>
      <c r="Y158" s="96">
        <v>21.28</v>
      </c>
      <c r="Z158" s="96">
        <v>9.0020000000000007</v>
      </c>
      <c r="AA158" s="96">
        <v>8.0359999999999996</v>
      </c>
      <c r="AB158" s="96">
        <v>480.43799999999999</v>
      </c>
      <c r="AC158" s="96">
        <v>374.61199999999997</v>
      </c>
      <c r="AD158" s="96">
        <v>496.77600000000001</v>
      </c>
      <c r="AE158" s="96">
        <v>403.928</v>
      </c>
      <c r="AF158" s="96">
        <v>973.61221999999998</v>
      </c>
      <c r="AG158" s="96">
        <v>944.96752000000004</v>
      </c>
      <c r="AH158" s="96">
        <v>7.75</v>
      </c>
      <c r="AI158" s="96">
        <v>13.763999999999999</v>
      </c>
      <c r="AJ158" s="96">
        <v>35.536539999999995</v>
      </c>
      <c r="AK158" s="96">
        <v>40.552030000000002</v>
      </c>
      <c r="AL158" s="96">
        <v>512.596</v>
      </c>
      <c r="AM158" s="96">
        <v>489.86</v>
      </c>
      <c r="AN158" s="96">
        <v>10.799999999999976</v>
      </c>
      <c r="AO158" s="96">
        <v>24.599999999999955</v>
      </c>
      <c r="AP158" s="97">
        <v>12.600000000000001</v>
      </c>
      <c r="AQ158" s="97">
        <v>10.32</v>
      </c>
      <c r="AR158" s="98">
        <v>2</v>
      </c>
      <c r="AS158" s="117" t="s">
        <v>1518</v>
      </c>
      <c r="AT158" s="117">
        <v>7</v>
      </c>
    </row>
    <row r="159" spans="1:46" s="22" customFormat="1" ht="12" customHeight="1">
      <c r="A159" s="118">
        <f t="shared" si="2"/>
        <v>2016</v>
      </c>
      <c r="B159" s="119">
        <f t="shared" si="2"/>
        <v>2</v>
      </c>
      <c r="C159" s="30">
        <v>4</v>
      </c>
      <c r="D159" s="26">
        <v>0.56319444444444444</v>
      </c>
      <c r="E159" s="57" t="s">
        <v>1397</v>
      </c>
      <c r="F159" s="57" t="s">
        <v>1398</v>
      </c>
      <c r="G159" s="117" t="s">
        <v>1376</v>
      </c>
      <c r="H159" s="117" t="s">
        <v>1366</v>
      </c>
      <c r="I159" s="117" t="s">
        <v>916</v>
      </c>
      <c r="J159" s="117" t="s">
        <v>878</v>
      </c>
      <c r="K159" s="117" t="s">
        <v>879</v>
      </c>
      <c r="L159" s="35">
        <v>3</v>
      </c>
      <c r="M159" s="35" t="s">
        <v>912</v>
      </c>
      <c r="N159" s="95">
        <v>7.8975</v>
      </c>
      <c r="O159" s="95">
        <v>6.9848999999999997</v>
      </c>
      <c r="P159" s="95">
        <v>27.378499999999999</v>
      </c>
      <c r="Q159" s="95">
        <v>25.3385</v>
      </c>
      <c r="R159" s="95">
        <v>8.27</v>
      </c>
      <c r="S159" s="95">
        <v>8.2799999999999994</v>
      </c>
      <c r="T159" s="95">
        <v>11.265332725081365</v>
      </c>
      <c r="U159" s="95">
        <v>11.168604161508629</v>
      </c>
      <c r="V159" s="95">
        <v>1.5252085333333332</v>
      </c>
      <c r="W159" s="95">
        <v>1.4736037333333347</v>
      </c>
      <c r="X159" s="96">
        <v>17.878</v>
      </c>
      <c r="Y159" s="96">
        <v>9.604000000000001</v>
      </c>
      <c r="Z159" s="96">
        <v>9.604000000000001</v>
      </c>
      <c r="AA159" s="96">
        <v>9.2119999999999997</v>
      </c>
      <c r="AB159" s="96">
        <v>573.03399999999999</v>
      </c>
      <c r="AC159" s="96">
        <v>457.98200000000003</v>
      </c>
      <c r="AD159" s="96">
        <v>600.51599999999996</v>
      </c>
      <c r="AE159" s="96">
        <v>476.798</v>
      </c>
      <c r="AF159" s="96">
        <v>962.11303999999996</v>
      </c>
      <c r="AG159" s="96">
        <v>877.20499999999993</v>
      </c>
      <c r="AH159" s="96">
        <v>8.8969999999999985</v>
      </c>
      <c r="AI159" s="96">
        <v>8.9589999999999996</v>
      </c>
      <c r="AJ159" s="96">
        <v>20.78612</v>
      </c>
      <c r="AK159" s="96">
        <v>24.108080000000001</v>
      </c>
      <c r="AL159" s="96">
        <v>540.79200000000003</v>
      </c>
      <c r="AM159" s="96">
        <v>516.76800000000003</v>
      </c>
      <c r="AN159" s="96">
        <v>13.199999999999989</v>
      </c>
      <c r="AO159" s="96">
        <v>32.799999999999997</v>
      </c>
      <c r="AP159" s="97">
        <v>2.2799999999999998</v>
      </c>
      <c r="AQ159" s="97">
        <v>4.16</v>
      </c>
      <c r="AR159" s="98">
        <v>3</v>
      </c>
      <c r="AS159" s="117" t="s">
        <v>1518</v>
      </c>
      <c r="AT159" s="117">
        <v>8</v>
      </c>
    </row>
    <row r="160" spans="1:46" s="22" customFormat="1" ht="12" customHeight="1">
      <c r="A160" s="118">
        <f t="shared" si="2"/>
        <v>2016</v>
      </c>
      <c r="B160" s="119">
        <f t="shared" si="2"/>
        <v>2</v>
      </c>
      <c r="C160" s="30">
        <v>4</v>
      </c>
      <c r="D160" s="26">
        <v>0.57430555555555551</v>
      </c>
      <c r="E160" s="57" t="s">
        <v>1397</v>
      </c>
      <c r="F160" s="57" t="s">
        <v>1398</v>
      </c>
      <c r="G160" s="117" t="s">
        <v>1376</v>
      </c>
      <c r="H160" s="117" t="s">
        <v>1367</v>
      </c>
      <c r="I160" s="117" t="s">
        <v>916</v>
      </c>
      <c r="J160" s="117" t="s">
        <v>880</v>
      </c>
      <c r="K160" s="117" t="s">
        <v>881</v>
      </c>
      <c r="L160" s="35">
        <v>7</v>
      </c>
      <c r="M160" s="35" t="s">
        <v>913</v>
      </c>
      <c r="N160" s="95">
        <v>7.8696999999999999</v>
      </c>
      <c r="O160" s="95">
        <v>9.77</v>
      </c>
      <c r="P160" s="95">
        <v>28.157800000000002</v>
      </c>
      <c r="Q160" s="95">
        <v>32.81</v>
      </c>
      <c r="R160" s="95">
        <v>8.25</v>
      </c>
      <c r="S160" s="95">
        <v>8.24</v>
      </c>
      <c r="T160" s="95">
        <v>11.234394520259247</v>
      </c>
      <c r="U160" s="95">
        <v>9.6980138005689245</v>
      </c>
      <c r="V160" s="95">
        <v>1.4392005333333322</v>
      </c>
      <c r="W160" s="95">
        <v>1.1811765333333346</v>
      </c>
      <c r="X160" s="96">
        <v>30.393999999999998</v>
      </c>
      <c r="Y160" s="96">
        <v>14.784000000000001</v>
      </c>
      <c r="Z160" s="96">
        <v>10.528</v>
      </c>
      <c r="AA160" s="96">
        <v>5.2780000000000005</v>
      </c>
      <c r="AB160" s="96">
        <v>666.96</v>
      </c>
      <c r="AC160" s="96">
        <v>177.114</v>
      </c>
      <c r="AD160" s="96">
        <v>707.88200000000006</v>
      </c>
      <c r="AE160" s="96">
        <v>197.17600000000002</v>
      </c>
      <c r="AF160" s="96">
        <v>1084.8489400000001</v>
      </c>
      <c r="AG160" s="96">
        <v>434.38934</v>
      </c>
      <c r="AH160" s="96">
        <v>8.4320000000000004</v>
      </c>
      <c r="AI160" s="96">
        <v>16.213000000000001</v>
      </c>
      <c r="AJ160" s="96">
        <v>17.626909999999999</v>
      </c>
      <c r="AK160" s="96">
        <v>21.36458</v>
      </c>
      <c r="AL160" s="96">
        <v>576.88400000000001</v>
      </c>
      <c r="AM160" s="96">
        <v>411.54399999999998</v>
      </c>
      <c r="AN160" s="96">
        <v>18.80000000000004</v>
      </c>
      <c r="AO160" s="96">
        <v>20.999999999999964</v>
      </c>
      <c r="AP160" s="97">
        <v>0.88600000000000001</v>
      </c>
      <c r="AQ160" s="97">
        <v>0.72399999999999998</v>
      </c>
      <c r="AR160" s="98">
        <v>1.5</v>
      </c>
      <c r="AS160" s="117" t="s">
        <v>1518</v>
      </c>
      <c r="AT160" s="117">
        <v>9</v>
      </c>
    </row>
    <row r="161" spans="1:46" s="22" customFormat="1" ht="12" customHeight="1">
      <c r="A161" s="118">
        <f t="shared" si="2"/>
        <v>2016</v>
      </c>
      <c r="B161" s="119">
        <f t="shared" si="2"/>
        <v>2</v>
      </c>
      <c r="C161" s="30">
        <v>4</v>
      </c>
      <c r="D161" s="26">
        <v>0.56944444444444442</v>
      </c>
      <c r="E161" s="57" t="s">
        <v>1397</v>
      </c>
      <c r="F161" s="57" t="s">
        <v>1398</v>
      </c>
      <c r="G161" s="117" t="s">
        <v>1376</v>
      </c>
      <c r="H161" s="117" t="s">
        <v>1368</v>
      </c>
      <c r="I161" s="117" t="s">
        <v>916</v>
      </c>
      <c r="J161" s="117" t="s">
        <v>882</v>
      </c>
      <c r="K161" s="117" t="s">
        <v>883</v>
      </c>
      <c r="L161" s="35">
        <v>2</v>
      </c>
      <c r="M161" s="35" t="s">
        <v>913</v>
      </c>
      <c r="N161" s="95">
        <v>9.1452000000000009</v>
      </c>
      <c r="O161" s="95">
        <v>9.02</v>
      </c>
      <c r="P161" s="95">
        <v>31.8003</v>
      </c>
      <c r="Q161" s="95">
        <v>31.26</v>
      </c>
      <c r="R161" s="95">
        <v>8.23</v>
      </c>
      <c r="S161" s="95">
        <v>8.24</v>
      </c>
      <c r="T161" s="95">
        <v>11.080431461977971</v>
      </c>
      <c r="U161" s="95">
        <v>10.703432349144283</v>
      </c>
      <c r="V161" s="95">
        <v>1.4219989333333325</v>
      </c>
      <c r="W161" s="95">
        <v>1.5252085333333332</v>
      </c>
      <c r="X161" s="96">
        <v>27.86</v>
      </c>
      <c r="Y161" s="96">
        <v>30.001999999999995</v>
      </c>
      <c r="Z161" s="96">
        <v>9.2540000000000013</v>
      </c>
      <c r="AA161" s="96">
        <v>9.0440000000000005</v>
      </c>
      <c r="AB161" s="96">
        <v>532.37800000000004</v>
      </c>
      <c r="AC161" s="96">
        <v>479.98999999999995</v>
      </c>
      <c r="AD161" s="96">
        <v>569.49200000000008</v>
      </c>
      <c r="AE161" s="96">
        <v>519.03599999999994</v>
      </c>
      <c r="AF161" s="96">
        <v>906.9363800000001</v>
      </c>
      <c r="AG161" s="96">
        <v>884.80826000000002</v>
      </c>
      <c r="AH161" s="96">
        <v>10.911999999999999</v>
      </c>
      <c r="AI161" s="96">
        <v>11.222</v>
      </c>
      <c r="AJ161" s="96">
        <v>18.083539999999999</v>
      </c>
      <c r="AK161" s="96">
        <v>18.704470000000001</v>
      </c>
      <c r="AL161" s="96">
        <v>531.27200000000005</v>
      </c>
      <c r="AM161" s="96">
        <v>525.33600000000001</v>
      </c>
      <c r="AN161" s="96">
        <v>20.400000000000031</v>
      </c>
      <c r="AO161" s="96">
        <v>15.000000000000014</v>
      </c>
      <c r="AP161" s="97">
        <v>0.74399999999999999</v>
      </c>
      <c r="AQ161" s="97">
        <v>0.73599999999999999</v>
      </c>
      <c r="AR161" s="98">
        <v>2</v>
      </c>
      <c r="AS161" s="117" t="s">
        <v>1518</v>
      </c>
      <c r="AT161" s="117">
        <v>10</v>
      </c>
    </row>
    <row r="162" spans="1:46" s="22" customFormat="1" ht="12" customHeight="1">
      <c r="A162" s="118">
        <f t="shared" si="2"/>
        <v>2016</v>
      </c>
      <c r="B162" s="119">
        <f t="shared" si="2"/>
        <v>2</v>
      </c>
      <c r="C162" s="25">
        <v>26</v>
      </c>
      <c r="D162" s="26">
        <v>0.57500000000000007</v>
      </c>
      <c r="E162" s="57" t="s">
        <v>1397</v>
      </c>
      <c r="F162" s="57" t="s">
        <v>1398</v>
      </c>
      <c r="G162" s="117" t="s">
        <v>1376</v>
      </c>
      <c r="H162" s="117" t="s">
        <v>1039</v>
      </c>
      <c r="I162" s="117" t="s">
        <v>89</v>
      </c>
      <c r="J162" s="117" t="s">
        <v>361</v>
      </c>
      <c r="K162" s="117" t="s">
        <v>362</v>
      </c>
      <c r="L162" s="35">
        <v>19</v>
      </c>
      <c r="M162" s="35" t="s">
        <v>911</v>
      </c>
      <c r="N162" s="69">
        <v>11.4833</v>
      </c>
      <c r="O162" s="69">
        <v>11.5</v>
      </c>
      <c r="P162" s="69">
        <v>34.006999999999998</v>
      </c>
      <c r="Q162" s="69">
        <v>34.059899999999999</v>
      </c>
      <c r="R162" s="73">
        <v>8.25</v>
      </c>
      <c r="S162" s="73">
        <v>8.32</v>
      </c>
      <c r="T162" s="73">
        <v>9.5215669567191146</v>
      </c>
      <c r="U162" s="73">
        <v>9.4400419597068712</v>
      </c>
      <c r="V162" s="61">
        <v>0.67960000000000198</v>
      </c>
      <c r="W162" s="62">
        <v>0.58173760000000119</v>
      </c>
      <c r="X162" s="63">
        <v>43.47</v>
      </c>
      <c r="Y162" s="63">
        <v>29.931999999999999</v>
      </c>
      <c r="Z162" s="63">
        <v>7.7700000000000005</v>
      </c>
      <c r="AA162" s="63">
        <v>7.1120000000000001</v>
      </c>
      <c r="AB162" s="63">
        <v>130.536</v>
      </c>
      <c r="AC162" s="63">
        <v>116.77400000000002</v>
      </c>
      <c r="AD162" s="63">
        <v>181.77600000000001</v>
      </c>
      <c r="AE162" s="63">
        <v>153.81800000000001</v>
      </c>
      <c r="AF162" s="63">
        <v>394.02509999999995</v>
      </c>
      <c r="AG162" s="63">
        <v>357.97649999999999</v>
      </c>
      <c r="AH162" s="63">
        <v>18.506999999999998</v>
      </c>
      <c r="AI162" s="63">
        <v>17.607999999999997</v>
      </c>
      <c r="AJ162" s="63">
        <v>23.753440000000001</v>
      </c>
      <c r="AK162" s="63">
        <v>26.89808</v>
      </c>
      <c r="AL162" s="63">
        <v>347.98400000000004</v>
      </c>
      <c r="AM162" s="63">
        <v>346.13600000000002</v>
      </c>
      <c r="AN162" s="63">
        <v>12.200000000000017</v>
      </c>
      <c r="AO162" s="63">
        <v>8.9500000000000135</v>
      </c>
      <c r="AP162" s="69">
        <v>0.83599999999999997</v>
      </c>
      <c r="AQ162" s="69">
        <v>0.74199999999999999</v>
      </c>
      <c r="AR162" s="75">
        <v>3.5</v>
      </c>
      <c r="AS162" s="117" t="s">
        <v>34</v>
      </c>
      <c r="AT162" s="117">
        <v>1</v>
      </c>
    </row>
    <row r="163" spans="1:46" s="22" customFormat="1" ht="12" customHeight="1">
      <c r="A163" s="118">
        <f t="shared" si="2"/>
        <v>2016</v>
      </c>
      <c r="B163" s="119">
        <f t="shared" si="2"/>
        <v>2</v>
      </c>
      <c r="C163" s="25">
        <v>26</v>
      </c>
      <c r="D163" s="26">
        <v>0.59236111111111112</v>
      </c>
      <c r="E163" s="57" t="s">
        <v>1397</v>
      </c>
      <c r="F163" s="57" t="s">
        <v>1398</v>
      </c>
      <c r="G163" s="117" t="s">
        <v>1376</v>
      </c>
      <c r="H163" s="117" t="s">
        <v>1040</v>
      </c>
      <c r="I163" s="117" t="s">
        <v>89</v>
      </c>
      <c r="J163" s="117" t="s">
        <v>363</v>
      </c>
      <c r="K163" s="117" t="s">
        <v>364</v>
      </c>
      <c r="L163" s="35">
        <v>11</v>
      </c>
      <c r="M163" s="35" t="s">
        <v>911</v>
      </c>
      <c r="N163" s="69">
        <v>11.6128</v>
      </c>
      <c r="O163" s="69">
        <v>11.532500000000001</v>
      </c>
      <c r="P163" s="69">
        <v>34.001300000000001</v>
      </c>
      <c r="Q163" s="69">
        <v>34.083399999999997</v>
      </c>
      <c r="R163" s="73">
        <v>8.33</v>
      </c>
      <c r="S163" s="73">
        <v>8.34</v>
      </c>
      <c r="T163" s="73">
        <v>9.3631675064224922</v>
      </c>
      <c r="U163" s="73">
        <v>9.1758616809837292</v>
      </c>
      <c r="V163" s="61">
        <v>0.77746239999999989</v>
      </c>
      <c r="W163" s="62">
        <v>0.76115200000000027</v>
      </c>
      <c r="X163" s="63">
        <v>51.085999999999999</v>
      </c>
      <c r="Y163" s="63">
        <v>37.856000000000002</v>
      </c>
      <c r="Z163" s="63">
        <v>7.7000000000000011</v>
      </c>
      <c r="AA163" s="63">
        <v>6.9719999999999995</v>
      </c>
      <c r="AB163" s="63">
        <v>120.568</v>
      </c>
      <c r="AC163" s="63">
        <v>110.92199999999998</v>
      </c>
      <c r="AD163" s="63">
        <v>179.35399999999998</v>
      </c>
      <c r="AE163" s="63">
        <v>155.75</v>
      </c>
      <c r="AF163" s="63">
        <v>403.10298</v>
      </c>
      <c r="AG163" s="63">
        <v>354.59676000000002</v>
      </c>
      <c r="AH163" s="63">
        <v>18.041999999999998</v>
      </c>
      <c r="AI163" s="63">
        <v>17.576999999999998</v>
      </c>
      <c r="AJ163" s="63">
        <v>20.23742</v>
      </c>
      <c r="AK163" s="63">
        <v>24.787290000000002</v>
      </c>
      <c r="AL163" s="63">
        <v>343.19599999999997</v>
      </c>
      <c r="AM163" s="63">
        <v>336.81200000000001</v>
      </c>
      <c r="AN163" s="63">
        <v>9.6999999999999869</v>
      </c>
      <c r="AO163" s="63">
        <v>10.750000000000009</v>
      </c>
      <c r="AP163" s="69">
        <v>0.69799999999999995</v>
      </c>
      <c r="AQ163" s="69">
        <v>0.82599999999999996</v>
      </c>
      <c r="AR163" s="75">
        <v>3</v>
      </c>
      <c r="AS163" s="117" t="s">
        <v>34</v>
      </c>
      <c r="AT163" s="117">
        <v>2</v>
      </c>
    </row>
    <row r="164" spans="1:46" s="22" customFormat="1" ht="12" customHeight="1">
      <c r="A164" s="118">
        <f t="shared" si="2"/>
        <v>2016</v>
      </c>
      <c r="B164" s="119">
        <f t="shared" si="2"/>
        <v>2</v>
      </c>
      <c r="C164" s="25">
        <v>26</v>
      </c>
      <c r="D164" s="26">
        <v>0.60763888888888895</v>
      </c>
      <c r="E164" s="57" t="s">
        <v>1397</v>
      </c>
      <c r="F164" s="57" t="s">
        <v>1398</v>
      </c>
      <c r="G164" s="117" t="s">
        <v>1376</v>
      </c>
      <c r="H164" s="117" t="s">
        <v>1041</v>
      </c>
      <c r="I164" s="117" t="s">
        <v>89</v>
      </c>
      <c r="J164" s="117" t="s">
        <v>365</v>
      </c>
      <c r="K164" s="117" t="s">
        <v>366</v>
      </c>
      <c r="L164" s="35">
        <v>9.5</v>
      </c>
      <c r="M164" s="35" t="s">
        <v>911</v>
      </c>
      <c r="N164" s="69">
        <v>11.5121</v>
      </c>
      <c r="O164" s="69">
        <v>11.1449</v>
      </c>
      <c r="P164" s="69">
        <v>33.960900000000002</v>
      </c>
      <c r="Q164" s="69">
        <v>33.997799999999998</v>
      </c>
      <c r="R164" s="73">
        <v>8.31</v>
      </c>
      <c r="S164" s="73">
        <v>8.34</v>
      </c>
      <c r="T164" s="73">
        <v>9.2927677507351074</v>
      </c>
      <c r="U164" s="73">
        <v>9.4576539782884126</v>
      </c>
      <c r="V164" s="61">
        <v>1.2341536000000017</v>
      </c>
      <c r="W164" s="62">
        <v>0.61435840000000053</v>
      </c>
      <c r="X164" s="63">
        <v>72.715999999999994</v>
      </c>
      <c r="Y164" s="63">
        <v>51.884</v>
      </c>
      <c r="Z164" s="63">
        <v>8.4559999999999995</v>
      </c>
      <c r="AA164" s="63">
        <v>7.1820000000000004</v>
      </c>
      <c r="AB164" s="63">
        <v>123.04600000000002</v>
      </c>
      <c r="AC164" s="63">
        <v>120.14800000000001</v>
      </c>
      <c r="AD164" s="63">
        <v>204.21800000000002</v>
      </c>
      <c r="AE164" s="63">
        <v>179.214</v>
      </c>
      <c r="AF164" s="63">
        <v>445.20475999999996</v>
      </c>
      <c r="AG164" s="63">
        <v>383.10215999999997</v>
      </c>
      <c r="AH164" s="63">
        <v>19.096</v>
      </c>
      <c r="AI164" s="63">
        <v>18.724</v>
      </c>
      <c r="AJ164" s="63">
        <v>20.748609999999999</v>
      </c>
      <c r="AK164" s="63">
        <v>25.909800000000001</v>
      </c>
      <c r="AL164" s="63">
        <v>352.85599999999999</v>
      </c>
      <c r="AM164" s="63">
        <v>348.37599999999998</v>
      </c>
      <c r="AN164" s="63">
        <v>11.649999999999993</v>
      </c>
      <c r="AO164" s="63">
        <v>9.1499999999999915</v>
      </c>
      <c r="AP164" s="69">
        <v>0.66</v>
      </c>
      <c r="AQ164" s="69">
        <v>0.81799999999999995</v>
      </c>
      <c r="AR164" s="75">
        <v>3.5</v>
      </c>
      <c r="AS164" s="117" t="s">
        <v>34</v>
      </c>
      <c r="AT164" s="117">
        <v>3</v>
      </c>
    </row>
    <row r="165" spans="1:46" s="22" customFormat="1" ht="12" customHeight="1">
      <c r="A165" s="118">
        <f t="shared" si="2"/>
        <v>2016</v>
      </c>
      <c r="B165" s="119">
        <f t="shared" si="2"/>
        <v>2</v>
      </c>
      <c r="C165" s="25">
        <v>27</v>
      </c>
      <c r="D165" s="26">
        <v>0.33958333333333335</v>
      </c>
      <c r="E165" s="57" t="s">
        <v>1397</v>
      </c>
      <c r="F165" s="57" t="s">
        <v>1398</v>
      </c>
      <c r="G165" s="117" t="s">
        <v>1376</v>
      </c>
      <c r="H165" s="117" t="s">
        <v>1042</v>
      </c>
      <c r="I165" s="117" t="s">
        <v>89</v>
      </c>
      <c r="J165" s="117" t="s">
        <v>367</v>
      </c>
      <c r="K165" s="117" t="s">
        <v>368</v>
      </c>
      <c r="L165" s="35">
        <v>15</v>
      </c>
      <c r="M165" s="35" t="s">
        <v>911</v>
      </c>
      <c r="N165" s="69">
        <v>11.0008</v>
      </c>
      <c r="O165" s="69">
        <v>11.061</v>
      </c>
      <c r="P165" s="69">
        <v>34.0199</v>
      </c>
      <c r="Q165" s="69">
        <v>34.025199999999998</v>
      </c>
      <c r="R165" s="73">
        <v>8.33</v>
      </c>
      <c r="S165" s="73">
        <v>8.36</v>
      </c>
      <c r="T165" s="73">
        <v>9.7503661627031235</v>
      </c>
      <c r="U165" s="73">
        <v>9.7570582941746373</v>
      </c>
      <c r="V165" s="61">
        <v>0.74484160000000066</v>
      </c>
      <c r="W165" s="62">
        <v>0.79377279999999972</v>
      </c>
      <c r="X165" s="63">
        <v>17.667999999999999</v>
      </c>
      <c r="Y165" s="63">
        <v>12.641999999999999</v>
      </c>
      <c r="Z165" s="63">
        <v>6.048</v>
      </c>
      <c r="AA165" s="63">
        <v>5.8239999999999998</v>
      </c>
      <c r="AB165" s="63">
        <v>119.084</v>
      </c>
      <c r="AC165" s="63">
        <v>112.92399999999998</v>
      </c>
      <c r="AD165" s="63">
        <v>142.80000000000001</v>
      </c>
      <c r="AE165" s="63">
        <v>131.38999999999999</v>
      </c>
      <c r="AF165" s="63">
        <v>351.10627999999997</v>
      </c>
      <c r="AG165" s="63">
        <v>332.25808000000001</v>
      </c>
      <c r="AH165" s="63">
        <v>14.291</v>
      </c>
      <c r="AI165" s="63">
        <v>14.725</v>
      </c>
      <c r="AJ165" s="63">
        <v>22.26699</v>
      </c>
      <c r="AK165" s="63">
        <v>24.297180000000001</v>
      </c>
      <c r="AL165" s="63">
        <v>280.30799999999999</v>
      </c>
      <c r="AM165" s="63">
        <v>281.17599999999999</v>
      </c>
      <c r="AN165" s="63">
        <v>11.249999999999982</v>
      </c>
      <c r="AO165" s="63">
        <v>6.9999999999999787</v>
      </c>
      <c r="AP165" s="69">
        <v>3.38</v>
      </c>
      <c r="AQ165" s="69">
        <v>2.84</v>
      </c>
      <c r="AR165" s="75">
        <v>2.5</v>
      </c>
      <c r="AS165" s="117" t="s">
        <v>34</v>
      </c>
      <c r="AT165" s="117">
        <v>4</v>
      </c>
    </row>
    <row r="166" spans="1:46" s="22" customFormat="1" ht="12" customHeight="1">
      <c r="A166" s="118">
        <f t="shared" si="2"/>
        <v>2016</v>
      </c>
      <c r="B166" s="119">
        <f t="shared" si="2"/>
        <v>2</v>
      </c>
      <c r="C166" s="25">
        <v>2</v>
      </c>
      <c r="D166" s="26">
        <v>0.57222222222222219</v>
      </c>
      <c r="E166" s="57" t="s">
        <v>1397</v>
      </c>
      <c r="F166" s="57" t="s">
        <v>1398</v>
      </c>
      <c r="G166" s="117" t="s">
        <v>1376</v>
      </c>
      <c r="H166" s="117" t="s">
        <v>1043</v>
      </c>
      <c r="I166" s="117" t="s">
        <v>89</v>
      </c>
      <c r="J166" s="117" t="s">
        <v>369</v>
      </c>
      <c r="K166" s="117" t="s">
        <v>370</v>
      </c>
      <c r="L166" s="35">
        <v>23</v>
      </c>
      <c r="M166" s="35" t="s">
        <v>911</v>
      </c>
      <c r="N166" s="69">
        <v>11.36</v>
      </c>
      <c r="O166" s="69">
        <v>11.27</v>
      </c>
      <c r="P166" s="69">
        <v>34.04</v>
      </c>
      <c r="Q166" s="69">
        <v>34.140900000000002</v>
      </c>
      <c r="R166" s="73">
        <v>8.3000000000000007</v>
      </c>
      <c r="S166" s="73">
        <v>8.34</v>
      </c>
      <c r="T166" s="73">
        <v>9.6563723337814267</v>
      </c>
      <c r="U166" s="73">
        <v>9.3798351191156364</v>
      </c>
      <c r="V166" s="61">
        <v>0.74484160000000066</v>
      </c>
      <c r="W166" s="62">
        <v>0.84270400000000145</v>
      </c>
      <c r="X166" s="63">
        <v>5.04</v>
      </c>
      <c r="Y166" s="63">
        <v>5.2219999999999995</v>
      </c>
      <c r="Z166" s="63">
        <v>6.3420000000000005</v>
      </c>
      <c r="AA166" s="63">
        <v>5.992</v>
      </c>
      <c r="AB166" s="63">
        <v>106.092</v>
      </c>
      <c r="AC166" s="63">
        <v>95.759999999999991</v>
      </c>
      <c r="AD166" s="63">
        <v>117.474</v>
      </c>
      <c r="AE166" s="63">
        <v>106.97399999999999</v>
      </c>
      <c r="AF166" s="63">
        <v>318.74485999999996</v>
      </c>
      <c r="AG166" s="63">
        <v>303.43166000000002</v>
      </c>
      <c r="AH166" s="63">
        <v>15.282999999999999</v>
      </c>
      <c r="AI166" s="63">
        <v>15.158999999999999</v>
      </c>
      <c r="AJ166" s="63">
        <v>21.222290000000001</v>
      </c>
      <c r="AK166" s="63">
        <v>22.851029999999998</v>
      </c>
      <c r="AL166" s="63">
        <v>325.416</v>
      </c>
      <c r="AM166" s="63">
        <v>324.77199999999999</v>
      </c>
      <c r="AN166" s="63">
        <v>10.049999999999976</v>
      </c>
      <c r="AO166" s="63">
        <v>7.4000000000000181</v>
      </c>
      <c r="AP166" s="69">
        <v>0.754</v>
      </c>
      <c r="AQ166" s="69">
        <v>0.76400000000000001</v>
      </c>
      <c r="AR166" s="75">
        <v>3.5</v>
      </c>
      <c r="AS166" s="117" t="s">
        <v>34</v>
      </c>
      <c r="AT166" s="117">
        <v>5</v>
      </c>
    </row>
    <row r="167" spans="1:46" s="22" customFormat="1" ht="12" customHeight="1">
      <c r="A167" s="118">
        <f t="shared" si="2"/>
        <v>2016</v>
      </c>
      <c r="B167" s="119">
        <f t="shared" si="2"/>
        <v>2</v>
      </c>
      <c r="C167" s="25">
        <v>2</v>
      </c>
      <c r="D167" s="26">
        <v>0.52708333333333335</v>
      </c>
      <c r="E167" s="57" t="s">
        <v>1397</v>
      </c>
      <c r="F167" s="57" t="s">
        <v>1398</v>
      </c>
      <c r="G167" s="117" t="s">
        <v>1376</v>
      </c>
      <c r="H167" s="117" t="s">
        <v>1044</v>
      </c>
      <c r="I167" s="117" t="s">
        <v>89</v>
      </c>
      <c r="J167" s="117" t="s">
        <v>371</v>
      </c>
      <c r="K167" s="117" t="s">
        <v>372</v>
      </c>
      <c r="L167" s="35">
        <v>24</v>
      </c>
      <c r="M167" s="35" t="s">
        <v>911</v>
      </c>
      <c r="N167" s="69">
        <v>11.375500000000001</v>
      </c>
      <c r="O167" s="69">
        <v>11.4871</v>
      </c>
      <c r="P167" s="69">
        <v>34.017400000000002</v>
      </c>
      <c r="Q167" s="69">
        <v>34.107199999999999</v>
      </c>
      <c r="R167" s="73">
        <v>8.3000000000000007</v>
      </c>
      <c r="S167" s="73">
        <v>8.33</v>
      </c>
      <c r="T167" s="73">
        <v>9.4618300340165966</v>
      </c>
      <c r="U167" s="73">
        <v>9.5745109423425649</v>
      </c>
      <c r="V167" s="61">
        <v>1.0384288000000002</v>
      </c>
      <c r="W167" s="62">
        <v>0.90794560000000013</v>
      </c>
      <c r="X167" s="63">
        <v>3.8920000000000003</v>
      </c>
      <c r="Y167" s="63">
        <v>5.0259999999999998</v>
      </c>
      <c r="Z167" s="63">
        <v>6.4820000000000002</v>
      </c>
      <c r="AA167" s="63">
        <v>6.3980000000000006</v>
      </c>
      <c r="AB167" s="63">
        <v>99.05</v>
      </c>
      <c r="AC167" s="63">
        <v>95.564000000000007</v>
      </c>
      <c r="AD167" s="63">
        <v>109.42399999999999</v>
      </c>
      <c r="AE167" s="63">
        <v>106.988</v>
      </c>
      <c r="AF167" s="63">
        <v>324.00101999999998</v>
      </c>
      <c r="AG167" s="63">
        <v>292.59159999999997</v>
      </c>
      <c r="AH167" s="63">
        <v>14.539</v>
      </c>
      <c r="AI167" s="63">
        <v>15.345000000000001</v>
      </c>
      <c r="AJ167" s="63">
        <v>20.177589999999999</v>
      </c>
      <c r="AK167" s="63">
        <v>22.316590000000001</v>
      </c>
      <c r="AL167" s="63">
        <v>320.82400000000001</v>
      </c>
      <c r="AM167" s="63">
        <v>327.65600000000001</v>
      </c>
      <c r="AN167" s="63">
        <v>6.8000000000000007</v>
      </c>
      <c r="AO167" s="63">
        <v>8.4499999999999851</v>
      </c>
      <c r="AP167" s="69">
        <v>0.7</v>
      </c>
      <c r="AQ167" s="69">
        <v>0.67600000000000005</v>
      </c>
      <c r="AR167" s="75">
        <v>5</v>
      </c>
      <c r="AS167" s="117" t="s">
        <v>34</v>
      </c>
      <c r="AT167" s="117">
        <v>6</v>
      </c>
    </row>
    <row r="168" spans="1:46" s="22" customFormat="1" ht="12" customHeight="1">
      <c r="A168" s="118">
        <f t="shared" si="2"/>
        <v>2016</v>
      </c>
      <c r="B168" s="119">
        <f t="shared" si="2"/>
        <v>2</v>
      </c>
      <c r="C168" s="25">
        <v>26</v>
      </c>
      <c r="D168" s="26">
        <v>0.37152777777777773</v>
      </c>
      <c r="E168" s="57" t="s">
        <v>1397</v>
      </c>
      <c r="F168" s="57" t="s">
        <v>1398</v>
      </c>
      <c r="G168" s="117" t="s">
        <v>1376</v>
      </c>
      <c r="H168" s="117" t="s">
        <v>1045</v>
      </c>
      <c r="I168" s="117" t="s">
        <v>89</v>
      </c>
      <c r="J168" s="117" t="s">
        <v>234</v>
      </c>
      <c r="K168" s="117" t="s">
        <v>235</v>
      </c>
      <c r="L168" s="35">
        <v>39</v>
      </c>
      <c r="M168" s="35" t="s">
        <v>911</v>
      </c>
      <c r="N168" s="69">
        <v>12.2866</v>
      </c>
      <c r="O168" s="69">
        <v>12.285600000000001</v>
      </c>
      <c r="P168" s="69">
        <v>34.280700000000003</v>
      </c>
      <c r="Q168" s="69">
        <v>34.2791</v>
      </c>
      <c r="R168" s="73">
        <v>8.24</v>
      </c>
      <c r="S168" s="73">
        <v>8.32</v>
      </c>
      <c r="T168" s="73">
        <v>9.3103676896569514</v>
      </c>
      <c r="U168" s="73">
        <v>9.3519818667991554</v>
      </c>
      <c r="V168" s="61">
        <v>0.64697919999999975</v>
      </c>
      <c r="W168" s="62">
        <v>1.0547391999999998</v>
      </c>
      <c r="X168" s="63">
        <v>5.2313333333333327</v>
      </c>
      <c r="Y168" s="63">
        <v>1.764</v>
      </c>
      <c r="Z168" s="63">
        <v>5.6280000000000001</v>
      </c>
      <c r="AA168" s="63">
        <v>5.53</v>
      </c>
      <c r="AB168" s="63">
        <v>93.786000000000001</v>
      </c>
      <c r="AC168" s="63">
        <v>88.801999999999992</v>
      </c>
      <c r="AD168" s="63">
        <v>104.64533333333333</v>
      </c>
      <c r="AE168" s="63">
        <v>96.095999999999989</v>
      </c>
      <c r="AF168" s="63">
        <v>285.22647999999998</v>
      </c>
      <c r="AG168" s="63">
        <v>275.15753999999998</v>
      </c>
      <c r="AH168" s="63">
        <v>13.763999999999999</v>
      </c>
      <c r="AI168" s="63">
        <v>14.105</v>
      </c>
      <c r="AJ168" s="63">
        <v>18.675330000000002</v>
      </c>
      <c r="AK168" s="63">
        <v>21.451069999999998</v>
      </c>
      <c r="AL168" s="63">
        <v>280.50400000000002</v>
      </c>
      <c r="AM168" s="63">
        <v>303.96800000000002</v>
      </c>
      <c r="AN168" s="63">
        <v>5.5000000000000053</v>
      </c>
      <c r="AO168" s="63">
        <v>7.0500000000000007</v>
      </c>
      <c r="AP168" s="69">
        <v>0.53600000000000003</v>
      </c>
      <c r="AQ168" s="69">
        <v>0.55200000000000005</v>
      </c>
      <c r="AR168" s="75">
        <v>4</v>
      </c>
      <c r="AS168" s="117" t="s">
        <v>34</v>
      </c>
      <c r="AT168" s="117">
        <v>7</v>
      </c>
    </row>
    <row r="169" spans="1:46" s="22" customFormat="1" ht="12" customHeight="1">
      <c r="A169" s="118">
        <f t="shared" si="2"/>
        <v>2016</v>
      </c>
      <c r="B169" s="119">
        <f t="shared" si="2"/>
        <v>2</v>
      </c>
      <c r="C169" s="25">
        <v>27</v>
      </c>
      <c r="D169" s="26">
        <v>0.33055555555555555</v>
      </c>
      <c r="E169" s="57" t="s">
        <v>1397</v>
      </c>
      <c r="F169" s="57" t="s">
        <v>1398</v>
      </c>
      <c r="G169" s="117" t="s">
        <v>1376</v>
      </c>
      <c r="H169" s="117" t="s">
        <v>1046</v>
      </c>
      <c r="I169" s="117" t="s">
        <v>89</v>
      </c>
      <c r="J169" s="117" t="s">
        <v>236</v>
      </c>
      <c r="K169" s="117" t="s">
        <v>237</v>
      </c>
      <c r="L169" s="35">
        <v>9</v>
      </c>
      <c r="M169" s="35" t="s">
        <v>911</v>
      </c>
      <c r="N169" s="69">
        <v>10.394299999999999</v>
      </c>
      <c r="O169" s="69">
        <v>10.4186</v>
      </c>
      <c r="P169" s="69">
        <v>33.889299999999999</v>
      </c>
      <c r="Q169" s="69">
        <v>33.900799999999997</v>
      </c>
      <c r="R169" s="73">
        <v>8.26</v>
      </c>
      <c r="S169" s="73">
        <v>8.33</v>
      </c>
      <c r="T169" s="73">
        <v>9.9615654297652831</v>
      </c>
      <c r="U169" s="73">
        <v>9.6866102198484665</v>
      </c>
      <c r="V169" s="61">
        <v>0.87532480000000068</v>
      </c>
      <c r="W169" s="62">
        <v>1.0221184000000005</v>
      </c>
      <c r="X169" s="63">
        <v>19.754000000000001</v>
      </c>
      <c r="Y169" s="63">
        <v>19.366666666666671</v>
      </c>
      <c r="Z169" s="63">
        <v>6.7619999999999987</v>
      </c>
      <c r="AA169" s="63">
        <v>6.9393333333333338</v>
      </c>
      <c r="AB169" s="63">
        <v>120.81066666666666</v>
      </c>
      <c r="AC169" s="63">
        <v>120.16199999999998</v>
      </c>
      <c r="AD169" s="63">
        <v>147.32666666666665</v>
      </c>
      <c r="AE169" s="63">
        <v>146.46799999999999</v>
      </c>
      <c r="AF169" s="63">
        <v>384.91165999999998</v>
      </c>
      <c r="AG169" s="63">
        <v>359.23985999999996</v>
      </c>
      <c r="AH169" s="63">
        <v>15.138333333333332</v>
      </c>
      <c r="AI169" s="63">
        <v>15.613666666666667</v>
      </c>
      <c r="AJ169" s="63">
        <v>25.373603333333332</v>
      </c>
      <c r="AK169" s="63">
        <v>26.840419999999998</v>
      </c>
      <c r="AL169" s="63">
        <v>276.67733333333331</v>
      </c>
      <c r="AM169" s="63">
        <v>295.79200000000003</v>
      </c>
      <c r="AN169" s="63">
        <v>12.449999999999989</v>
      </c>
      <c r="AO169" s="63">
        <v>7.3499999999999952</v>
      </c>
      <c r="AP169" s="69">
        <v>4.16</v>
      </c>
      <c r="AQ169" s="69">
        <v>3.32</v>
      </c>
      <c r="AR169" s="75">
        <v>2.5</v>
      </c>
      <c r="AS169" s="117" t="s">
        <v>34</v>
      </c>
      <c r="AT169" s="117">
        <v>8</v>
      </c>
    </row>
    <row r="170" spans="1:46" s="22" customFormat="1" ht="12" customHeight="1">
      <c r="A170" s="118">
        <f t="shared" si="2"/>
        <v>2016</v>
      </c>
      <c r="B170" s="119">
        <f t="shared" si="2"/>
        <v>2</v>
      </c>
      <c r="C170" s="25">
        <v>2</v>
      </c>
      <c r="D170" s="26">
        <v>0.58333333333333337</v>
      </c>
      <c r="E170" s="57" t="s">
        <v>1397</v>
      </c>
      <c r="F170" s="57" t="s">
        <v>1398</v>
      </c>
      <c r="G170" s="117" t="s">
        <v>1376</v>
      </c>
      <c r="H170" s="117" t="s">
        <v>1047</v>
      </c>
      <c r="I170" s="117" t="s">
        <v>89</v>
      </c>
      <c r="J170" s="117" t="s">
        <v>234</v>
      </c>
      <c r="K170" s="117" t="s">
        <v>238</v>
      </c>
      <c r="L170" s="35">
        <v>15.5</v>
      </c>
      <c r="M170" s="35" t="s">
        <v>911</v>
      </c>
      <c r="N170" s="69">
        <v>11.2843</v>
      </c>
      <c r="O170" s="69">
        <v>10.938700000000001</v>
      </c>
      <c r="P170" s="69">
        <v>34.112699999999997</v>
      </c>
      <c r="Q170" s="69">
        <v>34.142299999999999</v>
      </c>
      <c r="R170" s="73">
        <v>8.2899999999999991</v>
      </c>
      <c r="S170" s="73">
        <v>8.34</v>
      </c>
      <c r="T170" s="73">
        <v>9.6740579973964085</v>
      </c>
      <c r="U170" s="73">
        <v>9.5037197338964106</v>
      </c>
      <c r="V170" s="61">
        <v>0.87532480000000068</v>
      </c>
      <c r="W170" s="62">
        <v>0.82639360000000173</v>
      </c>
      <c r="X170" s="63">
        <v>10.019333333333336</v>
      </c>
      <c r="Y170" s="63">
        <v>9.702</v>
      </c>
      <c r="Z170" s="63">
        <v>6.1319999999999997</v>
      </c>
      <c r="AA170" s="63">
        <v>5.7959999999999994</v>
      </c>
      <c r="AB170" s="63">
        <v>102.05533333333334</v>
      </c>
      <c r="AC170" s="63">
        <v>96.170666666666676</v>
      </c>
      <c r="AD170" s="63">
        <v>118.20666666666668</v>
      </c>
      <c r="AE170" s="63">
        <v>111.66866666666668</v>
      </c>
      <c r="AF170" s="63">
        <v>326.24321333333336</v>
      </c>
      <c r="AG170" s="63">
        <v>317.86248666666665</v>
      </c>
      <c r="AH170" s="63">
        <v>15.272666666666666</v>
      </c>
      <c r="AI170" s="63">
        <v>15.593</v>
      </c>
      <c r="AJ170" s="63">
        <v>18.883133333333333</v>
      </c>
      <c r="AK170" s="63">
        <v>22.671643333333332</v>
      </c>
      <c r="AL170" s="63">
        <v>324.10933333333332</v>
      </c>
      <c r="AM170" s="63">
        <v>320.8893333333333</v>
      </c>
      <c r="AN170" s="63">
        <v>8.5499999999999741</v>
      </c>
      <c r="AO170" s="63">
        <v>5.2000000000000099</v>
      </c>
      <c r="AP170" s="69">
        <v>0.748</v>
      </c>
      <c r="AQ170" s="69">
        <v>0.76400000000000001</v>
      </c>
      <c r="AR170" s="75">
        <v>2.5</v>
      </c>
      <c r="AS170" s="117" t="s">
        <v>34</v>
      </c>
      <c r="AT170" s="117">
        <v>9</v>
      </c>
    </row>
    <row r="171" spans="1:46" s="22" customFormat="1" ht="12" customHeight="1">
      <c r="A171" s="118">
        <f t="shared" si="2"/>
        <v>2016</v>
      </c>
      <c r="B171" s="119">
        <f t="shared" si="2"/>
        <v>2</v>
      </c>
      <c r="C171" s="25">
        <v>2</v>
      </c>
      <c r="D171" s="26">
        <v>0.53680555555555554</v>
      </c>
      <c r="E171" s="57" t="s">
        <v>1397</v>
      </c>
      <c r="F171" s="57" t="s">
        <v>1398</v>
      </c>
      <c r="G171" s="117" t="s">
        <v>1376</v>
      </c>
      <c r="H171" s="117" t="s">
        <v>1048</v>
      </c>
      <c r="I171" s="117" t="s">
        <v>89</v>
      </c>
      <c r="J171" s="117" t="s">
        <v>239</v>
      </c>
      <c r="K171" s="117" t="s">
        <v>240</v>
      </c>
      <c r="L171" s="35">
        <v>14</v>
      </c>
      <c r="M171" s="35" t="s">
        <v>911</v>
      </c>
      <c r="N171" s="69">
        <v>11.0497</v>
      </c>
      <c r="O171" s="69">
        <v>10.8109</v>
      </c>
      <c r="P171" s="69">
        <v>33.983600000000003</v>
      </c>
      <c r="Q171" s="69">
        <v>33.9696</v>
      </c>
      <c r="R171" s="73">
        <v>8.2899999999999991</v>
      </c>
      <c r="S171" s="73">
        <v>8.32</v>
      </c>
      <c r="T171" s="73">
        <v>9.8686002971612385</v>
      </c>
      <c r="U171" s="73">
        <v>9.6983955571233391</v>
      </c>
      <c r="V171" s="61">
        <v>1.1558549333333352</v>
      </c>
      <c r="W171" s="62">
        <v>1.2754261333333354</v>
      </c>
      <c r="X171" s="63">
        <v>6.9020000000000001</v>
      </c>
      <c r="Y171" s="63">
        <v>6.2160000000000002</v>
      </c>
      <c r="Z171" s="63">
        <v>5.7539999999999996</v>
      </c>
      <c r="AA171" s="63">
        <v>5.2780000000000005</v>
      </c>
      <c r="AB171" s="63">
        <v>119.37333333333333</v>
      </c>
      <c r="AC171" s="63">
        <v>122.25266666666664</v>
      </c>
      <c r="AD171" s="63">
        <v>132.02933333333334</v>
      </c>
      <c r="AE171" s="63">
        <v>133.74666666666664</v>
      </c>
      <c r="AF171" s="63">
        <v>363.08626666666663</v>
      </c>
      <c r="AG171" s="63">
        <v>362.21668</v>
      </c>
      <c r="AH171" s="63">
        <v>14.074</v>
      </c>
      <c r="AI171" s="63">
        <v>14.869666666666667</v>
      </c>
      <c r="AJ171" s="63">
        <v>19.868209999999998</v>
      </c>
      <c r="AK171" s="63">
        <v>24.48896666666667</v>
      </c>
      <c r="AL171" s="63">
        <v>347.87200000000001</v>
      </c>
      <c r="AM171" s="63">
        <v>352.24</v>
      </c>
      <c r="AN171" s="63">
        <v>10.249999999999982</v>
      </c>
      <c r="AO171" s="63">
        <v>5.5999999999999943</v>
      </c>
      <c r="AP171" s="69">
        <v>1.972</v>
      </c>
      <c r="AQ171" s="69">
        <v>1.8859999999999999</v>
      </c>
      <c r="AR171" s="75">
        <v>4</v>
      </c>
      <c r="AS171" s="117" t="s">
        <v>34</v>
      </c>
      <c r="AT171" s="117">
        <v>10</v>
      </c>
    </row>
    <row r="172" spans="1:46" s="22" customFormat="1" ht="12" customHeight="1">
      <c r="A172" s="118">
        <f t="shared" si="2"/>
        <v>2016</v>
      </c>
      <c r="B172" s="119">
        <f t="shared" si="2"/>
        <v>2</v>
      </c>
      <c r="C172" s="25">
        <v>2</v>
      </c>
      <c r="D172" s="26">
        <v>0.47361111111111115</v>
      </c>
      <c r="E172" s="57" t="s">
        <v>1397</v>
      </c>
      <c r="F172" s="57" t="s">
        <v>1398</v>
      </c>
      <c r="G172" s="117" t="s">
        <v>1376</v>
      </c>
      <c r="H172" s="117" t="s">
        <v>1049</v>
      </c>
      <c r="I172" s="117" t="s">
        <v>89</v>
      </c>
      <c r="J172" s="117" t="s">
        <v>241</v>
      </c>
      <c r="K172" s="117" t="s">
        <v>242</v>
      </c>
      <c r="L172" s="35">
        <v>11.5</v>
      </c>
      <c r="M172" s="35" t="s">
        <v>911</v>
      </c>
      <c r="N172" s="69">
        <v>10.508100000000001</v>
      </c>
      <c r="O172" s="69">
        <v>10.219799999999999</v>
      </c>
      <c r="P172" s="69">
        <v>33.977499999999999</v>
      </c>
      <c r="Q172" s="69">
        <v>33.967500000000001</v>
      </c>
      <c r="R172" s="73">
        <v>8.31</v>
      </c>
      <c r="S172" s="73">
        <v>8.35</v>
      </c>
      <c r="T172" s="73">
        <v>9.7094293246263774</v>
      </c>
      <c r="U172" s="73">
        <v>9.7337911613464136</v>
      </c>
      <c r="V172" s="61">
        <v>0.81422293333333329</v>
      </c>
      <c r="W172" s="62">
        <v>1.2754261333333354</v>
      </c>
      <c r="X172" s="63">
        <v>5.194</v>
      </c>
      <c r="Y172" s="63">
        <v>17.392666666666667</v>
      </c>
      <c r="Z172" s="63">
        <v>5.8940000000000001</v>
      </c>
      <c r="AA172" s="63">
        <v>5.7679999999999998</v>
      </c>
      <c r="AB172" s="63">
        <v>110.25000000000001</v>
      </c>
      <c r="AC172" s="63">
        <v>109.69466666666669</v>
      </c>
      <c r="AD172" s="63">
        <v>121.33800000000002</v>
      </c>
      <c r="AE172" s="63">
        <v>132.85533333333336</v>
      </c>
      <c r="AF172" s="63">
        <v>358.53020000000004</v>
      </c>
      <c r="AG172" s="63">
        <v>336.07774666666671</v>
      </c>
      <c r="AH172" s="63">
        <v>15.830666666666668</v>
      </c>
      <c r="AI172" s="63">
        <v>15.954666666666668</v>
      </c>
      <c r="AJ172" s="63">
        <v>20.121066666666664</v>
      </c>
      <c r="AK172" s="63">
        <v>23.631920000000001</v>
      </c>
      <c r="AL172" s="63">
        <v>324.00666666666666</v>
      </c>
      <c r="AM172" s="63">
        <v>324.87466666666666</v>
      </c>
      <c r="AN172" s="63">
        <v>7.6999999999999851</v>
      </c>
      <c r="AO172" s="63">
        <v>10.500000000000009</v>
      </c>
      <c r="AP172" s="69">
        <v>0.71</v>
      </c>
      <c r="AQ172" s="69">
        <v>1.3560000000000001</v>
      </c>
      <c r="AR172" s="75">
        <v>3</v>
      </c>
      <c r="AS172" s="117" t="s">
        <v>34</v>
      </c>
      <c r="AT172" s="117">
        <v>11</v>
      </c>
    </row>
    <row r="173" spans="1:46" s="22" customFormat="1" ht="12" customHeight="1">
      <c r="A173" s="118">
        <f t="shared" si="2"/>
        <v>2016</v>
      </c>
      <c r="B173" s="119">
        <f t="shared" si="2"/>
        <v>2</v>
      </c>
      <c r="C173" s="25">
        <v>26</v>
      </c>
      <c r="D173" s="26">
        <v>0.64652777777777781</v>
      </c>
      <c r="E173" s="57" t="s">
        <v>1397</v>
      </c>
      <c r="F173" s="57" t="s">
        <v>1398</v>
      </c>
      <c r="G173" s="117" t="s">
        <v>1376</v>
      </c>
      <c r="H173" s="117" t="s">
        <v>1050</v>
      </c>
      <c r="I173" s="117" t="s">
        <v>89</v>
      </c>
      <c r="J173" s="117" t="s">
        <v>243</v>
      </c>
      <c r="K173" s="117" t="s">
        <v>244</v>
      </c>
      <c r="L173" s="35">
        <v>11.5</v>
      </c>
      <c r="M173" s="35" t="s">
        <v>911</v>
      </c>
      <c r="N173" s="69">
        <v>11.448600000000001</v>
      </c>
      <c r="O173" s="69">
        <v>11.2689</v>
      </c>
      <c r="P173" s="69">
        <v>34.099299999999999</v>
      </c>
      <c r="Q173" s="69">
        <v>34.109699999999997</v>
      </c>
      <c r="R173" s="73">
        <v>8.32</v>
      </c>
      <c r="S173" s="73">
        <v>8.34</v>
      </c>
      <c r="T173" s="73">
        <v>9.6799664070157352</v>
      </c>
      <c r="U173" s="73">
        <v>9.6161621455222956</v>
      </c>
      <c r="V173" s="61">
        <v>0.47259093333333446</v>
      </c>
      <c r="W173" s="62">
        <v>0.95087573333333342</v>
      </c>
      <c r="X173" s="63">
        <v>6.468</v>
      </c>
      <c r="Y173" s="63">
        <v>8.4979999999999993</v>
      </c>
      <c r="Z173" s="63">
        <v>5.2406666666666668</v>
      </c>
      <c r="AA173" s="63">
        <v>5.3293333333333335</v>
      </c>
      <c r="AB173" s="63">
        <v>95.242000000000004</v>
      </c>
      <c r="AC173" s="63">
        <v>93.8</v>
      </c>
      <c r="AD173" s="63">
        <v>106.95066666666668</v>
      </c>
      <c r="AE173" s="63">
        <v>107.62733333333333</v>
      </c>
      <c r="AF173" s="63">
        <v>339.28398000000004</v>
      </c>
      <c r="AG173" s="63">
        <v>327.40805999999998</v>
      </c>
      <c r="AH173" s="63">
        <v>15.076333333333334</v>
      </c>
      <c r="AI173" s="63">
        <v>15.417333333333334</v>
      </c>
      <c r="AJ173" s="63">
        <v>20.068676666666665</v>
      </c>
      <c r="AK173" s="63">
        <v>23.904823333333333</v>
      </c>
      <c r="AL173" s="63">
        <v>310.35200000000003</v>
      </c>
      <c r="AM173" s="63">
        <v>314.12266666666665</v>
      </c>
      <c r="AN173" s="63">
        <v>12.950000000000017</v>
      </c>
      <c r="AO173" s="63">
        <v>10.200000000000015</v>
      </c>
      <c r="AP173" s="69">
        <v>0.73399999999999999</v>
      </c>
      <c r="AQ173" s="69">
        <v>0.72399999999999998</v>
      </c>
      <c r="AR173" s="75">
        <v>4.5</v>
      </c>
      <c r="AS173" s="117" t="s">
        <v>34</v>
      </c>
      <c r="AT173" s="117">
        <v>12</v>
      </c>
    </row>
    <row r="174" spans="1:46" s="22" customFormat="1" ht="12" customHeight="1">
      <c r="A174" s="118">
        <f t="shared" si="2"/>
        <v>2016</v>
      </c>
      <c r="B174" s="119">
        <f t="shared" si="2"/>
        <v>2</v>
      </c>
      <c r="C174" s="25">
        <v>26</v>
      </c>
      <c r="D174" s="26">
        <v>0.61527777777777781</v>
      </c>
      <c r="E174" s="57" t="s">
        <v>1397</v>
      </c>
      <c r="F174" s="57" t="s">
        <v>1398</v>
      </c>
      <c r="G174" s="117" t="s">
        <v>1376</v>
      </c>
      <c r="H174" s="117" t="s">
        <v>1051</v>
      </c>
      <c r="I174" s="117" t="s">
        <v>89</v>
      </c>
      <c r="J174" s="117" t="s">
        <v>245</v>
      </c>
      <c r="K174" s="117" t="s">
        <v>246</v>
      </c>
      <c r="L174" s="35">
        <v>7.5</v>
      </c>
      <c r="M174" s="35" t="s">
        <v>911</v>
      </c>
      <c r="N174" s="69">
        <v>11.285500000000001</v>
      </c>
      <c r="O174" s="69">
        <v>11.3111</v>
      </c>
      <c r="P174" s="69">
        <v>33.994199999999999</v>
      </c>
      <c r="Q174" s="69">
        <v>34.021700000000003</v>
      </c>
      <c r="R174" s="73">
        <v>8.3000000000000007</v>
      </c>
      <c r="S174" s="73">
        <v>8.34</v>
      </c>
      <c r="T174" s="73">
        <v>9.134368300438485</v>
      </c>
      <c r="U174" s="73">
        <v>9.3519818667991554</v>
      </c>
      <c r="V174" s="61">
        <v>1.0875285333333335</v>
      </c>
      <c r="W174" s="62">
        <v>1.070446933333334</v>
      </c>
      <c r="X174" s="63">
        <v>76.188000000000002</v>
      </c>
      <c r="Y174" s="63">
        <v>61.226666666666667</v>
      </c>
      <c r="Z174" s="63">
        <v>8.2739999999999991</v>
      </c>
      <c r="AA174" s="63">
        <v>7.2519999999999989</v>
      </c>
      <c r="AB174" s="63">
        <v>124.4366666666667</v>
      </c>
      <c r="AC174" s="63">
        <v>116.86266666666667</v>
      </c>
      <c r="AD174" s="63">
        <v>208.89866666666671</v>
      </c>
      <c r="AE174" s="63">
        <v>185.34133333333335</v>
      </c>
      <c r="AF174" s="63">
        <v>494.16681999999997</v>
      </c>
      <c r="AG174" s="63">
        <v>393.22588666666667</v>
      </c>
      <c r="AH174" s="63">
        <v>24.035333333333334</v>
      </c>
      <c r="AI174" s="63">
        <v>18.868666666666666</v>
      </c>
      <c r="AJ174" s="63">
        <v>27.553936666666665</v>
      </c>
      <c r="AK174" s="63">
        <v>24.892173333333336</v>
      </c>
      <c r="AL174" s="63">
        <v>337.68</v>
      </c>
      <c r="AM174" s="63">
        <v>346.72400000000005</v>
      </c>
      <c r="AN174" s="63">
        <v>11.499999999999982</v>
      </c>
      <c r="AO174" s="63">
        <v>10.050000000000004</v>
      </c>
      <c r="AP174" s="69">
        <v>0.75800000000000001</v>
      </c>
      <c r="AQ174" s="69">
        <v>0.69799999999999995</v>
      </c>
      <c r="AR174" s="75">
        <v>2.5</v>
      </c>
      <c r="AS174" s="117" t="s">
        <v>34</v>
      </c>
      <c r="AT174" s="117">
        <v>13</v>
      </c>
    </row>
    <row r="175" spans="1:46" s="22" customFormat="1" ht="12" customHeight="1">
      <c r="A175" s="118">
        <f t="shared" si="2"/>
        <v>2016</v>
      </c>
      <c r="B175" s="119">
        <f t="shared" si="2"/>
        <v>2</v>
      </c>
      <c r="C175" s="25">
        <v>26</v>
      </c>
      <c r="D175" s="26">
        <v>0.6</v>
      </c>
      <c r="E175" s="57" t="s">
        <v>1397</v>
      </c>
      <c r="F175" s="57" t="s">
        <v>1398</v>
      </c>
      <c r="G175" s="117" t="s">
        <v>1376</v>
      </c>
      <c r="H175" s="117" t="s">
        <v>1052</v>
      </c>
      <c r="I175" s="117" t="s">
        <v>89</v>
      </c>
      <c r="J175" s="117" t="s">
        <v>247</v>
      </c>
      <c r="K175" s="117" t="s">
        <v>248</v>
      </c>
      <c r="L175" s="35">
        <v>8</v>
      </c>
      <c r="M175" s="35" t="s">
        <v>912</v>
      </c>
      <c r="N175" s="69">
        <v>11.3742</v>
      </c>
      <c r="O175" s="69">
        <v>11.3429</v>
      </c>
      <c r="P175" s="69">
        <v>33.819000000000003</v>
      </c>
      <c r="Q175" s="69">
        <v>33.984099999999998</v>
      </c>
      <c r="R175" s="73">
        <v>8.2899999999999991</v>
      </c>
      <c r="S175" s="73">
        <v>8.31</v>
      </c>
      <c r="T175" s="73">
        <v>9.2575678728914106</v>
      </c>
      <c r="U175" s="73">
        <v>9.3167578296360691</v>
      </c>
      <c r="V175" s="61">
        <v>1.1387733333333354</v>
      </c>
      <c r="W175" s="62">
        <v>0.89963093333333455</v>
      </c>
      <c r="X175" s="63">
        <v>129.74733333333333</v>
      </c>
      <c r="Y175" s="63">
        <v>53.927999999999997</v>
      </c>
      <c r="Z175" s="63">
        <v>18.419333333333334</v>
      </c>
      <c r="AA175" s="63">
        <v>7.9239999999999995</v>
      </c>
      <c r="AB175" s="63">
        <v>286.71533333333332</v>
      </c>
      <c r="AC175" s="63">
        <v>129.96666666666667</v>
      </c>
      <c r="AD175" s="63">
        <v>434.88199999999995</v>
      </c>
      <c r="AE175" s="63">
        <v>191.81866666666667</v>
      </c>
      <c r="AF175" s="63">
        <v>740.11765333333324</v>
      </c>
      <c r="AG175" s="63">
        <v>405.62512666666669</v>
      </c>
      <c r="AH175" s="63">
        <v>36.238999999999997</v>
      </c>
      <c r="AI175" s="63">
        <v>20.139666666666667</v>
      </c>
      <c r="AJ175" s="63">
        <v>36.452719999999999</v>
      </c>
      <c r="AK175" s="63">
        <v>24.614103333333336</v>
      </c>
      <c r="AL175" s="63">
        <v>467.06800000000004</v>
      </c>
      <c r="AM175" s="63">
        <v>353.68666666666667</v>
      </c>
      <c r="AN175" s="63">
        <v>10.200000000000015</v>
      </c>
      <c r="AO175" s="63">
        <v>7.2000000000000117</v>
      </c>
      <c r="AP175" s="69">
        <v>0.94399999999999995</v>
      </c>
      <c r="AQ175" s="69">
        <v>0.96199999999999997</v>
      </c>
      <c r="AR175" s="75">
        <v>3.5</v>
      </c>
      <c r="AS175" s="117" t="s">
        <v>34</v>
      </c>
      <c r="AT175" s="117">
        <v>14</v>
      </c>
    </row>
    <row r="176" spans="1:46" s="22" customFormat="1" ht="12" customHeight="1">
      <c r="A176" s="118">
        <f t="shared" si="2"/>
        <v>2016</v>
      </c>
      <c r="B176" s="119">
        <f t="shared" si="2"/>
        <v>2</v>
      </c>
      <c r="C176" s="25">
        <v>26</v>
      </c>
      <c r="D176" s="26">
        <v>0.6333333333333333</v>
      </c>
      <c r="E176" s="57" t="s">
        <v>1397</v>
      </c>
      <c r="F176" s="57" t="s">
        <v>1398</v>
      </c>
      <c r="G176" s="117" t="s">
        <v>1376</v>
      </c>
      <c r="H176" s="117" t="s">
        <v>1053</v>
      </c>
      <c r="I176" s="117" t="s">
        <v>89</v>
      </c>
      <c r="J176" s="117" t="s">
        <v>249</v>
      </c>
      <c r="K176" s="117" t="s">
        <v>250</v>
      </c>
      <c r="L176" s="35">
        <v>22</v>
      </c>
      <c r="M176" s="35" t="s">
        <v>911</v>
      </c>
      <c r="N176" s="69">
        <v>12.211600000000001</v>
      </c>
      <c r="O176" s="69">
        <v>12.2271</v>
      </c>
      <c r="P176" s="69">
        <v>34.261000000000003</v>
      </c>
      <c r="Q176" s="69">
        <v>34.264200000000002</v>
      </c>
      <c r="R176" s="73">
        <v>8.32</v>
      </c>
      <c r="S176" s="73">
        <v>8.36</v>
      </c>
      <c r="T176" s="73">
        <v>9.2399679339695648</v>
      </c>
      <c r="U176" s="73">
        <v>9.1582496624021879</v>
      </c>
      <c r="V176" s="61">
        <v>0.72881493333333502</v>
      </c>
      <c r="W176" s="62">
        <v>0.64340693333333387</v>
      </c>
      <c r="X176" s="63">
        <v>8.6660000000000004</v>
      </c>
      <c r="Y176" s="63">
        <v>11.857999999999999</v>
      </c>
      <c r="Z176" s="63">
        <v>5.4740000000000002</v>
      </c>
      <c r="AA176" s="63">
        <v>5.4833333333333334</v>
      </c>
      <c r="AB176" s="63">
        <v>87.877999999999986</v>
      </c>
      <c r="AC176" s="63">
        <v>86.762666666666661</v>
      </c>
      <c r="AD176" s="63">
        <v>102.01799999999999</v>
      </c>
      <c r="AE176" s="63">
        <v>104.10399999999998</v>
      </c>
      <c r="AF176" s="63">
        <v>324.29917333333333</v>
      </c>
      <c r="AG176" s="63">
        <v>289.79631333333333</v>
      </c>
      <c r="AH176" s="63">
        <v>14.466666666666669</v>
      </c>
      <c r="AI176" s="63">
        <v>14.446</v>
      </c>
      <c r="AJ176" s="63">
        <v>19.392979999999998</v>
      </c>
      <c r="AK176" s="63">
        <v>20.901336666666669</v>
      </c>
      <c r="AL176" s="63">
        <v>303.39866666666666</v>
      </c>
      <c r="AM176" s="63">
        <v>302.988</v>
      </c>
      <c r="AN176" s="63">
        <v>13.899999999999995</v>
      </c>
      <c r="AO176" s="63">
        <v>8.5000000000000071</v>
      </c>
      <c r="AP176" s="69">
        <v>0.8</v>
      </c>
      <c r="AQ176" s="69">
        <v>0.64600000000000002</v>
      </c>
      <c r="AR176" s="75">
        <v>3.5</v>
      </c>
      <c r="AS176" s="117" t="s">
        <v>34</v>
      </c>
      <c r="AT176" s="117">
        <v>15</v>
      </c>
    </row>
    <row r="177" spans="1:46" s="22" customFormat="1" ht="12" customHeight="1">
      <c r="A177" s="118">
        <f t="shared" si="2"/>
        <v>2016</v>
      </c>
      <c r="B177" s="119">
        <f t="shared" si="2"/>
        <v>2</v>
      </c>
      <c r="C177" s="25">
        <v>26</v>
      </c>
      <c r="D177" s="26">
        <v>0.625</v>
      </c>
      <c r="E177" s="57" t="s">
        <v>1397</v>
      </c>
      <c r="F177" s="57" t="s">
        <v>1398</v>
      </c>
      <c r="G177" s="117" t="s">
        <v>1376</v>
      </c>
      <c r="H177" s="117" t="s">
        <v>1054</v>
      </c>
      <c r="I177" s="117" t="s">
        <v>89</v>
      </c>
      <c r="J177" s="117" t="s">
        <v>251</v>
      </c>
      <c r="K177" s="117" t="s">
        <v>250</v>
      </c>
      <c r="L177" s="35">
        <v>15</v>
      </c>
      <c r="M177" s="35" t="s">
        <v>911</v>
      </c>
      <c r="N177" s="69">
        <v>12.0677</v>
      </c>
      <c r="O177" s="69">
        <v>12.011200000000001</v>
      </c>
      <c r="P177" s="69">
        <v>34.212600000000002</v>
      </c>
      <c r="Q177" s="69">
        <v>34.214599999999997</v>
      </c>
      <c r="R177" s="73">
        <v>8.32</v>
      </c>
      <c r="S177" s="73">
        <v>8.35</v>
      </c>
      <c r="T177" s="73">
        <v>9.3103676896569514</v>
      </c>
      <c r="U177" s="73">
        <v>9.2639217738914414</v>
      </c>
      <c r="V177" s="61">
        <v>0.84838613333333546</v>
      </c>
      <c r="W177" s="62">
        <v>1.258344533333333</v>
      </c>
      <c r="X177" s="63">
        <v>15.512</v>
      </c>
      <c r="Y177" s="63">
        <v>13.538</v>
      </c>
      <c r="Z177" s="63">
        <v>5.7679999999999998</v>
      </c>
      <c r="AA177" s="63">
        <v>5.8473333333333333</v>
      </c>
      <c r="AB177" s="63">
        <v>91.933333333333337</v>
      </c>
      <c r="AC177" s="63">
        <v>91.48533333333333</v>
      </c>
      <c r="AD177" s="63">
        <v>113.21333333333334</v>
      </c>
      <c r="AE177" s="63">
        <v>110.87066666666666</v>
      </c>
      <c r="AF177" s="63">
        <v>343.83775999999995</v>
      </c>
      <c r="AG177" s="63">
        <v>303.48397333333332</v>
      </c>
      <c r="AH177" s="63">
        <v>14.993666666666668</v>
      </c>
      <c r="AI177" s="63">
        <v>15.004</v>
      </c>
      <c r="AJ177" s="63">
        <v>17.997876666666667</v>
      </c>
      <c r="AK177" s="63">
        <v>21.11988666666667</v>
      </c>
      <c r="AL177" s="63">
        <v>305.89999999999998</v>
      </c>
      <c r="AM177" s="63">
        <v>307.5053333333334</v>
      </c>
      <c r="AN177" s="63">
        <v>11.700000000000015</v>
      </c>
      <c r="AO177" s="63">
        <v>13.44999999999999</v>
      </c>
      <c r="AP177" s="69">
        <v>0.60199999999999998</v>
      </c>
      <c r="AQ177" s="69">
        <v>0.51200000000000001</v>
      </c>
      <c r="AR177" s="75">
        <v>3.5</v>
      </c>
      <c r="AS177" s="117" t="s">
        <v>34</v>
      </c>
      <c r="AT177" s="117">
        <v>16</v>
      </c>
    </row>
    <row r="178" spans="1:46" s="22" customFormat="1" ht="12" customHeight="1">
      <c r="A178" s="118">
        <f t="shared" si="2"/>
        <v>2016</v>
      </c>
      <c r="B178" s="119">
        <f t="shared" si="2"/>
        <v>2</v>
      </c>
      <c r="C178" s="25">
        <v>26</v>
      </c>
      <c r="D178" s="26">
        <v>0.58402777777777781</v>
      </c>
      <c r="E178" s="57" t="s">
        <v>1397</v>
      </c>
      <c r="F178" s="57" t="s">
        <v>1398</v>
      </c>
      <c r="G178" s="117" t="s">
        <v>1376</v>
      </c>
      <c r="H178" s="117" t="s">
        <v>1055</v>
      </c>
      <c r="I178" s="117" t="s">
        <v>89</v>
      </c>
      <c r="J178" s="117" t="s">
        <v>251</v>
      </c>
      <c r="K178" s="117" t="s">
        <v>252</v>
      </c>
      <c r="L178" s="35">
        <v>14</v>
      </c>
      <c r="M178" s="35" t="s">
        <v>912</v>
      </c>
      <c r="N178" s="69">
        <v>11.966900000000001</v>
      </c>
      <c r="O178" s="69">
        <v>11.959899999999999</v>
      </c>
      <c r="P178" s="69">
        <v>34.2027</v>
      </c>
      <c r="Q178" s="69">
        <v>34.203000000000003</v>
      </c>
      <c r="R178" s="73">
        <v>8.2899999999999991</v>
      </c>
      <c r="S178" s="73">
        <v>8.35</v>
      </c>
      <c r="T178" s="73">
        <v>9.2399679339695648</v>
      </c>
      <c r="U178" s="73">
        <v>9.2815337924729846</v>
      </c>
      <c r="V178" s="61">
        <v>0.55799893333333561</v>
      </c>
      <c r="W178" s="62">
        <v>0.60924373333333459</v>
      </c>
      <c r="X178" s="63">
        <v>19.263999999999999</v>
      </c>
      <c r="Y178" s="63">
        <v>16.225999999999999</v>
      </c>
      <c r="Z178" s="63">
        <v>5.7119999999999997</v>
      </c>
      <c r="AA178" s="63">
        <v>5.8519999999999994</v>
      </c>
      <c r="AB178" s="63">
        <v>93.286666666666648</v>
      </c>
      <c r="AC178" s="63">
        <v>92.157333333333327</v>
      </c>
      <c r="AD178" s="63">
        <v>118.26266666666665</v>
      </c>
      <c r="AE178" s="63">
        <v>114.23533333333333</v>
      </c>
      <c r="AF178" s="63">
        <v>352.31200666666666</v>
      </c>
      <c r="AG178" s="63">
        <v>312.73764666666665</v>
      </c>
      <c r="AH178" s="63">
        <v>15.128</v>
      </c>
      <c r="AI178" s="63">
        <v>15.365666666666668</v>
      </c>
      <c r="AJ178" s="63">
        <v>19.379856666666669</v>
      </c>
      <c r="AK178" s="63">
        <v>20.844193333333333</v>
      </c>
      <c r="AL178" s="63">
        <v>310.23066666666671</v>
      </c>
      <c r="AM178" s="63">
        <v>308.27066666666667</v>
      </c>
      <c r="AN178" s="63">
        <v>20.400000000000002</v>
      </c>
      <c r="AO178" s="63">
        <v>20.949999999999996</v>
      </c>
      <c r="AP178" s="69">
        <v>0.91800000000000004</v>
      </c>
      <c r="AQ178" s="69">
        <v>0.40799999999999997</v>
      </c>
      <c r="AR178" s="75">
        <v>2</v>
      </c>
      <c r="AS178" s="117" t="s">
        <v>34</v>
      </c>
      <c r="AT178" s="117">
        <v>17</v>
      </c>
    </row>
    <row r="179" spans="1:46" s="22" customFormat="1" ht="12" customHeight="1">
      <c r="A179" s="118">
        <f t="shared" si="2"/>
        <v>2016</v>
      </c>
      <c r="B179" s="119">
        <f t="shared" si="2"/>
        <v>2</v>
      </c>
      <c r="C179" s="25">
        <v>17</v>
      </c>
      <c r="D179" s="26">
        <v>0.49652777777777773</v>
      </c>
      <c r="E179" s="57" t="s">
        <v>1397</v>
      </c>
      <c r="F179" s="57" t="s">
        <v>1398</v>
      </c>
      <c r="G179" s="117" t="s">
        <v>925</v>
      </c>
      <c r="H179" s="117" t="s">
        <v>1026</v>
      </c>
      <c r="I179" s="117" t="s">
        <v>89</v>
      </c>
      <c r="J179" s="117" t="s">
        <v>335</v>
      </c>
      <c r="K179" s="117" t="s">
        <v>336</v>
      </c>
      <c r="L179" s="35">
        <v>14</v>
      </c>
      <c r="M179" s="35" t="s">
        <v>912</v>
      </c>
      <c r="N179" s="69">
        <v>11.247299999999999</v>
      </c>
      <c r="O179" s="69">
        <v>11.5322</v>
      </c>
      <c r="P179" s="69">
        <v>33.139000000000003</v>
      </c>
      <c r="Q179" s="69">
        <v>33.894199999999998</v>
      </c>
      <c r="R179" s="73">
        <v>8.18</v>
      </c>
      <c r="S179" s="73">
        <v>8.1999999999999993</v>
      </c>
      <c r="T179" s="73">
        <v>8.8892181835477793</v>
      </c>
      <c r="U179" s="73">
        <v>8.8563584801304334</v>
      </c>
      <c r="V179" s="61">
        <v>1.1580384000000015</v>
      </c>
      <c r="W179" s="62">
        <v>0.99493440000000211</v>
      </c>
      <c r="X179" s="63">
        <v>37.379999999999995</v>
      </c>
      <c r="Y179" s="63">
        <v>26.096</v>
      </c>
      <c r="Z179" s="63">
        <v>5.516</v>
      </c>
      <c r="AA179" s="63">
        <v>4.5220000000000002</v>
      </c>
      <c r="AB179" s="63">
        <v>232.76399999999995</v>
      </c>
      <c r="AC179" s="63">
        <v>151.43799999999999</v>
      </c>
      <c r="AD179" s="63">
        <v>275.65999999999997</v>
      </c>
      <c r="AE179" s="63">
        <v>182.05599999999998</v>
      </c>
      <c r="AF179" s="63">
        <v>541.83709999999996</v>
      </c>
      <c r="AG179" s="63">
        <v>408.99432000000002</v>
      </c>
      <c r="AH179" s="63">
        <v>21.142000000000003</v>
      </c>
      <c r="AI179" s="63">
        <v>20.46</v>
      </c>
      <c r="AJ179" s="63">
        <v>32.704070000000002</v>
      </c>
      <c r="AK179" s="63">
        <v>24.994989999999998</v>
      </c>
      <c r="AL179" s="63">
        <v>464.52</v>
      </c>
      <c r="AM179" s="63">
        <v>457.71600000000001</v>
      </c>
      <c r="AN179" s="63">
        <v>14.649999999999997</v>
      </c>
      <c r="AO179" s="63">
        <v>27.649999999999981</v>
      </c>
      <c r="AP179" s="69">
        <v>0.46200000000000002</v>
      </c>
      <c r="AQ179" s="69">
        <v>0.41199999999999998</v>
      </c>
      <c r="AR179" s="75">
        <v>2</v>
      </c>
      <c r="AS179" s="117" t="s">
        <v>33</v>
      </c>
      <c r="AT179" s="117">
        <v>1</v>
      </c>
    </row>
    <row r="180" spans="1:46" s="22" customFormat="1" ht="12" customHeight="1">
      <c r="A180" s="118">
        <f t="shared" si="2"/>
        <v>2016</v>
      </c>
      <c r="B180" s="119">
        <f t="shared" si="2"/>
        <v>2</v>
      </c>
      <c r="C180" s="25">
        <v>17</v>
      </c>
      <c r="D180" s="26">
        <v>0.34722222222222227</v>
      </c>
      <c r="E180" s="57" t="s">
        <v>1397</v>
      </c>
      <c r="F180" s="57" t="s">
        <v>1398</v>
      </c>
      <c r="G180" s="117" t="s">
        <v>925</v>
      </c>
      <c r="H180" s="117" t="s">
        <v>1027</v>
      </c>
      <c r="I180" s="117" t="s">
        <v>89</v>
      </c>
      <c r="J180" s="117" t="s">
        <v>337</v>
      </c>
      <c r="K180" s="117" t="s">
        <v>338</v>
      </c>
      <c r="L180" s="35">
        <v>7</v>
      </c>
      <c r="M180" s="35" t="s">
        <v>912</v>
      </c>
      <c r="N180" s="69">
        <v>11.3072</v>
      </c>
      <c r="O180" s="69">
        <v>11.302</v>
      </c>
      <c r="P180" s="69">
        <v>34.039499999999997</v>
      </c>
      <c r="Q180" s="69">
        <v>34.036700000000003</v>
      </c>
      <c r="R180" s="69">
        <v>8.14</v>
      </c>
      <c r="S180" s="69">
        <v>8.16</v>
      </c>
      <c r="T180" s="69">
        <v>8.8892181835477793</v>
      </c>
      <c r="U180" s="69">
        <v>8.9091797036699791</v>
      </c>
      <c r="V180" s="61">
        <v>0.94600320000000016</v>
      </c>
      <c r="W180" s="62">
        <v>0.84814079999999925</v>
      </c>
      <c r="X180" s="63">
        <v>13.916</v>
      </c>
      <c r="Y180" s="63">
        <v>15.862</v>
      </c>
      <c r="Z180" s="63">
        <v>4.1440000000000001</v>
      </c>
      <c r="AA180" s="63">
        <v>2.968</v>
      </c>
      <c r="AB180" s="63">
        <v>131.15200000000002</v>
      </c>
      <c r="AC180" s="63">
        <v>93.59</v>
      </c>
      <c r="AD180" s="63">
        <v>149.21200000000002</v>
      </c>
      <c r="AE180" s="63">
        <v>112.42</v>
      </c>
      <c r="AF180" s="63">
        <v>350.25424000000004</v>
      </c>
      <c r="AG180" s="63">
        <v>359.60581999999999</v>
      </c>
      <c r="AH180" s="63">
        <v>18.568999999999999</v>
      </c>
      <c r="AI180" s="63">
        <v>15.779</v>
      </c>
      <c r="AJ180" s="63">
        <v>25.79758</v>
      </c>
      <c r="AK180" s="63">
        <v>22.768569999999997</v>
      </c>
      <c r="AL180" s="63">
        <v>391.16</v>
      </c>
      <c r="AM180" s="63">
        <v>310.15600000000001</v>
      </c>
      <c r="AN180" s="63">
        <v>18.999999999999989</v>
      </c>
      <c r="AO180" s="63">
        <v>22.750000000000021</v>
      </c>
      <c r="AP180" s="69">
        <v>0.432</v>
      </c>
      <c r="AQ180" s="69">
        <v>0.39400000000000002</v>
      </c>
      <c r="AR180" s="75">
        <v>1.9</v>
      </c>
      <c r="AS180" s="117" t="s">
        <v>33</v>
      </c>
      <c r="AT180" s="117">
        <v>2</v>
      </c>
    </row>
    <row r="181" spans="1:46" s="22" customFormat="1" ht="12" customHeight="1">
      <c r="A181" s="118">
        <f t="shared" si="2"/>
        <v>2016</v>
      </c>
      <c r="B181" s="119">
        <f t="shared" si="2"/>
        <v>2</v>
      </c>
      <c r="C181" s="25">
        <v>17</v>
      </c>
      <c r="D181" s="26">
        <v>0.4826388888888889</v>
      </c>
      <c r="E181" s="57" t="s">
        <v>1397</v>
      </c>
      <c r="F181" s="57" t="s">
        <v>1398</v>
      </c>
      <c r="G181" s="117" t="s">
        <v>925</v>
      </c>
      <c r="H181" s="117" t="s">
        <v>1029</v>
      </c>
      <c r="I181" s="117" t="s">
        <v>89</v>
      </c>
      <c r="J181" s="117" t="s">
        <v>340</v>
      </c>
      <c r="K181" s="117" t="s">
        <v>341</v>
      </c>
      <c r="L181" s="35">
        <v>11.5</v>
      </c>
      <c r="M181" s="35" t="s">
        <v>912</v>
      </c>
      <c r="N181" s="69">
        <v>10.8955</v>
      </c>
      <c r="O181" s="69">
        <v>10.911899999999999</v>
      </c>
      <c r="P181" s="69">
        <v>33.523499999999999</v>
      </c>
      <c r="Q181" s="69">
        <v>33.554499999999997</v>
      </c>
      <c r="R181" s="73">
        <v>8.18</v>
      </c>
      <c r="S181" s="73">
        <v>8.1999999999999993</v>
      </c>
      <c r="T181" s="73">
        <v>9.0828447182389187</v>
      </c>
      <c r="U181" s="73">
        <v>9.0324292252622502</v>
      </c>
      <c r="V181" s="61">
        <v>1.1906592000000007</v>
      </c>
      <c r="W181" s="62">
        <v>1.1743488000000011</v>
      </c>
      <c r="X181" s="63">
        <v>37.32866666666667</v>
      </c>
      <c r="Y181" s="63">
        <v>37.403333333333329</v>
      </c>
      <c r="Z181" s="63">
        <v>6.0573333333333341</v>
      </c>
      <c r="AA181" s="63">
        <v>5.9359999999999999</v>
      </c>
      <c r="AB181" s="63">
        <v>199.41600000000003</v>
      </c>
      <c r="AC181" s="63">
        <v>185.75666666666666</v>
      </c>
      <c r="AD181" s="63">
        <v>242.80200000000002</v>
      </c>
      <c r="AE181" s="63">
        <v>229.096</v>
      </c>
      <c r="AF181" s="63">
        <v>472.16166666666658</v>
      </c>
      <c r="AG181" s="63">
        <v>497.52350666666666</v>
      </c>
      <c r="AH181" s="63">
        <v>21.524333333333331</v>
      </c>
      <c r="AI181" s="63">
        <v>21.834333333333333</v>
      </c>
      <c r="AJ181" s="63">
        <v>26.411276666666669</v>
      </c>
      <c r="AK181" s="63">
        <v>24.799689999999995</v>
      </c>
      <c r="AL181" s="63">
        <v>493.024</v>
      </c>
      <c r="AM181" s="63">
        <v>488.0866666666667</v>
      </c>
      <c r="AN181" s="63">
        <v>22.200000000000024</v>
      </c>
      <c r="AO181" s="63">
        <v>24.2</v>
      </c>
      <c r="AP181" s="69">
        <v>0.37</v>
      </c>
      <c r="AQ181" s="69">
        <v>0.312</v>
      </c>
      <c r="AR181" s="75">
        <v>2.8</v>
      </c>
      <c r="AS181" s="117" t="s">
        <v>33</v>
      </c>
      <c r="AT181" s="117">
        <v>4</v>
      </c>
    </row>
    <row r="182" spans="1:46" s="22" customFormat="1" ht="12" customHeight="1">
      <c r="A182" s="118">
        <f t="shared" si="2"/>
        <v>2016</v>
      </c>
      <c r="B182" s="119">
        <f t="shared" si="2"/>
        <v>2</v>
      </c>
      <c r="C182" s="25">
        <v>17</v>
      </c>
      <c r="D182" s="26">
        <v>0.47569444444444442</v>
      </c>
      <c r="E182" s="57" t="s">
        <v>1397</v>
      </c>
      <c r="F182" s="57" t="s">
        <v>1398</v>
      </c>
      <c r="G182" s="117" t="s">
        <v>925</v>
      </c>
      <c r="H182" s="117" t="s">
        <v>1030</v>
      </c>
      <c r="I182" s="117" t="s">
        <v>89</v>
      </c>
      <c r="J182" s="117" t="s">
        <v>342</v>
      </c>
      <c r="K182" s="117" t="s">
        <v>343</v>
      </c>
      <c r="L182" s="35">
        <v>11</v>
      </c>
      <c r="M182" s="35" t="s">
        <v>912</v>
      </c>
      <c r="N182" s="69">
        <v>10.881500000000001</v>
      </c>
      <c r="O182" s="69">
        <v>11.39</v>
      </c>
      <c r="P182" s="69">
        <v>33.377200000000002</v>
      </c>
      <c r="Q182" s="69">
        <v>33.740200000000002</v>
      </c>
      <c r="R182" s="73">
        <v>8.16</v>
      </c>
      <c r="S182" s="73">
        <v>8.1999999999999993</v>
      </c>
      <c r="T182" s="73">
        <v>8.9596278325263743</v>
      </c>
      <c r="U182" s="73">
        <v>8.7859301820777063</v>
      </c>
      <c r="V182" s="61">
        <v>1.4190048000000015</v>
      </c>
      <c r="W182" s="62">
        <v>1.2559007999999994</v>
      </c>
      <c r="X182" s="63">
        <v>40.021333333333331</v>
      </c>
      <c r="Y182" s="63">
        <v>32.76</v>
      </c>
      <c r="Z182" s="63">
        <v>8.2506666666666657</v>
      </c>
      <c r="AA182" s="63">
        <v>3.8686666666666674</v>
      </c>
      <c r="AB182" s="63">
        <v>208.14733333333331</v>
      </c>
      <c r="AC182" s="63">
        <v>125.69666666666667</v>
      </c>
      <c r="AD182" s="63">
        <v>256.41933333333333</v>
      </c>
      <c r="AE182" s="63">
        <v>162.32533333333333</v>
      </c>
      <c r="AF182" s="63">
        <v>483.62201999999996</v>
      </c>
      <c r="AG182" s="63">
        <v>466.69434000000001</v>
      </c>
      <c r="AH182" s="63">
        <v>22.061666666666664</v>
      </c>
      <c r="AI182" s="63">
        <v>17.793999999999997</v>
      </c>
      <c r="AJ182" s="63">
        <v>26.736466666666665</v>
      </c>
      <c r="AK182" s="63">
        <v>25.122503333333334</v>
      </c>
      <c r="AL182" s="63">
        <v>499.66933333333333</v>
      </c>
      <c r="AM182" s="63">
        <v>354.11599999999999</v>
      </c>
      <c r="AN182" s="63">
        <v>5.5000000000000053</v>
      </c>
      <c r="AO182" s="63">
        <v>24.750000000000021</v>
      </c>
      <c r="AP182" s="69">
        <v>0.48199999999999998</v>
      </c>
      <c r="AQ182" s="69">
        <v>0.47399999999999998</v>
      </c>
      <c r="AR182" s="75">
        <v>2.6</v>
      </c>
      <c r="AS182" s="117" t="s">
        <v>33</v>
      </c>
      <c r="AT182" s="117">
        <v>5</v>
      </c>
    </row>
    <row r="183" spans="1:46" s="22" customFormat="1" ht="12" customHeight="1">
      <c r="A183" s="118">
        <f t="shared" si="2"/>
        <v>2016</v>
      </c>
      <c r="B183" s="119">
        <f t="shared" si="2"/>
        <v>2</v>
      </c>
      <c r="C183" s="25">
        <v>17</v>
      </c>
      <c r="D183" s="26">
        <v>0.46875</v>
      </c>
      <c r="E183" s="57" t="s">
        <v>1397</v>
      </c>
      <c r="F183" s="57" t="s">
        <v>1398</v>
      </c>
      <c r="G183" s="117" t="s">
        <v>925</v>
      </c>
      <c r="H183" s="117" t="s">
        <v>1031</v>
      </c>
      <c r="I183" s="117" t="s">
        <v>89</v>
      </c>
      <c r="J183" s="117" t="s">
        <v>344</v>
      </c>
      <c r="K183" s="117" t="s">
        <v>345</v>
      </c>
      <c r="L183" s="35">
        <v>18</v>
      </c>
      <c r="M183" s="35" t="s">
        <v>912</v>
      </c>
      <c r="N183" s="69">
        <v>11.113200000000001</v>
      </c>
      <c r="O183" s="69">
        <v>11.290900000000001</v>
      </c>
      <c r="P183" s="69">
        <v>33.390999999999998</v>
      </c>
      <c r="Q183" s="69">
        <v>33.732199999999999</v>
      </c>
      <c r="R183" s="69">
        <v>8.14</v>
      </c>
      <c r="S183" s="69">
        <v>8.19</v>
      </c>
      <c r="T183" s="69">
        <v>8.9068205957924267</v>
      </c>
      <c r="U183" s="69">
        <v>8.8739655546436147</v>
      </c>
      <c r="V183" s="61">
        <v>1.2722112000000021</v>
      </c>
      <c r="W183" s="62">
        <v>1.0275552000000014</v>
      </c>
      <c r="X183" s="63">
        <v>35.466666666666669</v>
      </c>
      <c r="Y183" s="63">
        <v>26.016666666666666</v>
      </c>
      <c r="Z183" s="63">
        <v>5.3806666666666674</v>
      </c>
      <c r="AA183" s="63">
        <v>5.152000000000001</v>
      </c>
      <c r="AB183" s="63">
        <v>203.14</v>
      </c>
      <c r="AC183" s="63">
        <v>152.28266666666667</v>
      </c>
      <c r="AD183" s="63">
        <v>243.98733333333331</v>
      </c>
      <c r="AE183" s="63">
        <v>183.45133333333334</v>
      </c>
      <c r="AF183" s="63">
        <v>477.9592066666666</v>
      </c>
      <c r="AG183" s="63">
        <v>451.5992133333333</v>
      </c>
      <c r="AH183" s="63">
        <v>21.710333333333335</v>
      </c>
      <c r="AI183" s="63">
        <v>22.071999999999996</v>
      </c>
      <c r="AJ183" s="63">
        <v>28.150790000000001</v>
      </c>
      <c r="AK183" s="63">
        <v>22.917679999999997</v>
      </c>
      <c r="AL183" s="63">
        <v>497.66266666666667</v>
      </c>
      <c r="AM183" s="63">
        <v>465.08933333333334</v>
      </c>
      <c r="AN183" s="63">
        <v>24.550000000000015</v>
      </c>
      <c r="AO183" s="63">
        <v>24.45</v>
      </c>
      <c r="AP183" s="69">
        <v>0.52200000000000002</v>
      </c>
      <c r="AQ183" s="69">
        <v>0.434</v>
      </c>
      <c r="AR183" s="75">
        <v>2.1</v>
      </c>
      <c r="AS183" s="117" t="s">
        <v>33</v>
      </c>
      <c r="AT183" s="117">
        <v>6</v>
      </c>
    </row>
    <row r="184" spans="1:46" s="22" customFormat="1" ht="12" customHeight="1">
      <c r="A184" s="118">
        <f t="shared" si="2"/>
        <v>2016</v>
      </c>
      <c r="B184" s="119">
        <f t="shared" si="2"/>
        <v>2</v>
      </c>
      <c r="C184" s="25">
        <v>17</v>
      </c>
      <c r="D184" s="26">
        <v>0.45833333333333331</v>
      </c>
      <c r="E184" s="57" t="s">
        <v>1397</v>
      </c>
      <c r="F184" s="57" t="s">
        <v>1398</v>
      </c>
      <c r="G184" s="117" t="s">
        <v>925</v>
      </c>
      <c r="H184" s="117" t="s">
        <v>1032</v>
      </c>
      <c r="I184" s="117" t="s">
        <v>89</v>
      </c>
      <c r="J184" s="117" t="s">
        <v>346</v>
      </c>
      <c r="K184" s="117" t="s">
        <v>347</v>
      </c>
      <c r="L184" s="35">
        <v>18</v>
      </c>
      <c r="M184" s="35" t="s">
        <v>911</v>
      </c>
      <c r="N184" s="69">
        <v>11.4923</v>
      </c>
      <c r="O184" s="69">
        <v>11.5739</v>
      </c>
      <c r="P184" s="69">
        <v>33.7258</v>
      </c>
      <c r="Q184" s="69">
        <v>33.995699999999999</v>
      </c>
      <c r="R184" s="73">
        <v>8.1300000000000008</v>
      </c>
      <c r="S184" s="73">
        <v>8.19</v>
      </c>
      <c r="T184" s="73">
        <v>8.8716157713031301</v>
      </c>
      <c r="U184" s="73">
        <v>8.7859301820777063</v>
      </c>
      <c r="V184" s="61">
        <v>0.91338240000000104</v>
      </c>
      <c r="W184" s="62">
        <v>0.78289920000000079</v>
      </c>
      <c r="X184" s="63">
        <v>37.49666666666667</v>
      </c>
      <c r="Y184" s="63">
        <v>25.302666666666664</v>
      </c>
      <c r="Z184" s="63">
        <v>4.5733333333333333</v>
      </c>
      <c r="AA184" s="63">
        <v>4.4473333333333338</v>
      </c>
      <c r="AB184" s="63">
        <v>162.39533333333333</v>
      </c>
      <c r="AC184" s="63">
        <v>133.79333333333335</v>
      </c>
      <c r="AD184" s="63">
        <v>204.46533333333332</v>
      </c>
      <c r="AE184" s="63">
        <v>163.54333333333335</v>
      </c>
      <c r="AF184" s="63">
        <v>447.6973666666666</v>
      </c>
      <c r="AG184" s="63">
        <v>395.11387999999999</v>
      </c>
      <c r="AH184" s="63">
        <v>21.038666666666671</v>
      </c>
      <c r="AI184" s="63">
        <v>20.532333333333334</v>
      </c>
      <c r="AJ184" s="63">
        <v>28.015629999999998</v>
      </c>
      <c r="AK184" s="63">
        <v>23.864936666666665</v>
      </c>
      <c r="AL184" s="63">
        <v>443.60400000000004</v>
      </c>
      <c r="AM184" s="63">
        <v>452.27466666666663</v>
      </c>
      <c r="AN184" s="63">
        <v>15.700000000000019</v>
      </c>
      <c r="AO184" s="63">
        <v>22.95</v>
      </c>
      <c r="AP184" s="69">
        <v>0.41799999999999998</v>
      </c>
      <c r="AQ184" s="69">
        <v>0.36799999999999999</v>
      </c>
      <c r="AR184" s="75">
        <v>2.2999999999999998</v>
      </c>
      <c r="AS184" s="117" t="s">
        <v>33</v>
      </c>
      <c r="AT184" s="117">
        <v>7</v>
      </c>
    </row>
    <row r="185" spans="1:46" s="22" customFormat="1" ht="12" customHeight="1">
      <c r="A185" s="118">
        <f t="shared" si="2"/>
        <v>2016</v>
      </c>
      <c r="B185" s="119">
        <f t="shared" si="2"/>
        <v>2</v>
      </c>
      <c r="C185" s="25">
        <v>17</v>
      </c>
      <c r="D185" s="26">
        <v>0.4201388888888889</v>
      </c>
      <c r="E185" s="57" t="s">
        <v>1397</v>
      </c>
      <c r="F185" s="57" t="s">
        <v>1398</v>
      </c>
      <c r="G185" s="117" t="s">
        <v>925</v>
      </c>
      <c r="H185" s="117" t="s">
        <v>1033</v>
      </c>
      <c r="I185" s="117" t="s">
        <v>89</v>
      </c>
      <c r="J185" s="117" t="s">
        <v>348</v>
      </c>
      <c r="K185" s="117" t="s">
        <v>349</v>
      </c>
      <c r="L185" s="35">
        <v>18</v>
      </c>
      <c r="M185" s="35" t="s">
        <v>912</v>
      </c>
      <c r="N185" s="69">
        <v>11.34</v>
      </c>
      <c r="O185" s="69">
        <v>11.34</v>
      </c>
      <c r="P185" s="69">
        <v>33.979300000000002</v>
      </c>
      <c r="Q185" s="69">
        <v>33.979999999999997</v>
      </c>
      <c r="R185" s="69">
        <v>8.14</v>
      </c>
      <c r="S185" s="69">
        <v>8.19</v>
      </c>
      <c r="T185" s="69">
        <v>8.8188085345691807</v>
      </c>
      <c r="U185" s="69">
        <v>8.7507160330513436</v>
      </c>
      <c r="V185" s="61">
        <v>1.2395903999999998</v>
      </c>
      <c r="W185" s="62">
        <v>1.0927968000000001</v>
      </c>
      <c r="X185" s="63">
        <v>21.98</v>
      </c>
      <c r="Y185" s="63">
        <v>23.94</v>
      </c>
      <c r="Z185" s="63">
        <v>3.9759999999999995</v>
      </c>
      <c r="AA185" s="63">
        <v>4.2839999999999998</v>
      </c>
      <c r="AB185" s="63">
        <v>135.8233333333333</v>
      </c>
      <c r="AC185" s="63">
        <v>141.27866666666668</v>
      </c>
      <c r="AD185" s="63">
        <v>161.77933333333328</v>
      </c>
      <c r="AE185" s="63">
        <v>169.50266666666667</v>
      </c>
      <c r="AF185" s="63">
        <v>386.16466000000003</v>
      </c>
      <c r="AG185" s="63">
        <v>382.56110666666672</v>
      </c>
      <c r="AH185" s="63">
        <v>19.829666666666668</v>
      </c>
      <c r="AI185" s="63">
        <v>19.984666666666669</v>
      </c>
      <c r="AJ185" s="63">
        <v>25.305093333333332</v>
      </c>
      <c r="AK185" s="63">
        <v>21.863163333333333</v>
      </c>
      <c r="AL185" s="63">
        <v>426.3</v>
      </c>
      <c r="AM185" s="63">
        <v>439.67466666666667</v>
      </c>
      <c r="AN185" s="63">
        <v>28.749999999999996</v>
      </c>
      <c r="AO185" s="63">
        <v>14.050000000000008</v>
      </c>
      <c r="AP185" s="69">
        <v>0.47199999999999998</v>
      </c>
      <c r="AQ185" s="69">
        <v>0.38200000000000001</v>
      </c>
      <c r="AR185" s="75">
        <v>1.8</v>
      </c>
      <c r="AS185" s="117" t="s">
        <v>33</v>
      </c>
      <c r="AT185" s="117">
        <v>8</v>
      </c>
    </row>
    <row r="186" spans="1:46" s="22" customFormat="1" ht="12" customHeight="1">
      <c r="A186" s="118">
        <f t="shared" si="2"/>
        <v>2016</v>
      </c>
      <c r="B186" s="119">
        <f t="shared" si="2"/>
        <v>2</v>
      </c>
      <c r="C186" s="25">
        <v>17</v>
      </c>
      <c r="D186" s="26">
        <v>0.40277777777777773</v>
      </c>
      <c r="E186" s="57" t="s">
        <v>1397</v>
      </c>
      <c r="F186" s="57" t="s">
        <v>1398</v>
      </c>
      <c r="G186" s="117" t="s">
        <v>925</v>
      </c>
      <c r="H186" s="117" t="s">
        <v>1034</v>
      </c>
      <c r="I186" s="117" t="s">
        <v>89</v>
      </c>
      <c r="J186" s="117" t="s">
        <v>350</v>
      </c>
      <c r="K186" s="117" t="s">
        <v>351</v>
      </c>
      <c r="L186" s="35">
        <v>21</v>
      </c>
      <c r="M186" s="35" t="s">
        <v>912</v>
      </c>
      <c r="N186" s="69">
        <v>11.329499999999999</v>
      </c>
      <c r="O186" s="69">
        <v>11.33</v>
      </c>
      <c r="P186" s="69">
        <v>33.981299999999997</v>
      </c>
      <c r="Q186" s="69">
        <v>33.99</v>
      </c>
      <c r="R186" s="69">
        <v>8.15</v>
      </c>
      <c r="S186" s="69">
        <v>8.18</v>
      </c>
      <c r="T186" s="69">
        <v>8.8716157713031301</v>
      </c>
      <c r="U186" s="69">
        <v>8.8739655546436147</v>
      </c>
      <c r="V186" s="61">
        <v>1.0438656000000011</v>
      </c>
      <c r="W186" s="62">
        <v>1.0601760000000007</v>
      </c>
      <c r="X186" s="63">
        <v>20.449333333333332</v>
      </c>
      <c r="Y186" s="63">
        <v>19.306000000000001</v>
      </c>
      <c r="Z186" s="63">
        <v>4.1859999999999999</v>
      </c>
      <c r="AA186" s="63">
        <v>4.554666666666666</v>
      </c>
      <c r="AB186" s="63">
        <v>144.66200000000001</v>
      </c>
      <c r="AC186" s="63">
        <v>141.08266666666668</v>
      </c>
      <c r="AD186" s="63">
        <v>169.29733333333334</v>
      </c>
      <c r="AE186" s="63">
        <v>164.94333333333336</v>
      </c>
      <c r="AF186" s="63">
        <v>380.05011333333329</v>
      </c>
      <c r="AG186" s="63">
        <v>393.27525999999995</v>
      </c>
      <c r="AH186" s="63">
        <v>19.881333333333334</v>
      </c>
      <c r="AI186" s="63">
        <v>20.625333333333334</v>
      </c>
      <c r="AJ186" s="63">
        <v>25.086543333333331</v>
      </c>
      <c r="AK186" s="63">
        <v>21.733686666666664</v>
      </c>
      <c r="AL186" s="63">
        <v>445.28399999999999</v>
      </c>
      <c r="AM186" s="63">
        <v>444.25733333333341</v>
      </c>
      <c r="AN186" s="63">
        <v>18.599999999999977</v>
      </c>
      <c r="AO186" s="63">
        <v>22.549999999999986</v>
      </c>
      <c r="AP186" s="69">
        <v>0.46</v>
      </c>
      <c r="AQ186" s="69">
        <v>0.378</v>
      </c>
      <c r="AR186" s="75">
        <v>2</v>
      </c>
      <c r="AS186" s="117" t="s">
        <v>33</v>
      </c>
      <c r="AT186" s="117">
        <v>9</v>
      </c>
    </row>
    <row r="187" spans="1:46" s="22" customFormat="1" ht="12" customHeight="1">
      <c r="A187" s="118">
        <f t="shared" si="2"/>
        <v>2016</v>
      </c>
      <c r="B187" s="119">
        <f t="shared" si="2"/>
        <v>2</v>
      </c>
      <c r="C187" s="25">
        <v>17</v>
      </c>
      <c r="D187" s="26">
        <v>0.53611111111111109</v>
      </c>
      <c r="E187" s="57" t="s">
        <v>1397</v>
      </c>
      <c r="F187" s="57" t="s">
        <v>1398</v>
      </c>
      <c r="G187" s="117" t="s">
        <v>925</v>
      </c>
      <c r="H187" s="117" t="s">
        <v>1015</v>
      </c>
      <c r="I187" s="117" t="s">
        <v>89</v>
      </c>
      <c r="J187" s="117" t="s">
        <v>327</v>
      </c>
      <c r="K187" s="117" t="s">
        <v>328</v>
      </c>
      <c r="L187" s="35">
        <v>32</v>
      </c>
      <c r="M187" s="35" t="s">
        <v>912</v>
      </c>
      <c r="N187" s="69">
        <v>11.4011</v>
      </c>
      <c r="O187" s="69">
        <v>11.569900000000001</v>
      </c>
      <c r="P187" s="69">
        <v>33.905700000000003</v>
      </c>
      <c r="Q187" s="69">
        <v>34.118400000000001</v>
      </c>
      <c r="R187" s="69">
        <v>8.1999999999999993</v>
      </c>
      <c r="S187" s="69">
        <v>8.2200000000000006</v>
      </c>
      <c r="T187" s="69">
        <v>9.0300374815049693</v>
      </c>
      <c r="U187" s="69">
        <v>8.9972150762358893</v>
      </c>
      <c r="V187" s="61">
        <v>0.76658880000000107</v>
      </c>
      <c r="W187" s="62">
        <v>0.6850368</v>
      </c>
      <c r="X187" s="63">
        <v>26.166</v>
      </c>
      <c r="Y187" s="63">
        <v>7.5180000000000007</v>
      </c>
      <c r="Z187" s="63">
        <v>5.1099999999999994</v>
      </c>
      <c r="AA187" s="63">
        <v>3.3460000000000001</v>
      </c>
      <c r="AB187" s="63">
        <v>141.30199999999999</v>
      </c>
      <c r="AC187" s="63">
        <v>94.667999999999992</v>
      </c>
      <c r="AD187" s="63">
        <v>172.578</v>
      </c>
      <c r="AE187" s="63">
        <v>105.532</v>
      </c>
      <c r="AF187" s="63">
        <v>374.4846</v>
      </c>
      <c r="AG187" s="63">
        <v>341.80817999999999</v>
      </c>
      <c r="AH187" s="63">
        <v>20.832000000000001</v>
      </c>
      <c r="AI187" s="63">
        <v>15.097</v>
      </c>
      <c r="AJ187" s="63">
        <v>29.15767</v>
      </c>
      <c r="AK187" s="63">
        <v>23.948430000000002</v>
      </c>
      <c r="AL187" s="63">
        <v>425.572</v>
      </c>
      <c r="AM187" s="63">
        <v>314.74799999999999</v>
      </c>
      <c r="AN187" s="63">
        <v>20.949999999999996</v>
      </c>
      <c r="AO187" s="63">
        <v>18.800000000000011</v>
      </c>
      <c r="AP187" s="69">
        <v>0.372</v>
      </c>
      <c r="AQ187" s="69">
        <v>0.184</v>
      </c>
      <c r="AR187" s="75">
        <v>2</v>
      </c>
      <c r="AS187" s="117" t="s">
        <v>32</v>
      </c>
      <c r="AT187" s="117">
        <v>2</v>
      </c>
    </row>
    <row r="188" spans="1:46" s="22" customFormat="1" ht="12" customHeight="1">
      <c r="A188" s="118">
        <f t="shared" si="2"/>
        <v>2016</v>
      </c>
      <c r="B188" s="119">
        <f t="shared" si="2"/>
        <v>2</v>
      </c>
      <c r="C188" s="25">
        <v>17</v>
      </c>
      <c r="D188" s="26">
        <v>0.56597222222222221</v>
      </c>
      <c r="E188" s="57" t="s">
        <v>1397</v>
      </c>
      <c r="F188" s="57" t="s">
        <v>1398</v>
      </c>
      <c r="G188" s="117" t="s">
        <v>925</v>
      </c>
      <c r="H188" s="117" t="s">
        <v>1016</v>
      </c>
      <c r="I188" s="117" t="s">
        <v>89</v>
      </c>
      <c r="J188" s="117" t="s">
        <v>329</v>
      </c>
      <c r="K188" s="117" t="s">
        <v>330</v>
      </c>
      <c r="L188" s="35">
        <v>12</v>
      </c>
      <c r="M188" s="35" t="s">
        <v>912</v>
      </c>
      <c r="N188" s="69">
        <v>10.932</v>
      </c>
      <c r="O188" s="69">
        <v>11.59</v>
      </c>
      <c r="P188" s="69">
        <v>32.969900000000003</v>
      </c>
      <c r="Q188" s="69">
        <v>34.04</v>
      </c>
      <c r="R188" s="69">
        <v>8.19</v>
      </c>
      <c r="S188" s="69">
        <v>8.2100000000000009</v>
      </c>
      <c r="T188" s="69">
        <v>8.9420254202817269</v>
      </c>
      <c r="U188" s="69">
        <v>8.8035372565908911</v>
      </c>
      <c r="V188" s="61">
        <v>0.83183039999999975</v>
      </c>
      <c r="W188" s="62">
        <v>0.70134719999999973</v>
      </c>
      <c r="X188" s="63">
        <v>77.503999999999991</v>
      </c>
      <c r="Y188" s="63">
        <v>13.747999999999999</v>
      </c>
      <c r="Z188" s="63">
        <v>6.5380000000000003</v>
      </c>
      <c r="AA188" s="63">
        <v>3.8920000000000003</v>
      </c>
      <c r="AB188" s="63">
        <v>238.44800000000001</v>
      </c>
      <c r="AC188" s="63">
        <v>122.458</v>
      </c>
      <c r="AD188" s="63">
        <v>322.49</v>
      </c>
      <c r="AE188" s="63">
        <v>140.09800000000001</v>
      </c>
      <c r="AF188" s="63">
        <v>555.32371999999998</v>
      </c>
      <c r="AG188" s="63">
        <v>359.54856000000001</v>
      </c>
      <c r="AH188" s="63">
        <v>25.574999999999999</v>
      </c>
      <c r="AI188" s="63">
        <v>17.855999999999998</v>
      </c>
      <c r="AJ188" s="63">
        <v>33.735440000000004</v>
      </c>
      <c r="AK188" s="63">
        <v>23.85698</v>
      </c>
      <c r="AL188" s="63">
        <v>493.47199999999998</v>
      </c>
      <c r="AM188" s="63">
        <v>397.76799999999997</v>
      </c>
      <c r="AN188" s="63">
        <v>16.249999999999986</v>
      </c>
      <c r="AO188" s="63">
        <v>10.500000000000009</v>
      </c>
      <c r="AP188" s="69">
        <v>0.28199999999999997</v>
      </c>
      <c r="AQ188" s="69">
        <v>0.31</v>
      </c>
      <c r="AR188" s="75">
        <v>1.9</v>
      </c>
      <c r="AS188" s="117" t="s">
        <v>32</v>
      </c>
      <c r="AT188" s="117">
        <v>3</v>
      </c>
    </row>
    <row r="189" spans="1:46" s="22" customFormat="1" ht="12" customHeight="1">
      <c r="A189" s="118">
        <f t="shared" si="2"/>
        <v>2016</v>
      </c>
      <c r="B189" s="119">
        <f t="shared" si="2"/>
        <v>2</v>
      </c>
      <c r="C189" s="25">
        <v>17</v>
      </c>
      <c r="D189" s="26">
        <v>0.62083333333333335</v>
      </c>
      <c r="E189" s="57" t="s">
        <v>1397</v>
      </c>
      <c r="F189" s="57" t="s">
        <v>1398</v>
      </c>
      <c r="G189" s="117" t="s">
        <v>925</v>
      </c>
      <c r="H189" s="117" t="s">
        <v>1017</v>
      </c>
      <c r="I189" s="117" t="s">
        <v>89</v>
      </c>
      <c r="J189" s="117" t="s">
        <v>331</v>
      </c>
      <c r="K189" s="117" t="s">
        <v>332</v>
      </c>
      <c r="L189" s="35">
        <v>11.5</v>
      </c>
      <c r="M189" s="35" t="s">
        <v>913</v>
      </c>
      <c r="N189" s="69">
        <v>11.43</v>
      </c>
      <c r="O189" s="69">
        <v>11.4377</v>
      </c>
      <c r="P189" s="69">
        <v>33.25</v>
      </c>
      <c r="Q189" s="69">
        <v>33.710099999999997</v>
      </c>
      <c r="R189" s="73">
        <v>8.14</v>
      </c>
      <c r="S189" s="73">
        <v>8.18</v>
      </c>
      <c r="T189" s="73">
        <v>8.3435434039636593</v>
      </c>
      <c r="U189" s="73">
        <v>8.6450735859722521</v>
      </c>
      <c r="V189" s="61">
        <v>0.94600320000000016</v>
      </c>
      <c r="W189" s="62">
        <v>0.92969280000000054</v>
      </c>
      <c r="X189" s="63">
        <v>134.00799999999998</v>
      </c>
      <c r="Y189" s="63">
        <v>53.69</v>
      </c>
      <c r="Z189" s="63">
        <v>6.8879999999999999</v>
      </c>
      <c r="AA189" s="63">
        <v>5.4180000000000001</v>
      </c>
      <c r="AB189" s="63">
        <v>234.07999999999998</v>
      </c>
      <c r="AC189" s="63">
        <v>168.22399999999999</v>
      </c>
      <c r="AD189" s="63">
        <v>374.976</v>
      </c>
      <c r="AE189" s="63">
        <v>227.33199999999999</v>
      </c>
      <c r="AF189" s="63">
        <v>713.35683999999992</v>
      </c>
      <c r="AG189" s="63">
        <v>479.90530000000001</v>
      </c>
      <c r="AH189" s="63">
        <v>28.396000000000001</v>
      </c>
      <c r="AI189" s="63">
        <v>24.18</v>
      </c>
      <c r="AJ189" s="63">
        <v>39.95373</v>
      </c>
      <c r="AK189" s="63">
        <v>28.047560000000001</v>
      </c>
      <c r="AL189" s="63">
        <v>472.13599999999997</v>
      </c>
      <c r="AM189" s="63">
        <v>494.87199999999996</v>
      </c>
      <c r="AN189" s="63">
        <v>21.100000000000009</v>
      </c>
      <c r="AO189" s="63">
        <v>7.5000000000000071</v>
      </c>
      <c r="AP189" s="69">
        <v>0.308</v>
      </c>
      <c r="AQ189" s="69">
        <v>0.34799999999999998</v>
      </c>
      <c r="AR189" s="74">
        <v>2.1</v>
      </c>
      <c r="AS189" s="117" t="s">
        <v>32</v>
      </c>
      <c r="AT189" s="117">
        <v>4</v>
      </c>
    </row>
    <row r="190" spans="1:46" s="22" customFormat="1" ht="12" customHeight="1">
      <c r="A190" s="118">
        <f t="shared" si="2"/>
        <v>2016</v>
      </c>
      <c r="B190" s="119">
        <f t="shared" si="2"/>
        <v>2</v>
      </c>
      <c r="C190" s="25">
        <v>17</v>
      </c>
      <c r="D190" s="26">
        <v>0.57638888888888895</v>
      </c>
      <c r="E190" s="57" t="s">
        <v>1397</v>
      </c>
      <c r="F190" s="57" t="s">
        <v>1398</v>
      </c>
      <c r="G190" s="117" t="s">
        <v>925</v>
      </c>
      <c r="H190" s="117" t="s">
        <v>1018</v>
      </c>
      <c r="I190" s="117" t="s">
        <v>89</v>
      </c>
      <c r="J190" s="117" t="s">
        <v>333</v>
      </c>
      <c r="K190" s="117" t="s">
        <v>334</v>
      </c>
      <c r="L190" s="35">
        <v>11</v>
      </c>
      <c r="M190" s="35" t="s">
        <v>912</v>
      </c>
      <c r="N190" s="69">
        <v>10.99</v>
      </c>
      <c r="O190" s="69">
        <v>11.03</v>
      </c>
      <c r="P190" s="69">
        <v>33.042099999999998</v>
      </c>
      <c r="Q190" s="69">
        <v>33.240499999999997</v>
      </c>
      <c r="R190" s="73">
        <v>8.2100000000000009</v>
      </c>
      <c r="S190" s="73">
        <v>8.2100000000000009</v>
      </c>
      <c r="T190" s="73">
        <v>8.8716157713031301</v>
      </c>
      <c r="U190" s="73">
        <v>8.8035372565908911</v>
      </c>
      <c r="V190" s="61">
        <v>0.8970720000000012</v>
      </c>
      <c r="W190" s="62">
        <v>0.84814079999999925</v>
      </c>
      <c r="X190" s="63">
        <v>75.768000000000001</v>
      </c>
      <c r="Y190" s="63">
        <v>64.213333333333338</v>
      </c>
      <c r="Z190" s="63">
        <v>7.2380000000000004</v>
      </c>
      <c r="AA190" s="63">
        <v>5.4880000000000004</v>
      </c>
      <c r="AB190" s="63">
        <v>206.83600000000001</v>
      </c>
      <c r="AC190" s="63">
        <v>190.16199999999998</v>
      </c>
      <c r="AD190" s="63">
        <v>289.84199999999998</v>
      </c>
      <c r="AE190" s="63">
        <v>259.86333333333334</v>
      </c>
      <c r="AF190" s="63">
        <v>567.56979999999999</v>
      </c>
      <c r="AG190" s="63">
        <v>546.36735999999996</v>
      </c>
      <c r="AH190" s="63">
        <v>25.543999999999997</v>
      </c>
      <c r="AI190" s="63">
        <v>21.855</v>
      </c>
      <c r="AJ190" s="63">
        <v>32.854419999999998</v>
      </c>
      <c r="AK190" s="63">
        <v>30.00986</v>
      </c>
      <c r="AL190" s="63">
        <v>496.608</v>
      </c>
      <c r="AM190" s="63">
        <v>470.20399999999995</v>
      </c>
      <c r="AN190" s="63">
        <v>7.9499999999999851</v>
      </c>
      <c r="AO190" s="63">
        <v>26.79999999999999</v>
      </c>
      <c r="AP190" s="69">
        <v>0.35399999999999998</v>
      </c>
      <c r="AQ190" s="69">
        <v>0.22600000000000001</v>
      </c>
      <c r="AR190" s="74">
        <v>2</v>
      </c>
      <c r="AS190" s="117" t="s">
        <v>32</v>
      </c>
      <c r="AT190" s="117">
        <v>5</v>
      </c>
    </row>
    <row r="191" spans="1:46" s="22" customFormat="1" ht="12" customHeight="1">
      <c r="A191" s="118">
        <f t="shared" si="2"/>
        <v>2016</v>
      </c>
      <c r="B191" s="119">
        <f t="shared" si="2"/>
        <v>2</v>
      </c>
      <c r="C191" s="25">
        <v>17</v>
      </c>
      <c r="D191" s="26">
        <v>0.61111111111111105</v>
      </c>
      <c r="E191" s="57" t="s">
        <v>1397</v>
      </c>
      <c r="F191" s="57" t="s">
        <v>1398</v>
      </c>
      <c r="G191" s="117" t="s">
        <v>925</v>
      </c>
      <c r="H191" s="117" t="s">
        <v>1019</v>
      </c>
      <c r="I191" s="117" t="s">
        <v>89</v>
      </c>
      <c r="J191" s="117" t="s">
        <v>220</v>
      </c>
      <c r="K191" s="117" t="s">
        <v>221</v>
      </c>
      <c r="L191" s="35">
        <v>11</v>
      </c>
      <c r="M191" s="35" t="s">
        <v>913</v>
      </c>
      <c r="N191" s="69">
        <v>11.02</v>
      </c>
      <c r="O191" s="69">
        <v>11.3666</v>
      </c>
      <c r="P191" s="69">
        <v>32.35</v>
      </c>
      <c r="Q191" s="69">
        <v>33.700000000000003</v>
      </c>
      <c r="R191" s="73">
        <v>8.15</v>
      </c>
      <c r="S191" s="73">
        <v>8.19</v>
      </c>
      <c r="T191" s="73">
        <v>8.7836037100798841</v>
      </c>
      <c r="U191" s="73">
        <v>8.6978948095117996</v>
      </c>
      <c r="V191" s="61">
        <v>0.99493440000000211</v>
      </c>
      <c r="W191" s="62">
        <v>0.92969280000000054</v>
      </c>
      <c r="X191" s="63">
        <v>93.809333333333328</v>
      </c>
      <c r="Y191" s="63">
        <v>37.520000000000003</v>
      </c>
      <c r="Z191" s="63">
        <v>7.1959999999999997</v>
      </c>
      <c r="AA191" s="63">
        <v>4.9559999999999995</v>
      </c>
      <c r="AB191" s="63">
        <v>241.738</v>
      </c>
      <c r="AC191" s="63">
        <v>158.66200000000001</v>
      </c>
      <c r="AD191" s="63">
        <v>342.74333333333334</v>
      </c>
      <c r="AE191" s="63">
        <v>201.13800000000001</v>
      </c>
      <c r="AF191" s="63">
        <v>719.01157999999998</v>
      </c>
      <c r="AG191" s="63">
        <v>448.63671999999997</v>
      </c>
      <c r="AH191" s="63">
        <v>26.939</v>
      </c>
      <c r="AI191" s="63">
        <v>22.102999999999998</v>
      </c>
      <c r="AJ191" s="63">
        <v>35.785160000000005</v>
      </c>
      <c r="AK191" s="63">
        <v>26.492909999999998</v>
      </c>
      <c r="AL191" s="63">
        <v>488.96400000000006</v>
      </c>
      <c r="AM191" s="63">
        <v>471.82799999999997</v>
      </c>
      <c r="AN191" s="63">
        <v>7.8000000000000016</v>
      </c>
      <c r="AO191" s="63">
        <v>13.899999999999995</v>
      </c>
      <c r="AP191" s="69">
        <v>0.36</v>
      </c>
      <c r="AQ191" s="69">
        <v>0.378</v>
      </c>
      <c r="AR191" s="74">
        <v>2</v>
      </c>
      <c r="AS191" s="117" t="s">
        <v>32</v>
      </c>
      <c r="AT191" s="117">
        <v>6</v>
      </c>
    </row>
    <row r="192" spans="1:46" s="22" customFormat="1" ht="12" customHeight="1">
      <c r="A192" s="118">
        <f t="shared" si="2"/>
        <v>2016</v>
      </c>
      <c r="B192" s="119">
        <f t="shared" si="2"/>
        <v>2</v>
      </c>
      <c r="C192" s="25">
        <v>17</v>
      </c>
      <c r="D192" s="26">
        <v>0.58680555555555558</v>
      </c>
      <c r="E192" s="57" t="s">
        <v>1397</v>
      </c>
      <c r="F192" s="57" t="s">
        <v>1398</v>
      </c>
      <c r="G192" s="117" t="s">
        <v>925</v>
      </c>
      <c r="H192" s="117" t="s">
        <v>1020</v>
      </c>
      <c r="I192" s="117" t="s">
        <v>89</v>
      </c>
      <c r="J192" s="117" t="s">
        <v>222</v>
      </c>
      <c r="K192" s="117" t="s">
        <v>223</v>
      </c>
      <c r="L192" s="35">
        <v>11</v>
      </c>
      <c r="M192" s="35" t="s">
        <v>913</v>
      </c>
      <c r="N192" s="69">
        <v>11.1105</v>
      </c>
      <c r="O192" s="69">
        <v>11.584300000000001</v>
      </c>
      <c r="P192" s="69">
        <v>33.156700000000001</v>
      </c>
      <c r="Q192" s="69">
        <v>33.973700000000001</v>
      </c>
      <c r="R192" s="73">
        <v>8.17</v>
      </c>
      <c r="S192" s="73">
        <v>8.2100000000000009</v>
      </c>
      <c r="T192" s="73">
        <v>8.8012061223245333</v>
      </c>
      <c r="U192" s="73">
        <v>8.7683231075645267</v>
      </c>
      <c r="V192" s="61">
        <v>0.84814079999999925</v>
      </c>
      <c r="W192" s="62">
        <v>0.76658880000000107</v>
      </c>
      <c r="X192" s="63">
        <v>88.717999999999989</v>
      </c>
      <c r="Y192" s="63">
        <v>33.534666666666666</v>
      </c>
      <c r="Z192" s="63">
        <v>6.58</v>
      </c>
      <c r="AA192" s="63">
        <v>4.7600000000000007</v>
      </c>
      <c r="AB192" s="63">
        <v>193.69</v>
      </c>
      <c r="AC192" s="63">
        <v>154.196</v>
      </c>
      <c r="AD192" s="63">
        <v>288.988</v>
      </c>
      <c r="AE192" s="63">
        <v>192.49066666666667</v>
      </c>
      <c r="AF192" s="63">
        <v>557.30696</v>
      </c>
      <c r="AG192" s="63">
        <v>437.40242000000001</v>
      </c>
      <c r="AH192" s="63">
        <v>26.411999999999999</v>
      </c>
      <c r="AI192" s="63">
        <v>21.327999999999999</v>
      </c>
      <c r="AJ192" s="63">
        <v>33.443419999999996</v>
      </c>
      <c r="AK192" s="63">
        <v>25.28856</v>
      </c>
      <c r="AL192" s="63">
        <v>509.79600000000005</v>
      </c>
      <c r="AM192" s="63">
        <v>468.524</v>
      </c>
      <c r="AN192" s="63">
        <v>11.6</v>
      </c>
      <c r="AO192" s="63">
        <v>9.1999999999999851</v>
      </c>
      <c r="AP192" s="69">
        <v>0.38600000000000001</v>
      </c>
      <c r="AQ192" s="69">
        <v>0.502</v>
      </c>
      <c r="AR192" s="74">
        <v>1.7</v>
      </c>
      <c r="AS192" s="117" t="s">
        <v>32</v>
      </c>
      <c r="AT192" s="117">
        <v>7</v>
      </c>
    </row>
    <row r="193" spans="1:46" s="22" customFormat="1" ht="12" customHeight="1">
      <c r="A193" s="118">
        <f t="shared" si="2"/>
        <v>2016</v>
      </c>
      <c r="B193" s="119">
        <f t="shared" si="2"/>
        <v>2</v>
      </c>
      <c r="C193" s="25">
        <v>17</v>
      </c>
      <c r="D193" s="26">
        <v>0.59722222222222221</v>
      </c>
      <c r="E193" s="57" t="s">
        <v>1397</v>
      </c>
      <c r="F193" s="57" t="s">
        <v>1398</v>
      </c>
      <c r="G193" s="117" t="s">
        <v>925</v>
      </c>
      <c r="H193" s="117" t="s">
        <v>1021</v>
      </c>
      <c r="I193" s="117" t="s">
        <v>89</v>
      </c>
      <c r="J193" s="117" t="s">
        <v>224</v>
      </c>
      <c r="K193" s="117" t="s">
        <v>225</v>
      </c>
      <c r="L193" s="35">
        <v>8</v>
      </c>
      <c r="M193" s="35" t="s">
        <v>913</v>
      </c>
      <c r="N193" s="69">
        <v>11.598000000000001</v>
      </c>
      <c r="O193" s="69">
        <v>11.442399999999999</v>
      </c>
      <c r="P193" s="69">
        <v>32.734299999999998</v>
      </c>
      <c r="Q193" s="69">
        <v>32.995600000000003</v>
      </c>
      <c r="R193" s="73">
        <v>8.1300000000000008</v>
      </c>
      <c r="S193" s="73">
        <v>8.15</v>
      </c>
      <c r="T193" s="73">
        <v>8.4139530529422544</v>
      </c>
      <c r="U193" s="73">
        <v>8.521824064379981</v>
      </c>
      <c r="V193" s="61">
        <v>1.4842464000000004</v>
      </c>
      <c r="W193" s="62">
        <v>1.2395903999999998</v>
      </c>
      <c r="X193" s="63">
        <v>136.60733333333334</v>
      </c>
      <c r="Y193" s="63">
        <v>120.87133333333333</v>
      </c>
      <c r="Z193" s="63">
        <v>6.6359999999999992</v>
      </c>
      <c r="AA193" s="63">
        <v>3.5</v>
      </c>
      <c r="AB193" s="63">
        <v>198.12800000000001</v>
      </c>
      <c r="AC193" s="63">
        <v>121.04400000000001</v>
      </c>
      <c r="AD193" s="63">
        <v>341.37133333333338</v>
      </c>
      <c r="AE193" s="63">
        <v>245.41533333333334</v>
      </c>
      <c r="AF193" s="63">
        <v>708.32664</v>
      </c>
      <c r="AG193" s="63">
        <v>688.25973999999997</v>
      </c>
      <c r="AH193" s="63">
        <v>26.04</v>
      </c>
      <c r="AI193" s="63">
        <v>18.878999999999998</v>
      </c>
      <c r="AJ193" s="63">
        <v>37.754280000000001</v>
      </c>
      <c r="AK193" s="63">
        <v>34.093179999999997</v>
      </c>
      <c r="AL193" s="63">
        <v>532.50400000000002</v>
      </c>
      <c r="AM193" s="63">
        <v>324.26799999999997</v>
      </c>
      <c r="AN193" s="63">
        <v>28.200000000000003</v>
      </c>
      <c r="AO193" s="63">
        <v>29.75</v>
      </c>
      <c r="AP193" s="69">
        <v>0.31</v>
      </c>
      <c r="AQ193" s="69">
        <v>0.38</v>
      </c>
      <c r="AR193" s="75">
        <v>1.5</v>
      </c>
      <c r="AS193" s="117" t="s">
        <v>32</v>
      </c>
      <c r="AT193" s="117">
        <v>8</v>
      </c>
    </row>
    <row r="194" spans="1:46" s="22" customFormat="1" ht="12" customHeight="1">
      <c r="A194" s="118">
        <f t="shared" si="2"/>
        <v>2016</v>
      </c>
      <c r="B194" s="119">
        <f t="shared" si="2"/>
        <v>2</v>
      </c>
      <c r="C194" s="25">
        <v>17</v>
      </c>
      <c r="D194" s="26">
        <v>0.55555555555555558</v>
      </c>
      <c r="E194" s="57" t="s">
        <v>1397</v>
      </c>
      <c r="F194" s="57" t="s">
        <v>1398</v>
      </c>
      <c r="G194" s="117" t="s">
        <v>925</v>
      </c>
      <c r="H194" s="117" t="s">
        <v>1022</v>
      </c>
      <c r="I194" s="117" t="s">
        <v>89</v>
      </c>
      <c r="J194" s="117" t="s">
        <v>226</v>
      </c>
      <c r="K194" s="117" t="s">
        <v>227</v>
      </c>
      <c r="L194" s="35">
        <v>21</v>
      </c>
      <c r="M194" s="35" t="s">
        <v>912</v>
      </c>
      <c r="N194" s="69">
        <v>11.401400000000001</v>
      </c>
      <c r="O194" s="69">
        <v>11.477</v>
      </c>
      <c r="P194" s="69">
        <v>33.850099999999998</v>
      </c>
      <c r="Q194" s="69">
        <v>34.084000000000003</v>
      </c>
      <c r="R194" s="73">
        <v>8.1999999999999993</v>
      </c>
      <c r="S194" s="73">
        <v>8.2200000000000006</v>
      </c>
      <c r="T194" s="73">
        <v>8.9420254202817269</v>
      </c>
      <c r="U194" s="73">
        <v>8.8211443311040707</v>
      </c>
      <c r="V194" s="61">
        <v>1.2722112000000021</v>
      </c>
      <c r="W194" s="62">
        <v>1.3048320000000013</v>
      </c>
      <c r="X194" s="63">
        <v>25.984000000000002</v>
      </c>
      <c r="Y194" s="63">
        <v>15.680000000000001</v>
      </c>
      <c r="Z194" s="63">
        <v>5.0119999999999996</v>
      </c>
      <c r="AA194" s="63">
        <v>4.452</v>
      </c>
      <c r="AB194" s="63">
        <v>135.60399999999998</v>
      </c>
      <c r="AC194" s="63">
        <v>137.35399999999998</v>
      </c>
      <c r="AD194" s="63">
        <v>166.6</v>
      </c>
      <c r="AE194" s="63">
        <v>157.48599999999999</v>
      </c>
      <c r="AF194" s="63">
        <v>408.5564</v>
      </c>
      <c r="AG194" s="63">
        <v>366.10041999999999</v>
      </c>
      <c r="AH194" s="63">
        <v>20.212</v>
      </c>
      <c r="AI194" s="63">
        <v>18.847999999999999</v>
      </c>
      <c r="AJ194" s="63">
        <v>27.81382</v>
      </c>
      <c r="AK194" s="63">
        <v>23.651450000000001</v>
      </c>
      <c r="AL194" s="63">
        <v>406.952</v>
      </c>
      <c r="AM194" s="63">
        <v>440.35599999999999</v>
      </c>
      <c r="AN194" s="63">
        <v>15.450000000000019</v>
      </c>
      <c r="AO194" s="63">
        <v>7.9999999999999796</v>
      </c>
      <c r="AP194" s="69">
        <v>0.33600000000000002</v>
      </c>
      <c r="AQ194" s="69">
        <v>0.34</v>
      </c>
      <c r="AR194" s="74">
        <v>1.8</v>
      </c>
      <c r="AS194" s="117" t="s">
        <v>32</v>
      </c>
      <c r="AT194" s="117">
        <v>9</v>
      </c>
    </row>
    <row r="195" spans="1:46" s="22" customFormat="1" ht="12" customHeight="1">
      <c r="A195" s="118">
        <f t="shared" si="2"/>
        <v>2016</v>
      </c>
      <c r="B195" s="119">
        <f t="shared" si="2"/>
        <v>2</v>
      </c>
      <c r="C195" s="25">
        <v>17</v>
      </c>
      <c r="D195" s="26">
        <v>0.52777777777777779</v>
      </c>
      <c r="E195" s="57" t="s">
        <v>1397</v>
      </c>
      <c r="F195" s="57" t="s">
        <v>1398</v>
      </c>
      <c r="G195" s="117" t="s">
        <v>925</v>
      </c>
      <c r="H195" s="117" t="s">
        <v>1023</v>
      </c>
      <c r="I195" s="117" t="s">
        <v>89</v>
      </c>
      <c r="J195" s="117" t="s">
        <v>228</v>
      </c>
      <c r="K195" s="117" t="s">
        <v>229</v>
      </c>
      <c r="L195" s="35">
        <v>21</v>
      </c>
      <c r="M195" s="35" t="s">
        <v>912</v>
      </c>
      <c r="N195" s="69">
        <v>11.236700000000001</v>
      </c>
      <c r="O195" s="69">
        <v>11.51</v>
      </c>
      <c r="P195" s="69">
        <v>33.506999999999998</v>
      </c>
      <c r="Q195" s="69">
        <v>34.035899999999998</v>
      </c>
      <c r="R195" s="73">
        <v>8.19</v>
      </c>
      <c r="S195" s="73">
        <v>8.1999999999999993</v>
      </c>
      <c r="T195" s="73">
        <v>9.0124350692603237</v>
      </c>
      <c r="U195" s="73">
        <v>8.8739655546436147</v>
      </c>
      <c r="V195" s="61">
        <v>1.1580384000000015</v>
      </c>
      <c r="W195" s="62">
        <v>1.0601760000000007</v>
      </c>
      <c r="X195" s="63">
        <v>50.955333333333336</v>
      </c>
      <c r="Y195" s="63">
        <v>20.327999999999999</v>
      </c>
      <c r="Z195" s="63">
        <v>5.7539999999999996</v>
      </c>
      <c r="AA195" s="63">
        <v>2.8559999999999999</v>
      </c>
      <c r="AB195" s="63">
        <v>150.87799999999999</v>
      </c>
      <c r="AC195" s="63">
        <v>93.436000000000007</v>
      </c>
      <c r="AD195" s="63">
        <v>207.58733333333333</v>
      </c>
      <c r="AE195" s="63">
        <v>116.62</v>
      </c>
      <c r="AF195" s="63">
        <v>455.51912000000004</v>
      </c>
      <c r="AG195" s="63">
        <v>384.00754000000001</v>
      </c>
      <c r="AH195" s="63">
        <v>22.350999999999999</v>
      </c>
      <c r="AI195" s="63">
        <v>14.569999999999999</v>
      </c>
      <c r="AJ195" s="63">
        <v>27.116630000000001</v>
      </c>
      <c r="AK195" s="63">
        <v>20.824249999999999</v>
      </c>
      <c r="AL195" s="63">
        <v>435.512</v>
      </c>
      <c r="AM195" s="63">
        <v>299.03999999999996</v>
      </c>
      <c r="AN195" s="63">
        <v>6.9000000000000172</v>
      </c>
      <c r="AO195" s="63">
        <v>23.799999999999986</v>
      </c>
      <c r="AP195" s="69">
        <v>0.248</v>
      </c>
      <c r="AQ195" s="69">
        <v>0.34200000000000003</v>
      </c>
      <c r="AR195" s="75">
        <v>2.1</v>
      </c>
      <c r="AS195" s="117" t="s">
        <v>32</v>
      </c>
      <c r="AT195" s="117">
        <v>10</v>
      </c>
    </row>
    <row r="196" spans="1:46" s="22" customFormat="1" ht="12" customHeight="1">
      <c r="A196" s="118">
        <f t="shared" si="2"/>
        <v>2016</v>
      </c>
      <c r="B196" s="119">
        <f t="shared" si="2"/>
        <v>2</v>
      </c>
      <c r="C196" s="25">
        <v>17</v>
      </c>
      <c r="D196" s="26">
        <v>0.50694444444444442</v>
      </c>
      <c r="E196" s="57" t="s">
        <v>1397</v>
      </c>
      <c r="F196" s="57" t="s">
        <v>1398</v>
      </c>
      <c r="G196" s="117" t="s">
        <v>925</v>
      </c>
      <c r="H196" s="117" t="s">
        <v>1024</v>
      </c>
      <c r="I196" s="117" t="s">
        <v>89</v>
      </c>
      <c r="J196" s="117" t="s">
        <v>230</v>
      </c>
      <c r="K196" s="117" t="s">
        <v>231</v>
      </c>
      <c r="L196" s="35">
        <v>11</v>
      </c>
      <c r="M196" s="35" t="s">
        <v>912</v>
      </c>
      <c r="N196" s="69">
        <v>11.5655</v>
      </c>
      <c r="O196" s="69">
        <v>11.516500000000001</v>
      </c>
      <c r="P196" s="69">
        <v>33.579599999999999</v>
      </c>
      <c r="Q196" s="69">
        <v>33.832900000000002</v>
      </c>
      <c r="R196" s="69">
        <v>8.19</v>
      </c>
      <c r="S196" s="69">
        <v>8.1999999999999993</v>
      </c>
      <c r="T196" s="69">
        <v>8.7660012978352366</v>
      </c>
      <c r="U196" s="69">
        <v>8.8211443311040707</v>
      </c>
      <c r="V196" s="61">
        <v>0.8970720000000012</v>
      </c>
      <c r="W196" s="62">
        <v>0.92969280000000054</v>
      </c>
      <c r="X196" s="63">
        <v>33.478666666666662</v>
      </c>
      <c r="Y196" s="63">
        <v>25.559333333333331</v>
      </c>
      <c r="Z196" s="63">
        <v>4.8579999999999997</v>
      </c>
      <c r="AA196" s="63">
        <v>4.4800000000000004</v>
      </c>
      <c r="AB196" s="63">
        <v>158.90000000000003</v>
      </c>
      <c r="AC196" s="63">
        <v>157.24799999999999</v>
      </c>
      <c r="AD196" s="63">
        <v>197.23666666666668</v>
      </c>
      <c r="AE196" s="63">
        <v>187.28733333333332</v>
      </c>
      <c r="AF196" s="63">
        <v>445.52424000000002</v>
      </c>
      <c r="AG196" s="63">
        <v>428.83035999999998</v>
      </c>
      <c r="AH196" s="63">
        <v>21.7</v>
      </c>
      <c r="AI196" s="63">
        <v>20.739000000000001</v>
      </c>
      <c r="AJ196" s="63">
        <v>26.678599999999999</v>
      </c>
      <c r="AK196" s="63">
        <v>24.152720000000002</v>
      </c>
      <c r="AL196" s="63">
        <v>484.98800000000006</v>
      </c>
      <c r="AM196" s="63">
        <v>466.19999999999993</v>
      </c>
      <c r="AN196" s="63">
        <v>24.049999999999986</v>
      </c>
      <c r="AO196" s="63">
        <v>29.450000000000003</v>
      </c>
      <c r="AP196" s="69">
        <v>0.52</v>
      </c>
      <c r="AQ196" s="69">
        <v>0.56200000000000006</v>
      </c>
      <c r="AR196" s="75">
        <v>2.1</v>
      </c>
      <c r="AS196" s="117" t="s">
        <v>32</v>
      </c>
      <c r="AT196" s="117">
        <v>11</v>
      </c>
    </row>
    <row r="197" spans="1:46" s="22" customFormat="1" ht="12" customHeight="1">
      <c r="A197" s="118">
        <f t="shared" ref="A197:B260" si="3">A$3</f>
        <v>2016</v>
      </c>
      <c r="B197" s="119">
        <f t="shared" si="3"/>
        <v>2</v>
      </c>
      <c r="C197" s="25">
        <v>17</v>
      </c>
      <c r="D197" s="26">
        <v>0.3923611111111111</v>
      </c>
      <c r="E197" s="57" t="s">
        <v>1397</v>
      </c>
      <c r="F197" s="57" t="s">
        <v>1398</v>
      </c>
      <c r="G197" s="117" t="s">
        <v>925</v>
      </c>
      <c r="H197" s="117" t="s">
        <v>1025</v>
      </c>
      <c r="I197" s="117" t="s">
        <v>89</v>
      </c>
      <c r="J197" s="117" t="s">
        <v>232</v>
      </c>
      <c r="K197" s="117" t="s">
        <v>233</v>
      </c>
      <c r="L197" s="35">
        <v>21</v>
      </c>
      <c r="M197" s="35" t="s">
        <v>912</v>
      </c>
      <c r="N197" s="69">
        <v>11.369899999999999</v>
      </c>
      <c r="O197" s="69">
        <v>11.455299999999999</v>
      </c>
      <c r="P197" s="69">
        <v>34.011499999999998</v>
      </c>
      <c r="Q197" s="69">
        <v>34.026299999999999</v>
      </c>
      <c r="R197" s="69">
        <v>8.11</v>
      </c>
      <c r="S197" s="69">
        <v>8.18</v>
      </c>
      <c r="T197" s="69">
        <v>8.9772302447710235</v>
      </c>
      <c r="U197" s="69">
        <v>8.9091797036699791</v>
      </c>
      <c r="V197" s="61">
        <v>1.0275552000000014</v>
      </c>
      <c r="W197" s="62">
        <v>1.0601760000000007</v>
      </c>
      <c r="X197" s="63">
        <v>22.553999999999998</v>
      </c>
      <c r="Y197" s="63">
        <v>23.323999999999998</v>
      </c>
      <c r="Z197" s="63">
        <v>4.6900000000000004</v>
      </c>
      <c r="AA197" s="63">
        <v>4.4240000000000004</v>
      </c>
      <c r="AB197" s="63">
        <v>127.428</v>
      </c>
      <c r="AC197" s="63">
        <v>130.66200000000001</v>
      </c>
      <c r="AD197" s="63">
        <v>154.672</v>
      </c>
      <c r="AE197" s="63">
        <v>158.41</v>
      </c>
      <c r="AF197" s="63">
        <v>373.66559999999998</v>
      </c>
      <c r="AG197" s="63">
        <v>386.92219999999998</v>
      </c>
      <c r="AH197" s="63">
        <v>18.91</v>
      </c>
      <c r="AI197" s="63">
        <v>18.878999999999998</v>
      </c>
      <c r="AJ197" s="63">
        <v>25.119299999999999</v>
      </c>
      <c r="AK197" s="63">
        <v>23.719650000000001</v>
      </c>
      <c r="AL197" s="63">
        <v>392.89600000000002</v>
      </c>
      <c r="AM197" s="63">
        <v>427.05600000000004</v>
      </c>
      <c r="AN197" s="63">
        <v>7.8999999999999906</v>
      </c>
      <c r="AO197" s="63">
        <v>20.350000000000009</v>
      </c>
      <c r="AP197" s="69">
        <v>0.318</v>
      </c>
      <c r="AQ197" s="69">
        <v>0.28999999999999998</v>
      </c>
      <c r="AR197" s="75">
        <v>1.9</v>
      </c>
      <c r="AS197" s="117" t="s">
        <v>32</v>
      </c>
      <c r="AT197" s="117">
        <v>12</v>
      </c>
    </row>
    <row r="198" spans="1:46" s="22" customFormat="1" ht="12" customHeight="1">
      <c r="A198" s="118">
        <f t="shared" si="3"/>
        <v>2016</v>
      </c>
      <c r="B198" s="119">
        <f t="shared" si="3"/>
        <v>2</v>
      </c>
      <c r="C198" s="25">
        <v>17</v>
      </c>
      <c r="D198" s="26">
        <v>0.4201388888888889</v>
      </c>
      <c r="E198" s="57" t="s">
        <v>1397</v>
      </c>
      <c r="F198" s="57" t="s">
        <v>1402</v>
      </c>
      <c r="G198" s="117" t="s">
        <v>1406</v>
      </c>
      <c r="H198" s="117" t="s">
        <v>1209</v>
      </c>
      <c r="I198" s="117" t="s">
        <v>916</v>
      </c>
      <c r="J198" s="117" t="s">
        <v>635</v>
      </c>
      <c r="K198" s="117" t="s">
        <v>636</v>
      </c>
      <c r="L198" s="35">
        <v>10</v>
      </c>
      <c r="M198" s="35" t="s">
        <v>913</v>
      </c>
      <c r="N198" s="69">
        <v>3.8485</v>
      </c>
      <c r="O198" s="69">
        <v>3.8340999999999998</v>
      </c>
      <c r="P198" s="69">
        <v>31.609300000000001</v>
      </c>
      <c r="Q198" s="69">
        <v>31.602399999999999</v>
      </c>
      <c r="R198" s="73">
        <v>8.08</v>
      </c>
      <c r="S198" s="73">
        <v>8.1300000000000008</v>
      </c>
      <c r="T198" s="69">
        <v>11.666884270963017</v>
      </c>
      <c r="U198" s="69">
        <v>11.542329454811561</v>
      </c>
      <c r="V198" s="61">
        <v>1.0533653333333313</v>
      </c>
      <c r="W198" s="62">
        <v>1.5828949333333322</v>
      </c>
      <c r="X198" s="63">
        <v>33.642000000000003</v>
      </c>
      <c r="Y198" s="63">
        <v>23.968</v>
      </c>
      <c r="Z198" s="63">
        <v>0.81200000000000006</v>
      </c>
      <c r="AA198" s="63">
        <v>1.0920000000000001</v>
      </c>
      <c r="AB198" s="63">
        <v>199.92</v>
      </c>
      <c r="AC198" s="63">
        <v>199.57000000000002</v>
      </c>
      <c r="AD198" s="63">
        <v>234.374</v>
      </c>
      <c r="AE198" s="63">
        <v>224.63000000000002</v>
      </c>
      <c r="AF198" s="63">
        <v>495.12876</v>
      </c>
      <c r="AG198" s="63">
        <v>459.04739999999998</v>
      </c>
      <c r="AH198" s="63">
        <v>17.143000000000001</v>
      </c>
      <c r="AI198" s="63">
        <v>17.855999999999998</v>
      </c>
      <c r="AJ198" s="63">
        <v>49.580469999999998</v>
      </c>
      <c r="AK198" s="63">
        <v>38.209669999999996</v>
      </c>
      <c r="AL198" s="63">
        <v>593.29200000000003</v>
      </c>
      <c r="AM198" s="63">
        <v>666.96</v>
      </c>
      <c r="AN198" s="63">
        <v>23.299999999999986</v>
      </c>
      <c r="AO198" s="63">
        <v>25.099999999999955</v>
      </c>
      <c r="AP198" s="69">
        <v>0.67600000000000005</v>
      </c>
      <c r="AQ198" s="69">
        <v>0.90400000000000003</v>
      </c>
      <c r="AR198" s="75">
        <v>0.2</v>
      </c>
      <c r="AS198" s="117" t="s">
        <v>65</v>
      </c>
      <c r="AT198" s="117">
        <v>1</v>
      </c>
    </row>
    <row r="199" spans="1:46" s="22" customFormat="1" ht="12" customHeight="1">
      <c r="A199" s="118">
        <f t="shared" si="3"/>
        <v>2016</v>
      </c>
      <c r="B199" s="119">
        <f t="shared" si="3"/>
        <v>2</v>
      </c>
      <c r="C199" s="25">
        <v>17</v>
      </c>
      <c r="D199" s="26">
        <v>0.4201388888888889</v>
      </c>
      <c r="E199" s="57" t="s">
        <v>1397</v>
      </c>
      <c r="F199" s="57" t="s">
        <v>1402</v>
      </c>
      <c r="G199" s="117" t="s">
        <v>1406</v>
      </c>
      <c r="H199" s="117" t="s">
        <v>1210</v>
      </c>
      <c r="I199" s="117" t="s">
        <v>916</v>
      </c>
      <c r="J199" s="117" t="s">
        <v>637</v>
      </c>
      <c r="K199" s="117" t="s">
        <v>638</v>
      </c>
      <c r="L199" s="35">
        <v>18</v>
      </c>
      <c r="M199" s="35" t="s">
        <v>912</v>
      </c>
      <c r="N199" s="69">
        <v>3.8891</v>
      </c>
      <c r="O199" s="69">
        <v>3.8942000000000001</v>
      </c>
      <c r="P199" s="69">
        <v>31.777899999999999</v>
      </c>
      <c r="Q199" s="69">
        <v>31.758600000000001</v>
      </c>
      <c r="R199" s="73">
        <v>8.1999999999999993</v>
      </c>
      <c r="S199" s="73">
        <v>8.17</v>
      </c>
      <c r="T199" s="69">
        <v>11.895662653643148</v>
      </c>
      <c r="U199" s="69">
        <v>11.59891851092913</v>
      </c>
      <c r="V199" s="61">
        <v>0.967957333333333</v>
      </c>
      <c r="W199" s="62">
        <v>0.84838613333333257</v>
      </c>
      <c r="X199" s="63">
        <v>32.143999999999998</v>
      </c>
      <c r="Y199" s="63">
        <v>15.806000000000001</v>
      </c>
      <c r="Z199" s="63">
        <v>1.232</v>
      </c>
      <c r="AA199" s="63">
        <v>1.33</v>
      </c>
      <c r="AB199" s="63">
        <v>177.49200000000002</v>
      </c>
      <c r="AC199" s="63">
        <v>201.04</v>
      </c>
      <c r="AD199" s="63">
        <v>210.86800000000002</v>
      </c>
      <c r="AE199" s="63">
        <v>218.17599999999999</v>
      </c>
      <c r="AF199" s="63">
        <v>479.33774000000005</v>
      </c>
      <c r="AG199" s="63">
        <v>384.20480000000003</v>
      </c>
      <c r="AH199" s="63">
        <v>17.98</v>
      </c>
      <c r="AI199" s="63">
        <v>14.043000000000001</v>
      </c>
      <c r="AJ199" s="63">
        <v>45.888370000000002</v>
      </c>
      <c r="AK199" s="63">
        <v>63.977179999999997</v>
      </c>
      <c r="AL199" s="63">
        <v>663.68399999999997</v>
      </c>
      <c r="AM199" s="63">
        <v>692.94400000000007</v>
      </c>
      <c r="AN199" s="63">
        <v>17.39999999999997</v>
      </c>
      <c r="AO199" s="63">
        <v>36.500000000000142</v>
      </c>
      <c r="AP199" s="69">
        <v>0.5</v>
      </c>
      <c r="AQ199" s="69">
        <v>2.21</v>
      </c>
      <c r="AR199" s="75">
        <v>0.2</v>
      </c>
      <c r="AS199" s="117" t="s">
        <v>65</v>
      </c>
      <c r="AT199" s="117">
        <v>2</v>
      </c>
    </row>
    <row r="200" spans="1:46" s="22" customFormat="1" ht="12" customHeight="1">
      <c r="A200" s="118">
        <f t="shared" si="3"/>
        <v>2016</v>
      </c>
      <c r="B200" s="119">
        <f t="shared" si="3"/>
        <v>2</v>
      </c>
      <c r="C200" s="25">
        <v>17</v>
      </c>
      <c r="D200" s="26">
        <v>0.44861111111111113</v>
      </c>
      <c r="E200" s="57" t="s">
        <v>1397</v>
      </c>
      <c r="F200" s="57" t="s">
        <v>1402</v>
      </c>
      <c r="G200" s="117" t="s">
        <v>1406</v>
      </c>
      <c r="H200" s="117" t="s">
        <v>1211</v>
      </c>
      <c r="I200" s="26" t="s">
        <v>916</v>
      </c>
      <c r="J200" s="117" t="s">
        <v>639</v>
      </c>
      <c r="K200" s="117" t="s">
        <v>640</v>
      </c>
      <c r="L200" s="35">
        <v>15.8</v>
      </c>
      <c r="M200" s="35" t="s">
        <v>911</v>
      </c>
      <c r="N200" s="69">
        <v>4.0567000000000002</v>
      </c>
      <c r="O200" s="69">
        <v>3.8534000000000002</v>
      </c>
      <c r="P200" s="69">
        <v>31.5473</v>
      </c>
      <c r="Q200" s="69">
        <v>31.5623</v>
      </c>
      <c r="R200" s="73">
        <v>8.17</v>
      </c>
      <c r="S200" s="73">
        <v>8.17</v>
      </c>
      <c r="T200" s="69">
        <v>11.455684492175514</v>
      </c>
      <c r="U200" s="69">
        <v>11.373940468612957</v>
      </c>
      <c r="V200" s="61">
        <v>1.1046101333333331</v>
      </c>
      <c r="W200" s="62">
        <v>1.8732821333333318</v>
      </c>
      <c r="X200" s="63">
        <v>28.91</v>
      </c>
      <c r="Y200" s="63">
        <v>18.858000000000001</v>
      </c>
      <c r="Z200" s="63">
        <v>1.26</v>
      </c>
      <c r="AA200" s="63">
        <v>1.1480000000000001</v>
      </c>
      <c r="AB200" s="63">
        <v>172.91400000000002</v>
      </c>
      <c r="AC200" s="63">
        <v>180.614</v>
      </c>
      <c r="AD200" s="63">
        <v>203.084</v>
      </c>
      <c r="AE200" s="63">
        <v>200.62</v>
      </c>
      <c r="AF200" s="63">
        <v>431.76084000000003</v>
      </c>
      <c r="AG200" s="63">
        <v>495.93403999999998</v>
      </c>
      <c r="AH200" s="63">
        <v>15.531000000000001</v>
      </c>
      <c r="AI200" s="63">
        <v>14.693999999999999</v>
      </c>
      <c r="AJ200" s="63">
        <v>23.297430000000002</v>
      </c>
      <c r="AK200" s="63">
        <v>36.919449999999998</v>
      </c>
      <c r="AL200" s="63">
        <v>544.76800000000003</v>
      </c>
      <c r="AM200" s="63">
        <v>646.29600000000005</v>
      </c>
      <c r="AN200" s="63">
        <v>25.899999999999977</v>
      </c>
      <c r="AO200" s="63">
        <v>41.399999999999991</v>
      </c>
      <c r="AP200" s="69">
        <v>0.51600000000000001</v>
      </c>
      <c r="AQ200" s="69">
        <v>0.70799999999999996</v>
      </c>
      <c r="AR200" s="75">
        <v>0.8</v>
      </c>
      <c r="AS200" s="117" t="s">
        <v>65</v>
      </c>
      <c r="AT200" s="117">
        <v>3</v>
      </c>
    </row>
    <row r="201" spans="1:46" s="22" customFormat="1" ht="12" customHeight="1">
      <c r="A201" s="118">
        <f t="shared" si="3"/>
        <v>2016</v>
      </c>
      <c r="B201" s="119">
        <f t="shared" si="3"/>
        <v>2</v>
      </c>
      <c r="C201" s="25">
        <v>17</v>
      </c>
      <c r="D201" s="26">
        <v>0.46180555555555558</v>
      </c>
      <c r="E201" s="57" t="s">
        <v>1397</v>
      </c>
      <c r="F201" s="57" t="s">
        <v>1402</v>
      </c>
      <c r="G201" s="117" t="s">
        <v>1406</v>
      </c>
      <c r="H201" s="117" t="s">
        <v>1212</v>
      </c>
      <c r="I201" s="117" t="s">
        <v>916</v>
      </c>
      <c r="J201" s="117" t="s">
        <v>641</v>
      </c>
      <c r="K201" s="117" t="s">
        <v>642</v>
      </c>
      <c r="L201" s="35">
        <v>11</v>
      </c>
      <c r="M201" s="35" t="s">
        <v>911</v>
      </c>
      <c r="N201" s="69">
        <v>3.86</v>
      </c>
      <c r="O201" s="69">
        <v>3.8813</v>
      </c>
      <c r="P201" s="69">
        <v>31.357900000000001</v>
      </c>
      <c r="Q201" s="69">
        <v>31.4773</v>
      </c>
      <c r="R201" s="73">
        <v>8.1999999999999993</v>
      </c>
      <c r="S201" s="73">
        <v>8.17</v>
      </c>
      <c r="T201" s="69">
        <v>11.410534731285836</v>
      </c>
      <c r="U201" s="69">
        <v>11.490770916936089</v>
      </c>
      <c r="V201" s="61">
        <v>1.0362837333333317</v>
      </c>
      <c r="W201" s="62">
        <v>1.258344533333333</v>
      </c>
      <c r="X201" s="63">
        <v>31.948</v>
      </c>
      <c r="Y201" s="63">
        <v>33.305999999999997</v>
      </c>
      <c r="Z201" s="63">
        <v>1.75</v>
      </c>
      <c r="AA201" s="63">
        <v>1.3720000000000001</v>
      </c>
      <c r="AB201" s="63">
        <v>167.69200000000001</v>
      </c>
      <c r="AC201" s="63">
        <v>180.768</v>
      </c>
      <c r="AD201" s="63">
        <v>201.39000000000001</v>
      </c>
      <c r="AE201" s="63">
        <v>215.446</v>
      </c>
      <c r="AF201" s="63">
        <v>471.16958</v>
      </c>
      <c r="AG201" s="63">
        <v>438.86710000000005</v>
      </c>
      <c r="AH201" s="63">
        <v>11.811</v>
      </c>
      <c r="AI201" s="63">
        <v>13.919</v>
      </c>
      <c r="AJ201" s="63">
        <v>22.354099999999999</v>
      </c>
      <c r="AK201" s="63">
        <v>28.101499999999998</v>
      </c>
      <c r="AL201" s="63">
        <v>505.56800000000004</v>
      </c>
      <c r="AM201" s="63">
        <v>610.96</v>
      </c>
      <c r="AN201" s="63">
        <v>17.39999999999997</v>
      </c>
      <c r="AO201" s="63">
        <v>21.100000000000009</v>
      </c>
      <c r="AP201" s="69">
        <v>0.64800000000000002</v>
      </c>
      <c r="AQ201" s="69">
        <v>0.88</v>
      </c>
      <c r="AR201" s="75">
        <v>1</v>
      </c>
      <c r="AS201" s="117" t="s">
        <v>65</v>
      </c>
      <c r="AT201" s="117">
        <v>4</v>
      </c>
    </row>
    <row r="202" spans="1:46" s="22" customFormat="1" ht="12" customHeight="1">
      <c r="A202" s="118">
        <f t="shared" si="3"/>
        <v>2016</v>
      </c>
      <c r="B202" s="119">
        <f t="shared" si="3"/>
        <v>2</v>
      </c>
      <c r="C202" s="25">
        <v>17</v>
      </c>
      <c r="D202" s="26">
        <v>0.59027777777777779</v>
      </c>
      <c r="E202" s="57" t="s">
        <v>1397</v>
      </c>
      <c r="F202" s="57" t="s">
        <v>1402</v>
      </c>
      <c r="G202" s="117" t="s">
        <v>1405</v>
      </c>
      <c r="H202" s="117" t="s">
        <v>1206</v>
      </c>
      <c r="I202" s="117" t="s">
        <v>354</v>
      </c>
      <c r="J202" s="117" t="s">
        <v>629</v>
      </c>
      <c r="K202" s="117" t="s">
        <v>630</v>
      </c>
      <c r="L202" s="35">
        <v>10</v>
      </c>
      <c r="M202" s="35" t="s">
        <v>912</v>
      </c>
      <c r="N202" s="69">
        <v>5.2488999999999999</v>
      </c>
      <c r="O202" s="69">
        <v>5.0282</v>
      </c>
      <c r="P202" s="69">
        <v>30.316299999999998</v>
      </c>
      <c r="Q202" s="69">
        <v>30.331</v>
      </c>
      <c r="R202" s="73">
        <v>8.4700000000000006</v>
      </c>
      <c r="S202" s="73">
        <v>8.43</v>
      </c>
      <c r="T202" s="69">
        <v>12.120259457526082</v>
      </c>
      <c r="U202" s="69">
        <v>11.781395775280899</v>
      </c>
      <c r="V202" s="61">
        <v>1.5538778666666684</v>
      </c>
      <c r="W202" s="62">
        <v>1.5710794666666676</v>
      </c>
      <c r="X202" s="63">
        <v>20.86</v>
      </c>
      <c r="Y202" s="63">
        <v>14.181999999999999</v>
      </c>
      <c r="Z202" s="63">
        <v>5.0259999999999998</v>
      </c>
      <c r="AA202" s="63">
        <v>4.6760000000000002</v>
      </c>
      <c r="AB202" s="63">
        <v>128.51999999999998</v>
      </c>
      <c r="AC202" s="63">
        <v>161.15400000000002</v>
      </c>
      <c r="AD202" s="64">
        <v>154.40599999999998</v>
      </c>
      <c r="AE202" s="64">
        <v>180.01200000000003</v>
      </c>
      <c r="AF202" s="63">
        <v>808.26592000000005</v>
      </c>
      <c r="AG202" s="63">
        <v>645.39552000000003</v>
      </c>
      <c r="AH202" s="63">
        <v>1.147</v>
      </c>
      <c r="AI202" s="63">
        <v>1.891</v>
      </c>
      <c r="AJ202" s="63">
        <v>24.1614</v>
      </c>
      <c r="AK202" s="63">
        <v>17.077280000000002</v>
      </c>
      <c r="AL202" s="63">
        <v>192.52800000000002</v>
      </c>
      <c r="AM202" s="63">
        <v>226.29600000000002</v>
      </c>
      <c r="AN202" s="82">
        <v>27.9</v>
      </c>
      <c r="AO202" s="63">
        <v>10.199999999999932</v>
      </c>
      <c r="AP202" s="83">
        <v>21.12</v>
      </c>
      <c r="AQ202" s="83">
        <v>15.120000000000001</v>
      </c>
      <c r="AR202" s="75">
        <v>1</v>
      </c>
      <c r="AS202" s="117" t="s">
        <v>64</v>
      </c>
      <c r="AT202" s="117">
        <v>1</v>
      </c>
    </row>
    <row r="203" spans="1:46" s="22" customFormat="1" ht="12" customHeight="1">
      <c r="A203" s="118">
        <f t="shared" si="3"/>
        <v>2016</v>
      </c>
      <c r="B203" s="119">
        <f t="shared" si="3"/>
        <v>2</v>
      </c>
      <c r="C203" s="117">
        <v>24</v>
      </c>
      <c r="D203" s="27">
        <v>0.61805555555555558</v>
      </c>
      <c r="E203" s="57" t="s">
        <v>1397</v>
      </c>
      <c r="F203" s="57" t="s">
        <v>1402</v>
      </c>
      <c r="G203" s="117" t="s">
        <v>1405</v>
      </c>
      <c r="H203" s="117" t="s">
        <v>1196</v>
      </c>
      <c r="I203" s="117" t="s">
        <v>89</v>
      </c>
      <c r="J203" s="117" t="s">
        <v>618</v>
      </c>
      <c r="K203" s="117" t="s">
        <v>619</v>
      </c>
      <c r="L203" s="35">
        <v>21</v>
      </c>
      <c r="M203" s="35" t="s">
        <v>913</v>
      </c>
      <c r="N203" s="69">
        <v>5.0164999999999997</v>
      </c>
      <c r="O203" s="69">
        <v>6.0509000000000004</v>
      </c>
      <c r="P203" s="69">
        <v>16.583400000000001</v>
      </c>
      <c r="Q203" s="69">
        <v>30.8246</v>
      </c>
      <c r="R203" s="69">
        <v>8.3699999999999992</v>
      </c>
      <c r="S203" s="69">
        <v>8.07</v>
      </c>
      <c r="T203" s="84">
        <v>9.3916492332935331</v>
      </c>
      <c r="U203" s="84">
        <v>9.878528016139537</v>
      </c>
      <c r="V203" s="61">
        <v>1.5022730666666693</v>
      </c>
      <c r="W203" s="62">
        <v>1.0722330666666693</v>
      </c>
      <c r="X203" s="63">
        <v>72.786000000000001</v>
      </c>
      <c r="Y203" s="63">
        <v>55.202000000000005</v>
      </c>
      <c r="Z203" s="63">
        <v>26.277999999999999</v>
      </c>
      <c r="AA203" s="63">
        <v>5.1099999999999994</v>
      </c>
      <c r="AB203" s="63">
        <v>1411.92</v>
      </c>
      <c r="AC203" s="63">
        <v>298.11599999999999</v>
      </c>
      <c r="AD203" s="64">
        <v>1510.9840000000002</v>
      </c>
      <c r="AE203" s="64">
        <v>358.428</v>
      </c>
      <c r="AF203" s="63">
        <v>1511.5046666666699</v>
      </c>
      <c r="AG203" s="63">
        <v>610.8039</v>
      </c>
      <c r="AH203" s="63">
        <v>9.020999999999999</v>
      </c>
      <c r="AI203" s="63">
        <v>22.257999999999999</v>
      </c>
      <c r="AJ203" s="63">
        <v>52.737200000000001</v>
      </c>
      <c r="AK203" s="63">
        <v>25.016690000000001</v>
      </c>
      <c r="AL203" s="63">
        <v>499.09999999999997</v>
      </c>
      <c r="AM203" s="63">
        <v>538.524</v>
      </c>
      <c r="AN203" s="82">
        <v>11.400000000000022</v>
      </c>
      <c r="AO203" s="82">
        <v>7.5000000000000071</v>
      </c>
      <c r="AP203" s="83">
        <v>20.28</v>
      </c>
      <c r="AQ203" s="83">
        <v>3.7280000000000002</v>
      </c>
      <c r="AR203" s="75">
        <v>1.5</v>
      </c>
      <c r="AS203" s="117" t="s">
        <v>62</v>
      </c>
      <c r="AT203" s="117">
        <v>1</v>
      </c>
    </row>
    <row r="204" spans="1:46" s="22" customFormat="1" ht="12" customHeight="1">
      <c r="A204" s="118">
        <f t="shared" si="3"/>
        <v>2016</v>
      </c>
      <c r="B204" s="119">
        <f t="shared" si="3"/>
        <v>2</v>
      </c>
      <c r="C204" s="117">
        <v>24</v>
      </c>
      <c r="D204" s="27">
        <v>0.54375000000000007</v>
      </c>
      <c r="E204" s="57" t="s">
        <v>1397</v>
      </c>
      <c r="F204" s="57" t="s">
        <v>1402</v>
      </c>
      <c r="G204" s="117" t="s">
        <v>1405</v>
      </c>
      <c r="H204" s="117" t="s">
        <v>1197</v>
      </c>
      <c r="I204" s="117" t="s">
        <v>89</v>
      </c>
      <c r="J204" s="117" t="s">
        <v>620</v>
      </c>
      <c r="K204" s="117" t="s">
        <v>621</v>
      </c>
      <c r="L204" s="35">
        <v>19</v>
      </c>
      <c r="M204" s="35" t="s">
        <v>913</v>
      </c>
      <c r="N204" s="69">
        <v>5.7831000000000001</v>
      </c>
      <c r="O204" s="69">
        <v>5.85</v>
      </c>
      <c r="P204" s="69">
        <v>30.688600000000001</v>
      </c>
      <c r="Q204" s="69">
        <v>30.719200000000001</v>
      </c>
      <c r="R204" s="69">
        <v>8.1999999999999993</v>
      </c>
      <c r="S204" s="69">
        <v>8.1999999999999993</v>
      </c>
      <c r="T204" s="84">
        <v>11.032134020164198</v>
      </c>
      <c r="U204" s="84">
        <v>11.037633763265305</v>
      </c>
      <c r="V204" s="61">
        <v>1.4162650666666678</v>
      </c>
      <c r="W204" s="62">
        <v>1.3990634666666681</v>
      </c>
      <c r="X204" s="63">
        <v>24.108000000000001</v>
      </c>
      <c r="Y204" s="63">
        <v>14</v>
      </c>
      <c r="Z204" s="63">
        <v>4.5920000000000005</v>
      </c>
      <c r="AA204" s="63">
        <v>4.4379999999999997</v>
      </c>
      <c r="AB204" s="63">
        <v>213.024</v>
      </c>
      <c r="AC204" s="63">
        <v>232.49799999999999</v>
      </c>
      <c r="AD204" s="64">
        <v>241.72399999999999</v>
      </c>
      <c r="AE204" s="64">
        <v>250.93599999999998</v>
      </c>
      <c r="AF204" s="63">
        <v>591.63397999999995</v>
      </c>
      <c r="AG204" s="63">
        <v>359.28214000000003</v>
      </c>
      <c r="AH204" s="63">
        <v>6.4169999999999998</v>
      </c>
      <c r="AI204" s="63">
        <v>7.5329999999999995</v>
      </c>
      <c r="AJ204" s="63">
        <v>47.279960000000003</v>
      </c>
      <c r="AK204" s="63">
        <v>31.376340000000003</v>
      </c>
      <c r="AL204" s="63">
        <v>349.46800000000002</v>
      </c>
      <c r="AM204" s="63">
        <v>354.48</v>
      </c>
      <c r="AN204" s="82">
        <v>11.6</v>
      </c>
      <c r="AO204" s="82">
        <v>21.500000000000018</v>
      </c>
      <c r="AP204" s="83">
        <v>14.52</v>
      </c>
      <c r="AQ204" s="83">
        <v>13.68</v>
      </c>
      <c r="AR204" s="75">
        <v>0.5</v>
      </c>
      <c r="AS204" s="117" t="s">
        <v>62</v>
      </c>
      <c r="AT204" s="117">
        <v>2</v>
      </c>
    </row>
    <row r="205" spans="1:46" s="22" customFormat="1" ht="12" customHeight="1">
      <c r="A205" s="118">
        <f t="shared" si="3"/>
        <v>2016</v>
      </c>
      <c r="B205" s="119">
        <f t="shared" si="3"/>
        <v>2</v>
      </c>
      <c r="C205" s="117">
        <v>24</v>
      </c>
      <c r="D205" s="27">
        <v>0.66666666666666663</v>
      </c>
      <c r="E205" s="57" t="s">
        <v>1397</v>
      </c>
      <c r="F205" s="57" t="s">
        <v>1402</v>
      </c>
      <c r="G205" s="117" t="s">
        <v>1405</v>
      </c>
      <c r="H205" s="117" t="s">
        <v>1198</v>
      </c>
      <c r="I205" s="117" t="s">
        <v>89</v>
      </c>
      <c r="J205" s="117" t="s">
        <v>622</v>
      </c>
      <c r="K205" s="117" t="s">
        <v>623</v>
      </c>
      <c r="L205" s="35">
        <v>16</v>
      </c>
      <c r="M205" s="35" t="s">
        <v>913</v>
      </c>
      <c r="N205" s="69">
        <v>6.0839999999999996</v>
      </c>
      <c r="O205" s="69">
        <v>6.1098999999999997</v>
      </c>
      <c r="P205" s="69">
        <v>30.995100000000001</v>
      </c>
      <c r="Q205" s="69">
        <v>31.217099999999999</v>
      </c>
      <c r="R205" s="69">
        <v>8.06</v>
      </c>
      <c r="S205" s="69">
        <v>8.07</v>
      </c>
      <c r="T205" s="84">
        <v>10.195607909043682</v>
      </c>
      <c r="U205" s="84">
        <v>11.338044396842218</v>
      </c>
      <c r="V205" s="61">
        <v>1.1066362666666687</v>
      </c>
      <c r="W205" s="62">
        <v>1.4678698666666701</v>
      </c>
      <c r="X205" s="63">
        <v>5.1379999999999999</v>
      </c>
      <c r="Y205" s="63">
        <v>7.3640000000000008</v>
      </c>
      <c r="Z205" s="63">
        <v>4.6619999999999999</v>
      </c>
      <c r="AA205" s="63">
        <v>3.9060000000000006</v>
      </c>
      <c r="AB205" s="63">
        <v>235.42400000000004</v>
      </c>
      <c r="AC205" s="63">
        <v>260.49799999999999</v>
      </c>
      <c r="AD205" s="64">
        <v>245.22400000000005</v>
      </c>
      <c r="AE205" s="64">
        <v>271.76799999999997</v>
      </c>
      <c r="AF205" s="63">
        <v>581.19348000000002</v>
      </c>
      <c r="AG205" s="63">
        <v>419.24288000000001</v>
      </c>
      <c r="AH205" s="63">
        <v>11.500999999999999</v>
      </c>
      <c r="AI205" s="63">
        <v>13.733000000000001</v>
      </c>
      <c r="AJ205" s="63">
        <v>47.907090000000004</v>
      </c>
      <c r="AK205" s="63">
        <v>43.599020000000003</v>
      </c>
      <c r="AL205" s="63">
        <v>426.02</v>
      </c>
      <c r="AM205" s="63">
        <v>450.38</v>
      </c>
      <c r="AN205" s="82">
        <v>15.800000000000036</v>
      </c>
      <c r="AO205" s="82">
        <v>7.0999999999999952</v>
      </c>
      <c r="AP205" s="83">
        <v>8.2320000000000011</v>
      </c>
      <c r="AQ205" s="83">
        <v>8.2919999999999998</v>
      </c>
      <c r="AR205" s="75">
        <v>0.5</v>
      </c>
      <c r="AS205" s="117" t="s">
        <v>62</v>
      </c>
      <c r="AT205" s="117">
        <v>3</v>
      </c>
    </row>
    <row r="206" spans="1:46" s="22" customFormat="1" ht="12" customHeight="1">
      <c r="A206" s="118">
        <f t="shared" si="3"/>
        <v>2016</v>
      </c>
      <c r="B206" s="119">
        <f t="shared" si="3"/>
        <v>2</v>
      </c>
      <c r="C206" s="117">
        <v>24</v>
      </c>
      <c r="D206" s="27">
        <v>0.57361111111111118</v>
      </c>
      <c r="E206" s="57" t="s">
        <v>1397</v>
      </c>
      <c r="F206" s="57" t="s">
        <v>1402</v>
      </c>
      <c r="G206" s="117" t="s">
        <v>1405</v>
      </c>
      <c r="H206" s="117" t="s">
        <v>1199</v>
      </c>
      <c r="I206" s="117" t="s">
        <v>89</v>
      </c>
      <c r="J206" s="117" t="s">
        <v>624</v>
      </c>
      <c r="K206" s="117" t="s">
        <v>625</v>
      </c>
      <c r="L206" s="35">
        <v>19</v>
      </c>
      <c r="M206" s="35" t="s">
        <v>913</v>
      </c>
      <c r="N206" s="68">
        <v>6.2275</v>
      </c>
      <c r="O206" s="68">
        <v>6.2904999999999998</v>
      </c>
      <c r="P206" s="68">
        <v>31.378699999999998</v>
      </c>
      <c r="Q206" s="68">
        <v>31.660699999999999</v>
      </c>
      <c r="R206" s="69">
        <v>8.1300000000000008</v>
      </c>
      <c r="S206" s="69">
        <v>8.1199999999999992</v>
      </c>
      <c r="T206" s="84">
        <v>10.437949161659617</v>
      </c>
      <c r="U206" s="84">
        <v>10.083322668894235</v>
      </c>
      <c r="V206" s="61">
        <v>1.1926442666666697</v>
      </c>
      <c r="W206" s="62">
        <v>1.0894346666666688</v>
      </c>
      <c r="X206" s="63">
        <v>18.116</v>
      </c>
      <c r="Y206" s="63">
        <v>8.5960000000000001</v>
      </c>
      <c r="Z206" s="63">
        <v>3.7800000000000002</v>
      </c>
      <c r="AA206" s="63">
        <v>3.01</v>
      </c>
      <c r="AB206" s="63">
        <v>209.916</v>
      </c>
      <c r="AC206" s="63">
        <v>230.66399999999999</v>
      </c>
      <c r="AD206" s="64">
        <v>231.81200000000001</v>
      </c>
      <c r="AE206" s="64">
        <v>242.26999999999998</v>
      </c>
      <c r="AF206" s="63">
        <v>428.05083999999999</v>
      </c>
      <c r="AG206" s="63">
        <v>498.32313999999997</v>
      </c>
      <c r="AH206" s="63">
        <v>13.577999999999999</v>
      </c>
      <c r="AI206" s="63">
        <v>17.329000000000001</v>
      </c>
      <c r="AJ206" s="63">
        <v>42.451709999999999</v>
      </c>
      <c r="AK206" s="63">
        <v>47.27872</v>
      </c>
      <c r="AL206" s="63">
        <v>488.90799999999996</v>
      </c>
      <c r="AM206" s="63">
        <v>481.48800000000006</v>
      </c>
      <c r="AN206" s="82">
        <v>13.799999999999979</v>
      </c>
      <c r="AO206" s="82">
        <v>21.799999999999986</v>
      </c>
      <c r="AP206" s="83">
        <v>6.6</v>
      </c>
      <c r="AQ206" s="83">
        <v>4.5199999999999996</v>
      </c>
      <c r="AR206" s="75">
        <v>0.6</v>
      </c>
      <c r="AS206" s="117" t="s">
        <v>62</v>
      </c>
      <c r="AT206" s="117">
        <v>4</v>
      </c>
    </row>
    <row r="207" spans="1:46" s="22" customFormat="1" ht="12" customHeight="1">
      <c r="A207" s="118">
        <f t="shared" si="3"/>
        <v>2016</v>
      </c>
      <c r="B207" s="119">
        <f t="shared" si="3"/>
        <v>2</v>
      </c>
      <c r="C207" s="117">
        <v>24</v>
      </c>
      <c r="D207" s="27">
        <v>0.62916666666666665</v>
      </c>
      <c r="E207" s="57" t="s">
        <v>1397</v>
      </c>
      <c r="F207" s="57" t="s">
        <v>1402</v>
      </c>
      <c r="G207" s="117" t="s">
        <v>1405</v>
      </c>
      <c r="H207" s="117" t="s">
        <v>1200</v>
      </c>
      <c r="I207" s="117" t="s">
        <v>89</v>
      </c>
      <c r="J207" s="117" t="s">
        <v>213</v>
      </c>
      <c r="K207" s="117" t="s">
        <v>214</v>
      </c>
      <c r="L207" s="35">
        <v>13</v>
      </c>
      <c r="M207" s="35" t="s">
        <v>913</v>
      </c>
      <c r="N207" s="69">
        <v>5.3071000000000002</v>
      </c>
      <c r="O207" s="69">
        <v>5.9480000000000004</v>
      </c>
      <c r="P207" s="69">
        <v>18.625599999999999</v>
      </c>
      <c r="Q207" s="69">
        <v>30.665800000000001</v>
      </c>
      <c r="R207" s="69">
        <v>8.3699999999999992</v>
      </c>
      <c r="S207" s="69">
        <v>8.08</v>
      </c>
      <c r="T207" s="84">
        <v>9.9451878823142064</v>
      </c>
      <c r="U207" s="84">
        <v>9.9</v>
      </c>
      <c r="V207" s="61">
        <v>2.4827642666666696</v>
      </c>
      <c r="W207" s="62">
        <v>1.0550314666666696</v>
      </c>
      <c r="X207" s="63">
        <v>51.94</v>
      </c>
      <c r="Y207" s="63">
        <v>64.343999999999994</v>
      </c>
      <c r="Z207" s="63">
        <v>25.984000000000002</v>
      </c>
      <c r="AA207" s="63">
        <v>5.4740000000000002</v>
      </c>
      <c r="AB207" s="63">
        <v>1125.8979999999999</v>
      </c>
      <c r="AC207" s="63">
        <v>311.51399999999995</v>
      </c>
      <c r="AD207" s="64">
        <v>1203.8219999999999</v>
      </c>
      <c r="AE207" s="64">
        <v>381.33199999999994</v>
      </c>
      <c r="AF207" s="63">
        <v>1375.4685466666667</v>
      </c>
      <c r="AG207" s="63">
        <v>434.20178666666669</v>
      </c>
      <c r="AH207" s="63">
        <v>1.829</v>
      </c>
      <c r="AI207" s="63">
        <v>22.134</v>
      </c>
      <c r="AJ207" s="63">
        <v>41.734783333333333</v>
      </c>
      <c r="AK207" s="63">
        <v>28.710519999999999</v>
      </c>
      <c r="AL207" s="63">
        <v>531.27200000000005</v>
      </c>
      <c r="AM207" s="63">
        <v>544.5626666666667</v>
      </c>
      <c r="AN207" s="82">
        <v>16.599999999999948</v>
      </c>
      <c r="AO207" s="82">
        <v>7.8999999999999631</v>
      </c>
      <c r="AP207" s="83">
        <v>18.600000000000001</v>
      </c>
      <c r="AQ207" s="83">
        <v>3.8279999999999998</v>
      </c>
      <c r="AR207" s="75">
        <v>1.3</v>
      </c>
      <c r="AS207" s="117" t="s">
        <v>62</v>
      </c>
      <c r="AT207" s="117">
        <v>5</v>
      </c>
    </row>
    <row r="208" spans="1:46" s="22" customFormat="1" ht="12" customHeight="1">
      <c r="A208" s="118">
        <f t="shared" si="3"/>
        <v>2016</v>
      </c>
      <c r="B208" s="119">
        <f t="shared" si="3"/>
        <v>2</v>
      </c>
      <c r="C208" s="117">
        <v>24</v>
      </c>
      <c r="D208" s="27">
        <v>0.61111111111111105</v>
      </c>
      <c r="E208" s="57" t="s">
        <v>1397</v>
      </c>
      <c r="F208" s="57" t="s">
        <v>1402</v>
      </c>
      <c r="G208" s="117" t="s">
        <v>1405</v>
      </c>
      <c r="H208" s="117" t="s">
        <v>1201</v>
      </c>
      <c r="I208" s="117" t="s">
        <v>89</v>
      </c>
      <c r="J208" s="117" t="s">
        <v>215</v>
      </c>
      <c r="K208" s="117" t="s">
        <v>216</v>
      </c>
      <c r="L208" s="35">
        <v>19</v>
      </c>
      <c r="M208" s="35" t="s">
        <v>913</v>
      </c>
      <c r="N208" s="69">
        <v>5.6592000000000002</v>
      </c>
      <c r="O208" s="69">
        <v>6.1238999999999999</v>
      </c>
      <c r="P208" s="69">
        <v>25.232900000000001</v>
      </c>
      <c r="Q208" s="69">
        <v>30.872399999999999</v>
      </c>
      <c r="R208" s="69">
        <v>8.32</v>
      </c>
      <c r="S208" s="69">
        <v>8.17</v>
      </c>
      <c r="T208" s="84">
        <v>11.311352866800686</v>
      </c>
      <c r="U208" s="84">
        <v>11.22</v>
      </c>
      <c r="V208" s="61">
        <v>2.0183210666666676</v>
      </c>
      <c r="W208" s="62">
        <v>1.3818618666666689</v>
      </c>
      <c r="X208" s="63">
        <v>50.676000000000002</v>
      </c>
      <c r="Y208" s="63">
        <v>22.904</v>
      </c>
      <c r="Z208" s="63">
        <v>19.628</v>
      </c>
      <c r="AA208" s="63">
        <v>5.6140000000000008</v>
      </c>
      <c r="AB208" s="63">
        <v>912.21</v>
      </c>
      <c r="AC208" s="63">
        <v>342.81800000000004</v>
      </c>
      <c r="AD208" s="64">
        <v>982.51400000000001</v>
      </c>
      <c r="AE208" s="64">
        <v>371.33600000000001</v>
      </c>
      <c r="AF208" s="63">
        <v>995.59933333333299</v>
      </c>
      <c r="AG208" s="63">
        <v>451.39929333333333</v>
      </c>
      <c r="AH208" s="63">
        <v>6.0449999999999999</v>
      </c>
      <c r="AI208" s="63">
        <v>13.505666666666666</v>
      </c>
      <c r="AJ208" s="63">
        <v>50.471926666666668</v>
      </c>
      <c r="AK208" s="63">
        <v>18.937553333333302</v>
      </c>
      <c r="AL208" s="63">
        <v>529.56399999999996</v>
      </c>
      <c r="AM208" s="63">
        <v>457.57599999999996</v>
      </c>
      <c r="AN208" s="82">
        <v>16.600000000000005</v>
      </c>
      <c r="AO208" s="82">
        <v>13.499999999999957</v>
      </c>
      <c r="AP208" s="83">
        <v>14.52</v>
      </c>
      <c r="AQ208" s="83">
        <v>10.524000000000001</v>
      </c>
      <c r="AR208" s="75">
        <v>1.5</v>
      </c>
      <c r="AS208" s="117" t="s">
        <v>62</v>
      </c>
      <c r="AT208" s="117">
        <v>6</v>
      </c>
    </row>
    <row r="209" spans="1:46" s="22" customFormat="1" ht="12" customHeight="1">
      <c r="A209" s="118">
        <f t="shared" si="3"/>
        <v>2016</v>
      </c>
      <c r="B209" s="119">
        <f t="shared" si="3"/>
        <v>2</v>
      </c>
      <c r="C209" s="117">
        <v>24</v>
      </c>
      <c r="D209" s="27">
        <v>0.65763888888888888</v>
      </c>
      <c r="E209" s="57" t="s">
        <v>1397</v>
      </c>
      <c r="F209" s="57" t="s">
        <v>1402</v>
      </c>
      <c r="G209" s="117" t="s">
        <v>1405</v>
      </c>
      <c r="H209" s="117" t="s">
        <v>1202</v>
      </c>
      <c r="I209" s="117" t="s">
        <v>89</v>
      </c>
      <c r="J209" s="117" t="s">
        <v>215</v>
      </c>
      <c r="K209" s="117" t="s">
        <v>217</v>
      </c>
      <c r="L209" s="35">
        <v>18</v>
      </c>
      <c r="M209" s="35" t="s">
        <v>913</v>
      </c>
      <c r="N209" s="69">
        <v>5.8646000000000003</v>
      </c>
      <c r="O209" s="69">
        <v>6.0811000000000002</v>
      </c>
      <c r="P209" s="69">
        <v>27.209700000000002</v>
      </c>
      <c r="Q209" s="69">
        <v>30.709399999999999</v>
      </c>
      <c r="R209" s="69">
        <v>8.18</v>
      </c>
      <c r="S209" s="69">
        <v>8.09</v>
      </c>
      <c r="T209" s="84">
        <v>9.5947763875774879</v>
      </c>
      <c r="U209" s="84">
        <v>9.5500000000000007</v>
      </c>
      <c r="V209" s="61">
        <v>1.8979098666666698</v>
      </c>
      <c r="W209" s="62">
        <v>1.2270474666666691</v>
      </c>
      <c r="X209" s="63">
        <v>16.687999999999999</v>
      </c>
      <c r="Y209" s="63">
        <v>16.141999999999999</v>
      </c>
      <c r="Z209" s="63">
        <v>9.8140000000000001</v>
      </c>
      <c r="AA209" s="63">
        <v>4.7366666666666672</v>
      </c>
      <c r="AB209" s="63">
        <v>578.69000000000005</v>
      </c>
      <c r="AC209" s="63">
        <v>304.98066666666659</v>
      </c>
      <c r="AD209" s="64">
        <v>605.19200000000001</v>
      </c>
      <c r="AE209" s="64">
        <v>325.85933333333327</v>
      </c>
      <c r="AF209" s="63">
        <v>776.69050666666669</v>
      </c>
      <c r="AG209" s="63">
        <v>421.81262666666669</v>
      </c>
      <c r="AH209" s="63">
        <v>9.4239999999999995</v>
      </c>
      <c r="AI209" s="63">
        <v>14.600999999999997</v>
      </c>
      <c r="AJ209" s="63">
        <v>38.254826666666666</v>
      </c>
      <c r="AK209" s="63">
        <v>15.6657333333333</v>
      </c>
      <c r="AL209" s="63">
        <v>498.34399999999994</v>
      </c>
      <c r="AM209" s="63">
        <v>482.47733333333338</v>
      </c>
      <c r="AN209" s="82">
        <v>12.400000000000022</v>
      </c>
      <c r="AO209" s="82">
        <v>28.500000000000025</v>
      </c>
      <c r="AP209" s="83">
        <v>11.94</v>
      </c>
      <c r="AQ209" s="83">
        <v>6.96</v>
      </c>
      <c r="AR209" s="75">
        <v>1.2</v>
      </c>
      <c r="AS209" s="117" t="s">
        <v>62</v>
      </c>
      <c r="AT209" s="117">
        <v>7</v>
      </c>
    </row>
    <row r="210" spans="1:46" s="22" customFormat="1" ht="12" customHeight="1">
      <c r="A210" s="118">
        <f t="shared" si="3"/>
        <v>2016</v>
      </c>
      <c r="B210" s="119">
        <f t="shared" si="3"/>
        <v>2</v>
      </c>
      <c r="C210" s="117">
        <v>24</v>
      </c>
      <c r="D210" s="27">
        <v>0.56597222222222221</v>
      </c>
      <c r="E210" s="57" t="s">
        <v>1397</v>
      </c>
      <c r="F210" s="57" t="s">
        <v>1402</v>
      </c>
      <c r="G210" s="117" t="s">
        <v>1405</v>
      </c>
      <c r="H210" s="117" t="s">
        <v>1203</v>
      </c>
      <c r="I210" s="117" t="s">
        <v>89</v>
      </c>
      <c r="J210" s="117" t="s">
        <v>218</v>
      </c>
      <c r="K210" s="117" t="s">
        <v>219</v>
      </c>
      <c r="L210" s="35">
        <v>18</v>
      </c>
      <c r="M210" s="35" t="s">
        <v>913</v>
      </c>
      <c r="N210" s="69">
        <v>6.1242000000000001</v>
      </c>
      <c r="O210" s="69">
        <v>6.0880999999999998</v>
      </c>
      <c r="P210" s="69">
        <v>31.272400000000001</v>
      </c>
      <c r="Q210" s="69">
        <v>31.310199999999998</v>
      </c>
      <c r="R210" s="69">
        <v>8.16</v>
      </c>
      <c r="S210" s="69">
        <v>8.15</v>
      </c>
      <c r="T210" s="84">
        <v>9.0269363930632256</v>
      </c>
      <c r="U210" s="84">
        <v>8.7158657743350716</v>
      </c>
      <c r="V210" s="61">
        <v>1.4162650666666678</v>
      </c>
      <c r="W210" s="62">
        <v>1.2098458666666696</v>
      </c>
      <c r="X210" s="63">
        <v>23.184000000000001</v>
      </c>
      <c r="Y210" s="63">
        <v>5.53</v>
      </c>
      <c r="Z210" s="63">
        <v>3.658666666666667</v>
      </c>
      <c r="AA210" s="63">
        <v>3.6773333333333333</v>
      </c>
      <c r="AB210" s="63">
        <v>224.00933333333336</v>
      </c>
      <c r="AC210" s="63">
        <v>243.98266666666666</v>
      </c>
      <c r="AD210" s="64">
        <v>250.85200000000003</v>
      </c>
      <c r="AE210" s="64">
        <v>253.19</v>
      </c>
      <c r="AF210" s="63">
        <v>573.28128666666669</v>
      </c>
      <c r="AG210" s="63">
        <v>488.58492666666672</v>
      </c>
      <c r="AH210" s="63">
        <v>12.555000000000001</v>
      </c>
      <c r="AI210" s="63">
        <v>14.446000000000002</v>
      </c>
      <c r="AJ210" s="63">
        <v>60.29965</v>
      </c>
      <c r="AK210" s="63">
        <v>21.075319999999998</v>
      </c>
      <c r="AL210" s="63">
        <v>470.6706666666667</v>
      </c>
      <c r="AM210" s="63">
        <v>450.23066666666671</v>
      </c>
      <c r="AN210" s="82">
        <v>9.0000000000000639</v>
      </c>
      <c r="AO210" s="82">
        <v>12.1</v>
      </c>
      <c r="AP210" s="83">
        <v>6.52</v>
      </c>
      <c r="AQ210" s="83">
        <v>6.04</v>
      </c>
      <c r="AR210" s="75">
        <v>0.6</v>
      </c>
      <c r="AS210" s="117" t="s">
        <v>62</v>
      </c>
      <c r="AT210" s="117">
        <v>8</v>
      </c>
    </row>
    <row r="211" spans="1:46" s="22" customFormat="1" ht="12" customHeight="1">
      <c r="A211" s="118">
        <f t="shared" si="3"/>
        <v>2016</v>
      </c>
      <c r="B211" s="119">
        <f t="shared" si="3"/>
        <v>2</v>
      </c>
      <c r="C211" s="117">
        <v>24</v>
      </c>
      <c r="D211" s="27">
        <v>0.59027777777777779</v>
      </c>
      <c r="E211" s="57" t="s">
        <v>1397</v>
      </c>
      <c r="F211" s="57" t="s">
        <v>1402</v>
      </c>
      <c r="G211" s="117" t="s">
        <v>1405</v>
      </c>
      <c r="H211" s="117" t="s">
        <v>1194</v>
      </c>
      <c r="I211" s="117" t="s">
        <v>89</v>
      </c>
      <c r="J211" s="117" t="s">
        <v>614</v>
      </c>
      <c r="K211" s="117" t="s">
        <v>615</v>
      </c>
      <c r="L211" s="35">
        <v>10</v>
      </c>
      <c r="M211" s="35" t="s">
        <v>913</v>
      </c>
      <c r="N211" s="69">
        <v>5.8952</v>
      </c>
      <c r="O211" s="69">
        <v>5.8913000000000002</v>
      </c>
      <c r="P211" s="69">
        <v>29.603899999999999</v>
      </c>
      <c r="Q211" s="69">
        <v>29.606300000000001</v>
      </c>
      <c r="R211" s="69">
        <v>8.23</v>
      </c>
      <c r="S211" s="69">
        <v>8.25</v>
      </c>
      <c r="T211" s="81">
        <v>10.544515114127082</v>
      </c>
      <c r="U211" s="81">
        <v>10.308317975570638</v>
      </c>
      <c r="V211" s="61">
        <v>1.3990634666666681</v>
      </c>
      <c r="W211" s="62">
        <v>1.4850714666666696</v>
      </c>
      <c r="X211" s="63">
        <v>5.2919999999999998</v>
      </c>
      <c r="Y211" s="63">
        <v>7.4620000000000006</v>
      </c>
      <c r="Z211" s="63">
        <v>6.8599999999999994</v>
      </c>
      <c r="AA211" s="63">
        <v>6.9859999999999998</v>
      </c>
      <c r="AB211" s="63">
        <v>294.75600000000003</v>
      </c>
      <c r="AC211" s="63">
        <v>317.71600000000001</v>
      </c>
      <c r="AD211" s="64">
        <v>306.90800000000002</v>
      </c>
      <c r="AE211" s="64">
        <v>332.16399999999999</v>
      </c>
      <c r="AF211" s="63">
        <v>666.86676</v>
      </c>
      <c r="AG211" s="63">
        <v>610.74566000000004</v>
      </c>
      <c r="AH211" s="63">
        <v>4.03</v>
      </c>
      <c r="AI211" s="63">
        <v>4.6189999999999998</v>
      </c>
      <c r="AJ211" s="63">
        <v>34.387059999999998</v>
      </c>
      <c r="AK211" s="63">
        <v>23.735150000000001</v>
      </c>
      <c r="AL211" s="63">
        <v>382.22800000000001</v>
      </c>
      <c r="AM211" s="63">
        <v>367.92</v>
      </c>
      <c r="AN211" s="82">
        <v>10.199999999999987</v>
      </c>
      <c r="AO211" s="82">
        <v>13.199999999999989</v>
      </c>
      <c r="AP211" s="83">
        <v>16.559999999999999</v>
      </c>
      <c r="AQ211" s="83">
        <v>15</v>
      </c>
      <c r="AR211" s="75">
        <v>1.3</v>
      </c>
      <c r="AS211" s="117" t="s">
        <v>61</v>
      </c>
      <c r="AT211" s="117">
        <v>1</v>
      </c>
    </row>
    <row r="212" spans="1:46" s="22" customFormat="1" ht="12" customHeight="1">
      <c r="A212" s="118">
        <f t="shared" si="3"/>
        <v>2016</v>
      </c>
      <c r="B212" s="119">
        <f t="shared" si="3"/>
        <v>2</v>
      </c>
      <c r="C212" s="117">
        <v>24</v>
      </c>
      <c r="D212" s="27">
        <v>0.57986111111111105</v>
      </c>
      <c r="E212" s="57" t="s">
        <v>1397</v>
      </c>
      <c r="F212" s="57" t="s">
        <v>1402</v>
      </c>
      <c r="G212" s="117" t="s">
        <v>1405</v>
      </c>
      <c r="H212" s="117" t="s">
        <v>1195</v>
      </c>
      <c r="I212" s="117" t="s">
        <v>89</v>
      </c>
      <c r="J212" s="117" t="s">
        <v>616</v>
      </c>
      <c r="K212" s="117" t="s">
        <v>617</v>
      </c>
      <c r="L212" s="35">
        <v>13</v>
      </c>
      <c r="M212" s="35" t="s">
        <v>913</v>
      </c>
      <c r="N212" s="69">
        <v>5.9823000000000004</v>
      </c>
      <c r="O212" s="69">
        <v>6.1661999999999999</v>
      </c>
      <c r="P212" s="69">
        <v>30.4178</v>
      </c>
      <c r="Q212" s="69">
        <v>31.2928</v>
      </c>
      <c r="R212" s="69">
        <v>8.1999999999999993</v>
      </c>
      <c r="S212" s="69">
        <v>8.16</v>
      </c>
      <c r="T212" s="81">
        <v>10.648914393351932</v>
      </c>
      <c r="U212" s="81">
        <v>10.50324960828554</v>
      </c>
      <c r="V212" s="61">
        <v>1.2270474666666691</v>
      </c>
      <c r="W212" s="62">
        <v>1.3130554666666672</v>
      </c>
      <c r="X212" s="63">
        <v>5.8239999999999998</v>
      </c>
      <c r="Y212" s="63">
        <v>9.645999999999999</v>
      </c>
      <c r="Z212" s="63">
        <v>5.4180000000000001</v>
      </c>
      <c r="AA212" s="63">
        <v>4.298</v>
      </c>
      <c r="AB212" s="63">
        <v>231.16800000000001</v>
      </c>
      <c r="AC212" s="63">
        <v>249.00400000000002</v>
      </c>
      <c r="AD212" s="64">
        <v>242.41</v>
      </c>
      <c r="AE212" s="64">
        <v>262.94800000000004</v>
      </c>
      <c r="AF212" s="63">
        <v>550.97518000000002</v>
      </c>
      <c r="AG212" s="63">
        <v>518.94682</v>
      </c>
      <c r="AH212" s="63">
        <v>5.0840000000000005</v>
      </c>
      <c r="AI212" s="63">
        <v>10.943</v>
      </c>
      <c r="AJ212" s="63">
        <v>33.264859999999999</v>
      </c>
      <c r="AK212" s="63">
        <v>27.164369999999998</v>
      </c>
      <c r="AL212" s="63">
        <v>397.71199999999999</v>
      </c>
      <c r="AM212" s="63">
        <v>461.86</v>
      </c>
      <c r="AN212" s="82">
        <v>11.499999999999954</v>
      </c>
      <c r="AO212" s="82">
        <v>21.899999999999974</v>
      </c>
      <c r="AP212" s="83">
        <v>13.919999999999998</v>
      </c>
      <c r="AQ212" s="83">
        <v>7.74</v>
      </c>
      <c r="AR212" s="75">
        <v>1.5</v>
      </c>
      <c r="AS212" s="117" t="s">
        <v>61</v>
      </c>
      <c r="AT212" s="117">
        <v>2</v>
      </c>
    </row>
    <row r="213" spans="1:46" s="22" customFormat="1" ht="12" customHeight="1">
      <c r="A213" s="118">
        <f t="shared" si="3"/>
        <v>2016</v>
      </c>
      <c r="B213" s="119">
        <f t="shared" si="3"/>
        <v>2</v>
      </c>
      <c r="C213" s="25">
        <v>19</v>
      </c>
      <c r="D213" s="26">
        <v>0.60416666666666663</v>
      </c>
      <c r="E213" s="57" t="s">
        <v>1397</v>
      </c>
      <c r="F213" s="57" t="s">
        <v>1402</v>
      </c>
      <c r="G213" s="117" t="s">
        <v>59</v>
      </c>
      <c r="H213" s="117" t="s">
        <v>1185</v>
      </c>
      <c r="I213" s="117" t="s">
        <v>916</v>
      </c>
      <c r="J213" s="117" t="s">
        <v>596</v>
      </c>
      <c r="K213" s="117" t="s">
        <v>597</v>
      </c>
      <c r="L213" s="35">
        <v>7.5</v>
      </c>
      <c r="M213" s="35" t="s">
        <v>912</v>
      </c>
      <c r="N213" s="69">
        <v>7.1999000000000004</v>
      </c>
      <c r="O213" s="69">
        <v>7.1576000000000004</v>
      </c>
      <c r="P213" s="69">
        <v>31.407499999999999</v>
      </c>
      <c r="Q213" s="69">
        <v>31.5778</v>
      </c>
      <c r="R213" s="73">
        <v>8.48</v>
      </c>
      <c r="S213" s="73">
        <v>8.4600000000000009</v>
      </c>
      <c r="T213" s="69">
        <v>13.252667942100702</v>
      </c>
      <c r="U213" s="69">
        <v>13.125627209928115</v>
      </c>
      <c r="V213" s="61">
        <v>1.2412629333333334</v>
      </c>
      <c r="W213" s="62">
        <v>1.1046101333333331</v>
      </c>
      <c r="X213" s="63">
        <v>1.5820000000000001</v>
      </c>
      <c r="Y213" s="63">
        <v>1.512</v>
      </c>
      <c r="Z213" s="78">
        <v>2.1280000000000001</v>
      </c>
      <c r="AA213" s="63">
        <v>2.3520000000000003</v>
      </c>
      <c r="AB213" s="78">
        <v>76.383999999999986</v>
      </c>
      <c r="AC213" s="78">
        <v>81.703999999999994</v>
      </c>
      <c r="AD213" s="63">
        <v>80.09399999999998</v>
      </c>
      <c r="AE213" s="63">
        <v>85.567999999999998</v>
      </c>
      <c r="AF213" s="63">
        <v>97.314420000000013</v>
      </c>
      <c r="AG213" s="63">
        <v>734.55269999999996</v>
      </c>
      <c r="AH213" s="78">
        <v>8.370000000000001</v>
      </c>
      <c r="AI213" s="63">
        <v>11.500999999999999</v>
      </c>
      <c r="AJ213" s="63">
        <v>9.0774899999999992</v>
      </c>
      <c r="AK213" s="63">
        <v>12.145799999999999</v>
      </c>
      <c r="AL213" s="63">
        <v>280.92399999999998</v>
      </c>
      <c r="AM213" s="63">
        <v>326.928</v>
      </c>
      <c r="AN213" s="63">
        <v>8.0999999999999961</v>
      </c>
      <c r="AO213" s="63">
        <v>8.3999999999999631</v>
      </c>
      <c r="AP213" s="69">
        <v>9.24</v>
      </c>
      <c r="AQ213" s="69">
        <v>7</v>
      </c>
      <c r="AR213" s="75">
        <v>1.7</v>
      </c>
      <c r="AS213" s="117" t="s">
        <v>59</v>
      </c>
      <c r="AT213" s="117">
        <v>2</v>
      </c>
    </row>
    <row r="214" spans="1:46" s="22" customFormat="1" ht="12" customHeight="1">
      <c r="A214" s="118">
        <f t="shared" si="3"/>
        <v>2016</v>
      </c>
      <c r="B214" s="119">
        <f t="shared" si="3"/>
        <v>2</v>
      </c>
      <c r="C214" s="25">
        <v>19</v>
      </c>
      <c r="D214" s="26">
        <v>0.59444444444444444</v>
      </c>
      <c r="E214" s="57" t="s">
        <v>1397</v>
      </c>
      <c r="F214" s="57" t="s">
        <v>1402</v>
      </c>
      <c r="G214" s="117" t="s">
        <v>59</v>
      </c>
      <c r="H214" s="117" t="s">
        <v>1186</v>
      </c>
      <c r="I214" s="117" t="s">
        <v>916</v>
      </c>
      <c r="J214" s="117" t="s">
        <v>598</v>
      </c>
      <c r="K214" s="117" t="s">
        <v>599</v>
      </c>
      <c r="L214" s="35">
        <v>7.5</v>
      </c>
      <c r="M214" s="35" t="s">
        <v>912</v>
      </c>
      <c r="N214" s="69">
        <v>7.0686</v>
      </c>
      <c r="O214" s="69">
        <v>6.9218999999999999</v>
      </c>
      <c r="P214" s="69">
        <v>30.928000000000001</v>
      </c>
      <c r="Q214" s="69">
        <v>31.1983</v>
      </c>
      <c r="R214" s="73">
        <v>8.4600000000000009</v>
      </c>
      <c r="S214" s="73">
        <v>8.44</v>
      </c>
      <c r="T214" s="69">
        <v>12.707994287958527</v>
      </c>
      <c r="U214" s="69">
        <v>12.361014773087355</v>
      </c>
      <c r="V214" s="61">
        <v>1.1387733333333325</v>
      </c>
      <c r="W214" s="62">
        <v>1.1558549333333321</v>
      </c>
      <c r="X214" s="63">
        <v>1.5726666666666667</v>
      </c>
      <c r="Y214" s="63">
        <v>9.2820000000000018</v>
      </c>
      <c r="Z214" s="63">
        <v>3.528</v>
      </c>
      <c r="AA214" s="63">
        <v>2.487333333333333</v>
      </c>
      <c r="AB214" s="63">
        <v>46.624666666666663</v>
      </c>
      <c r="AC214" s="63">
        <v>31.25266666666667</v>
      </c>
      <c r="AD214" s="63">
        <v>51.725333333333332</v>
      </c>
      <c r="AE214" s="63">
        <v>43.022000000000006</v>
      </c>
      <c r="AF214" s="63">
        <v>238.85558666666668</v>
      </c>
      <c r="AG214" s="63">
        <v>175.00756000000001</v>
      </c>
      <c r="AH214" s="63">
        <v>1.3846666666666667</v>
      </c>
      <c r="AI214" s="63">
        <v>3.2136666666666671</v>
      </c>
      <c r="AJ214" s="63">
        <v>14.175783333333333</v>
      </c>
      <c r="AK214" s="63">
        <v>11.604023333333334</v>
      </c>
      <c r="AL214" s="63">
        <v>164.85466666666667</v>
      </c>
      <c r="AM214" s="63">
        <v>144.15333333333334</v>
      </c>
      <c r="AN214" s="63">
        <v>8.099999999999941</v>
      </c>
      <c r="AO214" s="63">
        <v>12.299999999999978</v>
      </c>
      <c r="AP214" s="69">
        <v>5.56</v>
      </c>
      <c r="AQ214" s="69">
        <v>7.12</v>
      </c>
      <c r="AR214" s="75">
        <v>1.5</v>
      </c>
      <c r="AS214" s="117" t="s">
        <v>59</v>
      </c>
      <c r="AT214" s="117">
        <v>3</v>
      </c>
    </row>
    <row r="215" spans="1:46" s="22" customFormat="1" ht="12" customHeight="1">
      <c r="A215" s="118">
        <f t="shared" si="3"/>
        <v>2016</v>
      </c>
      <c r="B215" s="119">
        <f t="shared" si="3"/>
        <v>2</v>
      </c>
      <c r="C215" s="25">
        <v>19</v>
      </c>
      <c r="D215" s="26">
        <v>0.58680555555555558</v>
      </c>
      <c r="E215" s="57" t="s">
        <v>1397</v>
      </c>
      <c r="F215" s="57" t="s">
        <v>1402</v>
      </c>
      <c r="G215" s="117" t="s">
        <v>59</v>
      </c>
      <c r="H215" s="117" t="s">
        <v>1187</v>
      </c>
      <c r="I215" s="117" t="s">
        <v>916</v>
      </c>
      <c r="J215" s="117" t="s">
        <v>600</v>
      </c>
      <c r="K215" s="117" t="s">
        <v>601</v>
      </c>
      <c r="L215" s="35">
        <v>4.7</v>
      </c>
      <c r="M215" s="35" t="s">
        <v>912</v>
      </c>
      <c r="N215" s="69">
        <v>7.0156000000000001</v>
      </c>
      <c r="O215" s="69">
        <v>6.9272</v>
      </c>
      <c r="P215" s="69">
        <v>30.476900000000001</v>
      </c>
      <c r="Q215" s="69">
        <v>30.776700000000002</v>
      </c>
      <c r="R215" s="73">
        <v>8.4700000000000006</v>
      </c>
      <c r="S215" s="73">
        <v>8.4600000000000009</v>
      </c>
      <c r="T215" s="69">
        <v>12.947587588830929</v>
      </c>
      <c r="U215" s="69">
        <v>12.689052335296326</v>
      </c>
      <c r="V215" s="61">
        <v>1.1729365333333317</v>
      </c>
      <c r="W215" s="62">
        <v>1.2070997333333311</v>
      </c>
      <c r="X215" s="63">
        <v>1.5493333333333332</v>
      </c>
      <c r="Y215" s="63">
        <v>17.705333333333332</v>
      </c>
      <c r="Z215" s="78">
        <v>2.8793333333333333</v>
      </c>
      <c r="AA215" s="63">
        <v>3.4346666666666663</v>
      </c>
      <c r="AB215" s="78">
        <v>31.817333333333337</v>
      </c>
      <c r="AC215" s="78">
        <v>38.607333333333337</v>
      </c>
      <c r="AD215" s="63">
        <v>36.246000000000002</v>
      </c>
      <c r="AE215" s="63">
        <v>59.74733333333333</v>
      </c>
      <c r="AF215" s="63">
        <v>250.97944666666669</v>
      </c>
      <c r="AG215" s="63">
        <v>142.96436</v>
      </c>
      <c r="AH215" s="78">
        <v>1.3433333333333333</v>
      </c>
      <c r="AI215" s="63">
        <v>2.1493333333333338</v>
      </c>
      <c r="AJ215" s="63">
        <v>16.743203333333334</v>
      </c>
      <c r="AK215" s="63">
        <v>10.239919999999998</v>
      </c>
      <c r="AL215" s="63">
        <v>149.36133333333333</v>
      </c>
      <c r="AM215" s="63">
        <v>150.17333333333335</v>
      </c>
      <c r="AN215" s="63">
        <v>9.19999999999993</v>
      </c>
      <c r="AO215" s="63">
        <v>12.500000000000011</v>
      </c>
      <c r="AP215" s="69">
        <v>13.559999999999999</v>
      </c>
      <c r="AQ215" s="69">
        <v>7.28</v>
      </c>
      <c r="AR215" s="75">
        <v>1.2</v>
      </c>
      <c r="AS215" s="117" t="s">
        <v>59</v>
      </c>
      <c r="AT215" s="117">
        <v>4</v>
      </c>
    </row>
    <row r="216" spans="1:46" s="22" customFormat="1" ht="12" customHeight="1">
      <c r="A216" s="118">
        <f t="shared" si="3"/>
        <v>2016</v>
      </c>
      <c r="B216" s="119">
        <f t="shared" si="3"/>
        <v>2</v>
      </c>
      <c r="C216" s="25">
        <v>19</v>
      </c>
      <c r="D216" s="26">
        <v>0.57777777777777783</v>
      </c>
      <c r="E216" s="57" t="s">
        <v>1397</v>
      </c>
      <c r="F216" s="57" t="s">
        <v>1402</v>
      </c>
      <c r="G216" s="117" t="s">
        <v>59</v>
      </c>
      <c r="H216" s="117" t="s">
        <v>1188</v>
      </c>
      <c r="I216" s="117" t="s">
        <v>89</v>
      </c>
      <c r="J216" s="117" t="s">
        <v>602</v>
      </c>
      <c r="K216" s="117" t="s">
        <v>603</v>
      </c>
      <c r="L216" s="35">
        <v>1</v>
      </c>
      <c r="M216" s="35" t="s">
        <v>912</v>
      </c>
      <c r="N216" s="69">
        <v>7.73</v>
      </c>
      <c r="O216" s="69">
        <v>7.73</v>
      </c>
      <c r="P216" s="69">
        <v>29.348700000000001</v>
      </c>
      <c r="Q216" s="69">
        <v>29.348700000000001</v>
      </c>
      <c r="R216" s="73">
        <v>8.5299999999999994</v>
      </c>
      <c r="S216" s="73">
        <v>8.5299999999999994</v>
      </c>
      <c r="T216" s="69">
        <v>13.407150113511534</v>
      </c>
      <c r="U216" s="69">
        <v>13.886310205634834</v>
      </c>
      <c r="V216" s="61">
        <v>1.2070997333333311</v>
      </c>
      <c r="W216" s="62">
        <v>2.1636693333333321</v>
      </c>
      <c r="X216" s="63">
        <v>1.0780000000000001</v>
      </c>
      <c r="Y216" s="63">
        <v>31.01466666666667</v>
      </c>
      <c r="Z216" s="63">
        <v>4.512666666666667</v>
      </c>
      <c r="AA216" s="63">
        <v>3.8593333333333333</v>
      </c>
      <c r="AB216" s="63">
        <v>50.707999999999998</v>
      </c>
      <c r="AC216" s="63">
        <v>40.721333333333334</v>
      </c>
      <c r="AD216" s="63">
        <v>56.298666666666662</v>
      </c>
      <c r="AE216" s="63">
        <v>75.595333333333343</v>
      </c>
      <c r="AF216" s="63">
        <v>259.15661333333338</v>
      </c>
      <c r="AG216" s="63">
        <v>279.66689333333335</v>
      </c>
      <c r="AH216" s="63">
        <v>1.1366666666666665</v>
      </c>
      <c r="AI216" s="63">
        <v>1.9219999999999999</v>
      </c>
      <c r="AJ216" s="63">
        <v>12.476673333333332</v>
      </c>
      <c r="AK216" s="63">
        <v>15.523869999999999</v>
      </c>
      <c r="AL216" s="63">
        <v>195.81333333333333</v>
      </c>
      <c r="AM216" s="63">
        <v>165.28399999999999</v>
      </c>
      <c r="AN216" s="63">
        <v>6.7999999999999723</v>
      </c>
      <c r="AO216" s="63">
        <v>11.499999999999954</v>
      </c>
      <c r="AP216" s="69">
        <v>5.952</v>
      </c>
      <c r="AQ216" s="69">
        <v>10.343999999999999</v>
      </c>
      <c r="AR216" s="75">
        <v>1.5</v>
      </c>
      <c r="AS216" s="117" t="s">
        <v>59</v>
      </c>
      <c r="AT216" s="117">
        <v>5</v>
      </c>
    </row>
    <row r="217" spans="1:46" s="22" customFormat="1" ht="12" customHeight="1">
      <c r="A217" s="118">
        <f t="shared" si="3"/>
        <v>2016</v>
      </c>
      <c r="B217" s="119">
        <f t="shared" si="3"/>
        <v>2</v>
      </c>
      <c r="C217" s="25">
        <v>19</v>
      </c>
      <c r="D217" s="26">
        <v>0.57777777777777783</v>
      </c>
      <c r="E217" s="57" t="s">
        <v>1397</v>
      </c>
      <c r="F217" s="57" t="s">
        <v>1402</v>
      </c>
      <c r="G217" s="117" t="s">
        <v>59</v>
      </c>
      <c r="H217" s="117" t="s">
        <v>1189</v>
      </c>
      <c r="I217" s="117" t="s">
        <v>89</v>
      </c>
      <c r="J217" s="117" t="s">
        <v>604</v>
      </c>
      <c r="K217" s="117" t="s">
        <v>605</v>
      </c>
      <c r="L217" s="35">
        <v>0.5</v>
      </c>
      <c r="M217" s="35" t="s">
        <v>912</v>
      </c>
      <c r="N217" s="69">
        <v>7.1776999999999997</v>
      </c>
      <c r="O217" s="69">
        <v>7.1776999999999997</v>
      </c>
      <c r="P217" s="69">
        <v>26.536100000000001</v>
      </c>
      <c r="Q217" s="69">
        <v>26.536100000000001</v>
      </c>
      <c r="R217" s="73">
        <v>8.5299999999999994</v>
      </c>
      <c r="S217" s="73">
        <v>8.61</v>
      </c>
      <c r="T217" s="69">
        <v>15.073757601407511</v>
      </c>
      <c r="U217" s="69">
        <v>14.956032750692691</v>
      </c>
      <c r="V217" s="61">
        <v>2.0782613333333306</v>
      </c>
      <c r="W217" s="62">
        <v>2.1295061333333329</v>
      </c>
      <c r="X217" s="63">
        <v>3.9550000000000001</v>
      </c>
      <c r="Y217" s="63">
        <v>22.418666666666667</v>
      </c>
      <c r="Z217" s="63">
        <v>10.159333333333333</v>
      </c>
      <c r="AA217" s="63">
        <v>9.7253333333333334</v>
      </c>
      <c r="AB217" s="63">
        <v>153.5333333333333</v>
      </c>
      <c r="AC217" s="63">
        <v>173.26400000000001</v>
      </c>
      <c r="AD217" s="63">
        <v>167.64766666666662</v>
      </c>
      <c r="AE217" s="63">
        <v>205.40800000000002</v>
      </c>
      <c r="AF217" s="63">
        <v>479.42953333333338</v>
      </c>
      <c r="AG217" s="63">
        <v>424.15799999999996</v>
      </c>
      <c r="AH217" s="63">
        <v>1.1986666666666665</v>
      </c>
      <c r="AI217" s="63">
        <v>1.8186666666666667</v>
      </c>
      <c r="AJ217" s="63">
        <v>20.320706666666666</v>
      </c>
      <c r="AK217" s="63">
        <v>15.656343333333332</v>
      </c>
      <c r="AL217" s="63">
        <v>404.51600000000002</v>
      </c>
      <c r="AM217" s="63">
        <v>428.57733333333334</v>
      </c>
      <c r="AN217" s="63">
        <v>12.500000000000011</v>
      </c>
      <c r="AO217" s="63">
        <v>11.399999999999967</v>
      </c>
      <c r="AP217" s="69">
        <v>10.356</v>
      </c>
      <c r="AQ217" s="69">
        <v>11.916</v>
      </c>
      <c r="AR217" s="75">
        <v>1</v>
      </c>
      <c r="AS217" s="117" t="s">
        <v>59</v>
      </c>
      <c r="AT217" s="117">
        <v>6</v>
      </c>
    </row>
    <row r="218" spans="1:46" s="22" customFormat="1" ht="12" customHeight="1">
      <c r="A218" s="118">
        <f t="shared" si="3"/>
        <v>2016</v>
      </c>
      <c r="B218" s="119">
        <f t="shared" si="3"/>
        <v>2</v>
      </c>
      <c r="C218" s="25">
        <v>21</v>
      </c>
      <c r="D218" s="26">
        <v>0.53680555555555554</v>
      </c>
      <c r="E218" s="57" t="s">
        <v>1397</v>
      </c>
      <c r="F218" s="57" t="s">
        <v>1402</v>
      </c>
      <c r="G218" s="117" t="s">
        <v>50</v>
      </c>
      <c r="H218" s="117" t="s">
        <v>1155</v>
      </c>
      <c r="I218" s="117" t="s">
        <v>89</v>
      </c>
      <c r="J218" s="117" t="s">
        <v>538</v>
      </c>
      <c r="K218" s="117" t="s">
        <v>539</v>
      </c>
      <c r="L218" s="35">
        <v>8.5</v>
      </c>
      <c r="M218" s="35" t="s">
        <v>912</v>
      </c>
      <c r="N218" s="69">
        <v>5.5495999999999999</v>
      </c>
      <c r="O218" s="69">
        <v>5.3777999999999997</v>
      </c>
      <c r="P218" s="69">
        <v>31.547000000000001</v>
      </c>
      <c r="Q218" s="69">
        <v>31.729900000000001</v>
      </c>
      <c r="R218" s="73">
        <v>8.4600000000000009</v>
      </c>
      <c r="S218" s="73">
        <v>8.52</v>
      </c>
      <c r="T218" s="73">
        <v>12.003158344699511</v>
      </c>
      <c r="U218" s="73">
        <v>11.747216393888959</v>
      </c>
      <c r="V218" s="61">
        <v>1.4633237333333318</v>
      </c>
      <c r="W218" s="62">
        <v>1.7366293333333318</v>
      </c>
      <c r="X218" s="63">
        <v>9.4220000000000006</v>
      </c>
      <c r="Y218" s="63">
        <v>15.693999999999999</v>
      </c>
      <c r="Z218" s="63">
        <v>0.46200000000000002</v>
      </c>
      <c r="AA218" s="63">
        <v>0.57400000000000007</v>
      </c>
      <c r="AB218" s="63">
        <v>5.74</v>
      </c>
      <c r="AC218" s="63">
        <v>4.9840000000000009</v>
      </c>
      <c r="AD218" s="63">
        <v>15.624000000000001</v>
      </c>
      <c r="AE218" s="63">
        <v>21.252000000000002</v>
      </c>
      <c r="AF218" s="63">
        <v>294.41468000000003</v>
      </c>
      <c r="AG218" s="63">
        <v>290.32206000000002</v>
      </c>
      <c r="AH218" s="63">
        <v>1.054</v>
      </c>
      <c r="AI218" s="63">
        <v>1.4570000000000001</v>
      </c>
      <c r="AJ218" s="63">
        <v>36.163049999999998</v>
      </c>
      <c r="AK218" s="63">
        <v>28.046319999999998</v>
      </c>
      <c r="AL218" s="63">
        <v>5.2080000000000002</v>
      </c>
      <c r="AM218" s="63">
        <v>16.099999999999998</v>
      </c>
      <c r="AN218" s="63">
        <v>13.099999999999945</v>
      </c>
      <c r="AO218" s="63">
        <v>22.499999999999964</v>
      </c>
      <c r="AP218" s="69">
        <v>5.32</v>
      </c>
      <c r="AQ218" s="69">
        <v>6.8</v>
      </c>
      <c r="AR218" s="75">
        <v>1.2</v>
      </c>
      <c r="AS218" s="117" t="s">
        <v>50</v>
      </c>
      <c r="AT218" s="117">
        <v>1</v>
      </c>
    </row>
    <row r="219" spans="1:46" s="22" customFormat="1" ht="12" customHeight="1">
      <c r="A219" s="118">
        <f t="shared" si="3"/>
        <v>2016</v>
      </c>
      <c r="B219" s="119">
        <f t="shared" si="3"/>
        <v>2</v>
      </c>
      <c r="C219" s="25">
        <v>21</v>
      </c>
      <c r="D219" s="26">
        <v>0.50972222222222219</v>
      </c>
      <c r="E219" s="57" t="s">
        <v>1397</v>
      </c>
      <c r="F219" s="57" t="s">
        <v>1402</v>
      </c>
      <c r="G219" s="117" t="s">
        <v>50</v>
      </c>
      <c r="H219" s="117" t="s">
        <v>1156</v>
      </c>
      <c r="I219" s="117" t="s">
        <v>89</v>
      </c>
      <c r="J219" s="117" t="s">
        <v>540</v>
      </c>
      <c r="K219" s="117" t="s">
        <v>541</v>
      </c>
      <c r="L219" s="35">
        <v>10.5</v>
      </c>
      <c r="M219" s="35" t="s">
        <v>911</v>
      </c>
      <c r="N219" s="69">
        <v>6.0209999999999999</v>
      </c>
      <c r="O219" s="69">
        <v>6.2625999999999999</v>
      </c>
      <c r="P219" s="69">
        <v>32.2943</v>
      </c>
      <c r="Q219" s="69">
        <v>32.586300000000001</v>
      </c>
      <c r="R219" s="73">
        <v>8.36</v>
      </c>
      <c r="S219" s="73">
        <v>8.36</v>
      </c>
      <c r="T219" s="73">
        <v>11.862358833324738</v>
      </c>
      <c r="U219" s="73">
        <v>11.465424096584277</v>
      </c>
      <c r="V219" s="61">
        <v>1.0533653333333313</v>
      </c>
      <c r="W219" s="62">
        <v>1.0192021333333321</v>
      </c>
      <c r="X219" s="63">
        <v>4.9420000000000002</v>
      </c>
      <c r="Y219" s="63">
        <v>6.6920000000000002</v>
      </c>
      <c r="Z219" s="63">
        <v>0.44800000000000001</v>
      </c>
      <c r="AA219" s="63">
        <v>0.92400000000000004</v>
      </c>
      <c r="AB219" s="63">
        <v>4.6759999999999993</v>
      </c>
      <c r="AC219" s="63">
        <v>15.763999999999999</v>
      </c>
      <c r="AD219" s="63">
        <v>10.065999999999999</v>
      </c>
      <c r="AE219" s="63">
        <v>23.38</v>
      </c>
      <c r="AF219" s="63">
        <v>174.03540000000001</v>
      </c>
      <c r="AG219" s="63">
        <v>232.62973999999997</v>
      </c>
      <c r="AH219" s="63">
        <v>1.0850000000000002</v>
      </c>
      <c r="AI219" s="63">
        <v>2.4489999999999998</v>
      </c>
      <c r="AJ219" s="63">
        <v>15.584630000000001</v>
      </c>
      <c r="AK219" s="63">
        <v>20.956309999999998</v>
      </c>
      <c r="AL219" s="63">
        <v>40.991999999999997</v>
      </c>
      <c r="AM219" s="63">
        <v>99.567999999999998</v>
      </c>
      <c r="AN219" s="63">
        <v>10.000000000000009</v>
      </c>
      <c r="AO219" s="63">
        <v>19.249999999999989</v>
      </c>
      <c r="AP219" s="69">
        <v>3.32</v>
      </c>
      <c r="AQ219" s="69">
        <v>4</v>
      </c>
      <c r="AR219" s="75">
        <v>2</v>
      </c>
      <c r="AS219" s="117" t="s">
        <v>50</v>
      </c>
      <c r="AT219" s="117">
        <v>2</v>
      </c>
    </row>
    <row r="220" spans="1:46" s="22" customFormat="1" ht="12" customHeight="1">
      <c r="A220" s="118">
        <f t="shared" si="3"/>
        <v>2016</v>
      </c>
      <c r="B220" s="119">
        <f t="shared" si="3"/>
        <v>2</v>
      </c>
      <c r="C220" s="25">
        <v>21</v>
      </c>
      <c r="D220" s="26">
        <v>0.45624999999999999</v>
      </c>
      <c r="E220" s="57" t="s">
        <v>1397</v>
      </c>
      <c r="F220" s="57" t="s">
        <v>1402</v>
      </c>
      <c r="G220" s="117" t="s">
        <v>50</v>
      </c>
      <c r="H220" s="117" t="s">
        <v>1157</v>
      </c>
      <c r="I220" s="117" t="s">
        <v>89</v>
      </c>
      <c r="J220" s="117" t="s">
        <v>542</v>
      </c>
      <c r="K220" s="117" t="s">
        <v>543</v>
      </c>
      <c r="L220" s="35">
        <v>12.5</v>
      </c>
      <c r="M220" s="35" t="s">
        <v>911</v>
      </c>
      <c r="N220" s="69">
        <v>8.7495999999999992</v>
      </c>
      <c r="O220" s="69">
        <v>8.6494</v>
      </c>
      <c r="P220" s="69">
        <v>33.418799999999997</v>
      </c>
      <c r="Q220" s="69">
        <v>33.417299999999997</v>
      </c>
      <c r="R220" s="73">
        <v>8.3699999999999992</v>
      </c>
      <c r="S220" s="73">
        <v>8.39</v>
      </c>
      <c r="T220" s="73">
        <v>10.454363719576993</v>
      </c>
      <c r="U220" s="73">
        <v>10.408702981691718</v>
      </c>
      <c r="V220" s="61">
        <v>0.62632533333333118</v>
      </c>
      <c r="W220" s="62">
        <v>0.81422293333333329</v>
      </c>
      <c r="X220" s="63">
        <v>5.8239999999999998</v>
      </c>
      <c r="Y220" s="63">
        <v>6.1180000000000003</v>
      </c>
      <c r="Z220" s="63">
        <v>2.3240000000000003</v>
      </c>
      <c r="AA220" s="63">
        <v>2.52</v>
      </c>
      <c r="AB220" s="63">
        <v>96.515999999999991</v>
      </c>
      <c r="AC220" s="63">
        <v>97.509999999999991</v>
      </c>
      <c r="AD220" s="63">
        <v>104.66399999999999</v>
      </c>
      <c r="AE220" s="63">
        <v>106.148</v>
      </c>
      <c r="AF220" s="63">
        <v>201.61987999999999</v>
      </c>
      <c r="AG220" s="63">
        <v>277.52634</v>
      </c>
      <c r="AH220" s="63">
        <v>12.555000000000001</v>
      </c>
      <c r="AI220" s="63">
        <v>13.298999999999999</v>
      </c>
      <c r="AJ220" s="63">
        <v>14.80653</v>
      </c>
      <c r="AK220" s="63">
        <v>19.928039999999999</v>
      </c>
      <c r="AL220" s="63">
        <v>391.44</v>
      </c>
      <c r="AM220" s="63">
        <v>398.55200000000002</v>
      </c>
      <c r="AN220" s="63">
        <v>18.39999999999997</v>
      </c>
      <c r="AO220" s="63">
        <v>28.399999999999981</v>
      </c>
      <c r="AP220" s="69">
        <v>0.76800000000000002</v>
      </c>
      <c r="AQ220" s="69">
        <v>0.9</v>
      </c>
      <c r="AR220" s="75">
        <v>1.2</v>
      </c>
      <c r="AS220" s="117" t="s">
        <v>50</v>
      </c>
      <c r="AT220" s="117">
        <v>3</v>
      </c>
    </row>
    <row r="221" spans="1:46" s="22" customFormat="1" ht="12" customHeight="1">
      <c r="A221" s="118">
        <f t="shared" si="3"/>
        <v>2016</v>
      </c>
      <c r="B221" s="119">
        <f t="shared" si="3"/>
        <v>2</v>
      </c>
      <c r="C221" s="25">
        <v>21</v>
      </c>
      <c r="D221" s="26">
        <v>0.48125000000000001</v>
      </c>
      <c r="E221" s="57" t="s">
        <v>1397</v>
      </c>
      <c r="F221" s="57" t="s">
        <v>1402</v>
      </c>
      <c r="G221" s="117" t="s">
        <v>50</v>
      </c>
      <c r="H221" s="117" t="s">
        <v>1158</v>
      </c>
      <c r="I221" s="117" t="s">
        <v>89</v>
      </c>
      <c r="J221" s="117" t="s">
        <v>544</v>
      </c>
      <c r="K221" s="117" t="s">
        <v>545</v>
      </c>
      <c r="L221" s="35">
        <v>5.5</v>
      </c>
      <c r="M221" s="35" t="s">
        <v>911</v>
      </c>
      <c r="N221" s="69">
        <v>6.58</v>
      </c>
      <c r="O221" s="69">
        <v>6.4127000000000001</v>
      </c>
      <c r="P221" s="69">
        <v>32.01</v>
      </c>
      <c r="Q221" s="69">
        <v>32.144100000000002</v>
      </c>
      <c r="R221" s="73">
        <v>8.4700000000000006</v>
      </c>
      <c r="S221" s="73">
        <v>8.56</v>
      </c>
      <c r="T221" s="73">
        <v>12.742355779417075</v>
      </c>
      <c r="U221" s="73">
        <v>12.434085118569124</v>
      </c>
      <c r="V221" s="61">
        <v>1.3437525333333313</v>
      </c>
      <c r="W221" s="62">
        <v>1.5145685333333305</v>
      </c>
      <c r="X221" s="63">
        <v>7.1680000000000001</v>
      </c>
      <c r="Y221" s="63">
        <v>10.052</v>
      </c>
      <c r="Z221" s="63">
        <v>0.182</v>
      </c>
      <c r="AA221" s="63">
        <v>0.54600000000000004</v>
      </c>
      <c r="AB221" s="63">
        <v>1.6660000000000001</v>
      </c>
      <c r="AC221" s="63">
        <v>3.4299999999999997</v>
      </c>
      <c r="AD221" s="63">
        <v>9.016</v>
      </c>
      <c r="AE221" s="63">
        <v>14.027999999999999</v>
      </c>
      <c r="AF221" s="63">
        <v>215.31397999999999</v>
      </c>
      <c r="AG221" s="63">
        <v>244.62690000000001</v>
      </c>
      <c r="AH221" s="63">
        <v>1.147</v>
      </c>
      <c r="AI221" s="63">
        <v>1.581</v>
      </c>
      <c r="AJ221" s="63">
        <v>22.903420000000001</v>
      </c>
      <c r="AK221" s="63">
        <v>20.60632</v>
      </c>
      <c r="AL221" s="63">
        <v>22.904</v>
      </c>
      <c r="AM221" s="63">
        <v>47.46</v>
      </c>
      <c r="AN221" s="63">
        <v>8.2999999999999741</v>
      </c>
      <c r="AO221" s="63">
        <v>8.3499999999999961</v>
      </c>
      <c r="AP221" s="69">
        <v>3.58</v>
      </c>
      <c r="AQ221" s="69">
        <v>3.78</v>
      </c>
      <c r="AR221" s="75">
        <v>1.2</v>
      </c>
      <c r="AS221" s="117" t="s">
        <v>50</v>
      </c>
      <c r="AT221" s="117">
        <v>4</v>
      </c>
    </row>
    <row r="222" spans="1:46" s="22" customFormat="1" ht="12" customHeight="1">
      <c r="A222" s="118">
        <f t="shared" si="3"/>
        <v>2016</v>
      </c>
      <c r="B222" s="119">
        <f t="shared" si="3"/>
        <v>2</v>
      </c>
      <c r="C222" s="25">
        <v>21</v>
      </c>
      <c r="D222" s="26">
        <v>0.43124999999999997</v>
      </c>
      <c r="E222" s="57" t="s">
        <v>1397</v>
      </c>
      <c r="F222" s="57" t="s">
        <v>1402</v>
      </c>
      <c r="G222" s="117" t="s">
        <v>50</v>
      </c>
      <c r="H222" s="117" t="s">
        <v>1159</v>
      </c>
      <c r="I222" s="117" t="s">
        <v>89</v>
      </c>
      <c r="J222" s="117" t="s">
        <v>546</v>
      </c>
      <c r="K222" s="117" t="s">
        <v>547</v>
      </c>
      <c r="L222" s="35">
        <v>18</v>
      </c>
      <c r="M222" s="35" t="s">
        <v>911</v>
      </c>
      <c r="N222" s="69">
        <v>8.6824999999999992</v>
      </c>
      <c r="O222" s="69">
        <v>8.9700000000000006</v>
      </c>
      <c r="P222" s="69">
        <v>33.387500000000003</v>
      </c>
      <c r="Q222" s="69">
        <v>33.472900000000003</v>
      </c>
      <c r="R222" s="73">
        <v>8.27</v>
      </c>
      <c r="S222" s="73">
        <v>8.35</v>
      </c>
      <c r="T222" s="73">
        <v>10.313564208202219</v>
      </c>
      <c r="U222" s="73">
        <v>10.232582795876288</v>
      </c>
      <c r="V222" s="61">
        <v>2.4369749333333321</v>
      </c>
      <c r="W222" s="62">
        <v>0.89963093333333133</v>
      </c>
      <c r="X222" s="63">
        <v>5.7539999999999996</v>
      </c>
      <c r="Y222" s="63">
        <v>5.6420000000000003</v>
      </c>
      <c r="Z222" s="63">
        <v>2.282</v>
      </c>
      <c r="AA222" s="63">
        <v>2.4499999999999997</v>
      </c>
      <c r="AB222" s="63">
        <v>97.271999999999991</v>
      </c>
      <c r="AC222" s="63">
        <v>101.99000000000001</v>
      </c>
      <c r="AD222" s="63">
        <v>105.30799999999999</v>
      </c>
      <c r="AE222" s="63">
        <v>110.08200000000001</v>
      </c>
      <c r="AF222" s="63">
        <v>230.65475999999998</v>
      </c>
      <c r="AG222" s="63">
        <v>212.53232</v>
      </c>
      <c r="AH222" s="63">
        <v>12.865</v>
      </c>
      <c r="AI222" s="63">
        <v>14.198</v>
      </c>
      <c r="AJ222" s="63">
        <v>16.007470000000001</v>
      </c>
      <c r="AK222" s="63">
        <v>14.58724</v>
      </c>
      <c r="AL222" s="63">
        <v>382.62</v>
      </c>
      <c r="AM222" s="63">
        <v>398.69200000000001</v>
      </c>
      <c r="AN222" s="63">
        <v>21.699999999999996</v>
      </c>
      <c r="AO222" s="63">
        <v>29.100000000000016</v>
      </c>
      <c r="AP222" s="69">
        <v>0.83599999999999997</v>
      </c>
      <c r="AQ222" s="69">
        <v>0.70399999999999996</v>
      </c>
      <c r="AR222" s="75">
        <v>1</v>
      </c>
      <c r="AS222" s="117" t="s">
        <v>50</v>
      </c>
      <c r="AT222" s="117">
        <v>5</v>
      </c>
    </row>
    <row r="223" spans="1:46" s="22" customFormat="1" ht="12" customHeight="1">
      <c r="A223" s="118">
        <f t="shared" si="3"/>
        <v>2016</v>
      </c>
      <c r="B223" s="119">
        <f t="shared" si="3"/>
        <v>2</v>
      </c>
      <c r="C223" s="25">
        <v>22</v>
      </c>
      <c r="D223" s="26">
        <v>0.4291666666666667</v>
      </c>
      <c r="E223" s="57" t="s">
        <v>1397</v>
      </c>
      <c r="F223" s="57" t="s">
        <v>1402</v>
      </c>
      <c r="G223" s="117" t="s">
        <v>48</v>
      </c>
      <c r="H223" s="117" t="s">
        <v>1144</v>
      </c>
      <c r="I223" s="117" t="s">
        <v>916</v>
      </c>
      <c r="J223" s="117" t="s">
        <v>518</v>
      </c>
      <c r="K223" s="117" t="s">
        <v>519</v>
      </c>
      <c r="L223" s="35">
        <v>8</v>
      </c>
      <c r="M223" s="35" t="s">
        <v>912</v>
      </c>
      <c r="N223" s="69">
        <v>5.6295000000000002</v>
      </c>
      <c r="O223" s="69">
        <v>5.6125999999999996</v>
      </c>
      <c r="P223" s="69">
        <v>32.058399999999999</v>
      </c>
      <c r="Q223" s="69">
        <v>32.058199999999999</v>
      </c>
      <c r="R223" s="73">
        <v>8.44</v>
      </c>
      <c r="S223" s="73">
        <v>8.5399999999999991</v>
      </c>
      <c r="T223" s="73">
        <v>12.249557489605365</v>
      </c>
      <c r="U223" s="73">
        <v>11.993784654030556</v>
      </c>
      <c r="V223" s="61">
        <v>2.6060423999999975</v>
      </c>
      <c r="W223" s="62">
        <v>3.2252999999999998</v>
      </c>
      <c r="X223" s="63">
        <v>6.1040000000000001</v>
      </c>
      <c r="Y223" s="63">
        <v>8.19</v>
      </c>
      <c r="Z223" s="63">
        <v>0.19600000000000001</v>
      </c>
      <c r="AA223" s="63">
        <v>0.217</v>
      </c>
      <c r="AB223" s="63">
        <v>2.6320000000000001</v>
      </c>
      <c r="AC223" s="63">
        <v>3.6539999999999999</v>
      </c>
      <c r="AD223" s="64">
        <v>8.9320000000000004</v>
      </c>
      <c r="AE223" s="64">
        <v>12.061</v>
      </c>
      <c r="AF223" s="63">
        <v>181.08902</v>
      </c>
      <c r="AG223" s="63">
        <v>361.34685999999999</v>
      </c>
      <c r="AH223" s="63">
        <v>0.99199999999999999</v>
      </c>
      <c r="AI223" s="63">
        <v>3.3479999999999999</v>
      </c>
      <c r="AJ223" s="63">
        <v>18.219629999999999</v>
      </c>
      <c r="AK223" s="63">
        <v>77.037480000000002</v>
      </c>
      <c r="AL223" s="63">
        <v>10.052</v>
      </c>
      <c r="AM223" s="63">
        <v>15.008000000000001</v>
      </c>
      <c r="AN223" s="65">
        <v>21.35</v>
      </c>
      <c r="AO223" s="65">
        <v>35.590000000000003</v>
      </c>
      <c r="AP223" s="66">
        <v>7.5600000000000005</v>
      </c>
      <c r="AQ223" s="66">
        <v>6.24</v>
      </c>
      <c r="AR223" s="75">
        <v>0.5</v>
      </c>
      <c r="AS223" s="117" t="s">
        <v>48</v>
      </c>
      <c r="AT223" s="117">
        <v>1</v>
      </c>
    </row>
    <row r="224" spans="1:46" s="22" customFormat="1" ht="12" customHeight="1">
      <c r="A224" s="118">
        <f t="shared" si="3"/>
        <v>2016</v>
      </c>
      <c r="B224" s="119">
        <f t="shared" si="3"/>
        <v>2</v>
      </c>
      <c r="C224" s="25">
        <v>22</v>
      </c>
      <c r="D224" s="26">
        <v>0.40902777777777777</v>
      </c>
      <c r="E224" s="57" t="s">
        <v>1397</v>
      </c>
      <c r="F224" s="57" t="s">
        <v>1402</v>
      </c>
      <c r="G224" s="117" t="s">
        <v>48</v>
      </c>
      <c r="H224" s="117" t="s">
        <v>1145</v>
      </c>
      <c r="I224" s="117" t="s">
        <v>916</v>
      </c>
      <c r="J224" s="117" t="s">
        <v>420</v>
      </c>
      <c r="K224" s="117" t="s">
        <v>520</v>
      </c>
      <c r="L224" s="35">
        <v>5</v>
      </c>
      <c r="M224" s="35" t="s">
        <v>912</v>
      </c>
      <c r="N224" s="69">
        <v>6.1153000000000004</v>
      </c>
      <c r="O224" s="69">
        <v>6.0829000000000004</v>
      </c>
      <c r="P224" s="69">
        <v>32.549999999999997</v>
      </c>
      <c r="Q224" s="69">
        <v>32.622999999999998</v>
      </c>
      <c r="R224" s="73">
        <v>8.5500000000000007</v>
      </c>
      <c r="S224" s="73">
        <v>8.5500000000000007</v>
      </c>
      <c r="T224" s="73">
        <v>12.073558100386899</v>
      </c>
      <c r="U224" s="73">
        <v>12.011396672612097</v>
      </c>
      <c r="V224" s="61">
        <v>2.2964135999999984</v>
      </c>
      <c r="W224" s="62">
        <v>2.1243975999999991</v>
      </c>
      <c r="X224" s="63">
        <v>5.8380000000000001</v>
      </c>
      <c r="Y224" s="63">
        <v>2.7440000000000002</v>
      </c>
      <c r="Z224" s="63">
        <v>0.40600000000000003</v>
      </c>
      <c r="AA224" s="63">
        <v>0.19600000000000001</v>
      </c>
      <c r="AB224" s="63">
        <v>6.3559999999999999</v>
      </c>
      <c r="AC224" s="63">
        <v>10.192</v>
      </c>
      <c r="AD224" s="64">
        <v>12.6</v>
      </c>
      <c r="AE224" s="64">
        <v>13.132000000000001</v>
      </c>
      <c r="AF224" s="63">
        <v>277.61341999999996</v>
      </c>
      <c r="AG224" s="63">
        <v>240.42437999999999</v>
      </c>
      <c r="AH224" s="63">
        <v>0.52700000000000002</v>
      </c>
      <c r="AI224" s="63">
        <v>2.0150000000000001</v>
      </c>
      <c r="AJ224" s="63">
        <v>61.357370000000003</v>
      </c>
      <c r="AK224" s="63">
        <v>37.248359999999998</v>
      </c>
      <c r="AL224" s="63">
        <v>4.6760000000000002</v>
      </c>
      <c r="AM224" s="63">
        <v>6.02</v>
      </c>
      <c r="AN224" s="65">
        <v>11.2</v>
      </c>
      <c r="AO224" s="65">
        <v>17.7</v>
      </c>
      <c r="AP224" s="66">
        <v>4.92</v>
      </c>
      <c r="AQ224" s="66">
        <v>4.28</v>
      </c>
      <c r="AR224" s="75">
        <v>0.6</v>
      </c>
      <c r="AS224" s="117" t="s">
        <v>48</v>
      </c>
      <c r="AT224" s="117">
        <v>2</v>
      </c>
    </row>
    <row r="225" spans="1:46" s="22" customFormat="1" ht="12" customHeight="1">
      <c r="A225" s="118">
        <f t="shared" si="3"/>
        <v>2016</v>
      </c>
      <c r="B225" s="119">
        <f t="shared" si="3"/>
        <v>2</v>
      </c>
      <c r="C225" s="25">
        <v>22</v>
      </c>
      <c r="D225" s="26">
        <v>0.46249999999999997</v>
      </c>
      <c r="E225" s="57" t="s">
        <v>1397</v>
      </c>
      <c r="F225" s="57" t="s">
        <v>1402</v>
      </c>
      <c r="G225" s="117" t="s">
        <v>48</v>
      </c>
      <c r="H225" s="117" t="s">
        <v>1146</v>
      </c>
      <c r="I225" s="117" t="s">
        <v>916</v>
      </c>
      <c r="J225" s="117" t="s">
        <v>521</v>
      </c>
      <c r="K225" s="117" t="s">
        <v>522</v>
      </c>
      <c r="L225" s="35">
        <v>12.5</v>
      </c>
      <c r="M225" s="35" t="s">
        <v>911</v>
      </c>
      <c r="N225" s="69">
        <v>6.9038000000000004</v>
      </c>
      <c r="O225" s="69">
        <v>7.1721000000000004</v>
      </c>
      <c r="P225" s="69">
        <v>33.035499999999999</v>
      </c>
      <c r="Q225" s="69">
        <v>33.217199999999998</v>
      </c>
      <c r="R225" s="73">
        <v>8.43</v>
      </c>
      <c r="S225" s="73">
        <v>8.42</v>
      </c>
      <c r="T225" s="73">
        <v>11.281560848903794</v>
      </c>
      <c r="U225" s="73">
        <v>10.849003446230283</v>
      </c>
      <c r="V225" s="61">
        <v>1.0062935999999985</v>
      </c>
      <c r="W225" s="62">
        <v>0.85147919999999866</v>
      </c>
      <c r="X225" s="63">
        <v>5.5020000000000007</v>
      </c>
      <c r="Y225" s="63">
        <v>2.492</v>
      </c>
      <c r="Z225" s="63">
        <v>0.84</v>
      </c>
      <c r="AA225" s="63">
        <v>0.74199999999999999</v>
      </c>
      <c r="AB225" s="63">
        <v>18.97</v>
      </c>
      <c r="AC225" s="63">
        <v>34.412000000000006</v>
      </c>
      <c r="AD225" s="64">
        <v>25.311999999999998</v>
      </c>
      <c r="AE225" s="64">
        <v>37.646000000000008</v>
      </c>
      <c r="AF225" s="63">
        <v>226.77227999999999</v>
      </c>
      <c r="AG225" s="63">
        <v>286.32785999999999</v>
      </c>
      <c r="AH225" s="63">
        <v>2.4489999999999998</v>
      </c>
      <c r="AI225" s="63">
        <v>4.4639999999999995</v>
      </c>
      <c r="AJ225" s="63">
        <v>44.276679999999999</v>
      </c>
      <c r="AK225" s="63">
        <v>40.857689999999998</v>
      </c>
      <c r="AL225" s="63">
        <v>105.42</v>
      </c>
      <c r="AM225" s="63">
        <v>154.86799999999999</v>
      </c>
      <c r="AN225" s="65">
        <v>11.1</v>
      </c>
      <c r="AO225" s="65">
        <v>27.3</v>
      </c>
      <c r="AP225" s="66">
        <v>3.8079999999999998</v>
      </c>
      <c r="AQ225" s="66">
        <v>4.5599999999999996</v>
      </c>
      <c r="AR225" s="75">
        <v>1</v>
      </c>
      <c r="AS225" s="117" t="s">
        <v>48</v>
      </c>
      <c r="AT225" s="117">
        <v>3</v>
      </c>
    </row>
    <row r="226" spans="1:46" s="22" customFormat="1" ht="12" customHeight="1">
      <c r="A226" s="118">
        <f t="shared" si="3"/>
        <v>2016</v>
      </c>
      <c r="B226" s="119">
        <f t="shared" si="3"/>
        <v>2</v>
      </c>
      <c r="C226" s="25">
        <v>22</v>
      </c>
      <c r="D226" s="26">
        <v>0.62013888888888891</v>
      </c>
      <c r="E226" s="57" t="s">
        <v>1394</v>
      </c>
      <c r="F226" s="57" t="s">
        <v>1410</v>
      </c>
      <c r="G226" s="57" t="s">
        <v>938</v>
      </c>
      <c r="H226" s="117" t="s">
        <v>1257</v>
      </c>
      <c r="I226" s="117" t="s">
        <v>89</v>
      </c>
      <c r="J226" s="117" t="s">
        <v>721</v>
      </c>
      <c r="K226" s="117" t="s">
        <v>722</v>
      </c>
      <c r="L226" s="35">
        <v>8.5</v>
      </c>
      <c r="M226" s="36" t="s">
        <v>912</v>
      </c>
      <c r="N226" s="69">
        <v>3.8353999999999999</v>
      </c>
      <c r="O226" s="69">
        <v>3.7088000000000001</v>
      </c>
      <c r="P226" s="69">
        <v>31.9055</v>
      </c>
      <c r="Q226" s="69">
        <v>31.938300000000002</v>
      </c>
      <c r="R226" s="86">
        <v>8.1199999999999992</v>
      </c>
      <c r="S226" s="86">
        <v>8.14</v>
      </c>
      <c r="T226" s="87">
        <v>11.289309189671931</v>
      </c>
      <c r="U226" s="87">
        <v>11.39081252235157</v>
      </c>
      <c r="V226" s="61">
        <v>1.3646602666666661</v>
      </c>
      <c r="W226" s="62">
        <v>1.5022730666666662</v>
      </c>
      <c r="X226" s="63">
        <v>17.891999999999999</v>
      </c>
      <c r="Y226" s="63">
        <v>18.788</v>
      </c>
      <c r="Z226" s="63">
        <v>1.8900000000000001</v>
      </c>
      <c r="AA226" s="63">
        <v>1.8760000000000001</v>
      </c>
      <c r="AB226" s="63">
        <v>239.49799999999999</v>
      </c>
      <c r="AC226" s="63">
        <v>232.32999999999998</v>
      </c>
      <c r="AD226" s="64">
        <v>259.27999999999997</v>
      </c>
      <c r="AE226" s="64">
        <v>252.99399999999997</v>
      </c>
      <c r="AF226" s="76">
        <v>569.16804000000002</v>
      </c>
      <c r="AG226" s="76">
        <v>415.21186</v>
      </c>
      <c r="AH226" s="63">
        <v>28.396000000000001</v>
      </c>
      <c r="AI226" s="63">
        <v>28.644000000000002</v>
      </c>
      <c r="AJ226" s="76">
        <v>50.188690000000001</v>
      </c>
      <c r="AK226" s="76">
        <v>44.189259999999997</v>
      </c>
      <c r="AL226" s="63">
        <v>626.33199999999999</v>
      </c>
      <c r="AM226" s="63">
        <v>616.952</v>
      </c>
      <c r="AN226" s="63">
        <v>14.600000000000058</v>
      </c>
      <c r="AO226" s="63">
        <v>19.899999999999974</v>
      </c>
      <c r="AP226" s="77">
        <v>0.81200000000000006</v>
      </c>
      <c r="AQ226" s="77">
        <v>0.85599999999999998</v>
      </c>
      <c r="AR226" s="75">
        <v>0.7</v>
      </c>
      <c r="AS226" s="117" t="s">
        <v>73</v>
      </c>
      <c r="AT226" s="117">
        <v>1</v>
      </c>
    </row>
    <row r="227" spans="1:46" s="22" customFormat="1" ht="12" customHeight="1">
      <c r="A227" s="118">
        <f t="shared" si="3"/>
        <v>2016</v>
      </c>
      <c r="B227" s="119">
        <f t="shared" si="3"/>
        <v>2</v>
      </c>
      <c r="C227" s="25">
        <v>22</v>
      </c>
      <c r="D227" s="26">
        <v>0.65902777777777777</v>
      </c>
      <c r="E227" s="57" t="s">
        <v>1394</v>
      </c>
      <c r="F227" s="57" t="s">
        <v>1410</v>
      </c>
      <c r="G227" s="57" t="s">
        <v>938</v>
      </c>
      <c r="H227" s="117" t="s">
        <v>1258</v>
      </c>
      <c r="I227" s="117" t="s">
        <v>916</v>
      </c>
      <c r="J227" s="117" t="s">
        <v>723</v>
      </c>
      <c r="K227" s="117" t="s">
        <v>630</v>
      </c>
      <c r="L227" s="35">
        <v>39.5</v>
      </c>
      <c r="M227" s="36" t="s">
        <v>912</v>
      </c>
      <c r="N227" s="69">
        <v>4.1882999999999999</v>
      </c>
      <c r="O227" s="69">
        <v>4.1856</v>
      </c>
      <c r="P227" s="69">
        <v>32.126100000000001</v>
      </c>
      <c r="Q227" s="69">
        <v>32.122700000000002</v>
      </c>
      <c r="R227" s="86">
        <v>8.15</v>
      </c>
      <c r="S227" s="86">
        <v>8.16</v>
      </c>
      <c r="T227" s="87">
        <v>11.166025001953205</v>
      </c>
      <c r="U227" s="87">
        <v>11.285179021371494</v>
      </c>
      <c r="V227" s="61">
        <v>1.6398858666666662</v>
      </c>
      <c r="W227" s="62">
        <v>1.7774986666666661</v>
      </c>
      <c r="X227" s="63">
        <v>5.6000000000000005</v>
      </c>
      <c r="Y227" s="63">
        <v>6.1319999999999997</v>
      </c>
      <c r="Z227" s="63">
        <v>1.1340000000000001</v>
      </c>
      <c r="AA227" s="63">
        <v>1.1200000000000001</v>
      </c>
      <c r="AB227" s="63">
        <v>211.84799999999998</v>
      </c>
      <c r="AC227" s="63">
        <v>205.36600000000001</v>
      </c>
      <c r="AD227" s="64">
        <v>218.58199999999999</v>
      </c>
      <c r="AE227" s="64">
        <v>212.61800000000002</v>
      </c>
      <c r="AF227" s="76">
        <v>508.73339999999996</v>
      </c>
      <c r="AG227" s="76">
        <v>515.78351999999995</v>
      </c>
      <c r="AH227" s="63">
        <v>26.567</v>
      </c>
      <c r="AI227" s="63">
        <v>26.846</v>
      </c>
      <c r="AJ227" s="76">
        <v>69.195720000000009</v>
      </c>
      <c r="AK227" s="76">
        <v>68.408319999999989</v>
      </c>
      <c r="AL227" s="63">
        <v>598.24800000000005</v>
      </c>
      <c r="AM227" s="63">
        <v>580.80399999999997</v>
      </c>
      <c r="AN227" s="63">
        <v>9.2999999999999758</v>
      </c>
      <c r="AO227" s="63">
        <v>21.699999999999996</v>
      </c>
      <c r="AP227" s="77">
        <v>1.052</v>
      </c>
      <c r="AQ227" s="77">
        <v>1.56</v>
      </c>
      <c r="AR227" s="75">
        <v>0.7</v>
      </c>
      <c r="AS227" s="117" t="s">
        <v>73</v>
      </c>
      <c r="AT227" s="117">
        <v>2</v>
      </c>
    </row>
    <row r="228" spans="1:46" s="22" customFormat="1" ht="12" customHeight="1">
      <c r="A228" s="118">
        <f t="shared" si="3"/>
        <v>2016</v>
      </c>
      <c r="B228" s="119">
        <f t="shared" si="3"/>
        <v>2</v>
      </c>
      <c r="C228" s="25">
        <v>22</v>
      </c>
      <c r="D228" s="26">
        <v>0.64513888888888882</v>
      </c>
      <c r="E228" s="57" t="s">
        <v>1394</v>
      </c>
      <c r="F228" s="57" t="s">
        <v>1410</v>
      </c>
      <c r="G228" s="57" t="s">
        <v>938</v>
      </c>
      <c r="H228" s="117" t="s">
        <v>1259</v>
      </c>
      <c r="I228" s="117" t="s">
        <v>916</v>
      </c>
      <c r="J228" s="117" t="s">
        <v>724</v>
      </c>
      <c r="K228" s="117" t="s">
        <v>725</v>
      </c>
      <c r="L228" s="35">
        <v>24</v>
      </c>
      <c r="M228" s="36" t="s">
        <v>912</v>
      </c>
      <c r="N228" s="69">
        <v>3.9441000000000002</v>
      </c>
      <c r="O228" s="69">
        <v>3.9211999999999998</v>
      </c>
      <c r="P228" s="69">
        <v>32.0244</v>
      </c>
      <c r="Q228" s="69">
        <v>32.016199999999998</v>
      </c>
      <c r="R228" s="86">
        <v>8.1199999999999992</v>
      </c>
      <c r="S228" s="86">
        <v>8.15</v>
      </c>
      <c r="T228" s="87">
        <v>11.166025001953205</v>
      </c>
      <c r="U228" s="87">
        <v>11.267573437874816</v>
      </c>
      <c r="V228" s="61">
        <v>1.7774986666666661</v>
      </c>
      <c r="W228" s="62">
        <v>1.6914906666666654</v>
      </c>
      <c r="X228" s="63">
        <v>11.564</v>
      </c>
      <c r="Y228" s="63">
        <v>11.200000000000001</v>
      </c>
      <c r="Z228" s="63">
        <v>1.47</v>
      </c>
      <c r="AA228" s="63">
        <v>1.4000000000000001</v>
      </c>
      <c r="AB228" s="63">
        <v>227.24799999999999</v>
      </c>
      <c r="AC228" s="63">
        <v>221.15800000000002</v>
      </c>
      <c r="AD228" s="64">
        <v>240.28199999999998</v>
      </c>
      <c r="AE228" s="64">
        <v>233.75800000000001</v>
      </c>
      <c r="AF228" s="76">
        <v>518.50959999999998</v>
      </c>
      <c r="AG228" s="76">
        <v>540.89616000000001</v>
      </c>
      <c r="AH228" s="63">
        <v>27.652000000000001</v>
      </c>
      <c r="AI228" s="63">
        <v>28.024000000000001</v>
      </c>
      <c r="AJ228" s="76">
        <v>60.705750000000002</v>
      </c>
      <c r="AK228" s="76">
        <v>65.076750000000004</v>
      </c>
      <c r="AL228" s="63">
        <v>540.67999999999995</v>
      </c>
      <c r="AM228" s="63">
        <v>600.096</v>
      </c>
      <c r="AN228" s="63">
        <v>9.5000000000000089</v>
      </c>
      <c r="AO228" s="63">
        <v>15.199999999999992</v>
      </c>
      <c r="AP228" s="77">
        <v>1.02</v>
      </c>
      <c r="AQ228" s="77">
        <v>1.1080000000000001</v>
      </c>
      <c r="AR228" s="75">
        <v>0.8</v>
      </c>
      <c r="AS228" s="117" t="s">
        <v>73</v>
      </c>
      <c r="AT228" s="117">
        <v>3</v>
      </c>
    </row>
    <row r="229" spans="1:46" s="22" customFormat="1" ht="12" customHeight="1">
      <c r="A229" s="118">
        <f t="shared" si="3"/>
        <v>2016</v>
      </c>
      <c r="B229" s="119">
        <f t="shared" si="3"/>
        <v>2</v>
      </c>
      <c r="C229" s="25">
        <v>25</v>
      </c>
      <c r="D229" s="26">
        <v>0.52708333333333335</v>
      </c>
      <c r="E229" s="57" t="s">
        <v>1394</v>
      </c>
      <c r="F229" s="57" t="s">
        <v>1410</v>
      </c>
      <c r="G229" s="57" t="s">
        <v>938</v>
      </c>
      <c r="H229" s="117" t="s">
        <v>1260</v>
      </c>
      <c r="I229" s="117" t="s">
        <v>916</v>
      </c>
      <c r="J229" s="117" t="s">
        <v>726</v>
      </c>
      <c r="K229" s="117" t="s">
        <v>727</v>
      </c>
      <c r="L229" s="35">
        <v>37</v>
      </c>
      <c r="M229" s="36" t="s">
        <v>912</v>
      </c>
      <c r="N229" s="69">
        <v>3.7869000000000002</v>
      </c>
      <c r="O229" s="69">
        <v>3.7627999999999999</v>
      </c>
      <c r="P229" s="69">
        <v>31.9693</v>
      </c>
      <c r="Q229" s="69">
        <v>31.970199999999998</v>
      </c>
      <c r="R229" s="73">
        <v>8.24</v>
      </c>
      <c r="S229" s="73">
        <v>8.24</v>
      </c>
      <c r="T229" s="69">
        <v>11.258454532405713</v>
      </c>
      <c r="U229" s="69">
        <v>11.487304084935996</v>
      </c>
      <c r="V229" s="61">
        <v>1.5194746666666659</v>
      </c>
      <c r="W229" s="62">
        <v>1.6742890666666657</v>
      </c>
      <c r="X229" s="63">
        <v>7.3500000000000005</v>
      </c>
      <c r="Y229" s="63">
        <v>7.8120000000000012</v>
      </c>
      <c r="Z229" s="63">
        <v>1.456</v>
      </c>
      <c r="AA229" s="63">
        <v>1.1340000000000001</v>
      </c>
      <c r="AB229" s="63">
        <v>221.97</v>
      </c>
      <c r="AC229" s="63">
        <v>216.79000000000002</v>
      </c>
      <c r="AD229" s="64">
        <v>230.77600000000001</v>
      </c>
      <c r="AE229" s="64">
        <v>225.73600000000002</v>
      </c>
      <c r="AF229" s="63">
        <v>517.74576000000002</v>
      </c>
      <c r="AG229" s="63">
        <v>516.16067999999996</v>
      </c>
      <c r="AH229" s="63">
        <v>26.783999999999999</v>
      </c>
      <c r="AI229" s="63">
        <v>27.497</v>
      </c>
      <c r="AJ229" s="63">
        <v>64.17</v>
      </c>
      <c r="AK229" s="63">
        <v>59.058100000000003</v>
      </c>
      <c r="AL229" s="63">
        <v>521.27600000000007</v>
      </c>
      <c r="AM229" s="63">
        <v>583.85599999999999</v>
      </c>
      <c r="AN229" s="82">
        <v>8.6000000000000512</v>
      </c>
      <c r="AO229" s="82">
        <v>14.600000000000058</v>
      </c>
      <c r="AP229" s="83">
        <v>0.97599999999999998</v>
      </c>
      <c r="AQ229" s="83">
        <v>0.95199999999999996</v>
      </c>
      <c r="AR229" s="75">
        <v>0.5</v>
      </c>
      <c r="AS229" s="117" t="s">
        <v>73</v>
      </c>
      <c r="AT229" s="117">
        <v>4</v>
      </c>
    </row>
    <row r="230" spans="1:46" s="22" customFormat="1" ht="12" customHeight="1">
      <c r="A230" s="118">
        <f t="shared" si="3"/>
        <v>2016</v>
      </c>
      <c r="B230" s="119">
        <f t="shared" si="3"/>
        <v>2</v>
      </c>
      <c r="C230" s="25">
        <v>25</v>
      </c>
      <c r="D230" s="26">
        <v>0.59375</v>
      </c>
      <c r="E230" s="57" t="s">
        <v>1394</v>
      </c>
      <c r="F230" s="57" t="s">
        <v>1410</v>
      </c>
      <c r="G230" s="57" t="s">
        <v>938</v>
      </c>
      <c r="H230" s="117" t="s">
        <v>1252</v>
      </c>
      <c r="I230" s="117" t="s">
        <v>916</v>
      </c>
      <c r="J230" s="117" t="s">
        <v>711</v>
      </c>
      <c r="K230" s="117" t="s">
        <v>712</v>
      </c>
      <c r="L230" s="35">
        <v>15</v>
      </c>
      <c r="M230" s="36" t="s">
        <v>912</v>
      </c>
      <c r="N230" s="69">
        <v>4.1596000000000002</v>
      </c>
      <c r="O230" s="69">
        <v>4.1125999999999996</v>
      </c>
      <c r="P230" s="69">
        <v>32.044899999999998</v>
      </c>
      <c r="Q230" s="69">
        <v>32.040199999999999</v>
      </c>
      <c r="R230" s="69">
        <v>8.14</v>
      </c>
      <c r="S230" s="69">
        <v>8.17</v>
      </c>
      <c r="T230" s="69">
        <v>11.232800545440265</v>
      </c>
      <c r="U230" s="69">
        <v>11.242129815178584</v>
      </c>
      <c r="V230" s="61">
        <v>1.3818618666666658</v>
      </c>
      <c r="W230" s="62">
        <v>1.467869866666667</v>
      </c>
      <c r="X230" s="63">
        <v>3.3739999999999997</v>
      </c>
      <c r="Y230" s="63">
        <v>5.7399999999999993</v>
      </c>
      <c r="Z230" s="63">
        <v>1.274</v>
      </c>
      <c r="AA230" s="63">
        <v>0.98000000000000009</v>
      </c>
      <c r="AB230" s="63">
        <v>212.88400000000001</v>
      </c>
      <c r="AC230" s="63">
        <v>202.77600000000001</v>
      </c>
      <c r="AD230" s="64">
        <v>217.53200000000001</v>
      </c>
      <c r="AE230" s="64">
        <v>209.49600000000001</v>
      </c>
      <c r="AF230" s="63">
        <v>469.89264000000003</v>
      </c>
      <c r="AG230" s="63">
        <v>503.79335999999995</v>
      </c>
      <c r="AH230" s="63">
        <v>26.288</v>
      </c>
      <c r="AI230" s="63">
        <v>25.079000000000001</v>
      </c>
      <c r="AJ230" s="63">
        <v>61.991630000000001</v>
      </c>
      <c r="AK230" s="63">
        <v>58.692919999999994</v>
      </c>
      <c r="AL230" s="63">
        <v>506.09999999999997</v>
      </c>
      <c r="AM230" s="63">
        <v>561.14800000000002</v>
      </c>
      <c r="AN230" s="82">
        <v>15.000000000000014</v>
      </c>
      <c r="AO230" s="82">
        <v>18.400000000000084</v>
      </c>
      <c r="AP230" s="83">
        <v>1.228</v>
      </c>
      <c r="AQ230" s="83">
        <v>0.94799999999999995</v>
      </c>
      <c r="AR230" s="75">
        <v>0.5</v>
      </c>
      <c r="AS230" s="117" t="s">
        <v>72</v>
      </c>
      <c r="AT230" s="117">
        <v>2</v>
      </c>
    </row>
    <row r="231" spans="1:46" s="22" customFormat="1" ht="12" customHeight="1">
      <c r="A231" s="118">
        <f t="shared" si="3"/>
        <v>2016</v>
      </c>
      <c r="B231" s="119">
        <f t="shared" si="3"/>
        <v>2</v>
      </c>
      <c r="C231" s="25">
        <v>25</v>
      </c>
      <c r="D231" s="26">
        <v>0.56458333333333333</v>
      </c>
      <c r="E231" s="57" t="s">
        <v>1394</v>
      </c>
      <c r="F231" s="57" t="s">
        <v>1410</v>
      </c>
      <c r="G231" s="57" t="s">
        <v>938</v>
      </c>
      <c r="H231" s="117" t="s">
        <v>1253</v>
      </c>
      <c r="I231" s="117" t="s">
        <v>916</v>
      </c>
      <c r="J231" s="117" t="s">
        <v>713</v>
      </c>
      <c r="K231" s="117" t="s">
        <v>714</v>
      </c>
      <c r="L231" s="35">
        <v>24</v>
      </c>
      <c r="M231" s="36" t="s">
        <v>912</v>
      </c>
      <c r="N231" s="69">
        <v>3.9253999999999998</v>
      </c>
      <c r="O231" s="69">
        <v>3.9268999999999998</v>
      </c>
      <c r="P231" s="69">
        <v>32.058</v>
      </c>
      <c r="Q231" s="69">
        <v>32.056699999999999</v>
      </c>
      <c r="R231" s="69">
        <v>8.25</v>
      </c>
      <c r="S231" s="69">
        <v>8.26</v>
      </c>
      <c r="T231" s="69">
        <v>11.320625122666334</v>
      </c>
      <c r="U231" s="69">
        <v>11.226215766300999</v>
      </c>
      <c r="V231" s="61">
        <v>1.227047466666666</v>
      </c>
      <c r="W231" s="62">
        <v>1.4334666666666647</v>
      </c>
      <c r="X231" s="63">
        <v>3.5419999999999998</v>
      </c>
      <c r="Y231" s="63">
        <v>5.0819999999999999</v>
      </c>
      <c r="Z231" s="63">
        <v>1.022</v>
      </c>
      <c r="AA231" s="63">
        <v>1.26</v>
      </c>
      <c r="AB231" s="63">
        <v>214.95599999999999</v>
      </c>
      <c r="AC231" s="63">
        <v>208.82400000000001</v>
      </c>
      <c r="AD231" s="64">
        <v>219.51999999999998</v>
      </c>
      <c r="AE231" s="64">
        <v>215.16600000000003</v>
      </c>
      <c r="AF231" s="63">
        <v>472.52533999999997</v>
      </c>
      <c r="AG231" s="63">
        <v>521.87716</v>
      </c>
      <c r="AH231" s="63">
        <v>26.102</v>
      </c>
      <c r="AI231" s="63">
        <v>26.474</v>
      </c>
      <c r="AJ231" s="63">
        <v>62.435860000000005</v>
      </c>
      <c r="AK231" s="63">
        <v>62.917909999999999</v>
      </c>
      <c r="AL231" s="63">
        <v>507.61200000000002</v>
      </c>
      <c r="AM231" s="63">
        <v>565.29200000000003</v>
      </c>
      <c r="AN231" s="82">
        <v>14.799999999999924</v>
      </c>
      <c r="AO231" s="82">
        <v>16.800000000000036</v>
      </c>
      <c r="AP231" s="83">
        <v>1.196</v>
      </c>
      <c r="AQ231" s="83">
        <v>0.93200000000000005</v>
      </c>
      <c r="AR231" s="75">
        <v>0.5</v>
      </c>
      <c r="AS231" s="117" t="s">
        <v>72</v>
      </c>
      <c r="AT231" s="117">
        <v>3</v>
      </c>
    </row>
    <row r="232" spans="1:46" s="22" customFormat="1" ht="12" customHeight="1">
      <c r="A232" s="118">
        <f t="shared" si="3"/>
        <v>2016</v>
      </c>
      <c r="B232" s="119">
        <f t="shared" si="3"/>
        <v>2</v>
      </c>
      <c r="C232" s="25">
        <v>25</v>
      </c>
      <c r="D232" s="26">
        <v>0.50763888888888886</v>
      </c>
      <c r="E232" s="57" t="s">
        <v>1394</v>
      </c>
      <c r="F232" s="57" t="s">
        <v>1410</v>
      </c>
      <c r="G232" s="57" t="s">
        <v>938</v>
      </c>
      <c r="H232" s="117" t="s">
        <v>1256</v>
      </c>
      <c r="I232" s="117" t="s">
        <v>916</v>
      </c>
      <c r="J232" s="117" t="s">
        <v>719</v>
      </c>
      <c r="K232" s="117" t="s">
        <v>720</v>
      </c>
      <c r="L232" s="35">
        <v>37</v>
      </c>
      <c r="M232" s="36" t="s">
        <v>912</v>
      </c>
      <c r="N232" s="69">
        <v>3.7614000000000001</v>
      </c>
      <c r="O232" s="69">
        <v>3.7530000000000001</v>
      </c>
      <c r="P232" s="69">
        <v>31.892800000000001</v>
      </c>
      <c r="Q232" s="69">
        <v>31.891200000000001</v>
      </c>
      <c r="R232" s="69">
        <v>8.24</v>
      </c>
      <c r="S232" s="69">
        <v>8.24</v>
      </c>
      <c r="T232" s="69">
        <v>11.258454532405713</v>
      </c>
      <c r="U232" s="69">
        <v>11.477347066596009</v>
      </c>
      <c r="V232" s="61">
        <v>0.95182186666666557</v>
      </c>
      <c r="W232" s="62">
        <v>1.3474586666666666</v>
      </c>
      <c r="X232" s="63">
        <v>15.288</v>
      </c>
      <c r="Y232" s="63">
        <v>10.537333333333335</v>
      </c>
      <c r="Z232" s="63">
        <v>1.9646666666666668</v>
      </c>
      <c r="AA232" s="63">
        <v>1.526</v>
      </c>
      <c r="AB232" s="63">
        <v>241.78933333333333</v>
      </c>
      <c r="AC232" s="63">
        <v>236.45533333333327</v>
      </c>
      <c r="AD232" s="64">
        <v>259.04199999999997</v>
      </c>
      <c r="AE232" s="64">
        <v>248.5186666666666</v>
      </c>
      <c r="AF232" s="63">
        <v>548.44286</v>
      </c>
      <c r="AG232" s="63">
        <v>542.06614000000002</v>
      </c>
      <c r="AH232" s="63">
        <v>24.603666666666669</v>
      </c>
      <c r="AI232" s="63">
        <v>27.445333333333338</v>
      </c>
      <c r="AJ232" s="63">
        <v>26.625060000000001</v>
      </c>
      <c r="AK232" s="63">
        <v>27.988330000000001</v>
      </c>
      <c r="AL232" s="63">
        <v>575.79200000000014</v>
      </c>
      <c r="AM232" s="63">
        <v>573.30933333333337</v>
      </c>
      <c r="AN232" s="82">
        <v>10.799999999999921</v>
      </c>
      <c r="AO232" s="82">
        <v>15.199999999999992</v>
      </c>
      <c r="AP232" s="83">
        <v>1.224</v>
      </c>
      <c r="AQ232" s="83">
        <v>1.0840000000000001</v>
      </c>
      <c r="AR232" s="75">
        <v>0.5</v>
      </c>
      <c r="AS232" s="117" t="s">
        <v>72</v>
      </c>
      <c r="AT232" s="117">
        <v>6</v>
      </c>
    </row>
    <row r="233" spans="1:46" s="22" customFormat="1" ht="12" customHeight="1">
      <c r="A233" s="118">
        <f t="shared" si="3"/>
        <v>2016</v>
      </c>
      <c r="B233" s="119">
        <f t="shared" si="3"/>
        <v>2</v>
      </c>
      <c r="C233" s="25">
        <v>26</v>
      </c>
      <c r="D233" s="26">
        <v>0.44166666666666665</v>
      </c>
      <c r="E233" s="57" t="s">
        <v>1394</v>
      </c>
      <c r="F233" s="57" t="s">
        <v>1410</v>
      </c>
      <c r="G233" s="57" t="s">
        <v>938</v>
      </c>
      <c r="H233" s="117" t="s">
        <v>1246</v>
      </c>
      <c r="I233" s="117" t="s">
        <v>916</v>
      </c>
      <c r="J233" s="117" t="s">
        <v>699</v>
      </c>
      <c r="K233" s="117" t="s">
        <v>700</v>
      </c>
      <c r="L233" s="35">
        <v>5.0999999999999996</v>
      </c>
      <c r="M233" s="36" t="s">
        <v>912</v>
      </c>
      <c r="N233" s="69">
        <v>3.8754</v>
      </c>
      <c r="O233" s="69">
        <v>3.8849</v>
      </c>
      <c r="P233" s="69">
        <v>32.082700000000003</v>
      </c>
      <c r="Q233" s="69">
        <v>32.082299999999996</v>
      </c>
      <c r="R233" s="73">
        <v>8.18</v>
      </c>
      <c r="S233" s="73">
        <v>8.18</v>
      </c>
      <c r="T233" s="69">
        <v>11.65325380425821</v>
      </c>
      <c r="U233" s="69">
        <v>11.625729715614916</v>
      </c>
      <c r="V233" s="61">
        <v>1.3302570666666669</v>
      </c>
      <c r="W233" s="62">
        <v>1.1926442666666668</v>
      </c>
      <c r="X233" s="63">
        <v>2.548</v>
      </c>
      <c r="Y233" s="63">
        <v>4.6619999999999999</v>
      </c>
      <c r="Z233" s="63">
        <v>1.4419999999999999</v>
      </c>
      <c r="AA233" s="63">
        <v>1.246</v>
      </c>
      <c r="AB233" s="63">
        <v>212.51999999999998</v>
      </c>
      <c r="AC233" s="63">
        <v>205.00199999999998</v>
      </c>
      <c r="AD233" s="64">
        <v>216.51</v>
      </c>
      <c r="AE233" s="64">
        <v>210.90999999999997</v>
      </c>
      <c r="AF233" s="63">
        <v>427.38808</v>
      </c>
      <c r="AG233" s="63">
        <v>474.95294000000001</v>
      </c>
      <c r="AH233" s="63">
        <v>25.884999999999998</v>
      </c>
      <c r="AI233" s="63">
        <v>25.884999999999998</v>
      </c>
      <c r="AJ233" s="63">
        <v>60.52657</v>
      </c>
      <c r="AK233" s="63">
        <v>61.503999999999998</v>
      </c>
      <c r="AL233" s="63">
        <v>496.97199999999998</v>
      </c>
      <c r="AM233" s="63">
        <v>553.67200000000003</v>
      </c>
      <c r="AN233" s="82">
        <v>15.500000000000014</v>
      </c>
      <c r="AO233" s="82">
        <v>16.89999999999997</v>
      </c>
      <c r="AP233" s="83">
        <v>1.228</v>
      </c>
      <c r="AQ233" s="83">
        <v>0.96399999999999997</v>
      </c>
      <c r="AR233" s="75">
        <v>0.5</v>
      </c>
      <c r="AS233" s="117" t="s">
        <v>71</v>
      </c>
      <c r="AT233" s="117">
        <v>1</v>
      </c>
    </row>
    <row r="234" spans="1:46" s="22" customFormat="1" ht="12" customHeight="1">
      <c r="A234" s="118">
        <f t="shared" si="3"/>
        <v>2016</v>
      </c>
      <c r="B234" s="119">
        <f t="shared" si="3"/>
        <v>2</v>
      </c>
      <c r="C234" s="25">
        <v>26</v>
      </c>
      <c r="D234" s="26">
        <v>0.41666666666666669</v>
      </c>
      <c r="E234" s="57" t="s">
        <v>1394</v>
      </c>
      <c r="F234" s="57" t="s">
        <v>1410</v>
      </c>
      <c r="G234" s="57" t="s">
        <v>938</v>
      </c>
      <c r="H234" s="117" t="s">
        <v>1247</v>
      </c>
      <c r="I234" s="117" t="s">
        <v>916</v>
      </c>
      <c r="J234" s="117" t="s">
        <v>701</v>
      </c>
      <c r="K234" s="117" t="s">
        <v>702</v>
      </c>
      <c r="L234" s="35">
        <v>7.8</v>
      </c>
      <c r="M234" s="36" t="s">
        <v>912</v>
      </c>
      <c r="N234" s="69">
        <v>4.1986999999999997</v>
      </c>
      <c r="O234" s="69">
        <v>4.2008999999999999</v>
      </c>
      <c r="P234" s="69">
        <v>32.1098</v>
      </c>
      <c r="Q234" s="69">
        <v>32.104599999999998</v>
      </c>
      <c r="R234" s="73">
        <v>8.1300000000000008</v>
      </c>
      <c r="S234" s="73">
        <v>8.17</v>
      </c>
      <c r="T234" s="69">
        <v>12.53392804865797</v>
      </c>
      <c r="U234" s="69">
        <v>11.550506793278208</v>
      </c>
      <c r="V234" s="61">
        <v>1.0722330666666662</v>
      </c>
      <c r="W234" s="62">
        <v>1.3990634666666655</v>
      </c>
      <c r="X234" s="63">
        <v>2.786</v>
      </c>
      <c r="Y234" s="63">
        <v>5.6140000000000008</v>
      </c>
      <c r="Z234" s="63">
        <v>1.722</v>
      </c>
      <c r="AA234" s="63">
        <v>1.05</v>
      </c>
      <c r="AB234" s="63">
        <v>208.15200000000002</v>
      </c>
      <c r="AC234" s="63">
        <v>202.3</v>
      </c>
      <c r="AD234" s="64">
        <v>212.66000000000003</v>
      </c>
      <c r="AE234" s="64">
        <v>208.964</v>
      </c>
      <c r="AF234" s="63">
        <v>233.79621999999998</v>
      </c>
      <c r="AG234" s="63">
        <v>270.75747999999999</v>
      </c>
      <c r="AH234" s="63">
        <v>26.009</v>
      </c>
      <c r="AI234" s="63">
        <v>25.853999999999999</v>
      </c>
      <c r="AJ234" s="63">
        <v>45.554189999999998</v>
      </c>
      <c r="AK234" s="63">
        <v>59.61083</v>
      </c>
      <c r="AL234" s="63">
        <v>496.49599999999998</v>
      </c>
      <c r="AM234" s="63">
        <v>553.36400000000003</v>
      </c>
      <c r="AN234" s="82">
        <v>13.100000000000056</v>
      </c>
      <c r="AO234" s="82">
        <v>13.299999999999979</v>
      </c>
      <c r="AP234" s="83">
        <v>0.76400000000000001</v>
      </c>
      <c r="AQ234" s="83">
        <v>0.67600000000000005</v>
      </c>
      <c r="AR234" s="75">
        <v>0.5</v>
      </c>
      <c r="AS234" s="117" t="s">
        <v>71</v>
      </c>
      <c r="AT234" s="117">
        <v>2</v>
      </c>
    </row>
    <row r="235" spans="1:46" s="22" customFormat="1" ht="12" customHeight="1">
      <c r="A235" s="118">
        <f t="shared" si="3"/>
        <v>2016</v>
      </c>
      <c r="B235" s="119">
        <f t="shared" si="3"/>
        <v>2</v>
      </c>
      <c r="C235" s="25">
        <v>26</v>
      </c>
      <c r="D235" s="26">
        <v>0.56944444444444442</v>
      </c>
      <c r="E235" s="57" t="s">
        <v>1394</v>
      </c>
      <c r="F235" s="57" t="s">
        <v>1410</v>
      </c>
      <c r="G235" s="57" t="s">
        <v>938</v>
      </c>
      <c r="H235" s="117" t="s">
        <v>1248</v>
      </c>
      <c r="I235" s="117" t="s">
        <v>916</v>
      </c>
      <c r="J235" s="117" t="s">
        <v>703</v>
      </c>
      <c r="K235" s="117" t="s">
        <v>704</v>
      </c>
      <c r="L235" s="35">
        <v>8.4</v>
      </c>
      <c r="M235" s="36" t="s">
        <v>911</v>
      </c>
      <c r="N235" s="69">
        <v>4.6452</v>
      </c>
      <c r="O235" s="69">
        <v>4.298</v>
      </c>
      <c r="P235" s="69">
        <v>32.163400000000003</v>
      </c>
      <c r="Q235" s="69">
        <v>32.1599</v>
      </c>
      <c r="R235" s="73">
        <v>8.2200000000000006</v>
      </c>
      <c r="S235" s="73">
        <v>8.2100000000000009</v>
      </c>
      <c r="T235" s="69">
        <v>11.481820821125432</v>
      </c>
      <c r="U235" s="69">
        <v>11.404445589751504</v>
      </c>
      <c r="V235" s="61">
        <v>0.96902346666666539</v>
      </c>
      <c r="W235" s="62">
        <v>1.2614506666666654</v>
      </c>
      <c r="X235" s="63">
        <v>3.024</v>
      </c>
      <c r="Y235" s="63">
        <v>5.5579999999999998</v>
      </c>
      <c r="Z235" s="63">
        <v>1.708</v>
      </c>
      <c r="AA235" s="63">
        <v>1.33</v>
      </c>
      <c r="AB235" s="63">
        <v>191.81400000000002</v>
      </c>
      <c r="AC235" s="63">
        <v>189.68599999999998</v>
      </c>
      <c r="AD235" s="64">
        <v>196.54600000000002</v>
      </c>
      <c r="AE235" s="64">
        <v>196.57399999999998</v>
      </c>
      <c r="AF235" s="63">
        <v>375.27882</v>
      </c>
      <c r="AG235" s="63">
        <v>373.21872000000002</v>
      </c>
      <c r="AH235" s="63">
        <v>24.552</v>
      </c>
      <c r="AI235" s="63">
        <v>25.233999999999998</v>
      </c>
      <c r="AJ235" s="63">
        <v>31.967509999999997</v>
      </c>
      <c r="AK235" s="63">
        <v>58.843890000000002</v>
      </c>
      <c r="AL235" s="63">
        <v>491.76399999999995</v>
      </c>
      <c r="AM235" s="63">
        <v>548.46400000000006</v>
      </c>
      <c r="AN235" s="82">
        <v>11.199999999999989</v>
      </c>
      <c r="AO235" s="82">
        <v>19.600000000000005</v>
      </c>
      <c r="AP235" s="83">
        <v>0.61199999999999999</v>
      </c>
      <c r="AQ235" s="83">
        <v>1.4</v>
      </c>
      <c r="AR235" s="75">
        <v>1</v>
      </c>
      <c r="AS235" s="117" t="s">
        <v>71</v>
      </c>
      <c r="AT235" s="117">
        <v>3</v>
      </c>
    </row>
    <row r="236" spans="1:46" s="22" customFormat="1" ht="12" customHeight="1">
      <c r="A236" s="118">
        <f t="shared" si="3"/>
        <v>2016</v>
      </c>
      <c r="B236" s="119">
        <f t="shared" si="3"/>
        <v>2</v>
      </c>
      <c r="C236" s="19">
        <v>18</v>
      </c>
      <c r="D236" s="23">
        <v>0.60416666666666663</v>
      </c>
      <c r="E236" s="57" t="s">
        <v>1394</v>
      </c>
      <c r="F236" s="57" t="s">
        <v>1395</v>
      </c>
      <c r="G236" s="117" t="s">
        <v>924</v>
      </c>
      <c r="H236" s="117" t="s">
        <v>1008</v>
      </c>
      <c r="I236" s="21" t="s">
        <v>89</v>
      </c>
      <c r="J236" s="117" t="s">
        <v>201</v>
      </c>
      <c r="K236" s="117" t="s">
        <v>202</v>
      </c>
      <c r="L236" s="33">
        <v>18</v>
      </c>
      <c r="M236" s="33" t="s">
        <v>911</v>
      </c>
      <c r="N236" s="70">
        <v>10.8561</v>
      </c>
      <c r="O236" s="70">
        <v>10.8222</v>
      </c>
      <c r="P236" s="70">
        <v>34.212400000000002</v>
      </c>
      <c r="Q236" s="70">
        <v>34.210500000000003</v>
      </c>
      <c r="R236" s="60">
        <v>8.25</v>
      </c>
      <c r="S236" s="60">
        <v>8.27</v>
      </c>
      <c r="T236" s="60">
        <v>9.5757122610890946</v>
      </c>
      <c r="U236" s="60">
        <v>9.5958556096840688</v>
      </c>
      <c r="V236" s="61">
        <v>0.72312106666666442</v>
      </c>
      <c r="W236" s="62">
        <v>0.7914474666666661</v>
      </c>
      <c r="X236" s="63">
        <v>7.1539999999999999</v>
      </c>
      <c r="Y236" s="63">
        <v>8.1059999999999999</v>
      </c>
      <c r="Z236" s="64">
        <v>3.8920000000000003</v>
      </c>
      <c r="AA236" s="64">
        <v>4.032</v>
      </c>
      <c r="AB236" s="64">
        <v>82.137999999999991</v>
      </c>
      <c r="AC236" s="64">
        <v>102.80199999999999</v>
      </c>
      <c r="AD236" s="64">
        <v>93.183999999999997</v>
      </c>
      <c r="AE236" s="64">
        <v>114.94</v>
      </c>
      <c r="AF236" s="63">
        <v>184.06780000000001</v>
      </c>
      <c r="AG236" s="63">
        <v>293.47037999999998</v>
      </c>
      <c r="AH236" s="64">
        <v>14.384</v>
      </c>
      <c r="AI236" s="64">
        <v>13.298999999999999</v>
      </c>
      <c r="AJ236" s="63">
        <v>17.384179999999997</v>
      </c>
      <c r="AK236" s="63">
        <v>13.424239999999999</v>
      </c>
      <c r="AL236" s="64">
        <v>311.66800000000001</v>
      </c>
      <c r="AM236" s="64">
        <v>102.80199999999999</v>
      </c>
      <c r="AN236" s="65">
        <v>3.1500000000000137</v>
      </c>
      <c r="AO236" s="65">
        <v>3.1500000000000137</v>
      </c>
      <c r="AP236" s="66">
        <v>0.27200000000000002</v>
      </c>
      <c r="AQ236" s="66">
        <v>0.20399999999999999</v>
      </c>
      <c r="AR236" s="67">
        <v>10.5</v>
      </c>
      <c r="AS236" s="117" t="s">
        <v>1516</v>
      </c>
      <c r="AT236" s="117">
        <v>1</v>
      </c>
    </row>
    <row r="237" spans="1:46" s="22" customFormat="1" ht="12" customHeight="1">
      <c r="A237" s="118">
        <f t="shared" si="3"/>
        <v>2016</v>
      </c>
      <c r="B237" s="119">
        <f t="shared" si="3"/>
        <v>2</v>
      </c>
      <c r="C237" s="19">
        <v>18</v>
      </c>
      <c r="D237" s="23">
        <v>0.62847222222222221</v>
      </c>
      <c r="E237" s="57" t="s">
        <v>1394</v>
      </c>
      <c r="F237" s="57" t="s">
        <v>1395</v>
      </c>
      <c r="G237" s="117" t="s">
        <v>924</v>
      </c>
      <c r="H237" s="117" t="s">
        <v>1009</v>
      </c>
      <c r="I237" s="21" t="s">
        <v>89</v>
      </c>
      <c r="J237" s="117" t="s">
        <v>203</v>
      </c>
      <c r="K237" s="117" t="s">
        <v>204</v>
      </c>
      <c r="L237" s="33">
        <v>32</v>
      </c>
      <c r="M237" s="33" t="s">
        <v>911</v>
      </c>
      <c r="N237" s="69">
        <v>10.9617</v>
      </c>
      <c r="O237" s="69">
        <v>10.7819</v>
      </c>
      <c r="P237" s="69">
        <v>34.206499999999998</v>
      </c>
      <c r="Q237" s="69">
        <v>34.198700000000002</v>
      </c>
      <c r="R237" s="60">
        <v>8.26</v>
      </c>
      <c r="S237" s="60">
        <v>8.26</v>
      </c>
      <c r="T237" s="60">
        <v>9.1356519549728663</v>
      </c>
      <c r="U237" s="60">
        <v>9.2789282684467977</v>
      </c>
      <c r="V237" s="61">
        <v>0.67187626666666567</v>
      </c>
      <c r="W237" s="62">
        <v>1.2697322666666651</v>
      </c>
      <c r="X237" s="63">
        <v>6.944</v>
      </c>
      <c r="Y237" s="63">
        <v>7.588000000000001</v>
      </c>
      <c r="Z237" s="64">
        <v>4.2560000000000002</v>
      </c>
      <c r="AA237" s="64">
        <v>4.7600000000000007</v>
      </c>
      <c r="AB237" s="64">
        <v>87.471999999999994</v>
      </c>
      <c r="AC237" s="64">
        <v>100.828</v>
      </c>
      <c r="AD237" s="64">
        <v>98.671999999999997</v>
      </c>
      <c r="AE237" s="64">
        <v>113.176</v>
      </c>
      <c r="AF237" s="63">
        <v>271.28681999999998</v>
      </c>
      <c r="AG237" s="63">
        <v>300.71537999999998</v>
      </c>
      <c r="AH237" s="64">
        <v>14.353000000000002</v>
      </c>
      <c r="AI237" s="64">
        <v>15.407</v>
      </c>
      <c r="AJ237" s="63">
        <v>14.42089</v>
      </c>
      <c r="AK237" s="63">
        <v>16.11833</v>
      </c>
      <c r="AL237" s="64">
        <v>328.72</v>
      </c>
      <c r="AM237" s="64">
        <v>100.828</v>
      </c>
      <c r="AN237" s="63">
        <v>17.949999999999992</v>
      </c>
      <c r="AO237" s="63">
        <v>16.850000000000005</v>
      </c>
      <c r="AP237" s="69">
        <v>0.27400000000000002</v>
      </c>
      <c r="AQ237" s="69">
        <v>0.24399999999999999</v>
      </c>
      <c r="AR237" s="67">
        <v>10</v>
      </c>
      <c r="AS237" s="117" t="s">
        <v>1516</v>
      </c>
      <c r="AT237" s="117">
        <v>2</v>
      </c>
    </row>
    <row r="238" spans="1:46" s="22" customFormat="1" ht="12" customHeight="1">
      <c r="A238" s="118">
        <f t="shared" si="3"/>
        <v>2016</v>
      </c>
      <c r="B238" s="119">
        <f t="shared" si="3"/>
        <v>2</v>
      </c>
      <c r="C238" s="24">
        <v>12</v>
      </c>
      <c r="D238" s="23">
        <v>0.39930555555555558</v>
      </c>
      <c r="E238" s="57" t="s">
        <v>1394</v>
      </c>
      <c r="F238" s="57" t="s">
        <v>1395</v>
      </c>
      <c r="G238" s="117" t="s">
        <v>924</v>
      </c>
      <c r="H238" s="117" t="s">
        <v>1007</v>
      </c>
      <c r="I238" s="21" t="s">
        <v>89</v>
      </c>
      <c r="J238" s="117" t="s">
        <v>199</v>
      </c>
      <c r="K238" s="117" t="s">
        <v>200</v>
      </c>
      <c r="L238" s="33">
        <v>32</v>
      </c>
      <c r="M238" s="33" t="s">
        <v>911</v>
      </c>
      <c r="N238" s="72">
        <v>10.267899999999999</v>
      </c>
      <c r="O238" s="72">
        <v>9.7362000000000002</v>
      </c>
      <c r="P238" s="72">
        <v>34.103099999999998</v>
      </c>
      <c r="Q238" s="72">
        <v>34.137</v>
      </c>
      <c r="R238" s="60">
        <v>8.11</v>
      </c>
      <c r="S238" s="60">
        <v>8.18</v>
      </c>
      <c r="T238" s="60">
        <v>9.8221460325141798</v>
      </c>
      <c r="U238" s="60">
        <v>10.018425398000433</v>
      </c>
      <c r="V238" s="61">
        <v>0.74020266666666412</v>
      </c>
      <c r="W238" s="62">
        <v>0.85977386666666455</v>
      </c>
      <c r="X238" s="63">
        <v>15.484000000000002</v>
      </c>
      <c r="Y238" s="63">
        <v>4.3680000000000003</v>
      </c>
      <c r="Z238" s="64">
        <v>4.55</v>
      </c>
      <c r="AA238" s="64">
        <v>4.452</v>
      </c>
      <c r="AB238" s="64">
        <v>87.401999999999987</v>
      </c>
      <c r="AC238" s="64">
        <v>89.516000000000005</v>
      </c>
      <c r="AD238" s="64">
        <v>107.43599999999999</v>
      </c>
      <c r="AE238" s="64">
        <v>98.336000000000013</v>
      </c>
      <c r="AF238" s="63">
        <v>291.85590000000002</v>
      </c>
      <c r="AG238" s="63">
        <v>280.49126000000001</v>
      </c>
      <c r="AH238" s="64">
        <v>13.484999999999999</v>
      </c>
      <c r="AI238" s="64">
        <v>12.059000000000001</v>
      </c>
      <c r="AJ238" s="63">
        <v>18.180879999999998</v>
      </c>
      <c r="AK238" s="63">
        <v>12.078529999999999</v>
      </c>
      <c r="AL238" s="64">
        <v>298.56400000000002</v>
      </c>
      <c r="AM238" s="64">
        <v>256.928</v>
      </c>
      <c r="AN238" s="65">
        <v>3.7499999999999756</v>
      </c>
      <c r="AO238" s="65">
        <v>15.599999999999975</v>
      </c>
      <c r="AP238" s="66">
        <v>0.72</v>
      </c>
      <c r="AQ238" s="66">
        <v>0.432</v>
      </c>
      <c r="AR238" s="67">
        <v>12</v>
      </c>
      <c r="AS238" s="117" t="s">
        <v>30</v>
      </c>
      <c r="AT238" s="117">
        <v>12</v>
      </c>
    </row>
    <row r="239" spans="1:46" s="22" customFormat="1" ht="12" customHeight="1">
      <c r="A239" s="118">
        <f t="shared" si="3"/>
        <v>2016</v>
      </c>
      <c r="B239" s="119">
        <f t="shared" si="3"/>
        <v>2</v>
      </c>
      <c r="C239" s="19">
        <v>22</v>
      </c>
      <c r="D239" s="23">
        <v>0.34027777777777773</v>
      </c>
      <c r="E239" s="57" t="s">
        <v>1394</v>
      </c>
      <c r="F239" s="57" t="s">
        <v>1395</v>
      </c>
      <c r="G239" s="117" t="s">
        <v>1396</v>
      </c>
      <c r="H239" s="117" t="s">
        <v>994</v>
      </c>
      <c r="I239" s="21" t="s">
        <v>89</v>
      </c>
      <c r="J239" s="117" t="s">
        <v>173</v>
      </c>
      <c r="K239" s="117" t="s">
        <v>174</v>
      </c>
      <c r="L239" s="33">
        <v>28</v>
      </c>
      <c r="M239" s="33" t="s">
        <v>911</v>
      </c>
      <c r="N239" s="72">
        <v>10.2805</v>
      </c>
      <c r="O239" s="72">
        <v>10.153</v>
      </c>
      <c r="P239" s="72">
        <v>34.188600000000001</v>
      </c>
      <c r="Q239" s="72">
        <v>34.1845</v>
      </c>
      <c r="R239" s="60">
        <v>8.26</v>
      </c>
      <c r="S239" s="60">
        <v>8.26</v>
      </c>
      <c r="T239" s="60">
        <v>9.5229050243551452</v>
      </c>
      <c r="U239" s="60">
        <v>9.5782485351708893</v>
      </c>
      <c r="V239" s="61">
        <v>1.4633237333333375</v>
      </c>
      <c r="W239" s="62">
        <v>0.72881493333333502</v>
      </c>
      <c r="X239" s="63">
        <v>1.4419999999999999</v>
      </c>
      <c r="Y239" s="63">
        <v>5.1239999999999997</v>
      </c>
      <c r="Z239" s="64">
        <v>4.6619999999999999</v>
      </c>
      <c r="AA239" s="64">
        <v>4.3120000000000003</v>
      </c>
      <c r="AB239" s="64">
        <v>80.948000000000008</v>
      </c>
      <c r="AC239" s="64">
        <v>106.19</v>
      </c>
      <c r="AD239" s="64">
        <v>87.052000000000007</v>
      </c>
      <c r="AE239" s="64">
        <v>115.626</v>
      </c>
      <c r="AF239" s="63">
        <v>438.72906</v>
      </c>
      <c r="AG239" s="63">
        <v>270.99632000000003</v>
      </c>
      <c r="AH239" s="64">
        <v>15.158999999999999</v>
      </c>
      <c r="AI239" s="64">
        <v>12.771999999999998</v>
      </c>
      <c r="AJ239" s="63">
        <v>49.605579999999996</v>
      </c>
      <c r="AK239" s="63">
        <v>13.1812</v>
      </c>
      <c r="AL239" s="64">
        <v>311.47200000000004</v>
      </c>
      <c r="AM239" s="64">
        <v>271.012</v>
      </c>
      <c r="AN239" s="63">
        <v>3.0000000000000027</v>
      </c>
      <c r="AO239" s="63">
        <v>2.4500000000000077</v>
      </c>
      <c r="AP239" s="69">
        <v>0.78600000000000003</v>
      </c>
      <c r="AQ239" s="69">
        <v>0.622</v>
      </c>
      <c r="AR239" s="67">
        <v>12</v>
      </c>
      <c r="AS239" s="117" t="s">
        <v>29</v>
      </c>
      <c r="AT239" s="117">
        <v>1</v>
      </c>
    </row>
    <row r="240" spans="1:46" s="22" customFormat="1" ht="12" customHeight="1">
      <c r="A240" s="118">
        <f t="shared" si="3"/>
        <v>2016</v>
      </c>
      <c r="B240" s="119">
        <f t="shared" si="3"/>
        <v>2</v>
      </c>
      <c r="C240" s="19">
        <v>22</v>
      </c>
      <c r="D240" s="23">
        <v>0.3576388888888889</v>
      </c>
      <c r="E240" s="57" t="s">
        <v>1394</v>
      </c>
      <c r="F240" s="57" t="s">
        <v>1395</v>
      </c>
      <c r="G240" s="117" t="s">
        <v>1396</v>
      </c>
      <c r="H240" s="117" t="s">
        <v>995</v>
      </c>
      <c r="I240" s="21" t="s">
        <v>89</v>
      </c>
      <c r="J240" s="117" t="s">
        <v>175</v>
      </c>
      <c r="K240" s="117" t="s">
        <v>176</v>
      </c>
      <c r="L240" s="33">
        <v>31</v>
      </c>
      <c r="M240" s="33" t="s">
        <v>911</v>
      </c>
      <c r="N240" s="72">
        <v>9.6870999999999992</v>
      </c>
      <c r="O240" s="72">
        <v>9.4838000000000005</v>
      </c>
      <c r="P240" s="72">
        <v>34.209899999999998</v>
      </c>
      <c r="Q240" s="72">
        <v>34.2256</v>
      </c>
      <c r="R240" s="60">
        <v>8.24</v>
      </c>
      <c r="S240" s="60">
        <v>8.26</v>
      </c>
      <c r="T240" s="60">
        <v>9.5229050243551452</v>
      </c>
      <c r="U240" s="60">
        <v>9.5958556096840688</v>
      </c>
      <c r="V240" s="61">
        <v>0.89963093333333743</v>
      </c>
      <c r="W240" s="62">
        <v>1.4120789333333359</v>
      </c>
      <c r="X240" s="63">
        <v>5.25</v>
      </c>
      <c r="Y240" s="63">
        <v>6.8599999999999994</v>
      </c>
      <c r="Z240" s="64">
        <v>4.3540000000000001</v>
      </c>
      <c r="AA240" s="64">
        <v>3.7520000000000002</v>
      </c>
      <c r="AB240" s="64">
        <v>87.262</v>
      </c>
      <c r="AC240" s="64">
        <v>87.248000000000005</v>
      </c>
      <c r="AD240" s="64">
        <v>96.866</v>
      </c>
      <c r="AE240" s="64">
        <v>97.86</v>
      </c>
      <c r="AF240" s="63">
        <v>268.24238000000003</v>
      </c>
      <c r="AG240" s="63">
        <v>286.85230000000001</v>
      </c>
      <c r="AH240" s="64">
        <v>13.950000000000001</v>
      </c>
      <c r="AI240" s="64">
        <v>10.974</v>
      </c>
      <c r="AJ240" s="63">
        <v>14.73734</v>
      </c>
      <c r="AK240" s="63">
        <v>12.82408</v>
      </c>
      <c r="AL240" s="64">
        <v>321.69200000000001</v>
      </c>
      <c r="AM240" s="64">
        <v>261.77199999999999</v>
      </c>
      <c r="AN240" s="65">
        <v>6.5999999999999943</v>
      </c>
      <c r="AO240" s="65">
        <v>13.69999999999999</v>
      </c>
      <c r="AP240" s="66">
        <v>0.68600000000000005</v>
      </c>
      <c r="AQ240" s="66">
        <v>0.65800000000000003</v>
      </c>
      <c r="AR240" s="67">
        <v>13.5</v>
      </c>
      <c r="AS240" s="117" t="s">
        <v>29</v>
      </c>
      <c r="AT240" s="117">
        <v>2</v>
      </c>
    </row>
    <row r="241" spans="1:46" s="22" customFormat="1" ht="12" customHeight="1">
      <c r="A241" s="118">
        <f t="shared" si="3"/>
        <v>2016</v>
      </c>
      <c r="B241" s="119">
        <f t="shared" si="3"/>
        <v>2</v>
      </c>
      <c r="C241" s="19">
        <v>22</v>
      </c>
      <c r="D241" s="23">
        <v>0.43055555555555558</v>
      </c>
      <c r="E241" s="57" t="s">
        <v>1394</v>
      </c>
      <c r="F241" s="57" t="s">
        <v>1395</v>
      </c>
      <c r="G241" s="117" t="s">
        <v>1396</v>
      </c>
      <c r="H241" s="117" t="s">
        <v>992</v>
      </c>
      <c r="I241" s="21" t="s">
        <v>89</v>
      </c>
      <c r="J241" s="117" t="s">
        <v>169</v>
      </c>
      <c r="K241" s="117" t="s">
        <v>170</v>
      </c>
      <c r="L241" s="33">
        <v>34</v>
      </c>
      <c r="M241" s="33" t="s">
        <v>911</v>
      </c>
      <c r="N241" s="71">
        <v>10.419600000000001</v>
      </c>
      <c r="O241" s="72">
        <v>10.2867</v>
      </c>
      <c r="P241" s="71">
        <v>34.170400000000001</v>
      </c>
      <c r="Q241" s="72">
        <v>34.169499999999999</v>
      </c>
      <c r="R241" s="60">
        <v>8.24</v>
      </c>
      <c r="S241" s="60">
        <v>8.26</v>
      </c>
      <c r="T241" s="60">
        <v>9.6285194978230386</v>
      </c>
      <c r="U241" s="60">
        <v>9.6134626841972519</v>
      </c>
      <c r="V241" s="61">
        <v>1.2925077333333355</v>
      </c>
      <c r="W241" s="62">
        <v>1.5487317333333359</v>
      </c>
      <c r="X241" s="63">
        <v>4.6480000000000006</v>
      </c>
      <c r="Y241" s="63">
        <v>7.0979999999999999</v>
      </c>
      <c r="Z241" s="64">
        <v>4.1859999999999999</v>
      </c>
      <c r="AA241" s="64">
        <v>4.3680000000000003</v>
      </c>
      <c r="AB241" s="64">
        <v>81.003999999999991</v>
      </c>
      <c r="AC241" s="64">
        <v>89.837999999999994</v>
      </c>
      <c r="AD241" s="64">
        <v>89.837999999999994</v>
      </c>
      <c r="AE241" s="64">
        <v>101.304</v>
      </c>
      <c r="AF241" s="63">
        <v>270.37094000000002</v>
      </c>
      <c r="AG241" s="63">
        <v>264.82357999999999</v>
      </c>
      <c r="AH241" s="64">
        <v>12.245000000000001</v>
      </c>
      <c r="AI241" s="64">
        <v>12.462000000000002</v>
      </c>
      <c r="AJ241" s="63">
        <v>14.813039999999999</v>
      </c>
      <c r="AK241" s="63">
        <v>12.843859999999999</v>
      </c>
      <c r="AL241" s="64">
        <v>285.43200000000002</v>
      </c>
      <c r="AM241" s="64">
        <v>271.572</v>
      </c>
      <c r="AN241" s="65">
        <v>10.350000000000026</v>
      </c>
      <c r="AO241" s="65">
        <v>15.050000000000008</v>
      </c>
      <c r="AP241" s="66">
        <v>0.66</v>
      </c>
      <c r="AQ241" s="66">
        <v>0.51</v>
      </c>
      <c r="AR241" s="67">
        <v>15</v>
      </c>
      <c r="AS241" s="117" t="s">
        <v>28</v>
      </c>
      <c r="AT241" s="117">
        <v>1</v>
      </c>
    </row>
    <row r="242" spans="1:46" s="22" customFormat="1" ht="12" customHeight="1">
      <c r="A242" s="118">
        <f t="shared" si="3"/>
        <v>2016</v>
      </c>
      <c r="B242" s="119">
        <f t="shared" si="3"/>
        <v>2</v>
      </c>
      <c r="C242" s="19">
        <v>22</v>
      </c>
      <c r="D242" s="23">
        <v>0.38541666666666669</v>
      </c>
      <c r="E242" s="57" t="s">
        <v>1394</v>
      </c>
      <c r="F242" s="57" t="s">
        <v>1395</v>
      </c>
      <c r="G242" s="117" t="s">
        <v>1396</v>
      </c>
      <c r="H242" s="117" t="s">
        <v>993</v>
      </c>
      <c r="I242" s="21" t="s">
        <v>89</v>
      </c>
      <c r="J242" s="117" t="s">
        <v>171</v>
      </c>
      <c r="K242" s="117" t="s">
        <v>172</v>
      </c>
      <c r="L242" s="33">
        <v>42</v>
      </c>
      <c r="M242" s="33" t="s">
        <v>911</v>
      </c>
      <c r="N242" s="72">
        <v>10.6389</v>
      </c>
      <c r="O242" s="72">
        <v>10.2293</v>
      </c>
      <c r="P242" s="72">
        <v>34.212899999999998</v>
      </c>
      <c r="Q242" s="72">
        <v>34.167900000000003</v>
      </c>
      <c r="R242" s="60">
        <v>8.26</v>
      </c>
      <c r="S242" s="60">
        <v>8.25</v>
      </c>
      <c r="T242" s="60">
        <v>9.5757122610890946</v>
      </c>
      <c r="U242" s="60">
        <v>9.6486768332236146</v>
      </c>
      <c r="V242" s="61">
        <v>1.3608341333333369</v>
      </c>
      <c r="W242" s="62">
        <v>0.66048853333333657</v>
      </c>
      <c r="X242" s="63">
        <v>6.202</v>
      </c>
      <c r="Y242" s="63">
        <v>5.7119999999999997</v>
      </c>
      <c r="Z242" s="64">
        <v>4.0739999999999998</v>
      </c>
      <c r="AA242" s="64">
        <v>3.9200000000000004</v>
      </c>
      <c r="AB242" s="64">
        <v>102.396</v>
      </c>
      <c r="AC242" s="64">
        <v>88.087999999999994</v>
      </c>
      <c r="AD242" s="64">
        <v>112.672</v>
      </c>
      <c r="AE242" s="64">
        <v>97.72</v>
      </c>
      <c r="AF242" s="63">
        <v>269.00146000000001</v>
      </c>
      <c r="AG242" s="63">
        <v>280.25801999999999</v>
      </c>
      <c r="AH242" s="64">
        <v>11.315</v>
      </c>
      <c r="AI242" s="64">
        <v>11.253</v>
      </c>
      <c r="AJ242" s="63">
        <v>14.9823</v>
      </c>
      <c r="AK242" s="63">
        <v>12.837100000000001</v>
      </c>
      <c r="AL242" s="64">
        <v>398.608</v>
      </c>
      <c r="AM242" s="64">
        <v>266.7</v>
      </c>
      <c r="AN242" s="63">
        <v>3.9000000000000146</v>
      </c>
      <c r="AO242" s="63">
        <v>14.299999999999979</v>
      </c>
      <c r="AP242" s="69">
        <v>0.63400000000000001</v>
      </c>
      <c r="AQ242" s="69">
        <v>0.48799999999999999</v>
      </c>
      <c r="AR242" s="67">
        <v>12</v>
      </c>
      <c r="AS242" s="117" t="s">
        <v>28</v>
      </c>
      <c r="AT242" s="117">
        <v>2</v>
      </c>
    </row>
    <row r="243" spans="1:46" s="22" customFormat="1" ht="12" customHeight="1">
      <c r="A243" s="118">
        <f t="shared" si="3"/>
        <v>2016</v>
      </c>
      <c r="B243" s="119">
        <f t="shared" si="3"/>
        <v>2</v>
      </c>
      <c r="C243" s="19">
        <v>22</v>
      </c>
      <c r="D243" s="23">
        <v>0.47361111111111115</v>
      </c>
      <c r="E243" s="57" t="s">
        <v>1394</v>
      </c>
      <c r="F243" s="57" t="s">
        <v>1395</v>
      </c>
      <c r="G243" s="117" t="s">
        <v>1396</v>
      </c>
      <c r="H243" s="117" t="s">
        <v>990</v>
      </c>
      <c r="I243" s="21" t="s">
        <v>89</v>
      </c>
      <c r="J243" s="117" t="s">
        <v>165</v>
      </c>
      <c r="K243" s="117" t="s">
        <v>166</v>
      </c>
      <c r="L243" s="33">
        <v>34</v>
      </c>
      <c r="M243" s="33" t="s">
        <v>911</v>
      </c>
      <c r="N243" s="69">
        <v>10.6419</v>
      </c>
      <c r="O243" s="69">
        <v>10.18</v>
      </c>
      <c r="P243" s="69">
        <v>34.201900000000002</v>
      </c>
      <c r="Q243" s="69">
        <v>34.184399999999997</v>
      </c>
      <c r="R243" s="60">
        <v>8.24</v>
      </c>
      <c r="S243" s="60">
        <v>8.26</v>
      </c>
      <c r="T243" s="60">
        <v>9.6109170855783912</v>
      </c>
      <c r="U243" s="60">
        <v>9.6838909822499772</v>
      </c>
      <c r="V243" s="61">
        <v>1.3949973333333361</v>
      </c>
      <c r="W243" s="62">
        <v>1.4974869333333367</v>
      </c>
      <c r="X243" s="63">
        <v>6.1879999999999997</v>
      </c>
      <c r="Y243" s="63">
        <v>6.0339999999999998</v>
      </c>
      <c r="Z243" s="64">
        <v>4.2</v>
      </c>
      <c r="AA243" s="64">
        <v>4.0039999999999996</v>
      </c>
      <c r="AB243" s="64">
        <v>73.89200000000001</v>
      </c>
      <c r="AC243" s="64">
        <v>87.332000000000008</v>
      </c>
      <c r="AD243" s="64">
        <v>84.280000000000015</v>
      </c>
      <c r="AE243" s="64">
        <v>97.37</v>
      </c>
      <c r="AF243" s="63">
        <v>256.64491999999996</v>
      </c>
      <c r="AG243" s="63">
        <v>269.59757999999999</v>
      </c>
      <c r="AH243" s="64">
        <v>12.369</v>
      </c>
      <c r="AI243" s="64">
        <v>11.749000000000001</v>
      </c>
      <c r="AJ243" s="63">
        <v>13.16136</v>
      </c>
      <c r="AK243" s="63">
        <v>12.60026</v>
      </c>
      <c r="AL243" s="64">
        <v>275.8</v>
      </c>
      <c r="AM243" s="64">
        <v>261.63200000000001</v>
      </c>
      <c r="AN243" s="65">
        <v>1.899999999999985</v>
      </c>
      <c r="AO243" s="65">
        <v>7.6000000000000236</v>
      </c>
      <c r="AP243" s="66">
        <v>0.28199999999999997</v>
      </c>
      <c r="AQ243" s="66">
        <v>0.43</v>
      </c>
      <c r="AR243" s="67">
        <v>15</v>
      </c>
      <c r="AS243" s="117" t="s">
        <v>27</v>
      </c>
      <c r="AT243" s="117">
        <v>1</v>
      </c>
    </row>
    <row r="244" spans="1:46" s="22" customFormat="1" ht="12" customHeight="1">
      <c r="A244" s="118">
        <f t="shared" si="3"/>
        <v>2016</v>
      </c>
      <c r="B244" s="119">
        <f t="shared" si="3"/>
        <v>2</v>
      </c>
      <c r="C244" s="19">
        <v>22</v>
      </c>
      <c r="D244" s="23">
        <v>0.49305555555555558</v>
      </c>
      <c r="E244" s="57" t="s">
        <v>1394</v>
      </c>
      <c r="F244" s="57" t="s">
        <v>1395</v>
      </c>
      <c r="G244" s="117" t="s">
        <v>1396</v>
      </c>
      <c r="H244" s="117" t="s">
        <v>991</v>
      </c>
      <c r="I244" s="21" t="s">
        <v>89</v>
      </c>
      <c r="J244" s="117" t="s">
        <v>167</v>
      </c>
      <c r="K244" s="117" t="s">
        <v>168</v>
      </c>
      <c r="L244" s="33">
        <v>104</v>
      </c>
      <c r="M244" s="33" t="s">
        <v>912</v>
      </c>
      <c r="N244" s="69">
        <v>11.392899999999999</v>
      </c>
      <c r="O244" s="69">
        <v>5.0397999999999996</v>
      </c>
      <c r="P244" s="69">
        <v>34.2455</v>
      </c>
      <c r="Q244" s="69">
        <v>34.026499999999999</v>
      </c>
      <c r="R244" s="60">
        <v>8.25</v>
      </c>
      <c r="S244" s="60">
        <v>8.06</v>
      </c>
      <c r="T244" s="60">
        <v>9.5229050243551452</v>
      </c>
      <c r="U244" s="60">
        <v>9.0852504488017978</v>
      </c>
      <c r="V244" s="61">
        <v>1.2070997333333371</v>
      </c>
      <c r="W244" s="62">
        <v>1.3608341333333369</v>
      </c>
      <c r="X244" s="63">
        <v>4.298</v>
      </c>
      <c r="Y244" s="63">
        <v>5.67</v>
      </c>
      <c r="Z244" s="64">
        <v>4.2279999999999998</v>
      </c>
      <c r="AA244" s="64">
        <v>1.022</v>
      </c>
      <c r="AB244" s="64">
        <v>81.872000000000014</v>
      </c>
      <c r="AC244" s="64">
        <v>163.77199999999999</v>
      </c>
      <c r="AD244" s="64">
        <v>90.39800000000001</v>
      </c>
      <c r="AE244" s="64">
        <v>170.464</v>
      </c>
      <c r="AF244" s="63">
        <v>258.83396000000005</v>
      </c>
      <c r="AG244" s="63">
        <v>351.72046</v>
      </c>
      <c r="AH244" s="64">
        <v>12.307</v>
      </c>
      <c r="AI244" s="64">
        <v>25.202999999999999</v>
      </c>
      <c r="AJ244" s="63">
        <v>13.418660000000001</v>
      </c>
      <c r="AK244" s="63">
        <v>25.94453</v>
      </c>
      <c r="AL244" s="64">
        <v>320.32</v>
      </c>
      <c r="AM244" s="64">
        <v>468.07599999999996</v>
      </c>
      <c r="AN244" s="63">
        <v>16.750000000000014</v>
      </c>
      <c r="AO244" s="63">
        <v>18.750000000000018</v>
      </c>
      <c r="AP244" s="69">
        <v>0.222</v>
      </c>
      <c r="AQ244" s="69">
        <v>8.8200000000000001E-2</v>
      </c>
      <c r="AR244" s="67">
        <v>23</v>
      </c>
      <c r="AS244" s="117" t="s">
        <v>27</v>
      </c>
      <c r="AT244" s="117">
        <v>2</v>
      </c>
    </row>
    <row r="245" spans="1:46" s="22" customFormat="1" ht="12" customHeight="1">
      <c r="A245" s="118">
        <f t="shared" si="3"/>
        <v>2016</v>
      </c>
      <c r="B245" s="119">
        <f t="shared" si="3"/>
        <v>2</v>
      </c>
      <c r="C245" s="19">
        <v>22</v>
      </c>
      <c r="D245" s="23">
        <v>0.53472222222222221</v>
      </c>
      <c r="E245" s="57" t="s">
        <v>1394</v>
      </c>
      <c r="F245" s="57" t="s">
        <v>1395</v>
      </c>
      <c r="G245" s="117" t="s">
        <v>1396</v>
      </c>
      <c r="H245" s="117" t="s">
        <v>988</v>
      </c>
      <c r="I245" s="21" t="s">
        <v>89</v>
      </c>
      <c r="J245" s="117" t="s">
        <v>161</v>
      </c>
      <c r="K245" s="117" t="s">
        <v>162</v>
      </c>
      <c r="L245" s="33">
        <v>52</v>
      </c>
      <c r="M245" s="33" t="s">
        <v>911</v>
      </c>
      <c r="N245" s="69">
        <v>11.0159</v>
      </c>
      <c r="O245" s="69">
        <v>9.5968</v>
      </c>
      <c r="P245" s="69">
        <v>34.219099999999997</v>
      </c>
      <c r="Q245" s="69">
        <v>34.145099999999999</v>
      </c>
      <c r="R245" s="60">
        <v>8.25</v>
      </c>
      <c r="S245" s="60">
        <v>8.2200000000000006</v>
      </c>
      <c r="T245" s="60">
        <v>9.3996881386426008</v>
      </c>
      <c r="U245" s="60">
        <v>9.0500362997754333</v>
      </c>
      <c r="V245" s="61">
        <v>0.89963093333333743</v>
      </c>
      <c r="W245" s="62">
        <v>1.1387733333333354</v>
      </c>
      <c r="X245" s="63">
        <v>4.8159999999999998</v>
      </c>
      <c r="Y245" s="63">
        <v>8.4420000000000002</v>
      </c>
      <c r="Z245" s="64">
        <v>4.1440000000000001</v>
      </c>
      <c r="AA245" s="64">
        <v>3.5700000000000003</v>
      </c>
      <c r="AB245" s="64">
        <v>54.488</v>
      </c>
      <c r="AC245" s="64">
        <v>61.628</v>
      </c>
      <c r="AD245" s="64">
        <v>63.448</v>
      </c>
      <c r="AE245" s="64">
        <v>73.64</v>
      </c>
      <c r="AF245" s="63">
        <v>260.75224000000003</v>
      </c>
      <c r="AG245" s="63">
        <v>302.47447999999997</v>
      </c>
      <c r="AH245" s="64">
        <v>12.524000000000001</v>
      </c>
      <c r="AI245" s="64">
        <v>13.206</v>
      </c>
      <c r="AJ245" s="63">
        <v>15.38189</v>
      </c>
      <c r="AK245" s="63">
        <v>16.567329999999998</v>
      </c>
      <c r="AL245" s="64">
        <v>269.35999999999996</v>
      </c>
      <c r="AM245" s="64">
        <v>199.892</v>
      </c>
      <c r="AN245" s="63">
        <v>14.349999999999973</v>
      </c>
      <c r="AO245" s="63">
        <v>14.299999999999979</v>
      </c>
      <c r="AP245" s="69">
        <v>0.57399999999999995</v>
      </c>
      <c r="AQ245" s="69">
        <v>0.38400000000000001</v>
      </c>
      <c r="AR245" s="67">
        <v>13</v>
      </c>
      <c r="AS245" s="117" t="s">
        <v>26</v>
      </c>
      <c r="AT245" s="117">
        <v>1</v>
      </c>
    </row>
    <row r="246" spans="1:46" s="22" customFormat="1" ht="12" customHeight="1">
      <c r="A246" s="118">
        <f t="shared" si="3"/>
        <v>2016</v>
      </c>
      <c r="B246" s="119">
        <f t="shared" si="3"/>
        <v>2</v>
      </c>
      <c r="C246" s="19">
        <v>22</v>
      </c>
      <c r="D246" s="23">
        <v>0.57638888888888895</v>
      </c>
      <c r="E246" s="57" t="s">
        <v>1394</v>
      </c>
      <c r="F246" s="57" t="s">
        <v>1395</v>
      </c>
      <c r="G246" s="117" t="s">
        <v>1396</v>
      </c>
      <c r="H246" s="117" t="s">
        <v>989</v>
      </c>
      <c r="I246" s="21" t="s">
        <v>89</v>
      </c>
      <c r="J246" s="117" t="s">
        <v>163</v>
      </c>
      <c r="K246" s="117" t="s">
        <v>164</v>
      </c>
      <c r="L246" s="33">
        <v>32</v>
      </c>
      <c r="M246" s="33" t="s">
        <v>911</v>
      </c>
      <c r="N246" s="69">
        <v>10.89</v>
      </c>
      <c r="O246" s="69">
        <v>10.266500000000001</v>
      </c>
      <c r="P246" s="69">
        <v>34.21</v>
      </c>
      <c r="Q246" s="69">
        <v>34.177700000000002</v>
      </c>
      <c r="R246" s="60">
        <v>8.24</v>
      </c>
      <c r="S246" s="60">
        <v>8.25</v>
      </c>
      <c r="T246" s="60">
        <v>9.5581098488444418</v>
      </c>
      <c r="U246" s="60">
        <v>9.6838909822499772</v>
      </c>
      <c r="V246" s="61">
        <v>1.1900181333333375</v>
      </c>
      <c r="W246" s="62">
        <v>1.4462421333333351</v>
      </c>
      <c r="X246" s="63">
        <v>4.7460000000000004</v>
      </c>
      <c r="Y246" s="63">
        <v>6.6359999999999992</v>
      </c>
      <c r="Z246" s="64">
        <v>4.8999999999999995</v>
      </c>
      <c r="AA246" s="64">
        <v>4.13</v>
      </c>
      <c r="AB246" s="64">
        <v>68.894000000000005</v>
      </c>
      <c r="AC246" s="64">
        <v>95.032000000000011</v>
      </c>
      <c r="AD246" s="64">
        <v>78.540000000000006</v>
      </c>
      <c r="AE246" s="64">
        <v>105.798</v>
      </c>
      <c r="AF246" s="63">
        <v>186.34</v>
      </c>
      <c r="AG246" s="63">
        <v>276.14636000000002</v>
      </c>
      <c r="AH246" s="64">
        <v>13.361000000000001</v>
      </c>
      <c r="AI246" s="64">
        <v>12.338000000000001</v>
      </c>
      <c r="AJ246" s="63">
        <v>43.397210000000001</v>
      </c>
      <c r="AK246" s="63">
        <v>13.05193</v>
      </c>
      <c r="AL246" s="64">
        <v>306.37599999999998</v>
      </c>
      <c r="AM246" s="64">
        <v>280.64400000000001</v>
      </c>
      <c r="AN246" s="65">
        <v>2.7999999999999972</v>
      </c>
      <c r="AO246" s="65">
        <v>2.9499999999999806</v>
      </c>
      <c r="AP246" s="66">
        <v>0.53200000000000003</v>
      </c>
      <c r="AQ246" s="66">
        <v>0.61399999999999999</v>
      </c>
      <c r="AR246" s="67">
        <v>13</v>
      </c>
      <c r="AS246" s="117" t="s">
        <v>26</v>
      </c>
      <c r="AT246" s="117">
        <v>2</v>
      </c>
    </row>
    <row r="247" spans="1:46" s="22" customFormat="1" ht="12" customHeight="1">
      <c r="A247" s="118">
        <f t="shared" si="3"/>
        <v>2016</v>
      </c>
      <c r="B247" s="119">
        <f t="shared" si="3"/>
        <v>2</v>
      </c>
      <c r="C247" s="19">
        <v>22</v>
      </c>
      <c r="D247" s="23">
        <v>0.6958333333333333</v>
      </c>
      <c r="E247" s="57" t="s">
        <v>1394</v>
      </c>
      <c r="F247" s="57" t="s">
        <v>1395</v>
      </c>
      <c r="G247" s="117" t="s">
        <v>1396</v>
      </c>
      <c r="H247" s="117" t="s">
        <v>982</v>
      </c>
      <c r="I247" s="21" t="s">
        <v>89</v>
      </c>
      <c r="J247" s="117" t="s">
        <v>150</v>
      </c>
      <c r="K247" s="117" t="s">
        <v>151</v>
      </c>
      <c r="L247" s="33">
        <v>38</v>
      </c>
      <c r="M247" s="33" t="s">
        <v>911</v>
      </c>
      <c r="N247" s="68">
        <v>11.3047</v>
      </c>
      <c r="O247" s="68">
        <v>7.9690000000000003</v>
      </c>
      <c r="P247" s="68">
        <v>34.177300000000002</v>
      </c>
      <c r="Q247" s="68">
        <v>34.090600000000002</v>
      </c>
      <c r="R247" s="60">
        <v>8.2100000000000009</v>
      </c>
      <c r="S247" s="60">
        <v>8.15</v>
      </c>
      <c r="T247" s="60">
        <v>9.6813267345569862</v>
      </c>
      <c r="U247" s="60">
        <v>8.9972150762358893</v>
      </c>
      <c r="V247" s="61">
        <v>1.1387733333333354</v>
      </c>
      <c r="W247" s="62">
        <v>0.76297813333333742</v>
      </c>
      <c r="X247" s="63">
        <v>8.1340000000000003</v>
      </c>
      <c r="Y247" s="63">
        <v>10.065999999999999</v>
      </c>
      <c r="Z247" s="64">
        <v>4.62</v>
      </c>
      <c r="AA247" s="64">
        <v>4.4800000000000004</v>
      </c>
      <c r="AB247" s="64">
        <v>102.22799999999999</v>
      </c>
      <c r="AC247" s="64">
        <v>133.392</v>
      </c>
      <c r="AD247" s="64">
        <v>114.982</v>
      </c>
      <c r="AE247" s="64">
        <v>147.93799999999999</v>
      </c>
      <c r="AF247" s="63">
        <v>256.10368</v>
      </c>
      <c r="AG247" s="63">
        <v>327.55939999999998</v>
      </c>
      <c r="AH247" s="64">
        <v>12.121</v>
      </c>
      <c r="AI247" s="64">
        <v>19.809000000000001</v>
      </c>
      <c r="AJ247" s="63">
        <v>14.812729999999998</v>
      </c>
      <c r="AK247" s="63">
        <v>20.108339999999998</v>
      </c>
      <c r="AL247" s="64">
        <v>264.37599999999998</v>
      </c>
      <c r="AM247" s="64">
        <v>389.59199999999998</v>
      </c>
      <c r="AN247" s="65">
        <v>2.2500000000000018</v>
      </c>
      <c r="AO247" s="65">
        <v>3.0999999999999917</v>
      </c>
      <c r="AP247" s="66">
        <v>0.24199999999999999</v>
      </c>
      <c r="AQ247" s="66">
        <v>0.22800000000000001</v>
      </c>
      <c r="AR247" s="67">
        <v>13</v>
      </c>
      <c r="AS247" s="117" t="s">
        <v>25</v>
      </c>
      <c r="AT247" s="117">
        <v>1</v>
      </c>
    </row>
    <row r="248" spans="1:46" s="22" customFormat="1" ht="12" customHeight="1">
      <c r="A248" s="118">
        <f t="shared" si="3"/>
        <v>2016</v>
      </c>
      <c r="B248" s="119">
        <f t="shared" si="3"/>
        <v>2</v>
      </c>
      <c r="C248" s="19">
        <v>22</v>
      </c>
      <c r="D248" s="23">
        <v>0.70694444444444438</v>
      </c>
      <c r="E248" s="57" t="s">
        <v>1394</v>
      </c>
      <c r="F248" s="57" t="s">
        <v>1395</v>
      </c>
      <c r="G248" s="117" t="s">
        <v>1396</v>
      </c>
      <c r="H248" s="117" t="s">
        <v>983</v>
      </c>
      <c r="I248" s="21" t="s">
        <v>89</v>
      </c>
      <c r="J248" s="117" t="s">
        <v>152</v>
      </c>
      <c r="K248" s="117" t="s">
        <v>153</v>
      </c>
      <c r="L248" s="33">
        <v>36</v>
      </c>
      <c r="M248" s="33" t="s">
        <v>911</v>
      </c>
      <c r="N248" s="68">
        <v>10.68</v>
      </c>
      <c r="O248" s="68">
        <v>8.7829999999999995</v>
      </c>
      <c r="P248" s="68">
        <v>34.1571</v>
      </c>
      <c r="Q248" s="68">
        <v>34.132399999999997</v>
      </c>
      <c r="R248" s="60">
        <v>8.25</v>
      </c>
      <c r="S248" s="60">
        <v>8.19</v>
      </c>
      <c r="T248" s="60">
        <v>9.7693387957802322</v>
      </c>
      <c r="U248" s="60">
        <v>9.3845707155258875</v>
      </c>
      <c r="V248" s="61">
        <v>1.0533653333333373</v>
      </c>
      <c r="W248" s="62">
        <v>1.019202133333335</v>
      </c>
      <c r="X248" s="63">
        <v>9.016</v>
      </c>
      <c r="Y248" s="63">
        <v>12.026</v>
      </c>
      <c r="Z248" s="64">
        <v>4.4240000000000004</v>
      </c>
      <c r="AA248" s="64">
        <v>4.8020000000000005</v>
      </c>
      <c r="AB248" s="64">
        <v>86.156000000000006</v>
      </c>
      <c r="AC248" s="64">
        <v>125.34199999999998</v>
      </c>
      <c r="AD248" s="64">
        <v>99.596000000000004</v>
      </c>
      <c r="AE248" s="64">
        <v>142.16999999999999</v>
      </c>
      <c r="AF248" s="63">
        <v>251.22328000000002</v>
      </c>
      <c r="AG248" s="63">
        <v>309.57164</v>
      </c>
      <c r="AH248" s="64">
        <v>13.547000000000001</v>
      </c>
      <c r="AI248" s="64">
        <v>16.089000000000002</v>
      </c>
      <c r="AJ248" s="63">
        <v>14.805909999999999</v>
      </c>
      <c r="AK248" s="63">
        <v>17.57452</v>
      </c>
      <c r="AL248" s="64">
        <v>273.92399999999998</v>
      </c>
      <c r="AM248" s="64">
        <v>349.18799999999999</v>
      </c>
      <c r="AN248" s="65">
        <v>11.649999999999993</v>
      </c>
      <c r="AO248" s="65">
        <v>15.600000000000003</v>
      </c>
      <c r="AP248" s="66">
        <v>0.246</v>
      </c>
      <c r="AQ248" s="66">
        <v>0.308</v>
      </c>
      <c r="AR248" s="67">
        <v>14</v>
      </c>
      <c r="AS248" s="117" t="s">
        <v>25</v>
      </c>
      <c r="AT248" s="117">
        <v>2</v>
      </c>
    </row>
    <row r="249" spans="1:46" s="22" customFormat="1" ht="12" customHeight="1">
      <c r="A249" s="118">
        <f t="shared" si="3"/>
        <v>2016</v>
      </c>
      <c r="B249" s="119">
        <f t="shared" si="3"/>
        <v>2</v>
      </c>
      <c r="C249" s="19">
        <v>22</v>
      </c>
      <c r="D249" s="23">
        <v>0.65486111111111112</v>
      </c>
      <c r="E249" s="57" t="s">
        <v>1394</v>
      </c>
      <c r="F249" s="57" t="s">
        <v>1395</v>
      </c>
      <c r="G249" s="117" t="s">
        <v>1396</v>
      </c>
      <c r="H249" s="117" t="s">
        <v>984</v>
      </c>
      <c r="I249" s="21" t="s">
        <v>89</v>
      </c>
      <c r="J249" s="117" t="s">
        <v>154</v>
      </c>
      <c r="K249" s="117" t="s">
        <v>155</v>
      </c>
      <c r="L249" s="33">
        <v>32</v>
      </c>
      <c r="M249" s="33" t="s">
        <v>911</v>
      </c>
      <c r="N249" s="68">
        <v>9.8658000000000001</v>
      </c>
      <c r="O249" s="68">
        <v>9.6578999999999997</v>
      </c>
      <c r="P249" s="68">
        <v>34.174900000000001</v>
      </c>
      <c r="Q249" s="68">
        <v>34.1633</v>
      </c>
      <c r="R249" s="60">
        <v>8.2200000000000006</v>
      </c>
      <c r="S249" s="60">
        <v>8.23</v>
      </c>
      <c r="T249" s="60">
        <v>9.7165315590462846</v>
      </c>
      <c r="U249" s="60">
        <v>9.7014980567631603</v>
      </c>
      <c r="V249" s="61">
        <v>0.74589653333333783</v>
      </c>
      <c r="W249" s="62">
        <v>1.1046101333333362</v>
      </c>
      <c r="X249" s="63">
        <v>4.62</v>
      </c>
      <c r="Y249" s="63">
        <v>8.9320000000000004</v>
      </c>
      <c r="Z249" s="64">
        <v>4.7880000000000003</v>
      </c>
      <c r="AA249" s="64">
        <v>3.9899999999999998</v>
      </c>
      <c r="AB249" s="64">
        <v>63.098000000000006</v>
      </c>
      <c r="AC249" s="64">
        <v>86.855999999999995</v>
      </c>
      <c r="AD249" s="64">
        <v>72.506</v>
      </c>
      <c r="AE249" s="64">
        <v>99.777999999999992</v>
      </c>
      <c r="AF249" s="63">
        <v>254.17854</v>
      </c>
      <c r="AG249" s="63">
        <v>293.57524000000001</v>
      </c>
      <c r="AH249" s="64">
        <v>14.074</v>
      </c>
      <c r="AI249" s="64">
        <v>12.865</v>
      </c>
      <c r="AJ249" s="63">
        <v>14.44693</v>
      </c>
      <c r="AK249" s="63">
        <v>15.899900000000001</v>
      </c>
      <c r="AL249" s="64">
        <v>281.84800000000001</v>
      </c>
      <c r="AM249" s="64">
        <v>277.2</v>
      </c>
      <c r="AN249" s="63">
        <v>9.0999999999999979</v>
      </c>
      <c r="AO249" s="63">
        <v>12.1</v>
      </c>
      <c r="AP249" s="69">
        <v>0.40200000000000002</v>
      </c>
      <c r="AQ249" s="69">
        <v>0.376</v>
      </c>
      <c r="AR249" s="67">
        <v>15</v>
      </c>
      <c r="AS249" s="117" t="s">
        <v>25</v>
      </c>
      <c r="AT249" s="117">
        <v>3</v>
      </c>
    </row>
    <row r="250" spans="1:46" s="22" customFormat="1" ht="12" customHeight="1">
      <c r="A250" s="118">
        <f t="shared" si="3"/>
        <v>2016</v>
      </c>
      <c r="B250" s="119">
        <f t="shared" si="3"/>
        <v>2</v>
      </c>
      <c r="C250" s="19">
        <v>22</v>
      </c>
      <c r="D250" s="23">
        <v>0.64583333333333337</v>
      </c>
      <c r="E250" s="57" t="s">
        <v>1394</v>
      </c>
      <c r="F250" s="57" t="s">
        <v>1395</v>
      </c>
      <c r="G250" s="117" t="s">
        <v>1396</v>
      </c>
      <c r="H250" s="117" t="s">
        <v>985</v>
      </c>
      <c r="I250" s="21" t="s">
        <v>89</v>
      </c>
      <c r="J250" s="117" t="s">
        <v>156</v>
      </c>
      <c r="K250" s="117" t="s">
        <v>157</v>
      </c>
      <c r="L250" s="33">
        <v>48</v>
      </c>
      <c r="M250" s="33" t="s">
        <v>911</v>
      </c>
      <c r="N250" s="69">
        <v>10.232100000000001</v>
      </c>
      <c r="O250" s="69">
        <v>9.67</v>
      </c>
      <c r="P250" s="69">
        <v>34.159500000000001</v>
      </c>
      <c r="Q250" s="69">
        <v>34.170099999999998</v>
      </c>
      <c r="R250" s="60">
        <v>8.24</v>
      </c>
      <c r="S250" s="60">
        <v>8.2100000000000009</v>
      </c>
      <c r="T250" s="60">
        <v>9.6813267345569862</v>
      </c>
      <c r="U250" s="60">
        <v>9.5782485351708893</v>
      </c>
      <c r="V250" s="61">
        <v>0.89963093333333743</v>
      </c>
      <c r="W250" s="62">
        <v>0.95087573333333641</v>
      </c>
      <c r="X250" s="63">
        <v>5.8519999999999994</v>
      </c>
      <c r="Y250" s="63">
        <v>11.395999999999999</v>
      </c>
      <c r="Z250" s="64">
        <v>4.4800000000000004</v>
      </c>
      <c r="AA250" s="64">
        <v>3.766</v>
      </c>
      <c r="AB250" s="64">
        <v>96.585999999999999</v>
      </c>
      <c r="AC250" s="64">
        <v>132.328</v>
      </c>
      <c r="AD250" s="64">
        <v>106.91800000000001</v>
      </c>
      <c r="AE250" s="64">
        <v>147.49</v>
      </c>
      <c r="AF250" s="63">
        <v>245.74815999999998</v>
      </c>
      <c r="AG250" s="63">
        <v>281.60916000000003</v>
      </c>
      <c r="AH250" s="64">
        <v>14.632</v>
      </c>
      <c r="AI250" s="64">
        <v>11.718</v>
      </c>
      <c r="AJ250" s="63">
        <v>15.087949999999999</v>
      </c>
      <c r="AK250" s="63">
        <v>13.699210000000001</v>
      </c>
      <c r="AL250" s="64">
        <v>267.65199999999999</v>
      </c>
      <c r="AM250" s="64">
        <v>305.28399999999999</v>
      </c>
      <c r="AN250" s="65">
        <v>16.649999999999999</v>
      </c>
      <c r="AO250" s="65">
        <v>18.649999999999999</v>
      </c>
      <c r="AP250" s="66">
        <v>0.51600000000000001</v>
      </c>
      <c r="AQ250" s="66">
        <v>0.54200000000000004</v>
      </c>
      <c r="AR250" s="67">
        <v>10</v>
      </c>
      <c r="AS250" s="117" t="s">
        <v>25</v>
      </c>
      <c r="AT250" s="117">
        <v>4</v>
      </c>
    </row>
    <row r="251" spans="1:46" s="22" customFormat="1" ht="12" customHeight="1">
      <c r="A251" s="118">
        <f t="shared" si="3"/>
        <v>2016</v>
      </c>
      <c r="B251" s="119">
        <f t="shared" si="3"/>
        <v>2</v>
      </c>
      <c r="C251" s="19">
        <v>22</v>
      </c>
      <c r="D251" s="23">
        <v>0.74236111111111114</v>
      </c>
      <c r="E251" s="57" t="s">
        <v>1394</v>
      </c>
      <c r="F251" s="57" t="s">
        <v>1395</v>
      </c>
      <c r="G251" s="117" t="s">
        <v>1396</v>
      </c>
      <c r="H251" s="117" t="s">
        <v>986</v>
      </c>
      <c r="I251" s="21" t="s">
        <v>89</v>
      </c>
      <c r="J251" s="117" t="s">
        <v>158</v>
      </c>
      <c r="K251" s="117" t="s">
        <v>159</v>
      </c>
      <c r="L251" s="33">
        <v>46</v>
      </c>
      <c r="M251" s="33" t="s">
        <v>911</v>
      </c>
      <c r="N251" s="69">
        <v>10.875</v>
      </c>
      <c r="O251" s="69">
        <v>7.4173999999999998</v>
      </c>
      <c r="P251" s="69">
        <v>34.169800000000002</v>
      </c>
      <c r="Q251" s="69">
        <v>34.066600000000001</v>
      </c>
      <c r="R251" s="60">
        <v>8.2100000000000009</v>
      </c>
      <c r="S251" s="60">
        <v>8.1300000000000008</v>
      </c>
      <c r="T251" s="60">
        <v>9.839748444758829</v>
      </c>
      <c r="U251" s="60">
        <v>8.8915726291567996</v>
      </c>
      <c r="V251" s="61">
        <v>0.98503893333333581</v>
      </c>
      <c r="W251" s="62">
        <v>0.69465173333333585</v>
      </c>
      <c r="X251" s="63">
        <v>5.1239999999999997</v>
      </c>
      <c r="Y251" s="63">
        <v>9.8559999999999999</v>
      </c>
      <c r="Z251" s="64">
        <v>5.1239999999999997</v>
      </c>
      <c r="AA251" s="64">
        <v>4.5220000000000002</v>
      </c>
      <c r="AB251" s="64">
        <v>89.837999999999994</v>
      </c>
      <c r="AC251" s="64">
        <v>136.91999999999999</v>
      </c>
      <c r="AD251" s="64">
        <v>100.086</v>
      </c>
      <c r="AE251" s="64">
        <v>151.298</v>
      </c>
      <c r="AF251" s="63">
        <v>247.91535999999999</v>
      </c>
      <c r="AG251" s="63">
        <v>346.12325999999996</v>
      </c>
      <c r="AH251" s="64">
        <v>14.446000000000002</v>
      </c>
      <c r="AI251" s="64">
        <v>20.987000000000002</v>
      </c>
      <c r="AJ251" s="63">
        <v>15.16948</v>
      </c>
      <c r="AK251" s="63">
        <v>21.83473</v>
      </c>
      <c r="AL251" s="64">
        <v>322.33600000000001</v>
      </c>
      <c r="AM251" s="64">
        <v>402.27600000000001</v>
      </c>
      <c r="AN251" s="65">
        <v>3.2999999999999972</v>
      </c>
      <c r="AO251" s="65">
        <v>18.449999999999996</v>
      </c>
      <c r="AP251" s="66">
        <v>0.24199999999999999</v>
      </c>
      <c r="AQ251" s="66">
        <v>0.155</v>
      </c>
      <c r="AR251" s="67">
        <v>16</v>
      </c>
      <c r="AS251" s="117" t="s">
        <v>25</v>
      </c>
      <c r="AT251" s="117">
        <v>5</v>
      </c>
    </row>
    <row r="252" spans="1:46" s="22" customFormat="1" ht="12" customHeight="1">
      <c r="A252" s="118">
        <f t="shared" si="3"/>
        <v>2016</v>
      </c>
      <c r="B252" s="119">
        <f t="shared" si="3"/>
        <v>2</v>
      </c>
      <c r="C252" s="19">
        <v>22</v>
      </c>
      <c r="D252" s="23">
        <v>0.73402777777777783</v>
      </c>
      <c r="E252" s="57" t="s">
        <v>1394</v>
      </c>
      <c r="F252" s="57" t="s">
        <v>1395</v>
      </c>
      <c r="G252" s="117" t="s">
        <v>1396</v>
      </c>
      <c r="H252" s="117" t="s">
        <v>987</v>
      </c>
      <c r="I252" s="21" t="s">
        <v>89</v>
      </c>
      <c r="J252" s="117" t="s">
        <v>160</v>
      </c>
      <c r="K252" s="117" t="s">
        <v>159</v>
      </c>
      <c r="L252" s="33">
        <v>42</v>
      </c>
      <c r="M252" s="33" t="s">
        <v>911</v>
      </c>
      <c r="N252" s="69">
        <v>10.7468</v>
      </c>
      <c r="O252" s="69">
        <v>8.2957000000000001</v>
      </c>
      <c r="P252" s="69">
        <v>34.166899999999998</v>
      </c>
      <c r="Q252" s="69">
        <v>34.107199999999999</v>
      </c>
      <c r="R252" s="60">
        <v>8.2200000000000006</v>
      </c>
      <c r="S252" s="60">
        <v>8.18</v>
      </c>
      <c r="T252" s="60">
        <v>9.6637243223123388</v>
      </c>
      <c r="U252" s="60">
        <v>9.1556787468545267</v>
      </c>
      <c r="V252" s="61">
        <v>0.83130453333333587</v>
      </c>
      <c r="W252" s="62">
        <v>1.019202133333335</v>
      </c>
      <c r="X252" s="63">
        <v>7.9939999999999998</v>
      </c>
      <c r="Y252" s="63">
        <v>11.270000000000001</v>
      </c>
      <c r="Z252" s="64">
        <v>4.4660000000000002</v>
      </c>
      <c r="AA252" s="64">
        <v>5.3339999999999996</v>
      </c>
      <c r="AB252" s="64">
        <v>25.956000000000003</v>
      </c>
      <c r="AC252" s="64">
        <v>120.10600000000001</v>
      </c>
      <c r="AD252" s="64">
        <v>38.416000000000004</v>
      </c>
      <c r="AE252" s="64">
        <v>136.71</v>
      </c>
      <c r="AF252" s="63">
        <v>156.142</v>
      </c>
      <c r="AG252" s="63">
        <v>328.07474000000002</v>
      </c>
      <c r="AH252" s="64">
        <v>12.958</v>
      </c>
      <c r="AI252" s="64">
        <v>18.724</v>
      </c>
      <c r="AJ252" s="63">
        <v>44.772680000000001</v>
      </c>
      <c r="AK252" s="63">
        <v>19.458580000000001</v>
      </c>
      <c r="AL252" s="64">
        <v>278.03999999999996</v>
      </c>
      <c r="AM252" s="64">
        <v>359.99599999999998</v>
      </c>
      <c r="AN252" s="65">
        <v>3.3499999999999917</v>
      </c>
      <c r="AO252" s="65">
        <v>2.5000000000000022</v>
      </c>
      <c r="AP252" s="66">
        <v>0.2</v>
      </c>
      <c r="AQ252" s="66">
        <v>0.27400000000000002</v>
      </c>
      <c r="AR252" s="67">
        <v>16</v>
      </c>
      <c r="AS252" s="117" t="s">
        <v>25</v>
      </c>
      <c r="AT252" s="117">
        <v>6</v>
      </c>
    </row>
    <row r="253" spans="1:46" s="22" customFormat="1" ht="12" customHeight="1">
      <c r="A253" s="118">
        <f t="shared" si="3"/>
        <v>2016</v>
      </c>
      <c r="B253" s="119">
        <f t="shared" si="3"/>
        <v>2</v>
      </c>
      <c r="C253" s="19">
        <v>23</v>
      </c>
      <c r="D253" s="23">
        <v>0.30069444444444443</v>
      </c>
      <c r="E253" s="57" t="s">
        <v>1394</v>
      </c>
      <c r="F253" s="57" t="s">
        <v>1395</v>
      </c>
      <c r="G253" s="117" t="s">
        <v>1396</v>
      </c>
      <c r="H253" s="117" t="s">
        <v>978</v>
      </c>
      <c r="I253" s="21" t="s">
        <v>89</v>
      </c>
      <c r="J253" s="117" t="s">
        <v>142</v>
      </c>
      <c r="K253" s="117" t="s">
        <v>143</v>
      </c>
      <c r="L253" s="33">
        <v>57</v>
      </c>
      <c r="M253" s="33" t="s">
        <v>911</v>
      </c>
      <c r="N253" s="69">
        <v>8.1191999999999993</v>
      </c>
      <c r="O253" s="69">
        <v>5.2816999999999998</v>
      </c>
      <c r="P253" s="69">
        <v>34.010100000000001</v>
      </c>
      <c r="Q253" s="69">
        <v>33.952300000000001</v>
      </c>
      <c r="R253" s="60">
        <v>8.19</v>
      </c>
      <c r="S253" s="60">
        <v>8.1300000000000008</v>
      </c>
      <c r="T253" s="60">
        <v>9.8045436202695324</v>
      </c>
      <c r="U253" s="60">
        <v>9.7543192803027061</v>
      </c>
      <c r="V253" s="61">
        <v>1.0362837333333377</v>
      </c>
      <c r="W253" s="62">
        <v>1.0021205333333354</v>
      </c>
      <c r="X253" s="63">
        <v>7.8120000000000012</v>
      </c>
      <c r="Y253" s="63">
        <v>13.426</v>
      </c>
      <c r="Z253" s="64">
        <v>4.5920000000000005</v>
      </c>
      <c r="AA253" s="64">
        <v>3.206</v>
      </c>
      <c r="AB253" s="64">
        <v>89.557999999999993</v>
      </c>
      <c r="AC253" s="64">
        <v>113.37200000000001</v>
      </c>
      <c r="AD253" s="64">
        <v>101.96199999999999</v>
      </c>
      <c r="AE253" s="64">
        <v>130.00400000000002</v>
      </c>
      <c r="AF253" s="63">
        <v>272.54388</v>
      </c>
      <c r="AG253" s="63">
        <v>294.38163999999995</v>
      </c>
      <c r="AH253" s="64">
        <v>12.834</v>
      </c>
      <c r="AI253" s="64">
        <v>15.965</v>
      </c>
      <c r="AJ253" s="63">
        <v>17.931639999999998</v>
      </c>
      <c r="AK253" s="63">
        <v>16.259070000000001</v>
      </c>
      <c r="AL253" s="64">
        <v>262.75200000000001</v>
      </c>
      <c r="AM253" s="64">
        <v>296.548</v>
      </c>
      <c r="AN253" s="65">
        <v>10.550000000000004</v>
      </c>
      <c r="AO253" s="65">
        <v>11.149999999999993</v>
      </c>
      <c r="AP253" s="66">
        <v>0.38200000000000001</v>
      </c>
      <c r="AQ253" s="66">
        <v>8.6199999999999985E-2</v>
      </c>
      <c r="AR253" s="67">
        <v>10</v>
      </c>
      <c r="AS253" s="117" t="s">
        <v>24</v>
      </c>
      <c r="AT253" s="117">
        <v>1</v>
      </c>
    </row>
    <row r="254" spans="1:46" s="22" customFormat="1" ht="12" customHeight="1">
      <c r="A254" s="118">
        <f t="shared" si="3"/>
        <v>2016</v>
      </c>
      <c r="B254" s="119">
        <f t="shared" si="3"/>
        <v>2</v>
      </c>
      <c r="C254" s="19">
        <v>23</v>
      </c>
      <c r="D254" s="23">
        <v>0.3263888888888889</v>
      </c>
      <c r="E254" s="57" t="s">
        <v>1394</v>
      </c>
      <c r="F254" s="57" t="s">
        <v>1395</v>
      </c>
      <c r="G254" s="117" t="s">
        <v>1396</v>
      </c>
      <c r="H254" s="117" t="s">
        <v>979</v>
      </c>
      <c r="I254" s="21" t="s">
        <v>89</v>
      </c>
      <c r="J254" s="117" t="s">
        <v>144</v>
      </c>
      <c r="K254" s="117" t="s">
        <v>145</v>
      </c>
      <c r="L254" s="33">
        <v>16</v>
      </c>
      <c r="M254" s="33" t="s">
        <v>911</v>
      </c>
      <c r="N254" s="69">
        <v>8.0564</v>
      </c>
      <c r="O254" s="69">
        <v>7.4691000000000001</v>
      </c>
      <c r="P254" s="69">
        <v>34.069800000000001</v>
      </c>
      <c r="Q254" s="69">
        <v>34.049100000000003</v>
      </c>
      <c r="R254" s="60">
        <v>8.18</v>
      </c>
      <c r="S254" s="60">
        <v>8.19</v>
      </c>
      <c r="T254" s="60">
        <v>9.7165315590462846</v>
      </c>
      <c r="U254" s="60">
        <v>9.4726060880917977</v>
      </c>
      <c r="V254" s="61">
        <v>1.0533653333333373</v>
      </c>
      <c r="W254" s="62">
        <v>0.81422293333333629</v>
      </c>
      <c r="X254" s="63">
        <v>8.5679999999999996</v>
      </c>
      <c r="Y254" s="63">
        <v>11.76</v>
      </c>
      <c r="Z254" s="64">
        <v>4.2839999999999998</v>
      </c>
      <c r="AA254" s="64">
        <v>4.9559999999999995</v>
      </c>
      <c r="AB254" s="64">
        <v>100.96799999999999</v>
      </c>
      <c r="AC254" s="64">
        <v>107.61800000000001</v>
      </c>
      <c r="AD254" s="64">
        <v>113.82</v>
      </c>
      <c r="AE254" s="64">
        <v>124.334</v>
      </c>
      <c r="AF254" s="63">
        <v>253.68055999999999</v>
      </c>
      <c r="AG254" s="63">
        <v>279.67813999999998</v>
      </c>
      <c r="AH254" s="64">
        <v>17.638999999999999</v>
      </c>
      <c r="AI254" s="64">
        <v>14.446000000000002</v>
      </c>
      <c r="AJ254" s="63">
        <v>17.690709999999999</v>
      </c>
      <c r="AK254" s="63">
        <v>15.414440000000001</v>
      </c>
      <c r="AL254" s="64">
        <v>270.2</v>
      </c>
      <c r="AM254" s="64">
        <v>312.03199999999998</v>
      </c>
      <c r="AN254" s="65">
        <v>2.9999999999999751</v>
      </c>
      <c r="AO254" s="65">
        <v>15.800000000000008</v>
      </c>
      <c r="AP254" s="66">
        <v>0.48199999999999998</v>
      </c>
      <c r="AQ254" s="66">
        <v>0.23200000000000001</v>
      </c>
      <c r="AR254" s="67">
        <v>9.5</v>
      </c>
      <c r="AS254" s="117" t="s">
        <v>24</v>
      </c>
      <c r="AT254" s="117">
        <v>2</v>
      </c>
    </row>
    <row r="255" spans="1:46" s="22" customFormat="1" ht="12" customHeight="1">
      <c r="A255" s="118">
        <f t="shared" si="3"/>
        <v>2016</v>
      </c>
      <c r="B255" s="119">
        <f t="shared" si="3"/>
        <v>2</v>
      </c>
      <c r="C255" s="19">
        <v>23</v>
      </c>
      <c r="D255" s="23">
        <v>0.31597222222222221</v>
      </c>
      <c r="E255" s="57" t="s">
        <v>1394</v>
      </c>
      <c r="F255" s="57" t="s">
        <v>1395</v>
      </c>
      <c r="G255" s="117" t="s">
        <v>1396</v>
      </c>
      <c r="H255" s="117" t="s">
        <v>980</v>
      </c>
      <c r="I255" s="21" t="s">
        <v>89</v>
      </c>
      <c r="J255" s="117" t="s">
        <v>146</v>
      </c>
      <c r="K255" s="117" t="s">
        <v>147</v>
      </c>
      <c r="L255" s="33">
        <v>28</v>
      </c>
      <c r="M255" s="33" t="s">
        <v>911</v>
      </c>
      <c r="N255" s="69">
        <v>8.3277000000000001</v>
      </c>
      <c r="O255" s="69">
        <v>6.5823999999999998</v>
      </c>
      <c r="P255" s="69">
        <v>34.043100000000003</v>
      </c>
      <c r="Q255" s="69">
        <v>33.998699999999999</v>
      </c>
      <c r="R255" s="60">
        <v>8.18</v>
      </c>
      <c r="S255" s="60">
        <v>8.16</v>
      </c>
      <c r="T255" s="60">
        <v>9.8749532692481292</v>
      </c>
      <c r="U255" s="60">
        <v>9.6486768332236146</v>
      </c>
      <c r="V255" s="61">
        <v>0.86546773333333515</v>
      </c>
      <c r="W255" s="62">
        <v>1.1558549333333352</v>
      </c>
      <c r="X255" s="63">
        <v>7.7700000000000005</v>
      </c>
      <c r="Y255" s="63">
        <v>10.122</v>
      </c>
      <c r="Z255" s="64">
        <v>4.3540000000000001</v>
      </c>
      <c r="AA255" s="64">
        <v>4.0459999999999994</v>
      </c>
      <c r="AB255" s="64">
        <v>125.202</v>
      </c>
      <c r="AC255" s="64">
        <v>99.246000000000009</v>
      </c>
      <c r="AD255" s="64">
        <v>137.32599999999999</v>
      </c>
      <c r="AE255" s="64">
        <v>113.41400000000002</v>
      </c>
      <c r="AF255" s="63">
        <v>249.60320000000002</v>
      </c>
      <c r="AG255" s="63">
        <v>284.44247999999999</v>
      </c>
      <c r="AH255" s="64">
        <v>13.33</v>
      </c>
      <c r="AI255" s="64">
        <v>14.693999999999999</v>
      </c>
      <c r="AJ255" s="63">
        <v>16.419460000000001</v>
      </c>
      <c r="AK255" s="63">
        <v>15.22621</v>
      </c>
      <c r="AL255" s="64">
        <v>303.24</v>
      </c>
      <c r="AM255" s="64">
        <v>285.74</v>
      </c>
      <c r="AN255" s="65">
        <v>7.5000000000000071</v>
      </c>
      <c r="AO255" s="65">
        <v>10.649999999999993</v>
      </c>
      <c r="AP255" s="66">
        <v>0.442</v>
      </c>
      <c r="AQ255" s="66">
        <v>0.18159999999999998</v>
      </c>
      <c r="AR255" s="67">
        <v>9</v>
      </c>
      <c r="AS255" s="117" t="s">
        <v>24</v>
      </c>
      <c r="AT255" s="117">
        <v>3</v>
      </c>
    </row>
    <row r="256" spans="1:46" s="22" customFormat="1" ht="12" customHeight="1">
      <c r="A256" s="118">
        <f t="shared" si="3"/>
        <v>2016</v>
      </c>
      <c r="B256" s="119">
        <f t="shared" si="3"/>
        <v>2</v>
      </c>
      <c r="C256" s="19">
        <v>27</v>
      </c>
      <c r="D256" s="23">
        <v>0.34722222222222227</v>
      </c>
      <c r="E256" s="57" t="s">
        <v>1394</v>
      </c>
      <c r="F256" s="57" t="s">
        <v>1395</v>
      </c>
      <c r="G256" s="117" t="s">
        <v>1396</v>
      </c>
      <c r="H256" s="117" t="s">
        <v>981</v>
      </c>
      <c r="I256" s="21" t="s">
        <v>89</v>
      </c>
      <c r="J256" s="117" t="s">
        <v>148</v>
      </c>
      <c r="K256" s="117" t="s">
        <v>149</v>
      </c>
      <c r="L256" s="33">
        <v>53</v>
      </c>
      <c r="M256" s="33" t="s">
        <v>911</v>
      </c>
      <c r="N256" s="59">
        <v>10.094099999999999</v>
      </c>
      <c r="O256" s="68">
        <v>7.6760999999999999</v>
      </c>
      <c r="P256" s="59">
        <v>34.188000000000002</v>
      </c>
      <c r="Q256" s="68">
        <v>34.079500000000003</v>
      </c>
      <c r="R256" s="60">
        <v>8.2200000000000006</v>
      </c>
      <c r="S256" s="60">
        <v>8.15</v>
      </c>
      <c r="T256" s="60">
        <v>9.1983321070797004</v>
      </c>
      <c r="U256" s="60">
        <v>9.1297200214107708</v>
      </c>
      <c r="V256" s="61">
        <v>0.74589653333333783</v>
      </c>
      <c r="W256" s="62">
        <v>0.93379413333333672</v>
      </c>
      <c r="X256" s="63">
        <v>8.8620000000000001</v>
      </c>
      <c r="Y256" s="63">
        <v>12.18</v>
      </c>
      <c r="Z256" s="64">
        <v>4.3540000000000001</v>
      </c>
      <c r="AA256" s="64">
        <v>4.5920000000000005</v>
      </c>
      <c r="AB256" s="64">
        <v>117.22199999999999</v>
      </c>
      <c r="AC256" s="64">
        <v>115.80800000000001</v>
      </c>
      <c r="AD256" s="64">
        <v>130.43799999999999</v>
      </c>
      <c r="AE256" s="64">
        <v>132.58000000000001</v>
      </c>
      <c r="AF256" s="63">
        <v>245.90649999999999</v>
      </c>
      <c r="AG256" s="63">
        <v>348.45580000000001</v>
      </c>
      <c r="AH256" s="64">
        <v>13.609</v>
      </c>
      <c r="AI256" s="64">
        <v>16.988</v>
      </c>
      <c r="AJ256" s="63">
        <v>14.297510000000001</v>
      </c>
      <c r="AK256" s="63">
        <v>21.02017</v>
      </c>
      <c r="AL256" s="64">
        <v>298.11599999999999</v>
      </c>
      <c r="AM256" s="64">
        <v>329.53199999999998</v>
      </c>
      <c r="AN256" s="63">
        <v>4.4499999999999815</v>
      </c>
      <c r="AO256" s="63">
        <v>6.6999999999999833</v>
      </c>
      <c r="AP256" s="69">
        <v>0.26800000000000002</v>
      </c>
      <c r="AQ256" s="69">
        <v>0.23599999999999999</v>
      </c>
      <c r="AR256" s="67">
        <v>13</v>
      </c>
      <c r="AS256" s="117" t="s">
        <v>24</v>
      </c>
      <c r="AT256" s="117">
        <v>4</v>
      </c>
    </row>
    <row r="257" spans="1:46" s="22" customFormat="1" ht="12" customHeight="1">
      <c r="A257" s="118">
        <f t="shared" si="3"/>
        <v>2016</v>
      </c>
      <c r="B257" s="119">
        <f t="shared" si="3"/>
        <v>2</v>
      </c>
      <c r="C257" s="24">
        <v>23</v>
      </c>
      <c r="D257" s="23">
        <v>0.47569444444444442</v>
      </c>
      <c r="E257" s="57" t="s">
        <v>1394</v>
      </c>
      <c r="F257" s="57" t="s">
        <v>1395</v>
      </c>
      <c r="G257" s="117" t="s">
        <v>1396</v>
      </c>
      <c r="H257" s="117" t="s">
        <v>974</v>
      </c>
      <c r="I257" s="21" t="s">
        <v>89</v>
      </c>
      <c r="J257" s="117" t="s">
        <v>134</v>
      </c>
      <c r="K257" s="117" t="s">
        <v>135</v>
      </c>
      <c r="L257" s="33">
        <v>19</v>
      </c>
      <c r="M257" s="33" t="s">
        <v>911</v>
      </c>
      <c r="N257" s="69">
        <v>7.5225999999999997</v>
      </c>
      <c r="O257" s="69">
        <v>7.4333999999999998</v>
      </c>
      <c r="P257" s="69">
        <v>34.06</v>
      </c>
      <c r="Q257" s="69">
        <v>34.054499999999997</v>
      </c>
      <c r="R257" s="60">
        <v>8.1999999999999993</v>
      </c>
      <c r="S257" s="60">
        <v>8.2200000000000006</v>
      </c>
      <c r="T257" s="60">
        <v>10.279808750875054</v>
      </c>
      <c r="U257" s="60">
        <v>10.141674919592703</v>
      </c>
      <c r="V257" s="61">
        <v>1.5715072000000001</v>
      </c>
      <c r="W257" s="62">
        <v>1.0590591999999988</v>
      </c>
      <c r="X257" s="63">
        <v>7.6440000000000001</v>
      </c>
      <c r="Y257" s="63">
        <v>11.788</v>
      </c>
      <c r="Z257" s="64">
        <v>5.0540000000000003</v>
      </c>
      <c r="AA257" s="64">
        <v>4.13</v>
      </c>
      <c r="AB257" s="64">
        <v>116.07399999999998</v>
      </c>
      <c r="AC257" s="64">
        <v>89.683999999999997</v>
      </c>
      <c r="AD257" s="64">
        <v>128.77199999999999</v>
      </c>
      <c r="AE257" s="64">
        <v>105.602</v>
      </c>
      <c r="AF257" s="63">
        <v>252.57567999999998</v>
      </c>
      <c r="AG257" s="63">
        <v>266.87289999999996</v>
      </c>
      <c r="AH257" s="64">
        <v>13.237</v>
      </c>
      <c r="AI257" s="64">
        <v>11.997</v>
      </c>
      <c r="AJ257" s="63">
        <v>15.167059999999999</v>
      </c>
      <c r="AK257" s="63">
        <v>16.007160000000002</v>
      </c>
      <c r="AL257" s="64">
        <v>335.32800000000003</v>
      </c>
      <c r="AM257" s="64">
        <v>284.03199999999998</v>
      </c>
      <c r="AN257" s="65">
        <v>15.350000000000003</v>
      </c>
      <c r="AO257" s="65">
        <v>11.749999999999982</v>
      </c>
      <c r="AP257" s="66">
        <v>0.496</v>
      </c>
      <c r="AQ257" s="66">
        <v>0.41399999999999998</v>
      </c>
      <c r="AR257" s="67">
        <v>9</v>
      </c>
      <c r="AS257" s="117" t="s">
        <v>23</v>
      </c>
      <c r="AT257" s="117">
        <v>1</v>
      </c>
    </row>
    <row r="258" spans="1:46" s="22" customFormat="1" ht="12" customHeight="1">
      <c r="A258" s="118">
        <f t="shared" si="3"/>
        <v>2016</v>
      </c>
      <c r="B258" s="119">
        <f t="shared" si="3"/>
        <v>2</v>
      </c>
      <c r="C258" s="24">
        <v>23</v>
      </c>
      <c r="D258" s="23">
        <v>0.54861111111111105</v>
      </c>
      <c r="E258" s="57" t="s">
        <v>1394</v>
      </c>
      <c r="F258" s="57" t="s">
        <v>1395</v>
      </c>
      <c r="G258" s="117" t="s">
        <v>1396</v>
      </c>
      <c r="H258" s="117" t="s">
        <v>975</v>
      </c>
      <c r="I258" s="21" t="s">
        <v>89</v>
      </c>
      <c r="J258" s="117" t="s">
        <v>136</v>
      </c>
      <c r="K258" s="117" t="s">
        <v>137</v>
      </c>
      <c r="L258" s="33">
        <v>26</v>
      </c>
      <c r="M258" s="33" t="s">
        <v>911</v>
      </c>
      <c r="N258" s="69">
        <v>14.148899999999999</v>
      </c>
      <c r="O258" s="69">
        <v>6.5114999999999998</v>
      </c>
      <c r="P258" s="69">
        <v>33.846600000000002</v>
      </c>
      <c r="Q258" s="69">
        <v>34.061300000000003</v>
      </c>
      <c r="R258" s="60">
        <v>8.18</v>
      </c>
      <c r="S258" s="60">
        <v>8.1999999999999993</v>
      </c>
      <c r="T258" s="60">
        <v>9.9629653304713717</v>
      </c>
      <c r="U258" s="60">
        <v>10.018425398000433</v>
      </c>
      <c r="V258" s="61">
        <v>1.5373439999999978</v>
      </c>
      <c r="W258" s="62">
        <v>1.6398335999999984</v>
      </c>
      <c r="X258" s="63">
        <v>8.1479999999999997</v>
      </c>
      <c r="Y258" s="63">
        <v>11.479999999999999</v>
      </c>
      <c r="Z258" s="64">
        <v>5.0119999999999996</v>
      </c>
      <c r="AA258" s="64">
        <v>4.62</v>
      </c>
      <c r="AB258" s="64">
        <v>118.46799999999999</v>
      </c>
      <c r="AC258" s="64">
        <v>99.596000000000004</v>
      </c>
      <c r="AD258" s="64">
        <v>131.62799999999999</v>
      </c>
      <c r="AE258" s="64">
        <v>115.696</v>
      </c>
      <c r="AF258" s="63">
        <v>275.06387999999998</v>
      </c>
      <c r="AG258" s="63">
        <v>278.01017999999999</v>
      </c>
      <c r="AH258" s="64">
        <v>14.167</v>
      </c>
      <c r="AI258" s="64">
        <v>13.237</v>
      </c>
      <c r="AJ258" s="63">
        <v>16.578800000000001</v>
      </c>
      <c r="AK258" s="63">
        <v>16.497579999999999</v>
      </c>
      <c r="AL258" s="64">
        <v>302.596</v>
      </c>
      <c r="AM258" s="64">
        <v>297.52799999999996</v>
      </c>
      <c r="AN258" s="65">
        <v>11.149999999999965</v>
      </c>
      <c r="AO258" s="65">
        <v>3.7500000000000311</v>
      </c>
      <c r="AP258" s="66">
        <v>0.53400000000000003</v>
      </c>
      <c r="AQ258" s="66">
        <v>0.38600000000000001</v>
      </c>
      <c r="AR258" s="67">
        <v>10</v>
      </c>
      <c r="AS258" s="117" t="s">
        <v>23</v>
      </c>
      <c r="AT258" s="117">
        <v>2</v>
      </c>
    </row>
    <row r="259" spans="1:46" s="22" customFormat="1" ht="12" customHeight="1">
      <c r="A259" s="118">
        <f t="shared" si="3"/>
        <v>2016</v>
      </c>
      <c r="B259" s="119">
        <f t="shared" si="3"/>
        <v>2</v>
      </c>
      <c r="C259" s="24">
        <v>23</v>
      </c>
      <c r="D259" s="23">
        <v>0.48749999999999999</v>
      </c>
      <c r="E259" s="57" t="s">
        <v>1394</v>
      </c>
      <c r="F259" s="57" t="s">
        <v>1395</v>
      </c>
      <c r="G259" s="117" t="s">
        <v>1396</v>
      </c>
      <c r="H259" s="117" t="s">
        <v>976</v>
      </c>
      <c r="I259" s="21" t="s">
        <v>89</v>
      </c>
      <c r="J259" s="117" t="s">
        <v>138</v>
      </c>
      <c r="K259" s="117" t="s">
        <v>139</v>
      </c>
      <c r="L259" s="33">
        <v>25</v>
      </c>
      <c r="M259" s="33" t="s">
        <v>911</v>
      </c>
      <c r="N259" s="69">
        <v>8.1059999999999999</v>
      </c>
      <c r="O259" s="69">
        <v>7.36</v>
      </c>
      <c r="P259" s="69">
        <v>34.095599999999997</v>
      </c>
      <c r="Q259" s="69">
        <v>34.04</v>
      </c>
      <c r="R259" s="60">
        <v>8.19</v>
      </c>
      <c r="S259" s="60">
        <v>8.2100000000000009</v>
      </c>
      <c r="T259" s="60">
        <v>9.9277605059820733</v>
      </c>
      <c r="U259" s="60">
        <v>9.9656041744608856</v>
      </c>
      <c r="V259" s="61">
        <v>0.85408000000000017</v>
      </c>
      <c r="W259" s="62">
        <v>0.54661119999999752</v>
      </c>
      <c r="X259" s="63">
        <v>6.5659999999999998</v>
      </c>
      <c r="Y259" s="63">
        <v>11.228000000000002</v>
      </c>
      <c r="Z259" s="64">
        <v>3.6820000000000004</v>
      </c>
      <c r="AA259" s="64">
        <v>4.7600000000000007</v>
      </c>
      <c r="AB259" s="64">
        <v>103.152</v>
      </c>
      <c r="AC259" s="64">
        <v>100.17</v>
      </c>
      <c r="AD259" s="64">
        <v>113.4</v>
      </c>
      <c r="AE259" s="64">
        <v>116.158</v>
      </c>
      <c r="AF259" s="63">
        <v>268.90444000000002</v>
      </c>
      <c r="AG259" s="63">
        <v>281.46048000000002</v>
      </c>
      <c r="AH259" s="64">
        <v>13.888</v>
      </c>
      <c r="AI259" s="64">
        <v>13.547000000000001</v>
      </c>
      <c r="AJ259" s="63">
        <v>15.915710000000001</v>
      </c>
      <c r="AK259" s="63">
        <v>17.640549999999998</v>
      </c>
      <c r="AL259" s="64">
        <v>271.20799999999997</v>
      </c>
      <c r="AM259" s="64">
        <v>297.976</v>
      </c>
      <c r="AN259" s="65">
        <v>17.749999999999989</v>
      </c>
      <c r="AO259" s="65">
        <v>17.550000000000011</v>
      </c>
      <c r="AP259" s="66">
        <v>0.434</v>
      </c>
      <c r="AQ259" s="66">
        <v>0.32600000000000001</v>
      </c>
      <c r="AR259" s="67">
        <v>13</v>
      </c>
      <c r="AS259" s="117" t="s">
        <v>23</v>
      </c>
      <c r="AT259" s="117">
        <v>3</v>
      </c>
    </row>
    <row r="260" spans="1:46" s="22" customFormat="1" ht="12" customHeight="1">
      <c r="A260" s="118">
        <f t="shared" si="3"/>
        <v>2016</v>
      </c>
      <c r="B260" s="119">
        <f t="shared" si="3"/>
        <v>2</v>
      </c>
      <c r="C260" s="24">
        <v>23</v>
      </c>
      <c r="D260" s="23">
        <v>0.41666666666666669</v>
      </c>
      <c r="E260" s="57" t="s">
        <v>1394</v>
      </c>
      <c r="F260" s="57" t="s">
        <v>1395</v>
      </c>
      <c r="G260" s="117" t="s">
        <v>1396</v>
      </c>
      <c r="H260" s="117" t="s">
        <v>977</v>
      </c>
      <c r="I260" s="21" t="s">
        <v>89</v>
      </c>
      <c r="J260" s="117" t="s">
        <v>140</v>
      </c>
      <c r="K260" s="117" t="s">
        <v>141</v>
      </c>
      <c r="L260" s="33">
        <v>36</v>
      </c>
      <c r="M260" s="33" t="s">
        <v>911</v>
      </c>
      <c r="N260" s="69">
        <v>7.9421999999999997</v>
      </c>
      <c r="O260" s="69">
        <v>6.6601999999999997</v>
      </c>
      <c r="P260" s="69">
        <v>34.093499999999999</v>
      </c>
      <c r="Q260" s="69">
        <v>33.993299999999998</v>
      </c>
      <c r="R260" s="60">
        <v>8.18</v>
      </c>
      <c r="S260" s="60">
        <v>8.17</v>
      </c>
      <c r="T260" s="60">
        <v>9.9981701549606683</v>
      </c>
      <c r="U260" s="60">
        <v>9.8775688018949772</v>
      </c>
      <c r="V260" s="61">
        <v>1.8789759999999993</v>
      </c>
      <c r="W260" s="62">
        <v>1.4006911999999976</v>
      </c>
      <c r="X260" s="63">
        <v>14.056000000000001</v>
      </c>
      <c r="Y260" s="63">
        <v>13.51</v>
      </c>
      <c r="Z260" s="64">
        <v>5.46</v>
      </c>
      <c r="AA260" s="64">
        <v>4.2560000000000002</v>
      </c>
      <c r="AB260" s="64">
        <v>123.05999999999999</v>
      </c>
      <c r="AC260" s="64">
        <v>87.08</v>
      </c>
      <c r="AD260" s="64">
        <v>142.57599999999999</v>
      </c>
      <c r="AE260" s="64">
        <v>104.846</v>
      </c>
      <c r="AF260" s="63">
        <v>278.27575999999999</v>
      </c>
      <c r="AG260" s="63">
        <v>260.59320000000002</v>
      </c>
      <c r="AH260" s="64">
        <v>14.167</v>
      </c>
      <c r="AI260" s="64">
        <v>11.997</v>
      </c>
      <c r="AJ260" s="63">
        <v>17.65729</v>
      </c>
      <c r="AK260" s="63">
        <v>16.17022</v>
      </c>
      <c r="AL260" s="64">
        <v>321.27199999999999</v>
      </c>
      <c r="AM260" s="64">
        <v>256.90000000000003</v>
      </c>
      <c r="AN260" s="65">
        <v>15.450000000000019</v>
      </c>
      <c r="AO260" s="65">
        <v>6.1500000000000163</v>
      </c>
      <c r="AP260" s="66">
        <v>0.504</v>
      </c>
      <c r="AQ260" s="66">
        <v>0.20799999999999999</v>
      </c>
      <c r="AR260" s="67">
        <v>10.5</v>
      </c>
      <c r="AS260" s="117" t="s">
        <v>23</v>
      </c>
      <c r="AT260" s="117">
        <v>4</v>
      </c>
    </row>
    <row r="261" spans="1:46" s="22" customFormat="1" ht="12" customHeight="1">
      <c r="A261" s="118">
        <f t="shared" ref="A261:B292" si="4">A$3</f>
        <v>2016</v>
      </c>
      <c r="B261" s="119">
        <f t="shared" si="4"/>
        <v>2</v>
      </c>
      <c r="C261" s="19">
        <v>25</v>
      </c>
      <c r="D261" s="23">
        <v>0.39444444444444443</v>
      </c>
      <c r="E261" s="57" t="s">
        <v>1394</v>
      </c>
      <c r="F261" s="57" t="s">
        <v>1395</v>
      </c>
      <c r="G261" s="117" t="s">
        <v>1396</v>
      </c>
      <c r="H261" s="117" t="s">
        <v>967</v>
      </c>
      <c r="I261" s="21" t="s">
        <v>89</v>
      </c>
      <c r="J261" s="117" t="s">
        <v>120</v>
      </c>
      <c r="K261" s="117" t="s">
        <v>121</v>
      </c>
      <c r="L261" s="33">
        <v>30</v>
      </c>
      <c r="M261" s="33" t="s">
        <v>911</v>
      </c>
      <c r="N261" s="70">
        <v>7.1520000000000001</v>
      </c>
      <c r="O261" s="70">
        <v>7.1017000000000001</v>
      </c>
      <c r="P261" s="70">
        <v>34.027299999999997</v>
      </c>
      <c r="Q261" s="70">
        <v>34.0227</v>
      </c>
      <c r="R261" s="60">
        <v>8.23</v>
      </c>
      <c r="S261" s="60">
        <v>8.23</v>
      </c>
      <c r="T261" s="60">
        <v>10.350218399853651</v>
      </c>
      <c r="U261" s="60">
        <v>10.282531515698157</v>
      </c>
      <c r="V261" s="61">
        <v>0.5978559999999995</v>
      </c>
      <c r="W261" s="62">
        <v>0.56369280000000022</v>
      </c>
      <c r="X261" s="63">
        <v>17.821999999999999</v>
      </c>
      <c r="Y261" s="63">
        <v>17.584</v>
      </c>
      <c r="Z261" s="64">
        <v>2.968</v>
      </c>
      <c r="AA261" s="64">
        <v>3.7940000000000005</v>
      </c>
      <c r="AB261" s="64">
        <v>79.856000000000009</v>
      </c>
      <c r="AC261" s="64">
        <v>87.695999999999998</v>
      </c>
      <c r="AD261" s="64">
        <v>100.64600000000002</v>
      </c>
      <c r="AE261" s="64">
        <v>109.074</v>
      </c>
      <c r="AF261" s="63">
        <v>237.30658</v>
      </c>
      <c r="AG261" s="63">
        <v>243.68190000000001</v>
      </c>
      <c r="AH261" s="64">
        <v>8.927999999999999</v>
      </c>
      <c r="AI261" s="64">
        <v>9.6720000000000006</v>
      </c>
      <c r="AJ261" s="63">
        <v>15.07437</v>
      </c>
      <c r="AK261" s="63">
        <v>14.5297</v>
      </c>
      <c r="AL261" s="64">
        <v>237.83199999999999</v>
      </c>
      <c r="AM261" s="64">
        <v>270.50799999999998</v>
      </c>
      <c r="AN261" s="65">
        <v>5.2499999999999769</v>
      </c>
      <c r="AO261" s="65">
        <v>2.3499999999999908</v>
      </c>
      <c r="AP261" s="66">
        <v>0.68200000000000005</v>
      </c>
      <c r="AQ261" s="66">
        <v>0.64200000000000002</v>
      </c>
      <c r="AR261" s="67">
        <v>10.5</v>
      </c>
      <c r="AS261" s="117" t="s">
        <v>22</v>
      </c>
      <c r="AT261" s="117">
        <v>1</v>
      </c>
    </row>
    <row r="262" spans="1:46" s="22" customFormat="1" ht="12" customHeight="1">
      <c r="A262" s="118">
        <f t="shared" si="4"/>
        <v>2016</v>
      </c>
      <c r="B262" s="119">
        <f t="shared" si="4"/>
        <v>2</v>
      </c>
      <c r="C262" s="19">
        <v>25</v>
      </c>
      <c r="D262" s="23">
        <v>0.40625</v>
      </c>
      <c r="E262" s="57" t="s">
        <v>1394</v>
      </c>
      <c r="F262" s="57" t="s">
        <v>1395</v>
      </c>
      <c r="G262" s="117" t="s">
        <v>1396</v>
      </c>
      <c r="H262" s="117" t="s">
        <v>968</v>
      </c>
      <c r="I262" s="21" t="s">
        <v>89</v>
      </c>
      <c r="J262" s="117" t="s">
        <v>122</v>
      </c>
      <c r="K262" s="117" t="s">
        <v>123</v>
      </c>
      <c r="L262" s="33">
        <v>22</v>
      </c>
      <c r="M262" s="33" t="s">
        <v>911</v>
      </c>
      <c r="N262" s="69">
        <v>6.9908999999999999</v>
      </c>
      <c r="O262" s="69">
        <v>6.8235999999999999</v>
      </c>
      <c r="P262" s="69">
        <v>34.012700000000002</v>
      </c>
      <c r="Q262" s="69">
        <v>33.991999999999997</v>
      </c>
      <c r="R262" s="60">
        <v>8.2200000000000006</v>
      </c>
      <c r="S262" s="60">
        <v>8.23</v>
      </c>
      <c r="T262" s="60">
        <v>10.227001514141108</v>
      </c>
      <c r="U262" s="60">
        <v>10.317745664724523</v>
      </c>
      <c r="V262" s="61">
        <v>0.71742719999999993</v>
      </c>
      <c r="W262" s="62">
        <v>0.63201919999999867</v>
      </c>
      <c r="X262" s="63">
        <v>6.7479999999999993</v>
      </c>
      <c r="Y262" s="63">
        <v>13.916</v>
      </c>
      <c r="Z262" s="64">
        <v>4.4379999999999997</v>
      </c>
      <c r="AA262" s="64">
        <v>3.3530000000000002</v>
      </c>
      <c r="AB262" s="64">
        <v>89.403999999999996</v>
      </c>
      <c r="AC262" s="64">
        <v>66.724000000000004</v>
      </c>
      <c r="AD262" s="64">
        <v>100.59</v>
      </c>
      <c r="AE262" s="64">
        <v>83.993000000000009</v>
      </c>
      <c r="AF262" s="63">
        <v>223.63320000000002</v>
      </c>
      <c r="AG262" s="63">
        <v>240.21242000000001</v>
      </c>
      <c r="AH262" s="64">
        <v>11.346</v>
      </c>
      <c r="AI262" s="64">
        <v>6.758</v>
      </c>
      <c r="AJ262" s="63">
        <v>14.57558</v>
      </c>
      <c r="AK262" s="63">
        <v>18.072999999999997</v>
      </c>
      <c r="AL262" s="64">
        <v>262.892</v>
      </c>
      <c r="AM262" s="64">
        <v>255.72399999999999</v>
      </c>
      <c r="AN262" s="65">
        <v>1.7000000000000071</v>
      </c>
      <c r="AO262" s="65">
        <v>3.2999999999999972</v>
      </c>
      <c r="AP262" s="66">
        <v>0.77800000000000002</v>
      </c>
      <c r="AQ262" s="66">
        <v>0.63600000000000001</v>
      </c>
      <c r="AR262" s="67">
        <v>11.5</v>
      </c>
      <c r="AS262" s="117" t="s">
        <v>22</v>
      </c>
      <c r="AT262" s="117">
        <v>2</v>
      </c>
    </row>
    <row r="263" spans="1:46" s="22" customFormat="1" ht="12" customHeight="1">
      <c r="A263" s="118">
        <f t="shared" si="4"/>
        <v>2016</v>
      </c>
      <c r="B263" s="119">
        <f t="shared" si="4"/>
        <v>2</v>
      </c>
      <c r="C263" s="19">
        <v>25</v>
      </c>
      <c r="D263" s="23">
        <v>0.3833333333333333</v>
      </c>
      <c r="E263" s="57" t="s">
        <v>1394</v>
      </c>
      <c r="F263" s="57" t="s">
        <v>1395</v>
      </c>
      <c r="G263" s="117" t="s">
        <v>1396</v>
      </c>
      <c r="H263" s="117" t="s">
        <v>969</v>
      </c>
      <c r="I263" s="21" t="s">
        <v>89</v>
      </c>
      <c r="J263" s="117" t="s">
        <v>124</v>
      </c>
      <c r="K263" s="117" t="s">
        <v>125</v>
      </c>
      <c r="L263" s="33">
        <v>26</v>
      </c>
      <c r="M263" s="33" t="s">
        <v>911</v>
      </c>
      <c r="N263" s="69">
        <v>6.7</v>
      </c>
      <c r="O263" s="69">
        <v>6.4953000000000003</v>
      </c>
      <c r="P263" s="69">
        <v>33.840000000000003</v>
      </c>
      <c r="Q263" s="69">
        <v>33.939399999999999</v>
      </c>
      <c r="R263" s="60">
        <v>8.2200000000000006</v>
      </c>
      <c r="S263" s="60">
        <v>8.23</v>
      </c>
      <c r="T263" s="60">
        <v>10.350218399853651</v>
      </c>
      <c r="U263" s="60">
        <v>10.58185178242225</v>
      </c>
      <c r="V263" s="61">
        <v>0.51244799999999824</v>
      </c>
      <c r="W263" s="62">
        <v>0.56369280000000022</v>
      </c>
      <c r="X263" s="63">
        <v>8.0359999999999996</v>
      </c>
      <c r="Y263" s="63">
        <v>10.36</v>
      </c>
      <c r="Z263" s="64">
        <v>4.0599999999999996</v>
      </c>
      <c r="AA263" s="64">
        <v>3.22</v>
      </c>
      <c r="AB263" s="64">
        <v>86.660000000000011</v>
      </c>
      <c r="AC263" s="64">
        <v>69.817999999999998</v>
      </c>
      <c r="AD263" s="64">
        <v>98.756000000000014</v>
      </c>
      <c r="AE263" s="64">
        <v>83.397999999999996</v>
      </c>
      <c r="AF263" s="63">
        <v>291.20867999999996</v>
      </c>
      <c r="AG263" s="63">
        <v>236.40470000000002</v>
      </c>
      <c r="AH263" s="64">
        <v>11.129</v>
      </c>
      <c r="AI263" s="64">
        <v>6.3550000000000004</v>
      </c>
      <c r="AJ263" s="63">
        <v>15.82612</v>
      </c>
      <c r="AK263" s="63">
        <v>13.87529</v>
      </c>
      <c r="AL263" s="64">
        <v>272.048</v>
      </c>
      <c r="AM263" s="64">
        <v>243.06799999999998</v>
      </c>
      <c r="AN263" s="63">
        <v>13.750000000000012</v>
      </c>
      <c r="AO263" s="63">
        <v>8.3499999999999961</v>
      </c>
      <c r="AP263" s="69">
        <v>0.68799999999999994</v>
      </c>
      <c r="AQ263" s="69">
        <v>0.75600000000000001</v>
      </c>
      <c r="AR263" s="67">
        <v>8</v>
      </c>
      <c r="AS263" s="117" t="s">
        <v>22</v>
      </c>
      <c r="AT263" s="117">
        <v>3</v>
      </c>
    </row>
    <row r="264" spans="1:46" s="22" customFormat="1" ht="12" customHeight="1">
      <c r="A264" s="118">
        <f t="shared" si="4"/>
        <v>2016</v>
      </c>
      <c r="B264" s="119">
        <f t="shared" si="4"/>
        <v>2</v>
      </c>
      <c r="C264" s="19">
        <v>25</v>
      </c>
      <c r="D264" s="23">
        <v>0.43402777777777773</v>
      </c>
      <c r="E264" s="57" t="s">
        <v>1394</v>
      </c>
      <c r="F264" s="57" t="s">
        <v>1395</v>
      </c>
      <c r="G264" s="117" t="s">
        <v>1396</v>
      </c>
      <c r="H264" s="117" t="s">
        <v>970</v>
      </c>
      <c r="I264" s="21" t="s">
        <v>89</v>
      </c>
      <c r="J264" s="117" t="s">
        <v>126</v>
      </c>
      <c r="K264" s="117" t="s">
        <v>127</v>
      </c>
      <c r="L264" s="33">
        <v>24</v>
      </c>
      <c r="M264" s="33" t="s">
        <v>911</v>
      </c>
      <c r="N264" s="69">
        <v>6.0313999999999997</v>
      </c>
      <c r="O264" s="69">
        <v>6.0945999999999998</v>
      </c>
      <c r="P264" s="69">
        <v>33.89</v>
      </c>
      <c r="Q264" s="69">
        <v>33.901499999999999</v>
      </c>
      <c r="R264" s="60">
        <v>8.23</v>
      </c>
      <c r="S264" s="60">
        <v>8.24</v>
      </c>
      <c r="T264" s="60">
        <v>10.825483530459175</v>
      </c>
      <c r="U264" s="60">
        <v>10.828350825606794</v>
      </c>
      <c r="V264" s="61">
        <v>0.51244799999999824</v>
      </c>
      <c r="W264" s="62">
        <v>0.4099584000000005</v>
      </c>
      <c r="X264" s="63">
        <v>7.6300000000000008</v>
      </c>
      <c r="Y264" s="63">
        <v>13.244</v>
      </c>
      <c r="Z264" s="64">
        <v>4.0739999999999998</v>
      </c>
      <c r="AA264" s="64">
        <v>2.6320000000000001</v>
      </c>
      <c r="AB264" s="64">
        <v>82.74</v>
      </c>
      <c r="AC264" s="64">
        <v>64.554000000000002</v>
      </c>
      <c r="AD264" s="64">
        <v>94.443999999999988</v>
      </c>
      <c r="AE264" s="64">
        <v>80.430000000000007</v>
      </c>
      <c r="AF264" s="63">
        <v>222.81713999999999</v>
      </c>
      <c r="AG264" s="63">
        <v>228.67123999999998</v>
      </c>
      <c r="AH264" s="64">
        <v>11.067</v>
      </c>
      <c r="AI264" s="64">
        <v>8.5250000000000004</v>
      </c>
      <c r="AJ264" s="63">
        <v>15.16086</v>
      </c>
      <c r="AK264" s="63">
        <v>14.993666666666668</v>
      </c>
      <c r="AL264" s="64">
        <v>260.48400000000004</v>
      </c>
      <c r="AM264" s="64">
        <v>222.684</v>
      </c>
      <c r="AN264" s="65">
        <v>16.749999999999986</v>
      </c>
      <c r="AO264" s="65">
        <v>19</v>
      </c>
      <c r="AP264" s="66">
        <v>0.38200000000000001</v>
      </c>
      <c r="AQ264" s="66">
        <v>1.472</v>
      </c>
      <c r="AR264" s="67">
        <v>9.5</v>
      </c>
      <c r="AS264" s="117" t="s">
        <v>22</v>
      </c>
      <c r="AT264" s="117">
        <v>4</v>
      </c>
    </row>
    <row r="265" spans="1:46" s="22" customFormat="1" ht="12" customHeight="1">
      <c r="A265" s="118">
        <f t="shared" si="4"/>
        <v>2016</v>
      </c>
      <c r="B265" s="119">
        <f t="shared" si="4"/>
        <v>2</v>
      </c>
      <c r="C265" s="19">
        <v>25</v>
      </c>
      <c r="D265" s="23">
        <v>0.33333333333333331</v>
      </c>
      <c r="E265" s="57" t="s">
        <v>1394</v>
      </c>
      <c r="F265" s="57" t="s">
        <v>1395</v>
      </c>
      <c r="G265" s="117" t="s">
        <v>1396</v>
      </c>
      <c r="H265" s="117" t="s">
        <v>971</v>
      </c>
      <c r="I265" s="21" t="s">
        <v>89</v>
      </c>
      <c r="J265" s="117" t="s">
        <v>128</v>
      </c>
      <c r="K265" s="117" t="s">
        <v>129</v>
      </c>
      <c r="L265" s="33">
        <v>76</v>
      </c>
      <c r="M265" s="33" t="s">
        <v>911</v>
      </c>
      <c r="N265" s="69">
        <v>7.6493000000000002</v>
      </c>
      <c r="O265" s="69">
        <v>4.1536</v>
      </c>
      <c r="P265" s="69">
        <v>34.065800000000003</v>
      </c>
      <c r="Q265" s="69">
        <v>33.917200000000001</v>
      </c>
      <c r="R265" s="60">
        <v>8.2200000000000006</v>
      </c>
      <c r="S265" s="60">
        <v>8.1300000000000008</v>
      </c>
      <c r="T265" s="60">
        <v>10.033374979449968</v>
      </c>
      <c r="U265" s="60">
        <v>10.053639547026796</v>
      </c>
      <c r="V265" s="61">
        <v>0.47828479999999896</v>
      </c>
      <c r="W265" s="62">
        <v>0.54661119999999752</v>
      </c>
      <c r="X265" s="63">
        <v>7.1400000000000006</v>
      </c>
      <c r="Y265" s="63">
        <v>11.815999999999999</v>
      </c>
      <c r="Z265" s="64">
        <v>5.4180000000000001</v>
      </c>
      <c r="AA265" s="64">
        <v>1.778</v>
      </c>
      <c r="AB265" s="64">
        <v>100.84199999999998</v>
      </c>
      <c r="AC265" s="64">
        <v>132.41200000000001</v>
      </c>
      <c r="AD265" s="64">
        <v>113.39999999999998</v>
      </c>
      <c r="AE265" s="64">
        <v>146.006</v>
      </c>
      <c r="AF265" s="63">
        <v>254.35059999999999</v>
      </c>
      <c r="AG265" s="63">
        <v>294.11689999999999</v>
      </c>
      <c r="AH265" s="64">
        <v>12.245000000000001</v>
      </c>
      <c r="AI265" s="64">
        <v>17.143000000000001</v>
      </c>
      <c r="AJ265" s="63">
        <v>15.24518</v>
      </c>
      <c r="AK265" s="63">
        <v>18.464839999999999</v>
      </c>
      <c r="AL265" s="64">
        <v>301.42</v>
      </c>
      <c r="AM265" s="64">
        <v>315.67199999999997</v>
      </c>
      <c r="AN265" s="63">
        <v>1.0000000000000009</v>
      </c>
      <c r="AO265" s="63">
        <v>3.3499999999999917</v>
      </c>
      <c r="AP265" s="69">
        <v>0.69199999999999995</v>
      </c>
      <c r="AQ265" s="69">
        <v>7.3600000000000013E-2</v>
      </c>
      <c r="AR265" s="67">
        <v>11</v>
      </c>
      <c r="AS265" s="117" t="s">
        <v>22</v>
      </c>
      <c r="AT265" s="117">
        <v>5</v>
      </c>
    </row>
    <row r="266" spans="1:46" s="22" customFormat="1" ht="12" customHeight="1">
      <c r="A266" s="118">
        <f t="shared" si="4"/>
        <v>2016</v>
      </c>
      <c r="B266" s="119">
        <f t="shared" si="4"/>
        <v>2</v>
      </c>
      <c r="C266" s="19">
        <v>25</v>
      </c>
      <c r="D266" s="23">
        <v>0.35416666666666669</v>
      </c>
      <c r="E266" s="57" t="s">
        <v>1394</v>
      </c>
      <c r="F266" s="57" t="s">
        <v>1395</v>
      </c>
      <c r="G266" s="117" t="s">
        <v>1396</v>
      </c>
      <c r="H266" s="117" t="s">
        <v>972</v>
      </c>
      <c r="I266" s="21" t="s">
        <v>89</v>
      </c>
      <c r="J266" s="117" t="s">
        <v>130</v>
      </c>
      <c r="K266" s="117" t="s">
        <v>131</v>
      </c>
      <c r="L266" s="33">
        <v>88</v>
      </c>
      <c r="M266" s="33" t="s">
        <v>911</v>
      </c>
      <c r="N266" s="69">
        <v>7.3146000000000004</v>
      </c>
      <c r="O266" s="69">
        <v>3.1288999999999998</v>
      </c>
      <c r="P266" s="69">
        <v>34.0306</v>
      </c>
      <c r="Q266" s="69">
        <v>33.940600000000003</v>
      </c>
      <c r="R266" s="60">
        <v>8.18</v>
      </c>
      <c r="S266" s="60">
        <v>8.07</v>
      </c>
      <c r="T266" s="60">
        <v>10.279808750875054</v>
      </c>
      <c r="U266" s="60">
        <v>9.7719263548158839</v>
      </c>
      <c r="V266" s="61">
        <v>0.47828479999999896</v>
      </c>
      <c r="W266" s="62">
        <v>0.66618239999999806</v>
      </c>
      <c r="X266" s="63">
        <v>6.9719999999999995</v>
      </c>
      <c r="Y266" s="63">
        <v>10.738</v>
      </c>
      <c r="Z266" s="64">
        <v>5.3620000000000001</v>
      </c>
      <c r="AA266" s="64">
        <v>1.05</v>
      </c>
      <c r="AB266" s="64">
        <v>81.018000000000001</v>
      </c>
      <c r="AC266" s="64">
        <v>141.69400000000002</v>
      </c>
      <c r="AD266" s="64">
        <v>93.352000000000004</v>
      </c>
      <c r="AE266" s="64">
        <v>153.48200000000003</v>
      </c>
      <c r="AF266" s="63">
        <v>235.09961999999999</v>
      </c>
      <c r="AG266" s="63">
        <v>337.55778000000004</v>
      </c>
      <c r="AH266" s="64">
        <v>8.8039999999999985</v>
      </c>
      <c r="AI266" s="64">
        <v>19.189</v>
      </c>
      <c r="AJ266" s="63">
        <v>15.495660000000001</v>
      </c>
      <c r="AK266" s="63">
        <v>22.06673</v>
      </c>
      <c r="AL266" s="64">
        <v>189.476</v>
      </c>
      <c r="AM266" s="64">
        <v>346.64000000000004</v>
      </c>
      <c r="AN266" s="65">
        <v>1.5999999999999903</v>
      </c>
      <c r="AO266" s="65">
        <v>3.5499999999999696</v>
      </c>
      <c r="AP266" s="66">
        <v>0.72799999999999998</v>
      </c>
      <c r="AQ266" s="66">
        <v>4.6600000000000003E-2</v>
      </c>
      <c r="AR266" s="67">
        <v>8</v>
      </c>
      <c r="AS266" s="117" t="s">
        <v>22</v>
      </c>
      <c r="AT266" s="117">
        <v>6</v>
      </c>
    </row>
    <row r="267" spans="1:46" s="22" customFormat="1" ht="12" customHeight="1">
      <c r="A267" s="118">
        <f t="shared" si="4"/>
        <v>2016</v>
      </c>
      <c r="B267" s="119">
        <f t="shared" si="4"/>
        <v>2</v>
      </c>
      <c r="C267" s="19">
        <v>25</v>
      </c>
      <c r="D267" s="23">
        <v>0.37152777777777773</v>
      </c>
      <c r="E267" s="57" t="s">
        <v>1394</v>
      </c>
      <c r="F267" s="57" t="s">
        <v>1395</v>
      </c>
      <c r="G267" s="117" t="s">
        <v>1396</v>
      </c>
      <c r="H267" s="117" t="s">
        <v>973</v>
      </c>
      <c r="I267" s="21" t="s">
        <v>89</v>
      </c>
      <c r="J267" s="117" t="s">
        <v>132</v>
      </c>
      <c r="K267" s="117" t="s">
        <v>133</v>
      </c>
      <c r="L267" s="34">
        <v>30</v>
      </c>
      <c r="M267" s="34" t="s">
        <v>911</v>
      </c>
      <c r="N267" s="69">
        <v>7.1962999999999999</v>
      </c>
      <c r="O267" s="69">
        <v>6.9429999999999996</v>
      </c>
      <c r="P267" s="69">
        <v>34.011299999999999</v>
      </c>
      <c r="Q267" s="69">
        <v>34.000599999999999</v>
      </c>
      <c r="R267" s="60">
        <v>8.2200000000000006</v>
      </c>
      <c r="S267" s="60">
        <v>8.23</v>
      </c>
      <c r="T267" s="60">
        <v>10.138989452917862</v>
      </c>
      <c r="U267" s="60">
        <v>10.229710292158611</v>
      </c>
      <c r="V267" s="61">
        <v>0.85408000000000017</v>
      </c>
      <c r="W267" s="62">
        <v>0.51244799999999824</v>
      </c>
      <c r="X267" s="63">
        <v>8.2039999999999988</v>
      </c>
      <c r="Y267" s="63">
        <v>6.4820000000000002</v>
      </c>
      <c r="Z267" s="64">
        <v>4.6619999999999999</v>
      </c>
      <c r="AA267" s="64">
        <v>3.6539999999999999</v>
      </c>
      <c r="AB267" s="64">
        <v>92.554000000000002</v>
      </c>
      <c r="AC267" s="64">
        <v>78.372</v>
      </c>
      <c r="AD267" s="64">
        <v>105.42</v>
      </c>
      <c r="AE267" s="64">
        <v>88.507999999999996</v>
      </c>
      <c r="AF267" s="63">
        <v>246.41344000000001</v>
      </c>
      <c r="AG267" s="63">
        <v>249.69140000000002</v>
      </c>
      <c r="AH267" s="64">
        <v>12.493</v>
      </c>
      <c r="AI267" s="64">
        <v>10.602</v>
      </c>
      <c r="AJ267" s="63">
        <v>12.919560000000001</v>
      </c>
      <c r="AK267" s="63">
        <v>15.925319999999999</v>
      </c>
      <c r="AL267" s="64">
        <v>304.19200000000001</v>
      </c>
      <c r="AM267" s="64">
        <v>242.56400000000002</v>
      </c>
      <c r="AN267" s="65">
        <v>1.3999999999999846</v>
      </c>
      <c r="AO267" s="65">
        <v>7.5500000000000291</v>
      </c>
      <c r="AP267" s="66">
        <v>0.61399999999999999</v>
      </c>
      <c r="AQ267" s="66">
        <v>0.51</v>
      </c>
      <c r="AR267" s="67">
        <v>8.1999999999999993</v>
      </c>
      <c r="AS267" s="117" t="s">
        <v>22</v>
      </c>
      <c r="AT267" s="117">
        <v>7</v>
      </c>
    </row>
    <row r="268" spans="1:46" s="22" customFormat="1" ht="12" customHeight="1">
      <c r="A268" s="118">
        <f t="shared" si="4"/>
        <v>2016</v>
      </c>
      <c r="B268" s="119">
        <f t="shared" si="4"/>
        <v>2</v>
      </c>
      <c r="C268" s="19">
        <v>25</v>
      </c>
      <c r="D268" s="23">
        <v>0.47569444444444442</v>
      </c>
      <c r="E268" s="57" t="s">
        <v>1394</v>
      </c>
      <c r="F268" s="57" t="s">
        <v>1395</v>
      </c>
      <c r="G268" s="117" t="s">
        <v>1396</v>
      </c>
      <c r="H268" s="117" t="s">
        <v>962</v>
      </c>
      <c r="I268" s="21" t="s">
        <v>89</v>
      </c>
      <c r="J268" s="117" t="s">
        <v>110</v>
      </c>
      <c r="K268" s="117" t="s">
        <v>111</v>
      </c>
      <c r="L268" s="33">
        <v>12</v>
      </c>
      <c r="M268" s="33" t="s">
        <v>911</v>
      </c>
      <c r="N268" s="68">
        <v>6.21</v>
      </c>
      <c r="O268" s="68">
        <v>6.1992000000000003</v>
      </c>
      <c r="P268" s="68">
        <v>33.913600000000002</v>
      </c>
      <c r="Q268" s="68">
        <v>33.9285</v>
      </c>
      <c r="R268" s="60">
        <v>8.25</v>
      </c>
      <c r="S268" s="60">
        <v>8.23</v>
      </c>
      <c r="T268" s="60">
        <v>10.649459408012685</v>
      </c>
      <c r="U268" s="60">
        <v>10.511423484369523</v>
      </c>
      <c r="V268" s="61">
        <v>0.34163199999999888</v>
      </c>
      <c r="W268" s="62">
        <v>0.44412159999999967</v>
      </c>
      <c r="X268" s="63">
        <v>9.2960000000000012</v>
      </c>
      <c r="Y268" s="63">
        <v>10.43</v>
      </c>
      <c r="Z268" s="64">
        <v>3.6960000000000002</v>
      </c>
      <c r="AA268" s="64">
        <v>2.548</v>
      </c>
      <c r="AB268" s="64">
        <v>59.583999999999989</v>
      </c>
      <c r="AC268" s="64">
        <v>75.753999999999991</v>
      </c>
      <c r="AD268" s="64">
        <v>72.575999999999993</v>
      </c>
      <c r="AE268" s="64">
        <v>88.731999999999985</v>
      </c>
      <c r="AF268" s="63">
        <v>217.77168</v>
      </c>
      <c r="AG268" s="63">
        <v>223.42096000000001</v>
      </c>
      <c r="AH268" s="64">
        <v>10.106</v>
      </c>
      <c r="AI268" s="64">
        <v>7.843</v>
      </c>
      <c r="AJ268" s="63">
        <v>16.321190000000001</v>
      </c>
      <c r="AK268" s="63">
        <v>14.19645</v>
      </c>
      <c r="AL268" s="64">
        <v>238.42000000000002</v>
      </c>
      <c r="AM268" s="64">
        <v>257.37599999999998</v>
      </c>
      <c r="AN268" s="65">
        <v>2.6500000000000137</v>
      </c>
      <c r="AO268" s="65">
        <v>4.5000000000000036</v>
      </c>
      <c r="AP268" s="66">
        <v>1.07</v>
      </c>
      <c r="AQ268" s="66">
        <v>1.046</v>
      </c>
      <c r="AR268" s="67">
        <v>8</v>
      </c>
      <c r="AS268" s="117" t="s">
        <v>21</v>
      </c>
      <c r="AT268" s="117">
        <v>1</v>
      </c>
    </row>
    <row r="269" spans="1:46" s="22" customFormat="1" ht="12" customHeight="1">
      <c r="A269" s="118">
        <f t="shared" si="4"/>
        <v>2016</v>
      </c>
      <c r="B269" s="119">
        <f t="shared" si="4"/>
        <v>2</v>
      </c>
      <c r="C269" s="19">
        <v>25</v>
      </c>
      <c r="D269" s="23">
        <v>0.46736111111111112</v>
      </c>
      <c r="E269" s="57" t="s">
        <v>1394</v>
      </c>
      <c r="F269" s="57" t="s">
        <v>1395</v>
      </c>
      <c r="G269" s="117" t="s">
        <v>1396</v>
      </c>
      <c r="H269" s="117" t="s">
        <v>963</v>
      </c>
      <c r="I269" s="21" t="s">
        <v>89</v>
      </c>
      <c r="J269" s="117" t="s">
        <v>112</v>
      </c>
      <c r="K269" s="117" t="s">
        <v>113</v>
      </c>
      <c r="L269" s="33">
        <v>20</v>
      </c>
      <c r="M269" s="33" t="s">
        <v>911</v>
      </c>
      <c r="N269" s="68">
        <v>6.3201999999999998</v>
      </c>
      <c r="O269" s="68">
        <v>6.2488000000000001</v>
      </c>
      <c r="P269" s="68">
        <v>33.941400000000002</v>
      </c>
      <c r="Q269" s="68">
        <v>33.940199999999997</v>
      </c>
      <c r="R269" s="60">
        <v>8.23</v>
      </c>
      <c r="S269" s="60">
        <v>8.23</v>
      </c>
      <c r="T269" s="60">
        <v>10.737471469235931</v>
      </c>
      <c r="U269" s="60">
        <v>10.740315453040886</v>
      </c>
      <c r="V269" s="61">
        <v>0.5807743999999998</v>
      </c>
      <c r="W269" s="62">
        <v>0.47828479999999896</v>
      </c>
      <c r="X269" s="63">
        <v>4.8859999999999992</v>
      </c>
      <c r="Y269" s="63">
        <v>10.486000000000001</v>
      </c>
      <c r="Z269" s="64">
        <v>2.8280000000000003</v>
      </c>
      <c r="AA269" s="64">
        <v>2.5760000000000001</v>
      </c>
      <c r="AB269" s="64">
        <v>54.39</v>
      </c>
      <c r="AC269" s="64">
        <v>60.591999999999992</v>
      </c>
      <c r="AD269" s="64">
        <v>62.103999999999999</v>
      </c>
      <c r="AE269" s="64">
        <v>73.653999999999996</v>
      </c>
      <c r="AF269" s="63">
        <v>218.35141999999999</v>
      </c>
      <c r="AG269" s="63">
        <v>218.77870000000001</v>
      </c>
      <c r="AH269" s="64">
        <v>8.3390000000000004</v>
      </c>
      <c r="AI269" s="64">
        <v>7.9050000000000002</v>
      </c>
      <c r="AJ269" s="63">
        <v>15.486980000000001</v>
      </c>
      <c r="AK269" s="63">
        <v>13.21096</v>
      </c>
      <c r="AL269" s="64">
        <v>212.88399999999999</v>
      </c>
      <c r="AM269" s="64">
        <v>222.684</v>
      </c>
      <c r="AN269" s="65">
        <v>2.7000000000000082</v>
      </c>
      <c r="AO269" s="65">
        <v>3.0000000000000027</v>
      </c>
      <c r="AP269" s="66">
        <v>0.746</v>
      </c>
      <c r="AQ269" s="66">
        <v>0.96399999999999997</v>
      </c>
      <c r="AR269" s="67">
        <v>9</v>
      </c>
      <c r="AS269" s="117" t="s">
        <v>21</v>
      </c>
      <c r="AT269" s="117">
        <v>2</v>
      </c>
    </row>
    <row r="270" spans="1:46" s="22" customFormat="1" ht="12" customHeight="1">
      <c r="A270" s="118">
        <f t="shared" si="4"/>
        <v>2016</v>
      </c>
      <c r="B270" s="119">
        <f t="shared" si="4"/>
        <v>2</v>
      </c>
      <c r="C270" s="19">
        <v>25</v>
      </c>
      <c r="D270" s="23">
        <v>0.5</v>
      </c>
      <c r="E270" s="57" t="s">
        <v>1394</v>
      </c>
      <c r="F270" s="57" t="s">
        <v>1395</v>
      </c>
      <c r="G270" s="117" t="s">
        <v>1396</v>
      </c>
      <c r="H270" s="117" t="s">
        <v>964</v>
      </c>
      <c r="I270" s="21" t="s">
        <v>89</v>
      </c>
      <c r="J270" s="117" t="s">
        <v>114</v>
      </c>
      <c r="K270" s="117" t="s">
        <v>115</v>
      </c>
      <c r="L270" s="33">
        <v>21</v>
      </c>
      <c r="M270" s="33" t="s">
        <v>911</v>
      </c>
      <c r="N270" s="68">
        <v>6.3083999999999998</v>
      </c>
      <c r="O270" s="68">
        <v>6.1292</v>
      </c>
      <c r="P270" s="68">
        <v>33.948300000000003</v>
      </c>
      <c r="Q270" s="68">
        <v>33.936599999999999</v>
      </c>
      <c r="R270" s="60">
        <v>8.17</v>
      </c>
      <c r="S270" s="60">
        <v>8.23</v>
      </c>
      <c r="T270" s="60">
        <v>10.860688354948472</v>
      </c>
      <c r="U270" s="60">
        <v>10.933993272685882</v>
      </c>
      <c r="V270" s="61">
        <v>0.63201919999999867</v>
      </c>
      <c r="W270" s="62">
        <v>0.37579519999999811</v>
      </c>
      <c r="X270" s="63">
        <v>5.5860000000000003</v>
      </c>
      <c r="Y270" s="63">
        <v>9.604000000000001</v>
      </c>
      <c r="Z270" s="64">
        <v>3.8920000000000003</v>
      </c>
      <c r="AA270" s="64">
        <v>2.52</v>
      </c>
      <c r="AB270" s="64">
        <v>78.133999999999986</v>
      </c>
      <c r="AC270" s="64">
        <v>70.602000000000004</v>
      </c>
      <c r="AD270" s="64">
        <v>87.611999999999995</v>
      </c>
      <c r="AE270" s="64">
        <v>82.725999999999999</v>
      </c>
      <c r="AF270" s="63">
        <v>215.37291999999999</v>
      </c>
      <c r="AG270" s="63">
        <v>225.39789999999999</v>
      </c>
      <c r="AH270" s="64">
        <v>10.478000000000002</v>
      </c>
      <c r="AI270" s="64">
        <v>7.75</v>
      </c>
      <c r="AJ270" s="63">
        <v>13.81887</v>
      </c>
      <c r="AK270" s="63">
        <v>11.815339999999999</v>
      </c>
      <c r="AL270" s="64">
        <v>258.916</v>
      </c>
      <c r="AM270" s="64">
        <v>261.71600000000001</v>
      </c>
      <c r="AN270" s="65">
        <v>11.2</v>
      </c>
      <c r="AO270" s="65">
        <v>17.099999999999977</v>
      </c>
      <c r="AP270" s="66">
        <v>0.55200000000000005</v>
      </c>
      <c r="AQ270" s="66">
        <v>0.99399999999999999</v>
      </c>
      <c r="AR270" s="67">
        <v>9</v>
      </c>
      <c r="AS270" s="117" t="s">
        <v>21</v>
      </c>
      <c r="AT270" s="117">
        <v>3</v>
      </c>
    </row>
    <row r="271" spans="1:46" s="22" customFormat="1" ht="12" customHeight="1">
      <c r="A271" s="118">
        <f t="shared" si="4"/>
        <v>2016</v>
      </c>
      <c r="B271" s="119">
        <f t="shared" si="4"/>
        <v>2</v>
      </c>
      <c r="C271" s="19">
        <v>25</v>
      </c>
      <c r="D271" s="23">
        <v>0.52361111111111114</v>
      </c>
      <c r="E271" s="57" t="s">
        <v>1394</v>
      </c>
      <c r="F271" s="57" t="s">
        <v>1395</v>
      </c>
      <c r="G271" s="117" t="s">
        <v>1396</v>
      </c>
      <c r="H271" s="117" t="s">
        <v>965</v>
      </c>
      <c r="I271" s="21" t="s">
        <v>89</v>
      </c>
      <c r="J271" s="117" t="s">
        <v>116</v>
      </c>
      <c r="K271" s="117" t="s">
        <v>117</v>
      </c>
      <c r="L271" s="33">
        <v>35</v>
      </c>
      <c r="M271" s="33" t="s">
        <v>911</v>
      </c>
      <c r="N271" s="68">
        <v>6.4683000000000002</v>
      </c>
      <c r="O271" s="68">
        <v>6.3570000000000002</v>
      </c>
      <c r="P271" s="68">
        <v>33.970700000000001</v>
      </c>
      <c r="Q271" s="68">
        <v>33.967199999999998</v>
      </c>
      <c r="R271" s="60">
        <v>8.2200000000000006</v>
      </c>
      <c r="S271" s="60">
        <v>8.23</v>
      </c>
      <c r="T271" s="60">
        <v>10.631856995768038</v>
      </c>
      <c r="U271" s="60">
        <v>10.546637633395886</v>
      </c>
      <c r="V271" s="61">
        <v>0.42704000000000009</v>
      </c>
      <c r="W271" s="62">
        <v>0.51244799999999824</v>
      </c>
      <c r="X271" s="63">
        <v>7.42</v>
      </c>
      <c r="Y271" s="63">
        <v>10.780000000000001</v>
      </c>
      <c r="Z271" s="64">
        <v>3.8500000000000005</v>
      </c>
      <c r="AA271" s="64">
        <v>3.234</v>
      </c>
      <c r="AB271" s="64">
        <v>69.271999999999991</v>
      </c>
      <c r="AC271" s="64">
        <v>75.725999999999999</v>
      </c>
      <c r="AD271" s="64">
        <v>80.541999999999987</v>
      </c>
      <c r="AE271" s="64">
        <v>89.74</v>
      </c>
      <c r="AF271" s="63">
        <v>230.58909999999997</v>
      </c>
      <c r="AG271" s="63">
        <v>225.17991999999998</v>
      </c>
      <c r="AH271" s="64">
        <v>10.85</v>
      </c>
      <c r="AI271" s="64">
        <v>9.1449999999999996</v>
      </c>
      <c r="AJ271" s="63">
        <v>13.98751</v>
      </c>
      <c r="AK271" s="63">
        <v>12.556859999999999</v>
      </c>
      <c r="AL271" s="64">
        <v>253.48400000000004</v>
      </c>
      <c r="AM271" s="64">
        <v>247.63199999999998</v>
      </c>
      <c r="AN271" s="65">
        <v>3.8499999999999925</v>
      </c>
      <c r="AO271" s="65">
        <v>20.450000000000024</v>
      </c>
      <c r="AP271" s="66">
        <v>0.66</v>
      </c>
      <c r="AQ271" s="66">
        <v>0.496</v>
      </c>
      <c r="AR271" s="67">
        <v>9</v>
      </c>
      <c r="AS271" s="117" t="s">
        <v>21</v>
      </c>
      <c r="AT271" s="117">
        <v>4</v>
      </c>
    </row>
    <row r="272" spans="1:46" s="22" customFormat="1" ht="12" customHeight="1">
      <c r="A272" s="118">
        <f t="shared" si="4"/>
        <v>2016</v>
      </c>
      <c r="B272" s="119">
        <f t="shared" si="4"/>
        <v>2</v>
      </c>
      <c r="C272" s="19">
        <v>25</v>
      </c>
      <c r="D272" s="20">
        <v>0.4548611111111111</v>
      </c>
      <c r="E272" s="57" t="s">
        <v>1394</v>
      </c>
      <c r="F272" s="57" t="s">
        <v>1395</v>
      </c>
      <c r="G272" s="117" t="s">
        <v>1396</v>
      </c>
      <c r="H272" s="117" t="s">
        <v>966</v>
      </c>
      <c r="I272" s="21" t="s">
        <v>89</v>
      </c>
      <c r="J272" s="117" t="s">
        <v>118</v>
      </c>
      <c r="K272" s="117" t="s">
        <v>119</v>
      </c>
      <c r="L272" s="33">
        <v>21</v>
      </c>
      <c r="M272" s="33" t="s">
        <v>911</v>
      </c>
      <c r="N272" s="68">
        <v>6.16</v>
      </c>
      <c r="O272" s="68">
        <v>6.1371000000000002</v>
      </c>
      <c r="P272" s="68">
        <v>33.936100000000003</v>
      </c>
      <c r="Q272" s="68">
        <v>33.9407</v>
      </c>
      <c r="R272" s="60">
        <v>8.24</v>
      </c>
      <c r="S272" s="60">
        <v>8.25</v>
      </c>
      <c r="T272" s="60">
        <v>10.631856995768038</v>
      </c>
      <c r="U272" s="60">
        <v>10.68749422950134</v>
      </c>
      <c r="V272" s="61">
        <v>0.4953663999999986</v>
      </c>
      <c r="W272" s="62">
        <v>0.5978559999999995</v>
      </c>
      <c r="X272" s="63">
        <v>7.3780000000000001</v>
      </c>
      <c r="Y272" s="63">
        <v>8.1340000000000003</v>
      </c>
      <c r="Z272" s="64">
        <v>4.298</v>
      </c>
      <c r="AA272" s="64">
        <v>2.0720000000000001</v>
      </c>
      <c r="AB272" s="64">
        <v>91.671999999999997</v>
      </c>
      <c r="AC272" s="64">
        <v>56.126000000000005</v>
      </c>
      <c r="AD272" s="64">
        <v>103.348</v>
      </c>
      <c r="AE272" s="64">
        <v>66.332000000000008</v>
      </c>
      <c r="AF272" s="63">
        <v>215.73916</v>
      </c>
      <c r="AG272" s="63">
        <v>241.07201999999998</v>
      </c>
      <c r="AH272" s="64">
        <v>11.749000000000001</v>
      </c>
      <c r="AI272" s="64">
        <v>7.0680000000000005</v>
      </c>
      <c r="AJ272" s="63">
        <v>13.822279999999999</v>
      </c>
      <c r="AK272" s="63">
        <v>12.39411</v>
      </c>
      <c r="AL272" s="64">
        <v>282.96800000000002</v>
      </c>
      <c r="AM272" s="64">
        <v>194.6</v>
      </c>
      <c r="AN272" s="65">
        <v>16.250000000000014</v>
      </c>
      <c r="AO272" s="65">
        <v>14.250000000000012</v>
      </c>
      <c r="AP272" s="66">
        <v>0.77400000000000002</v>
      </c>
      <c r="AQ272" s="66">
        <v>0.94599999999999995</v>
      </c>
      <c r="AR272" s="67">
        <v>9</v>
      </c>
      <c r="AS272" s="117" t="s">
        <v>21</v>
      </c>
      <c r="AT272" s="117">
        <v>5</v>
      </c>
    </row>
    <row r="273" spans="1:46" s="22" customFormat="1" ht="12" customHeight="1">
      <c r="A273" s="118">
        <f t="shared" si="4"/>
        <v>2016</v>
      </c>
      <c r="B273" s="119">
        <f t="shared" si="4"/>
        <v>2</v>
      </c>
      <c r="C273" s="19">
        <v>25</v>
      </c>
      <c r="D273" s="23">
        <v>0.58472222222222225</v>
      </c>
      <c r="E273" s="57" t="s">
        <v>1394</v>
      </c>
      <c r="F273" s="57" t="s">
        <v>1395</v>
      </c>
      <c r="G273" s="117" t="s">
        <v>1396</v>
      </c>
      <c r="H273" s="117" t="s">
        <v>958</v>
      </c>
      <c r="I273" s="21" t="s">
        <v>89</v>
      </c>
      <c r="J273" s="117" t="s">
        <v>102</v>
      </c>
      <c r="K273" s="117" t="s">
        <v>103</v>
      </c>
      <c r="L273" s="33">
        <v>27</v>
      </c>
      <c r="M273" s="33" t="s">
        <v>911</v>
      </c>
      <c r="N273" s="68">
        <v>5.09</v>
      </c>
      <c r="O273" s="68">
        <v>5.0622999999999996</v>
      </c>
      <c r="P273" s="68">
        <v>33.808700000000002</v>
      </c>
      <c r="Q273" s="68">
        <v>33.823900000000002</v>
      </c>
      <c r="R273" s="60">
        <v>8.2100000000000009</v>
      </c>
      <c r="S273" s="60">
        <v>8.23</v>
      </c>
      <c r="T273" s="60">
        <v>11.133888477102259</v>
      </c>
      <c r="U273" s="60">
        <v>11.083551154397515</v>
      </c>
      <c r="V273" s="61">
        <v>0.89963093333333455</v>
      </c>
      <c r="W273" s="62">
        <v>1.1900181333333344</v>
      </c>
      <c r="X273" s="63">
        <v>6.6920000000000002</v>
      </c>
      <c r="Y273" s="63">
        <v>6.2860000000000005</v>
      </c>
      <c r="Z273" s="64">
        <v>2.6880000000000002</v>
      </c>
      <c r="AA273" s="64">
        <v>2.198</v>
      </c>
      <c r="AB273" s="64">
        <v>47.753999999999998</v>
      </c>
      <c r="AC273" s="64">
        <v>44.688000000000002</v>
      </c>
      <c r="AD273" s="64">
        <v>57.134</v>
      </c>
      <c r="AE273" s="64">
        <v>53.172000000000004</v>
      </c>
      <c r="AF273" s="63">
        <v>186.11544000000001</v>
      </c>
      <c r="AG273" s="63">
        <v>206.53219999999999</v>
      </c>
      <c r="AH273" s="64">
        <v>7.7809999999999997</v>
      </c>
      <c r="AI273" s="64">
        <v>6.1690000000000005</v>
      </c>
      <c r="AJ273" s="63">
        <v>12.63405</v>
      </c>
      <c r="AK273" s="63">
        <v>14.415000000000001</v>
      </c>
      <c r="AL273" s="64">
        <v>175.05599999999998</v>
      </c>
      <c r="AM273" s="64">
        <v>174.58</v>
      </c>
      <c r="AN273" s="63">
        <v>10.399999999999993</v>
      </c>
      <c r="AO273" s="63">
        <v>7.4999999999999787</v>
      </c>
      <c r="AP273" s="69">
        <v>1.0840000000000001</v>
      </c>
      <c r="AQ273" s="69">
        <v>0.78</v>
      </c>
      <c r="AR273" s="67">
        <v>9.5</v>
      </c>
      <c r="AS273" s="117" t="s">
        <v>20</v>
      </c>
      <c r="AT273" s="117">
        <v>1</v>
      </c>
    </row>
    <row r="274" spans="1:46" s="22" customFormat="1" ht="12" customHeight="1">
      <c r="A274" s="118">
        <f t="shared" si="4"/>
        <v>2016</v>
      </c>
      <c r="B274" s="119">
        <f t="shared" si="4"/>
        <v>2</v>
      </c>
      <c r="C274" s="19">
        <v>25</v>
      </c>
      <c r="D274" s="23">
        <v>0.5625</v>
      </c>
      <c r="E274" s="57" t="s">
        <v>1394</v>
      </c>
      <c r="F274" s="57" t="s">
        <v>1395</v>
      </c>
      <c r="G274" s="117" t="s">
        <v>1396</v>
      </c>
      <c r="H274" s="117" t="s">
        <v>959</v>
      </c>
      <c r="I274" s="21" t="s">
        <v>89</v>
      </c>
      <c r="J274" s="117" t="s">
        <v>104</v>
      </c>
      <c r="K274" s="117" t="s">
        <v>105</v>
      </c>
      <c r="L274" s="33">
        <v>27</v>
      </c>
      <c r="M274" s="33" t="s">
        <v>911</v>
      </c>
      <c r="N274" s="68">
        <v>6.1212</v>
      </c>
      <c r="O274" s="68">
        <v>6.11</v>
      </c>
      <c r="P274" s="68">
        <v>33.915900000000001</v>
      </c>
      <c r="Q274" s="68">
        <v>33.93</v>
      </c>
      <c r="R274" s="60">
        <v>8.23</v>
      </c>
      <c r="S274" s="60">
        <v>8.25</v>
      </c>
      <c r="T274" s="60">
        <v>10.778740519299959</v>
      </c>
      <c r="U274" s="60">
        <v>10.728309130218106</v>
      </c>
      <c r="V274" s="61">
        <v>1.2412629333333334</v>
      </c>
      <c r="W274" s="62">
        <v>1.1387733333333325</v>
      </c>
      <c r="X274" s="63">
        <v>6.7619999999999996</v>
      </c>
      <c r="Y274" s="63">
        <v>7.0979999999999999</v>
      </c>
      <c r="Z274" s="64">
        <v>3.08</v>
      </c>
      <c r="AA274" s="64">
        <v>2.7160000000000002</v>
      </c>
      <c r="AB274" s="64">
        <v>133.69999999999999</v>
      </c>
      <c r="AC274" s="64">
        <v>62.566000000000003</v>
      </c>
      <c r="AD274" s="64">
        <v>143.54199999999997</v>
      </c>
      <c r="AE274" s="64">
        <v>72.38</v>
      </c>
      <c r="AF274" s="63">
        <v>207.57226</v>
      </c>
      <c r="AG274" s="63">
        <v>212.70731999999998</v>
      </c>
      <c r="AH274" s="64">
        <v>10.615</v>
      </c>
      <c r="AI274" s="64">
        <v>7.6259999999999994</v>
      </c>
      <c r="AJ274" s="63">
        <v>13.64062</v>
      </c>
      <c r="AK274" s="63">
        <v>16.605666666666664</v>
      </c>
      <c r="AL274" s="64">
        <v>310.26799999999997</v>
      </c>
      <c r="AM274" s="64">
        <v>213.61199999999999</v>
      </c>
      <c r="AN274" s="65">
        <v>3.7500000000000036</v>
      </c>
      <c r="AO274" s="65">
        <v>4.1999999999999815</v>
      </c>
      <c r="AP274" s="66">
        <v>0.82799999999999996</v>
      </c>
      <c r="AQ274" s="66">
        <v>0.52800000000000002</v>
      </c>
      <c r="AR274" s="67">
        <v>9.5</v>
      </c>
      <c r="AS274" s="117" t="s">
        <v>20</v>
      </c>
      <c r="AT274" s="117">
        <v>2</v>
      </c>
    </row>
    <row r="275" spans="1:46" s="22" customFormat="1" ht="12" customHeight="1">
      <c r="A275" s="118">
        <f t="shared" si="4"/>
        <v>2016</v>
      </c>
      <c r="B275" s="119">
        <f t="shared" si="4"/>
        <v>2</v>
      </c>
      <c r="C275" s="19">
        <v>25</v>
      </c>
      <c r="D275" s="23">
        <v>0.55555555555555558</v>
      </c>
      <c r="E275" s="57" t="s">
        <v>1394</v>
      </c>
      <c r="F275" s="57" t="s">
        <v>1395</v>
      </c>
      <c r="G275" s="117" t="s">
        <v>1396</v>
      </c>
      <c r="H275" s="117" t="s">
        <v>960</v>
      </c>
      <c r="I275" s="21" t="s">
        <v>89</v>
      </c>
      <c r="J275" s="117" t="s">
        <v>106</v>
      </c>
      <c r="K275" s="117" t="s">
        <v>107</v>
      </c>
      <c r="L275" s="33">
        <v>50</v>
      </c>
      <c r="M275" s="33" t="s">
        <v>911</v>
      </c>
      <c r="N275" s="68">
        <v>6.1947999999999999</v>
      </c>
      <c r="O275" s="68">
        <v>5.0239000000000003</v>
      </c>
      <c r="P275" s="68">
        <v>33.959099999999999</v>
      </c>
      <c r="Q275" s="68">
        <v>33.860599999999998</v>
      </c>
      <c r="R275" s="60">
        <v>8.24</v>
      </c>
      <c r="S275" s="60">
        <v>8.2200000000000006</v>
      </c>
      <c r="T275" s="60">
        <v>10.725468325629611</v>
      </c>
      <c r="U275" s="60">
        <v>10.852643838680899</v>
      </c>
      <c r="V275" s="61">
        <v>0.66618239999999806</v>
      </c>
      <c r="W275" s="62">
        <v>0.54661119999999752</v>
      </c>
      <c r="X275" s="63">
        <v>5.2219999999999995</v>
      </c>
      <c r="Y275" s="63">
        <v>6.1879999999999997</v>
      </c>
      <c r="Z275" s="64">
        <v>2.8559999999999999</v>
      </c>
      <c r="AA275" s="64">
        <v>2.5059999999999998</v>
      </c>
      <c r="AB275" s="64">
        <v>72.897999999999996</v>
      </c>
      <c r="AC275" s="64">
        <v>56.97999999999999</v>
      </c>
      <c r="AD275" s="64">
        <v>80.975999999999999</v>
      </c>
      <c r="AE275" s="64">
        <v>65.673999999999992</v>
      </c>
      <c r="AF275" s="63">
        <v>216.42921999999999</v>
      </c>
      <c r="AG275" s="63">
        <v>224.87626</v>
      </c>
      <c r="AH275" s="64">
        <v>8.9589999999999996</v>
      </c>
      <c r="AI275" s="64">
        <v>7.2540000000000004</v>
      </c>
      <c r="AJ275" s="63">
        <v>12.889799999999999</v>
      </c>
      <c r="AK275" s="63">
        <v>10.981439999999999</v>
      </c>
      <c r="AL275" s="64">
        <v>249.48000000000002</v>
      </c>
      <c r="AM275" s="64">
        <v>188.328</v>
      </c>
      <c r="AN275" s="65">
        <v>17.600000000000005</v>
      </c>
      <c r="AO275" s="65">
        <v>4.299999999999998</v>
      </c>
      <c r="AP275" s="66">
        <v>0.42399999999999999</v>
      </c>
      <c r="AQ275" s="66">
        <v>0.42799999999999999</v>
      </c>
      <c r="AR275" s="67">
        <v>11</v>
      </c>
      <c r="AS275" s="117" t="s">
        <v>20</v>
      </c>
      <c r="AT275" s="117">
        <v>3</v>
      </c>
    </row>
    <row r="276" spans="1:46" s="22" customFormat="1" ht="12" customHeight="1">
      <c r="A276" s="118">
        <f t="shared" si="4"/>
        <v>2016</v>
      </c>
      <c r="B276" s="119">
        <f t="shared" si="4"/>
        <v>2</v>
      </c>
      <c r="C276" s="19">
        <v>25</v>
      </c>
      <c r="D276" s="23">
        <v>0.625</v>
      </c>
      <c r="E276" s="57" t="s">
        <v>1394</v>
      </c>
      <c r="F276" s="57" t="s">
        <v>1395</v>
      </c>
      <c r="G276" s="117" t="s">
        <v>1396</v>
      </c>
      <c r="H276" s="117" t="s">
        <v>961</v>
      </c>
      <c r="I276" s="21" t="s">
        <v>89</v>
      </c>
      <c r="J276" s="117" t="s">
        <v>108</v>
      </c>
      <c r="K276" s="117" t="s">
        <v>109</v>
      </c>
      <c r="L276" s="33">
        <v>29</v>
      </c>
      <c r="M276" s="33" t="s">
        <v>911</v>
      </c>
      <c r="N276" s="68">
        <v>4.9398</v>
      </c>
      <c r="O276" s="68">
        <v>4.8968999999999996</v>
      </c>
      <c r="P276" s="68">
        <v>33.822899999999997</v>
      </c>
      <c r="Q276" s="68">
        <v>33.832999999999998</v>
      </c>
      <c r="R276" s="60">
        <v>8.1999999999999993</v>
      </c>
      <c r="S276" s="60">
        <v>8.2200000000000006</v>
      </c>
      <c r="T276" s="60">
        <v>11.151645874992379</v>
      </c>
      <c r="U276" s="60">
        <v>11.119075356815456</v>
      </c>
      <c r="V276" s="61">
        <v>1.246956799999998</v>
      </c>
      <c r="W276" s="62">
        <v>0.47828479999999896</v>
      </c>
      <c r="X276" s="63">
        <v>5.9639999999999995</v>
      </c>
      <c r="Y276" s="63">
        <v>8.1340000000000003</v>
      </c>
      <c r="Z276" s="64">
        <v>2.8420000000000001</v>
      </c>
      <c r="AA276" s="64">
        <v>2.3660000000000001</v>
      </c>
      <c r="AB276" s="64">
        <v>52.682000000000002</v>
      </c>
      <c r="AC276" s="64">
        <v>46.116</v>
      </c>
      <c r="AD276" s="64">
        <v>61.488</v>
      </c>
      <c r="AE276" s="64">
        <v>56.616</v>
      </c>
      <c r="AF276" s="63">
        <v>202.01258000000001</v>
      </c>
      <c r="AG276" s="63">
        <v>207.7936</v>
      </c>
      <c r="AH276" s="64">
        <v>8.8659999999999997</v>
      </c>
      <c r="AI276" s="64">
        <v>6.6339999999999995</v>
      </c>
      <c r="AJ276" s="63">
        <v>12.891970000000001</v>
      </c>
      <c r="AK276" s="63">
        <v>11.724819999999999</v>
      </c>
      <c r="AL276" s="64">
        <v>223.10399999999998</v>
      </c>
      <c r="AM276" s="64">
        <v>190.624</v>
      </c>
      <c r="AN276" s="65">
        <v>5.350000000000021</v>
      </c>
      <c r="AO276" s="65">
        <v>8.8999999999999915</v>
      </c>
      <c r="AP276" s="66">
        <v>0.84399999999999997</v>
      </c>
      <c r="AQ276" s="66">
        <v>0.54600000000000004</v>
      </c>
      <c r="AR276" s="67">
        <v>10</v>
      </c>
      <c r="AS276" s="117" t="s">
        <v>20</v>
      </c>
      <c r="AT276" s="117">
        <v>4</v>
      </c>
    </row>
    <row r="277" spans="1:46" s="22" customFormat="1" ht="12" customHeight="1">
      <c r="A277" s="118">
        <f t="shared" si="4"/>
        <v>2016</v>
      </c>
      <c r="B277" s="119">
        <f t="shared" si="4"/>
        <v>2</v>
      </c>
      <c r="C277" s="19">
        <v>26</v>
      </c>
      <c r="D277" s="20">
        <v>0.30694444444444441</v>
      </c>
      <c r="E277" s="57" t="s">
        <v>1394</v>
      </c>
      <c r="F277" s="57" t="s">
        <v>1395</v>
      </c>
      <c r="G277" s="117" t="s">
        <v>1396</v>
      </c>
      <c r="H277" s="117" t="s">
        <v>954</v>
      </c>
      <c r="I277" s="21" t="s">
        <v>89</v>
      </c>
      <c r="J277" s="117" t="s">
        <v>94</v>
      </c>
      <c r="K277" s="117" t="s">
        <v>95</v>
      </c>
      <c r="L277" s="33">
        <v>14</v>
      </c>
      <c r="M277" s="33" t="s">
        <v>911</v>
      </c>
      <c r="N277" s="68">
        <v>4.6708999999999996</v>
      </c>
      <c r="O277" s="68">
        <v>4.7130000000000001</v>
      </c>
      <c r="P277" s="68">
        <v>33.770200000000003</v>
      </c>
      <c r="Q277" s="68">
        <v>33.7761</v>
      </c>
      <c r="R277" s="60">
        <v>8.23</v>
      </c>
      <c r="S277" s="60">
        <v>8.2100000000000009</v>
      </c>
      <c r="T277" s="60">
        <v>11.240432864442955</v>
      </c>
      <c r="U277" s="60">
        <v>11.083551154397515</v>
      </c>
      <c r="V277" s="61">
        <v>0.967957333333333</v>
      </c>
      <c r="W277" s="62">
        <v>1.1729365333333317</v>
      </c>
      <c r="X277" s="63">
        <v>14.686</v>
      </c>
      <c r="Y277" s="63">
        <v>9.7579999999999991</v>
      </c>
      <c r="Z277" s="64">
        <v>2.8699999999999997</v>
      </c>
      <c r="AA277" s="64">
        <v>2.1</v>
      </c>
      <c r="AB277" s="64">
        <v>56.14</v>
      </c>
      <c r="AC277" s="64">
        <v>53.186</v>
      </c>
      <c r="AD277" s="64">
        <v>73.695999999999998</v>
      </c>
      <c r="AE277" s="64">
        <v>65.043999999999997</v>
      </c>
      <c r="AF277" s="63">
        <v>291.83980000000003</v>
      </c>
      <c r="AG277" s="63">
        <v>242.79038</v>
      </c>
      <c r="AH277" s="64">
        <v>8.2460000000000004</v>
      </c>
      <c r="AI277" s="64">
        <v>6.0140000000000002</v>
      </c>
      <c r="AJ277" s="63">
        <v>47.88167</v>
      </c>
      <c r="AK277" s="63">
        <v>16.316849999999999</v>
      </c>
      <c r="AL277" s="64">
        <v>193.31200000000001</v>
      </c>
      <c r="AM277" s="64">
        <v>175.22399999999999</v>
      </c>
      <c r="AN277" s="65">
        <v>18.300000000000011</v>
      </c>
      <c r="AO277" s="65">
        <v>15.450000000000019</v>
      </c>
      <c r="AP277" s="66">
        <v>1.508</v>
      </c>
      <c r="AQ277" s="66">
        <v>1.502</v>
      </c>
      <c r="AR277" s="67">
        <v>8.5</v>
      </c>
      <c r="AS277" s="117" t="s">
        <v>19</v>
      </c>
      <c r="AT277" s="117">
        <v>1</v>
      </c>
    </row>
    <row r="278" spans="1:46" s="22" customFormat="1" ht="12" customHeight="1">
      <c r="A278" s="118">
        <f t="shared" si="4"/>
        <v>2016</v>
      </c>
      <c r="B278" s="119">
        <f t="shared" si="4"/>
        <v>2</v>
      </c>
      <c r="C278" s="19">
        <v>26</v>
      </c>
      <c r="D278" s="23">
        <v>0.69097222222222221</v>
      </c>
      <c r="E278" s="57" t="s">
        <v>1394</v>
      </c>
      <c r="F278" s="57" t="s">
        <v>1395</v>
      </c>
      <c r="G278" s="117" t="s">
        <v>1396</v>
      </c>
      <c r="H278" s="117" t="s">
        <v>955</v>
      </c>
      <c r="I278" s="21" t="s">
        <v>89</v>
      </c>
      <c r="J278" s="117" t="s">
        <v>96</v>
      </c>
      <c r="K278" s="117" t="s">
        <v>97</v>
      </c>
      <c r="L278" s="33">
        <v>19</v>
      </c>
      <c r="M278" s="33" t="s">
        <v>911</v>
      </c>
      <c r="N278" s="68">
        <v>4.7539999999999996</v>
      </c>
      <c r="O278" s="68">
        <v>4.7549000000000001</v>
      </c>
      <c r="P278" s="68">
        <v>33.750500000000002</v>
      </c>
      <c r="Q278" s="68">
        <v>33.799999999999997</v>
      </c>
      <c r="R278" s="60">
        <v>8.23</v>
      </c>
      <c r="S278" s="60">
        <v>8.25</v>
      </c>
      <c r="T278" s="60">
        <v>11.471279037014453</v>
      </c>
      <c r="U278" s="60">
        <v>11.278934267696188</v>
      </c>
      <c r="V278" s="61">
        <v>0.76297813333333431</v>
      </c>
      <c r="W278" s="62">
        <v>0.88254933333333174</v>
      </c>
      <c r="X278" s="63">
        <v>11.018000000000001</v>
      </c>
      <c r="Y278" s="63">
        <v>8.5960000000000001</v>
      </c>
      <c r="Z278" s="64">
        <v>2.4359999999999999</v>
      </c>
      <c r="AA278" s="64">
        <v>1.806</v>
      </c>
      <c r="AB278" s="64">
        <v>48.706000000000003</v>
      </c>
      <c r="AC278" s="64">
        <v>54.978000000000002</v>
      </c>
      <c r="AD278" s="64">
        <v>62.160000000000004</v>
      </c>
      <c r="AE278" s="64">
        <v>65.38</v>
      </c>
      <c r="AF278" s="63">
        <v>199.37778</v>
      </c>
      <c r="AG278" s="63">
        <v>213.10772</v>
      </c>
      <c r="AH278" s="64">
        <v>7.2540000000000004</v>
      </c>
      <c r="AI278" s="64">
        <v>5.859</v>
      </c>
      <c r="AJ278" s="63">
        <v>13.46485</v>
      </c>
      <c r="AK278" s="63">
        <v>16.233666666666668</v>
      </c>
      <c r="AL278" s="64">
        <v>177.744</v>
      </c>
      <c r="AM278" s="64">
        <v>174.01999999999998</v>
      </c>
      <c r="AN278" s="65">
        <v>13.649999999999995</v>
      </c>
      <c r="AO278" s="65">
        <v>9.8000000000000025</v>
      </c>
      <c r="AP278" s="66">
        <v>1.278</v>
      </c>
      <c r="AQ278" s="66">
        <v>1.024</v>
      </c>
      <c r="AR278" s="67">
        <v>8</v>
      </c>
      <c r="AS278" s="117" t="s">
        <v>19</v>
      </c>
      <c r="AT278" s="117">
        <v>2</v>
      </c>
    </row>
    <row r="279" spans="1:46" s="22" customFormat="1" ht="12" customHeight="1">
      <c r="A279" s="118">
        <f t="shared" si="4"/>
        <v>2016</v>
      </c>
      <c r="B279" s="119">
        <f t="shared" si="4"/>
        <v>2</v>
      </c>
      <c r="C279" s="19">
        <v>26</v>
      </c>
      <c r="D279" s="23">
        <v>0.68541666666666667</v>
      </c>
      <c r="E279" s="57" t="s">
        <v>1394</v>
      </c>
      <c r="F279" s="57" t="s">
        <v>1395</v>
      </c>
      <c r="G279" s="117" t="s">
        <v>1396</v>
      </c>
      <c r="H279" s="117" t="s">
        <v>956</v>
      </c>
      <c r="I279" s="21" t="s">
        <v>89</v>
      </c>
      <c r="J279" s="117" t="s">
        <v>98</v>
      </c>
      <c r="K279" s="117" t="s">
        <v>99</v>
      </c>
      <c r="L279" s="33">
        <v>22</v>
      </c>
      <c r="M279" s="33" t="s">
        <v>911</v>
      </c>
      <c r="N279" s="68">
        <v>4.8074000000000003</v>
      </c>
      <c r="O279" s="68">
        <v>4.8616000000000001</v>
      </c>
      <c r="P279" s="68">
        <v>33.805999999999997</v>
      </c>
      <c r="Q279" s="68">
        <v>33.827599999999997</v>
      </c>
      <c r="R279" s="60">
        <v>8.2200000000000006</v>
      </c>
      <c r="S279" s="60">
        <v>8.23</v>
      </c>
      <c r="T279" s="60">
        <v>11.133888477102259</v>
      </c>
      <c r="U279" s="60">
        <v>11.207885862860307</v>
      </c>
      <c r="V279" s="61">
        <v>1.1558549333333321</v>
      </c>
      <c r="W279" s="62">
        <v>1.2412629333333334</v>
      </c>
      <c r="X279" s="63">
        <v>8.9600000000000009</v>
      </c>
      <c r="Y279" s="63">
        <v>6.0620000000000003</v>
      </c>
      <c r="Z279" s="64">
        <v>2.9119999999999999</v>
      </c>
      <c r="AA279" s="64">
        <v>2.0579999999999998</v>
      </c>
      <c r="AB279" s="64">
        <v>57.987999999999992</v>
      </c>
      <c r="AC279" s="64">
        <v>57.75</v>
      </c>
      <c r="AD279" s="64">
        <v>69.859999999999985</v>
      </c>
      <c r="AE279" s="64">
        <v>65.87</v>
      </c>
      <c r="AF279" s="63">
        <v>183.80907999999999</v>
      </c>
      <c r="AG279" s="63">
        <v>212.03448</v>
      </c>
      <c r="AH279" s="64">
        <v>8.277000000000001</v>
      </c>
      <c r="AI279" s="64">
        <v>6.3239999999999998</v>
      </c>
      <c r="AJ279" s="63">
        <v>12.293979999999999</v>
      </c>
      <c r="AK279" s="63">
        <v>16.481666666666669</v>
      </c>
      <c r="AL279" s="64">
        <v>208.43199999999999</v>
      </c>
      <c r="AM279" s="64">
        <v>179.64800000000002</v>
      </c>
      <c r="AN279" s="65">
        <v>19.299999999999983</v>
      </c>
      <c r="AO279" s="65">
        <v>3.6500000000000146</v>
      </c>
      <c r="AP279" s="66">
        <v>1.0940000000000001</v>
      </c>
      <c r="AQ279" s="66">
        <v>1.1419999999999999</v>
      </c>
      <c r="AR279" s="67">
        <v>10</v>
      </c>
      <c r="AS279" s="117" t="s">
        <v>19</v>
      </c>
      <c r="AT279" s="117">
        <v>3</v>
      </c>
    </row>
    <row r="280" spans="1:46" s="22" customFormat="1" ht="12" customHeight="1">
      <c r="A280" s="118">
        <f t="shared" si="4"/>
        <v>2016</v>
      </c>
      <c r="B280" s="119">
        <f t="shared" si="4"/>
        <v>2</v>
      </c>
      <c r="C280" s="19">
        <v>26</v>
      </c>
      <c r="D280" s="23">
        <v>0.65833333333333333</v>
      </c>
      <c r="E280" s="57" t="s">
        <v>1394</v>
      </c>
      <c r="F280" s="57" t="s">
        <v>1395</v>
      </c>
      <c r="G280" s="117" t="s">
        <v>1396</v>
      </c>
      <c r="H280" s="117" t="s">
        <v>957</v>
      </c>
      <c r="I280" s="21" t="s">
        <v>89</v>
      </c>
      <c r="J280" s="117" t="s">
        <v>100</v>
      </c>
      <c r="K280" s="117" t="s">
        <v>101</v>
      </c>
      <c r="L280" s="33">
        <v>39</v>
      </c>
      <c r="M280" s="33" t="s">
        <v>911</v>
      </c>
      <c r="N280" s="68">
        <v>5.0693000000000001</v>
      </c>
      <c r="O280" s="68">
        <v>5.2817999999999996</v>
      </c>
      <c r="P280" s="68">
        <v>33.818600000000004</v>
      </c>
      <c r="Q280" s="68">
        <v>33.878799999999998</v>
      </c>
      <c r="R280" s="60">
        <v>8.2200000000000006</v>
      </c>
      <c r="S280" s="60">
        <v>8.25</v>
      </c>
      <c r="T280" s="60">
        <v>10.95631449820111</v>
      </c>
      <c r="U280" s="60">
        <v>10.994740648352662</v>
      </c>
      <c r="V280" s="61">
        <v>1.070446933333334</v>
      </c>
      <c r="W280" s="62">
        <v>0.86546773333333216</v>
      </c>
      <c r="X280" s="63">
        <v>6.9719999999999995</v>
      </c>
      <c r="Y280" s="63">
        <v>6.5100000000000007</v>
      </c>
      <c r="Z280" s="64">
        <v>3.3460000000000001</v>
      </c>
      <c r="AA280" s="64">
        <v>2.3800000000000003</v>
      </c>
      <c r="AB280" s="64">
        <v>69.817999999999998</v>
      </c>
      <c r="AC280" s="64">
        <v>53.480000000000004</v>
      </c>
      <c r="AD280" s="64">
        <v>80.135999999999996</v>
      </c>
      <c r="AE280" s="64">
        <v>62.370000000000005</v>
      </c>
      <c r="AF280" s="63">
        <v>190.27834000000001</v>
      </c>
      <c r="AG280" s="63">
        <v>215.50479999999999</v>
      </c>
      <c r="AH280" s="64">
        <v>8.8969999999999985</v>
      </c>
      <c r="AI280" s="64">
        <v>6.6959999999999997</v>
      </c>
      <c r="AJ280" s="63">
        <v>12.045360000000001</v>
      </c>
      <c r="AK280" s="63">
        <v>13.200419999999999</v>
      </c>
      <c r="AL280" s="64">
        <v>226.96799999999999</v>
      </c>
      <c r="AM280" s="64">
        <v>182.28</v>
      </c>
      <c r="AN280" s="65">
        <v>14.899999999999997</v>
      </c>
      <c r="AO280" s="65">
        <v>16.450000000000021</v>
      </c>
      <c r="AP280" s="66">
        <v>0.84399999999999997</v>
      </c>
      <c r="AQ280" s="66">
        <v>0.874</v>
      </c>
      <c r="AR280" s="67">
        <v>11</v>
      </c>
      <c r="AS280" s="117" t="s">
        <v>19</v>
      </c>
      <c r="AT280" s="117">
        <v>4</v>
      </c>
    </row>
    <row r="281" spans="1:46" s="22" customFormat="1" ht="12" customHeight="1">
      <c r="A281" s="118">
        <f t="shared" si="4"/>
        <v>2016</v>
      </c>
      <c r="B281" s="119">
        <f t="shared" si="4"/>
        <v>2</v>
      </c>
      <c r="C281" s="19">
        <v>26</v>
      </c>
      <c r="D281" s="20">
        <v>0.39999999999999997</v>
      </c>
      <c r="E281" s="57" t="s">
        <v>1394</v>
      </c>
      <c r="F281" s="57" t="s">
        <v>1395</v>
      </c>
      <c r="G281" s="117" t="s">
        <v>1396</v>
      </c>
      <c r="H281" s="117" t="s">
        <v>952</v>
      </c>
      <c r="I281" s="21" t="s">
        <v>89</v>
      </c>
      <c r="J281" s="117" t="s">
        <v>90</v>
      </c>
      <c r="K281" s="117" t="s">
        <v>91</v>
      </c>
      <c r="L281" s="33">
        <v>41</v>
      </c>
      <c r="M281" s="33" t="s">
        <v>911</v>
      </c>
      <c r="N281" s="59">
        <v>4.7938000000000001</v>
      </c>
      <c r="O281" s="59">
        <v>4.7770000000000001</v>
      </c>
      <c r="P281" s="59">
        <v>33.845500000000001</v>
      </c>
      <c r="Q281" s="59">
        <v>33.846400000000003</v>
      </c>
      <c r="R281" s="60">
        <v>8.2100000000000009</v>
      </c>
      <c r="S281" s="60">
        <v>8.23</v>
      </c>
      <c r="T281" s="60">
        <v>10.974071896091225</v>
      </c>
      <c r="U281" s="60">
        <v>10.923692243516779</v>
      </c>
      <c r="V281" s="61">
        <v>0.88254933333333174</v>
      </c>
      <c r="W281" s="62">
        <v>0.89963093333333455</v>
      </c>
      <c r="X281" s="63">
        <v>7.07</v>
      </c>
      <c r="Y281" s="63">
        <v>6.7619999999999996</v>
      </c>
      <c r="Z281" s="64">
        <v>0.75600000000000001</v>
      </c>
      <c r="AA281" s="64">
        <v>2.6179999999999999</v>
      </c>
      <c r="AB281" s="64">
        <v>34.201999999999998</v>
      </c>
      <c r="AC281" s="64">
        <v>54.753999999999998</v>
      </c>
      <c r="AD281" s="64">
        <v>42.027999999999999</v>
      </c>
      <c r="AE281" s="64">
        <v>64.134</v>
      </c>
      <c r="AF281" s="63">
        <v>182.40768</v>
      </c>
      <c r="AG281" s="63">
        <v>216.63740000000001</v>
      </c>
      <c r="AH281" s="64">
        <v>2.8519999999999999</v>
      </c>
      <c r="AI281" s="64">
        <v>7.1920000000000002</v>
      </c>
      <c r="AJ281" s="63">
        <v>14.54613</v>
      </c>
      <c r="AK281" s="63">
        <v>11.28617</v>
      </c>
      <c r="AL281" s="64">
        <v>388.13600000000002</v>
      </c>
      <c r="AM281" s="64">
        <v>187.684</v>
      </c>
      <c r="AN281" s="65">
        <v>4.250000000000032</v>
      </c>
      <c r="AO281" s="65">
        <v>8.5499999999999741</v>
      </c>
      <c r="AP281" s="66">
        <v>0.61</v>
      </c>
      <c r="AQ281" s="66">
        <v>0.57399999999999995</v>
      </c>
      <c r="AR281" s="67">
        <v>11</v>
      </c>
      <c r="AS281" s="117" t="s">
        <v>18</v>
      </c>
      <c r="AT281" s="117">
        <v>1</v>
      </c>
    </row>
    <row r="282" spans="1:46" s="22" customFormat="1" ht="12" customHeight="1">
      <c r="A282" s="118">
        <f t="shared" si="4"/>
        <v>2016</v>
      </c>
      <c r="B282" s="119">
        <f t="shared" si="4"/>
        <v>2</v>
      </c>
      <c r="C282" s="19">
        <v>26</v>
      </c>
      <c r="D282" s="20">
        <v>0.4201388888888889</v>
      </c>
      <c r="E282" s="57" t="s">
        <v>1394</v>
      </c>
      <c r="F282" s="57" t="s">
        <v>1395</v>
      </c>
      <c r="G282" s="117" t="s">
        <v>1396</v>
      </c>
      <c r="H282" s="117" t="s">
        <v>953</v>
      </c>
      <c r="I282" s="21" t="s">
        <v>89</v>
      </c>
      <c r="J282" s="117" t="s">
        <v>92</v>
      </c>
      <c r="K282" s="117" t="s">
        <v>93</v>
      </c>
      <c r="L282" s="33">
        <v>7</v>
      </c>
      <c r="M282" s="33" t="s">
        <v>912</v>
      </c>
      <c r="N282" s="68">
        <v>4.7529000000000003</v>
      </c>
      <c r="O282" s="68">
        <v>4.7256999999999998</v>
      </c>
      <c r="P282" s="68">
        <v>33.808100000000003</v>
      </c>
      <c r="Q282" s="68">
        <v>33.81</v>
      </c>
      <c r="R282" s="60">
        <v>8.23</v>
      </c>
      <c r="S282" s="60">
        <v>8.2100000000000009</v>
      </c>
      <c r="T282" s="60">
        <v>11.027344089761574</v>
      </c>
      <c r="U282" s="60">
        <v>11.119075356815456</v>
      </c>
      <c r="V282" s="61">
        <v>1.1558549333333321</v>
      </c>
      <c r="W282" s="62">
        <v>1.3095893333333319</v>
      </c>
      <c r="X282" s="63">
        <v>8.2319999999999993</v>
      </c>
      <c r="Y282" s="63">
        <v>11.731999999999999</v>
      </c>
      <c r="Z282" s="64">
        <v>2.4779999999999998</v>
      </c>
      <c r="AA282" s="64">
        <v>2.2120000000000002</v>
      </c>
      <c r="AB282" s="64">
        <v>52.513999999999996</v>
      </c>
      <c r="AC282" s="64">
        <v>47.74</v>
      </c>
      <c r="AD282" s="64">
        <v>63.223999999999997</v>
      </c>
      <c r="AE282" s="64">
        <v>61.683999999999997</v>
      </c>
      <c r="AF282" s="63">
        <v>182.57567999999998</v>
      </c>
      <c r="AG282" s="63">
        <v>219.21661999999998</v>
      </c>
      <c r="AH282" s="64">
        <v>6.6029999999999998</v>
      </c>
      <c r="AI282" s="64">
        <v>6.1379999999999999</v>
      </c>
      <c r="AJ282" s="63">
        <v>13.62419</v>
      </c>
      <c r="AK282" s="63">
        <v>12.198500000000001</v>
      </c>
      <c r="AL282" s="64">
        <v>169.596</v>
      </c>
      <c r="AM282" s="64">
        <v>175.78399999999999</v>
      </c>
      <c r="AN282" s="65">
        <v>16.999999999999986</v>
      </c>
      <c r="AO282" s="65">
        <v>20.84999999999998</v>
      </c>
      <c r="AP282" s="66">
        <v>0.90600000000000003</v>
      </c>
      <c r="AQ282" s="66">
        <v>1.274</v>
      </c>
      <c r="AR282" s="67">
        <v>7</v>
      </c>
      <c r="AS282" s="117" t="s">
        <v>18</v>
      </c>
      <c r="AT282" s="117">
        <v>2</v>
      </c>
    </row>
    <row r="283" spans="1:46" s="22" customFormat="1" ht="12" customHeight="1">
      <c r="A283" s="118">
        <f t="shared" si="4"/>
        <v>2016</v>
      </c>
      <c r="B283" s="119">
        <f t="shared" si="4"/>
        <v>2</v>
      </c>
      <c r="C283" s="25">
        <v>25</v>
      </c>
      <c r="D283" s="26">
        <v>0.55763888888888891</v>
      </c>
      <c r="E283" s="57" t="s">
        <v>1394</v>
      </c>
      <c r="F283" s="57" t="s">
        <v>1404</v>
      </c>
      <c r="G283" s="117" t="s">
        <v>51</v>
      </c>
      <c r="H283" s="117" t="s">
        <v>1160</v>
      </c>
      <c r="I283" s="117" t="s">
        <v>916</v>
      </c>
      <c r="J283" s="117" t="s">
        <v>548</v>
      </c>
      <c r="K283" s="117" t="s">
        <v>549</v>
      </c>
      <c r="L283" s="35">
        <v>17</v>
      </c>
      <c r="M283" s="35" t="s">
        <v>912</v>
      </c>
      <c r="N283" s="69">
        <v>13.332800000000001</v>
      </c>
      <c r="O283" s="79">
        <v>13.41</v>
      </c>
      <c r="P283" s="69">
        <v>34.159700000000001</v>
      </c>
      <c r="Q283" s="79">
        <v>34.22</v>
      </c>
      <c r="R283" s="73">
        <v>8.27</v>
      </c>
      <c r="S283" s="73">
        <v>8.25</v>
      </c>
      <c r="T283" s="69">
        <v>8.7025344651134784</v>
      </c>
      <c r="U283" s="69">
        <v>8.9558903492301916</v>
      </c>
      <c r="V283" s="61">
        <v>0.50458026666666611</v>
      </c>
      <c r="W283" s="62">
        <v>0.848612266666665</v>
      </c>
      <c r="X283" s="63">
        <v>6.58</v>
      </c>
      <c r="Y283" s="63">
        <v>7.854000000000001</v>
      </c>
      <c r="Z283" s="63">
        <v>2.548</v>
      </c>
      <c r="AA283" s="63">
        <v>1.722</v>
      </c>
      <c r="AB283" s="63">
        <v>200.72439999999938</v>
      </c>
      <c r="AC283" s="63">
        <v>115.458</v>
      </c>
      <c r="AD283" s="64">
        <v>209.85239999999936</v>
      </c>
      <c r="AE283" s="64">
        <v>125.03399999999999</v>
      </c>
      <c r="AF283" s="76">
        <v>253.41876000000002</v>
      </c>
      <c r="AG283" s="76">
        <v>224.96851999999998</v>
      </c>
      <c r="AH283" s="63">
        <v>19.356999999999999</v>
      </c>
      <c r="AI283" s="63">
        <v>11.222</v>
      </c>
      <c r="AJ283" s="76">
        <v>22.58531</v>
      </c>
      <c r="AK283" s="76">
        <v>15.73028</v>
      </c>
      <c r="AL283" s="63">
        <v>2602.2359999999999</v>
      </c>
      <c r="AM283" s="63">
        <v>448.98</v>
      </c>
      <c r="AN283" s="63">
        <v>2.5499999999999687</v>
      </c>
      <c r="AO283" s="63">
        <v>3.9500000000000366</v>
      </c>
      <c r="AP283" s="77">
        <v>0.25600000000000001</v>
      </c>
      <c r="AQ283" s="77">
        <v>0.16420000000000001</v>
      </c>
      <c r="AR283" s="75">
        <v>9</v>
      </c>
      <c r="AS283" s="117" t="s">
        <v>51</v>
      </c>
      <c r="AT283" s="117">
        <v>1</v>
      </c>
    </row>
    <row r="284" spans="1:46" s="22" customFormat="1" ht="12" customHeight="1">
      <c r="A284" s="118">
        <f t="shared" si="4"/>
        <v>2016</v>
      </c>
      <c r="B284" s="119">
        <f t="shared" si="4"/>
        <v>2</v>
      </c>
      <c r="C284" s="25">
        <v>25</v>
      </c>
      <c r="D284" s="26">
        <v>0.53194444444444444</v>
      </c>
      <c r="E284" s="57" t="s">
        <v>1394</v>
      </c>
      <c r="F284" s="57" t="s">
        <v>1404</v>
      </c>
      <c r="G284" s="117" t="s">
        <v>51</v>
      </c>
      <c r="H284" s="117" t="s">
        <v>1161</v>
      </c>
      <c r="I284" s="117" t="s">
        <v>916</v>
      </c>
      <c r="J284" s="117" t="s">
        <v>550</v>
      </c>
      <c r="K284" s="117" t="s">
        <v>551</v>
      </c>
      <c r="L284" s="35">
        <v>22</v>
      </c>
      <c r="M284" s="35" t="s">
        <v>911</v>
      </c>
      <c r="N284" s="79">
        <v>13.415900000000001</v>
      </c>
      <c r="O284" s="79">
        <v>13.1386</v>
      </c>
      <c r="P284" s="79">
        <v>34.259300000000003</v>
      </c>
      <c r="Q284" s="79">
        <v>34.231200000000001</v>
      </c>
      <c r="R284" s="73">
        <v>8.2899999999999991</v>
      </c>
      <c r="S284" s="73">
        <v>8.26</v>
      </c>
      <c r="T284" s="69">
        <v>8.7710048444140654</v>
      </c>
      <c r="U284" s="69">
        <v>8.7633216040859363</v>
      </c>
      <c r="V284" s="61">
        <v>0.7798058666666664</v>
      </c>
      <c r="W284" s="62">
        <v>0.848612266666665</v>
      </c>
      <c r="X284" s="63">
        <v>17.878</v>
      </c>
      <c r="Y284" s="63">
        <v>11.731999999999999</v>
      </c>
      <c r="Z284" s="63">
        <v>1.8760000000000001</v>
      </c>
      <c r="AA284" s="63">
        <v>1.736</v>
      </c>
      <c r="AB284" s="63">
        <v>70.448000000000008</v>
      </c>
      <c r="AC284" s="63">
        <v>64.176000000000002</v>
      </c>
      <c r="AD284" s="64">
        <v>90.202000000000012</v>
      </c>
      <c r="AE284" s="64">
        <v>77.644000000000005</v>
      </c>
      <c r="AF284" s="76">
        <v>241.83277999999999</v>
      </c>
      <c r="AG284" s="76">
        <v>271.97744</v>
      </c>
      <c r="AH284" s="63">
        <v>10.044</v>
      </c>
      <c r="AI284" s="63">
        <v>7.5949999999999998</v>
      </c>
      <c r="AJ284" s="76">
        <v>12.50695</v>
      </c>
      <c r="AK284" s="76">
        <v>10.872319999999998</v>
      </c>
      <c r="AL284" s="63">
        <v>241.94800000000001</v>
      </c>
      <c r="AM284" s="63">
        <v>218.708</v>
      </c>
      <c r="AN284" s="63">
        <v>2.5499999999999967</v>
      </c>
      <c r="AO284" s="63">
        <v>10.149999999999991</v>
      </c>
      <c r="AP284" s="77">
        <v>0.34200000000000003</v>
      </c>
      <c r="AQ284" s="77">
        <v>0.37</v>
      </c>
      <c r="AR284" s="75">
        <v>10.5</v>
      </c>
      <c r="AS284" s="117" t="s">
        <v>51</v>
      </c>
      <c r="AT284" s="117">
        <v>2</v>
      </c>
    </row>
    <row r="285" spans="1:46" s="22" customFormat="1" ht="12" customHeight="1">
      <c r="A285" s="118">
        <f t="shared" si="4"/>
        <v>2016</v>
      </c>
      <c r="B285" s="119">
        <f t="shared" si="4"/>
        <v>2</v>
      </c>
      <c r="C285" s="25">
        <v>25</v>
      </c>
      <c r="D285" s="26">
        <v>0.61111111111111105</v>
      </c>
      <c r="E285" s="57" t="s">
        <v>1394</v>
      </c>
      <c r="F285" s="57" t="s">
        <v>1404</v>
      </c>
      <c r="G285" s="117" t="s">
        <v>51</v>
      </c>
      <c r="H285" s="117" t="s">
        <v>1162</v>
      </c>
      <c r="I285" s="117" t="s">
        <v>916</v>
      </c>
      <c r="J285" s="117" t="s">
        <v>552</v>
      </c>
      <c r="K285" s="117" t="s">
        <v>553</v>
      </c>
      <c r="L285" s="35">
        <v>18</v>
      </c>
      <c r="M285" s="35" t="s">
        <v>912</v>
      </c>
      <c r="N285" s="79">
        <v>13.404</v>
      </c>
      <c r="O285" s="79">
        <v>13.37</v>
      </c>
      <c r="P285" s="79">
        <v>34.229199999999999</v>
      </c>
      <c r="Q285" s="79">
        <v>34.22</v>
      </c>
      <c r="R285" s="73">
        <v>8.26</v>
      </c>
      <c r="S285" s="73">
        <v>8.25</v>
      </c>
      <c r="T285" s="69">
        <v>8.7722544750846634</v>
      </c>
      <c r="U285" s="69">
        <v>8.7147865277294656</v>
      </c>
      <c r="V285" s="61">
        <v>0.797007466666666</v>
      </c>
      <c r="W285" s="62">
        <v>0.91741866666666638</v>
      </c>
      <c r="X285" s="63">
        <v>8.1199999999999992</v>
      </c>
      <c r="Y285" s="63">
        <v>7.5460000000000003</v>
      </c>
      <c r="Z285" s="63">
        <v>2.59</v>
      </c>
      <c r="AA285" s="63">
        <v>2.0859999999999999</v>
      </c>
      <c r="AB285" s="63">
        <v>75.376000000000005</v>
      </c>
      <c r="AC285" s="63">
        <v>67.703999999999994</v>
      </c>
      <c r="AD285" s="64">
        <v>86.085999999999999</v>
      </c>
      <c r="AE285" s="64">
        <v>77.335999999999999</v>
      </c>
      <c r="AF285" s="76">
        <v>217.05964</v>
      </c>
      <c r="AG285" s="76">
        <v>206.30022</v>
      </c>
      <c r="AH285" s="63">
        <v>10.385</v>
      </c>
      <c r="AI285" s="63">
        <v>8.370000000000001</v>
      </c>
      <c r="AJ285" s="76">
        <v>11.08337</v>
      </c>
      <c r="AK285" s="76">
        <v>8.6771499999999993</v>
      </c>
      <c r="AL285" s="63">
        <v>279.21600000000001</v>
      </c>
      <c r="AM285" s="63">
        <v>231.392</v>
      </c>
      <c r="AN285" s="63">
        <v>3.4500000000000086</v>
      </c>
      <c r="AO285" s="63">
        <v>2.8499999999999917</v>
      </c>
      <c r="AP285" s="77">
        <v>0.224</v>
      </c>
      <c r="AQ285" s="77">
        <v>0.26800000000000002</v>
      </c>
      <c r="AR285" s="75">
        <v>7</v>
      </c>
      <c r="AS285" s="117" t="s">
        <v>51</v>
      </c>
      <c r="AT285" s="117">
        <v>3</v>
      </c>
    </row>
    <row r="286" spans="1:46" s="22" customFormat="1" ht="12" customHeight="1">
      <c r="A286" s="118">
        <f t="shared" si="4"/>
        <v>2016</v>
      </c>
      <c r="B286" s="119">
        <f t="shared" si="4"/>
        <v>2</v>
      </c>
      <c r="C286" s="25">
        <v>25</v>
      </c>
      <c r="D286" s="26">
        <v>0.67361111111111116</v>
      </c>
      <c r="E286" s="57" t="s">
        <v>1394</v>
      </c>
      <c r="F286" s="57" t="s">
        <v>1404</v>
      </c>
      <c r="G286" s="117" t="s">
        <v>51</v>
      </c>
      <c r="H286" s="117" t="s">
        <v>1163</v>
      </c>
      <c r="I286" s="117" t="s">
        <v>89</v>
      </c>
      <c r="J286" s="117" t="s">
        <v>554</v>
      </c>
      <c r="K286" s="117" t="s">
        <v>555</v>
      </c>
      <c r="L286" s="35">
        <v>13</v>
      </c>
      <c r="M286" s="35" t="s">
        <v>911</v>
      </c>
      <c r="N286" s="79">
        <v>13.219099999999999</v>
      </c>
      <c r="O286" s="79">
        <v>13.255000000000001</v>
      </c>
      <c r="P286" s="79">
        <v>34.2376</v>
      </c>
      <c r="Q286" s="79">
        <v>34.264499999999998</v>
      </c>
      <c r="R286" s="73">
        <v>8.25</v>
      </c>
      <c r="S286" s="73">
        <v>8.26</v>
      </c>
      <c r="T286" s="69">
        <v>8.9134091639748334</v>
      </c>
      <c r="U286" s="69">
        <v>8.9309346679291242</v>
      </c>
      <c r="V286" s="61">
        <v>0.6421930666666662</v>
      </c>
      <c r="W286" s="62">
        <v>0.6937978666666651</v>
      </c>
      <c r="X286" s="63">
        <v>8.7780000000000005</v>
      </c>
      <c r="Y286" s="63">
        <v>2.1280000000000001</v>
      </c>
      <c r="Z286" s="63">
        <v>2.6040000000000001</v>
      </c>
      <c r="AA286" s="63">
        <v>1.708</v>
      </c>
      <c r="AB286" s="63">
        <v>79.631999999999991</v>
      </c>
      <c r="AC286" s="63">
        <v>62.006</v>
      </c>
      <c r="AD286" s="64">
        <v>91.013999999999996</v>
      </c>
      <c r="AE286" s="64">
        <v>65.841999999999999</v>
      </c>
      <c r="AF286" s="76">
        <v>184.35666666666663</v>
      </c>
      <c r="AG286" s="76">
        <v>280.81018</v>
      </c>
      <c r="AH286" s="63">
        <v>11.346</v>
      </c>
      <c r="AI286" s="63">
        <v>7.4710000000000001</v>
      </c>
      <c r="AJ286" s="76">
        <v>16.731010000000001</v>
      </c>
      <c r="AK286" s="76">
        <v>15.15001</v>
      </c>
      <c r="AL286" s="63">
        <v>284.84399999999999</v>
      </c>
      <c r="AM286" s="63">
        <v>199.72399999999999</v>
      </c>
      <c r="AN286" s="63">
        <v>4.0499999999999705</v>
      </c>
      <c r="AO286" s="63">
        <v>3.7500000000000036</v>
      </c>
      <c r="AP286" s="77">
        <v>0.3</v>
      </c>
      <c r="AQ286" s="77">
        <v>0.28399999999999997</v>
      </c>
      <c r="AR286" s="75">
        <v>7.5</v>
      </c>
      <c r="AS286" s="117" t="s">
        <v>52</v>
      </c>
      <c r="AT286" s="117">
        <v>1</v>
      </c>
    </row>
    <row r="287" spans="1:46" s="22" customFormat="1" ht="12" customHeight="1">
      <c r="A287" s="118">
        <f t="shared" si="4"/>
        <v>2016</v>
      </c>
      <c r="B287" s="119">
        <f t="shared" si="4"/>
        <v>2</v>
      </c>
      <c r="C287" s="25">
        <v>25</v>
      </c>
      <c r="D287" s="26">
        <v>0.64722222222222225</v>
      </c>
      <c r="E287" s="57" t="s">
        <v>1394</v>
      </c>
      <c r="F287" s="57" t="s">
        <v>1404</v>
      </c>
      <c r="G287" s="117" t="s">
        <v>51</v>
      </c>
      <c r="H287" s="117" t="s">
        <v>1164</v>
      </c>
      <c r="I287" s="117" t="s">
        <v>89</v>
      </c>
      <c r="J287" s="117" t="s">
        <v>556</v>
      </c>
      <c r="K287" s="117" t="s">
        <v>557</v>
      </c>
      <c r="L287" s="35">
        <v>40</v>
      </c>
      <c r="M287" s="35" t="s">
        <v>912</v>
      </c>
      <c r="N287" s="79">
        <v>13.44</v>
      </c>
      <c r="O287" s="79">
        <v>13.375</v>
      </c>
      <c r="P287" s="79">
        <v>34.265000000000001</v>
      </c>
      <c r="Q287" s="79">
        <v>34.264200000000002</v>
      </c>
      <c r="R287" s="73">
        <v>8.25</v>
      </c>
      <c r="S287" s="73">
        <v>8.24</v>
      </c>
      <c r="T287" s="69">
        <v>8.6551410373066417</v>
      </c>
      <c r="U287" s="69">
        <v>8.6885850634504145</v>
      </c>
      <c r="V287" s="61">
        <v>0.67659626666666561</v>
      </c>
      <c r="W287" s="62">
        <v>0.797007466666666</v>
      </c>
      <c r="X287" s="63">
        <v>9.1140000000000008</v>
      </c>
      <c r="Y287" s="63">
        <v>9.4640000000000004</v>
      </c>
      <c r="Z287" s="63">
        <v>2.492</v>
      </c>
      <c r="AA287" s="63">
        <v>2.1139999999999999</v>
      </c>
      <c r="AB287" s="63">
        <v>80.191999999999993</v>
      </c>
      <c r="AC287" s="63">
        <v>68.64200000000001</v>
      </c>
      <c r="AD287" s="64">
        <v>91.798000000000002</v>
      </c>
      <c r="AE287" s="64">
        <v>80.220000000000013</v>
      </c>
      <c r="AF287" s="76">
        <v>176.88929999999999</v>
      </c>
      <c r="AG287" s="76">
        <v>280.74802</v>
      </c>
      <c r="AH287" s="63">
        <v>11.439</v>
      </c>
      <c r="AI287" s="63">
        <v>9.3309999999999995</v>
      </c>
      <c r="AJ287" s="76">
        <v>12.413959999999999</v>
      </c>
      <c r="AK287" s="76">
        <v>14.99005</v>
      </c>
      <c r="AL287" s="63">
        <v>283.27600000000001</v>
      </c>
      <c r="AM287" s="63">
        <v>227.44399999999999</v>
      </c>
      <c r="AN287" s="63">
        <v>2.2999999999999963</v>
      </c>
      <c r="AO287" s="63">
        <v>4.0000000000000036</v>
      </c>
      <c r="AP287" s="77">
        <v>0.28399999999999997</v>
      </c>
      <c r="AQ287" s="77">
        <v>0.30399999999999999</v>
      </c>
      <c r="AR287" s="75">
        <v>7</v>
      </c>
      <c r="AS287" s="117" t="s">
        <v>52</v>
      </c>
      <c r="AT287" s="117">
        <v>2</v>
      </c>
    </row>
    <row r="288" spans="1:46" s="22" customFormat="1" ht="12" customHeight="1">
      <c r="A288" s="118">
        <f t="shared" si="4"/>
        <v>2016</v>
      </c>
      <c r="B288" s="119">
        <f t="shared" si="4"/>
        <v>2</v>
      </c>
      <c r="C288" s="25">
        <v>25</v>
      </c>
      <c r="D288" s="26">
        <v>0.63263888888888886</v>
      </c>
      <c r="E288" s="57" t="s">
        <v>1394</v>
      </c>
      <c r="F288" s="57" t="s">
        <v>1404</v>
      </c>
      <c r="G288" s="117" t="s">
        <v>51</v>
      </c>
      <c r="H288" s="117" t="s">
        <v>1165</v>
      </c>
      <c r="I288" s="117" t="s">
        <v>916</v>
      </c>
      <c r="J288" s="117" t="s">
        <v>558</v>
      </c>
      <c r="K288" s="117" t="s">
        <v>559</v>
      </c>
      <c r="L288" s="35">
        <v>27</v>
      </c>
      <c r="M288" s="35" t="s">
        <v>912</v>
      </c>
      <c r="N288" s="79">
        <v>13.608499999999999</v>
      </c>
      <c r="O288" s="79">
        <v>13.5807</v>
      </c>
      <c r="P288" s="79">
        <v>34.263100000000001</v>
      </c>
      <c r="Q288" s="79">
        <v>34.262700000000002</v>
      </c>
      <c r="R288" s="73">
        <v>8.25</v>
      </c>
      <c r="S288" s="73">
        <v>8.25</v>
      </c>
      <c r="T288" s="69">
        <v>8.6213803919180254</v>
      </c>
      <c r="U288" s="69">
        <v>8.7041237424851232</v>
      </c>
      <c r="V288" s="61">
        <v>1.1238378666666651</v>
      </c>
      <c r="W288" s="62">
        <v>0.88301546666666719</v>
      </c>
      <c r="X288" s="63">
        <v>4.2279999999999998</v>
      </c>
      <c r="Y288" s="63">
        <v>13.384</v>
      </c>
      <c r="Z288" s="63">
        <v>2.5760000000000001</v>
      </c>
      <c r="AA288" s="63">
        <v>2.1</v>
      </c>
      <c r="AB288" s="63">
        <v>83.495999999999995</v>
      </c>
      <c r="AC288" s="63">
        <v>72.114000000000004</v>
      </c>
      <c r="AD288" s="64">
        <v>90.3</v>
      </c>
      <c r="AE288" s="64">
        <v>87.597999999999999</v>
      </c>
      <c r="AF288" s="76">
        <v>223.61024</v>
      </c>
      <c r="AG288" s="76">
        <v>229.85227999999998</v>
      </c>
      <c r="AH288" s="63">
        <v>9.7959999999999994</v>
      </c>
      <c r="AI288" s="63">
        <v>10.013</v>
      </c>
      <c r="AJ288" s="76">
        <v>18.71904</v>
      </c>
      <c r="AK288" s="76">
        <v>10.41433</v>
      </c>
      <c r="AL288" s="63">
        <v>282.32400000000001</v>
      </c>
      <c r="AM288" s="63">
        <v>242.03200000000001</v>
      </c>
      <c r="AN288" s="63">
        <v>2.8500000000000192</v>
      </c>
      <c r="AO288" s="63">
        <v>3.6499999999999866</v>
      </c>
      <c r="AP288" s="77">
        <v>0.23400000000000001</v>
      </c>
      <c r="AQ288" s="77">
        <v>0.254</v>
      </c>
      <c r="AR288" s="75">
        <v>6.5</v>
      </c>
      <c r="AS288" s="117" t="s">
        <v>52</v>
      </c>
      <c r="AT288" s="117">
        <v>3</v>
      </c>
    </row>
    <row r="289" spans="1:46" s="22" customFormat="1" ht="12" customHeight="1">
      <c r="A289" s="118">
        <f t="shared" si="4"/>
        <v>2016</v>
      </c>
      <c r="B289" s="119">
        <f t="shared" si="4"/>
        <v>2</v>
      </c>
      <c r="C289" s="25">
        <v>25</v>
      </c>
      <c r="D289" s="26">
        <v>0.70833333333333337</v>
      </c>
      <c r="E289" s="57" t="s">
        <v>1394</v>
      </c>
      <c r="F289" s="57" t="s">
        <v>1404</v>
      </c>
      <c r="G289" s="117" t="s">
        <v>51</v>
      </c>
      <c r="H289" s="117" t="s">
        <v>1166</v>
      </c>
      <c r="I289" s="117" t="s">
        <v>89</v>
      </c>
      <c r="J289" s="117" t="s">
        <v>560</v>
      </c>
      <c r="K289" s="117" t="s">
        <v>561</v>
      </c>
      <c r="L289" s="35">
        <v>14</v>
      </c>
      <c r="M289" s="35" t="s">
        <v>911</v>
      </c>
      <c r="N289" s="69">
        <v>14.2624</v>
      </c>
      <c r="O289" s="79">
        <v>14.2521</v>
      </c>
      <c r="P289" s="79">
        <v>34.442900000000002</v>
      </c>
      <c r="Q289" s="79">
        <v>34.441299999999998</v>
      </c>
      <c r="R289" s="73">
        <v>8.2899999999999991</v>
      </c>
      <c r="S289" s="73">
        <v>8.27</v>
      </c>
      <c r="T289" s="69">
        <v>8.7606198723792161</v>
      </c>
      <c r="U289" s="69">
        <v>8.6991304347826102</v>
      </c>
      <c r="V289" s="61">
        <v>0.81420906666666559</v>
      </c>
      <c r="W289" s="62">
        <v>0.9002170666666669</v>
      </c>
      <c r="X289" s="63">
        <v>5.0540000000000003</v>
      </c>
      <c r="Y289" s="63">
        <v>10.891999999999999</v>
      </c>
      <c r="Z289" s="63">
        <v>2.6739999999999999</v>
      </c>
      <c r="AA289" s="63">
        <v>2.6179999999999999</v>
      </c>
      <c r="AB289" s="63">
        <v>74.858000000000004</v>
      </c>
      <c r="AC289" s="63">
        <v>71.721999999999994</v>
      </c>
      <c r="AD289" s="64">
        <v>82.585999999999999</v>
      </c>
      <c r="AE289" s="64">
        <v>85.231999999999999</v>
      </c>
      <c r="AF289" s="76">
        <v>214.94172</v>
      </c>
      <c r="AG289" s="76">
        <v>269.42901999999998</v>
      </c>
      <c r="AH289" s="63">
        <v>9.2379999999999995</v>
      </c>
      <c r="AI289" s="63">
        <v>9.2690000000000001</v>
      </c>
      <c r="AJ289" s="76">
        <v>9.4149499999999993</v>
      </c>
      <c r="AK289" s="76">
        <v>9.8297899999999991</v>
      </c>
      <c r="AL289" s="63">
        <v>257.90800000000002</v>
      </c>
      <c r="AM289" s="63">
        <v>247.04400000000001</v>
      </c>
      <c r="AN289" s="63">
        <v>3.9500000000000091</v>
      </c>
      <c r="AO289" s="63">
        <v>2.1499999999999853</v>
      </c>
      <c r="AP289" s="77">
        <v>0.216</v>
      </c>
      <c r="AQ289" s="77">
        <v>0.20399999999999999</v>
      </c>
      <c r="AR289" s="75">
        <v>7.5</v>
      </c>
      <c r="AS289" s="117" t="s">
        <v>53</v>
      </c>
      <c r="AT289" s="117">
        <v>1</v>
      </c>
    </row>
    <row r="290" spans="1:46" s="22" customFormat="1" ht="12" customHeight="1">
      <c r="A290" s="118">
        <f t="shared" si="4"/>
        <v>2016</v>
      </c>
      <c r="B290" s="119">
        <f t="shared" si="4"/>
        <v>2</v>
      </c>
      <c r="C290" s="25">
        <v>25</v>
      </c>
      <c r="D290" s="26">
        <v>0.7270833333333333</v>
      </c>
      <c r="E290" s="57" t="s">
        <v>1394</v>
      </c>
      <c r="F290" s="57" t="s">
        <v>1404</v>
      </c>
      <c r="G290" s="117" t="s">
        <v>51</v>
      </c>
      <c r="H290" s="117" t="s">
        <v>1167</v>
      </c>
      <c r="I290" s="117" t="s">
        <v>89</v>
      </c>
      <c r="J290" s="117" t="s">
        <v>562</v>
      </c>
      <c r="K290" s="117" t="s">
        <v>561</v>
      </c>
      <c r="L290" s="35">
        <v>44</v>
      </c>
      <c r="M290" s="35" t="s">
        <v>911</v>
      </c>
      <c r="N290" s="79">
        <v>14.6386</v>
      </c>
      <c r="O290" s="79">
        <v>14.6556</v>
      </c>
      <c r="P290" s="79">
        <v>34.4998</v>
      </c>
      <c r="Q290" s="79">
        <v>34.502299999999998</v>
      </c>
      <c r="R290" s="73">
        <v>8.27</v>
      </c>
      <c r="S290" s="73">
        <v>8.26</v>
      </c>
      <c r="T290" s="69">
        <v>8.415306075798906</v>
      </c>
      <c r="U290" s="69">
        <v>8.4086086475330166</v>
      </c>
      <c r="V290" s="61">
        <v>0.83141066666666519</v>
      </c>
      <c r="W290" s="62">
        <v>0.95182186666666557</v>
      </c>
      <c r="X290" s="63">
        <v>3.5419999999999998</v>
      </c>
      <c r="Y290" s="63">
        <v>4.0039999999999996</v>
      </c>
      <c r="Z290" s="63">
        <v>2.7440000000000002</v>
      </c>
      <c r="AA290" s="63">
        <v>2.66</v>
      </c>
      <c r="AB290" s="63">
        <v>63.434000000000012</v>
      </c>
      <c r="AC290" s="63">
        <v>62.803999999999995</v>
      </c>
      <c r="AD290" s="64">
        <v>69.720000000000013</v>
      </c>
      <c r="AE290" s="64">
        <v>69.467999999999989</v>
      </c>
      <c r="AF290" s="76">
        <v>221.75398000000001</v>
      </c>
      <c r="AG290" s="76">
        <v>223.97129999999999</v>
      </c>
      <c r="AH290" s="63">
        <v>8.4939999999999998</v>
      </c>
      <c r="AI290" s="63">
        <v>9.1760000000000002</v>
      </c>
      <c r="AJ290" s="76">
        <v>26.284279999999999</v>
      </c>
      <c r="AK290" s="76">
        <v>10.85075</v>
      </c>
      <c r="AL290" s="63">
        <v>221.31200000000001</v>
      </c>
      <c r="AM290" s="63">
        <v>221.59199999999998</v>
      </c>
      <c r="AN290" s="63">
        <v>3.2999999999999972</v>
      </c>
      <c r="AO290" s="63">
        <v>1.3499999999999901</v>
      </c>
      <c r="AP290" s="77">
        <v>0.23400000000000001</v>
      </c>
      <c r="AQ290" s="77">
        <v>0.23200000000000001</v>
      </c>
      <c r="AR290" s="75">
        <v>10.5</v>
      </c>
      <c r="AS290" s="117" t="s">
        <v>53</v>
      </c>
      <c r="AT290" s="117">
        <v>2</v>
      </c>
    </row>
    <row r="291" spans="1:46" s="22" customFormat="1" ht="12" customHeight="1">
      <c r="A291" s="118">
        <f t="shared" si="4"/>
        <v>2016</v>
      </c>
      <c r="B291" s="119">
        <f t="shared" si="4"/>
        <v>2</v>
      </c>
      <c r="C291" s="25">
        <v>25</v>
      </c>
      <c r="D291" s="26">
        <v>0.77777777777777779</v>
      </c>
      <c r="E291" s="57" t="s">
        <v>1394</v>
      </c>
      <c r="F291" s="57" t="s">
        <v>1404</v>
      </c>
      <c r="G291" s="117" t="s">
        <v>51</v>
      </c>
      <c r="H291" s="117" t="s">
        <v>1168</v>
      </c>
      <c r="I291" s="117" t="s">
        <v>89</v>
      </c>
      <c r="J291" s="117" t="s">
        <v>563</v>
      </c>
      <c r="K291" s="117" t="s">
        <v>564</v>
      </c>
      <c r="L291" s="35">
        <v>45</v>
      </c>
      <c r="M291" s="35" t="s">
        <v>911</v>
      </c>
      <c r="N291" s="80">
        <v>14.7614</v>
      </c>
      <c r="O291" s="79">
        <v>14.8568</v>
      </c>
      <c r="P291" s="79">
        <v>34.3917</v>
      </c>
      <c r="Q291" s="79">
        <v>34.496499999999997</v>
      </c>
      <c r="R291" s="73">
        <v>8.3000000000000007</v>
      </c>
      <c r="S291" s="73">
        <v>8.27</v>
      </c>
      <c r="T291" s="69">
        <v>8.7932888895487817</v>
      </c>
      <c r="U291" s="69">
        <v>8.8344702918950979</v>
      </c>
      <c r="V291" s="61">
        <v>0.62499146666666661</v>
      </c>
      <c r="W291" s="62">
        <v>0.57338666666666771</v>
      </c>
      <c r="X291" s="63">
        <v>6.23</v>
      </c>
      <c r="Y291" s="63">
        <v>3.3179999999999996</v>
      </c>
      <c r="Z291" s="63">
        <v>2.6040000000000001</v>
      </c>
      <c r="AA291" s="63">
        <v>2.8000000000000003</v>
      </c>
      <c r="AB291" s="63">
        <v>68.403999999999996</v>
      </c>
      <c r="AC291" s="63">
        <v>63.167999999999992</v>
      </c>
      <c r="AD291" s="64">
        <v>77.238</v>
      </c>
      <c r="AE291" s="64">
        <v>69.285999999999987</v>
      </c>
      <c r="AF291" s="76">
        <v>181.82934</v>
      </c>
      <c r="AG291" s="76">
        <v>155.60622000000001</v>
      </c>
      <c r="AH291" s="63">
        <v>9.7650000000000006</v>
      </c>
      <c r="AI291" s="63">
        <v>8.277000000000001</v>
      </c>
      <c r="AJ291" s="76">
        <v>23.945329999999998</v>
      </c>
      <c r="AK291" s="76">
        <v>10.579510000000001</v>
      </c>
      <c r="AL291" s="63">
        <v>272.97200000000004</v>
      </c>
      <c r="AM291" s="63">
        <v>238.95200000000003</v>
      </c>
      <c r="AN291" s="63">
        <v>2.5499999999999687</v>
      </c>
      <c r="AO291" s="63">
        <v>4.0000000000000036</v>
      </c>
      <c r="AP291" s="77">
        <v>0.28199999999999997</v>
      </c>
      <c r="AQ291" s="77">
        <v>0.21</v>
      </c>
      <c r="AR291" s="75">
        <v>10.5</v>
      </c>
      <c r="AS291" s="117" t="s">
        <v>54</v>
      </c>
      <c r="AT291" s="117">
        <v>1</v>
      </c>
    </row>
    <row r="292" spans="1:46" s="22" customFormat="1" ht="12" customHeight="1">
      <c r="A292" s="118">
        <f t="shared" si="4"/>
        <v>2016</v>
      </c>
      <c r="B292" s="119">
        <f t="shared" si="4"/>
        <v>2</v>
      </c>
      <c r="C292" s="25">
        <v>25</v>
      </c>
      <c r="D292" s="26">
        <v>0.75555555555555554</v>
      </c>
      <c r="E292" s="57" t="s">
        <v>1394</v>
      </c>
      <c r="F292" s="57" t="s">
        <v>1404</v>
      </c>
      <c r="G292" s="117" t="s">
        <v>51</v>
      </c>
      <c r="H292" s="117" t="s">
        <v>1169</v>
      </c>
      <c r="I292" s="117" t="s">
        <v>89</v>
      </c>
      <c r="J292" s="117" t="s">
        <v>565</v>
      </c>
      <c r="K292" s="117" t="s">
        <v>566</v>
      </c>
      <c r="L292" s="35">
        <v>30</v>
      </c>
      <c r="M292" s="35" t="s">
        <v>911</v>
      </c>
      <c r="N292" s="79">
        <v>14.4855</v>
      </c>
      <c r="O292" s="79">
        <v>14.513400000000001</v>
      </c>
      <c r="P292" s="79">
        <v>34.4908</v>
      </c>
      <c r="Q292" s="69">
        <v>34.483899999999998</v>
      </c>
      <c r="R292" s="73">
        <v>8.2799999999999994</v>
      </c>
      <c r="S292" s="73">
        <v>8.2799999999999994</v>
      </c>
      <c r="T292" s="69">
        <v>8.953738493189773</v>
      </c>
      <c r="U292" s="69">
        <v>8.6919134173014552</v>
      </c>
      <c r="V292" s="61">
        <v>0.7798058666666664</v>
      </c>
      <c r="W292" s="62">
        <v>0.74540266666666699</v>
      </c>
      <c r="X292" s="63">
        <v>4.97</v>
      </c>
      <c r="Y292" s="63">
        <v>7.4340000000000002</v>
      </c>
      <c r="Z292" s="63">
        <v>2.016</v>
      </c>
      <c r="AA292" s="63">
        <v>2.4359999999999999</v>
      </c>
      <c r="AB292" s="63">
        <v>50.134</v>
      </c>
      <c r="AC292" s="63">
        <v>64.665999999999997</v>
      </c>
      <c r="AD292" s="64">
        <v>57.12</v>
      </c>
      <c r="AE292" s="64">
        <v>74.536000000000001</v>
      </c>
      <c r="AF292" s="76">
        <v>129.61367999999999</v>
      </c>
      <c r="AG292" s="76">
        <v>223.17218</v>
      </c>
      <c r="AH292" s="63">
        <v>7.5019999999999998</v>
      </c>
      <c r="AI292" s="63">
        <v>8.5250000000000004</v>
      </c>
      <c r="AJ292" s="76">
        <v>8.4540100000000002</v>
      </c>
      <c r="AK292" s="76">
        <v>9.0134399999999992</v>
      </c>
      <c r="AL292" s="63">
        <v>187.04</v>
      </c>
      <c r="AM292" s="63">
        <v>247.71599999999998</v>
      </c>
      <c r="AN292" s="63">
        <v>3.2000000000000082</v>
      </c>
      <c r="AO292" s="63">
        <v>2.6500000000000137</v>
      </c>
      <c r="AP292" s="77">
        <v>0.254</v>
      </c>
      <c r="AQ292" s="77">
        <v>0.32800000000000001</v>
      </c>
      <c r="AR292" s="75">
        <v>12</v>
      </c>
      <c r="AS292" s="117" t="s">
        <v>54</v>
      </c>
      <c r="AT292" s="117">
        <v>2</v>
      </c>
    </row>
    <row r="293" spans="1:46" s="22" customFormat="1" ht="12" customHeight="1">
      <c r="A293" s="118">
        <f t="shared" ref="A293:B324" si="5">A$3</f>
        <v>2016</v>
      </c>
      <c r="B293" s="119">
        <f t="shared" si="5"/>
        <v>2</v>
      </c>
      <c r="C293" s="25">
        <v>26</v>
      </c>
      <c r="D293" s="26">
        <v>0.3354166666666667</v>
      </c>
      <c r="E293" s="57" t="s">
        <v>1394</v>
      </c>
      <c r="F293" s="57" t="s">
        <v>1404</v>
      </c>
      <c r="G293" s="117" t="s">
        <v>51</v>
      </c>
      <c r="H293" s="117" t="s">
        <v>1170</v>
      </c>
      <c r="I293" s="117" t="s">
        <v>89</v>
      </c>
      <c r="J293" s="117" t="s">
        <v>567</v>
      </c>
      <c r="K293" s="117" t="s">
        <v>568</v>
      </c>
      <c r="L293" s="35">
        <v>18</v>
      </c>
      <c r="M293" s="35" t="s">
        <v>911</v>
      </c>
      <c r="N293" s="69">
        <v>14.904500000000001</v>
      </c>
      <c r="O293" s="79">
        <v>14.97</v>
      </c>
      <c r="P293" s="69">
        <v>34.459400000000002</v>
      </c>
      <c r="Q293" s="79">
        <v>34.497599999999998</v>
      </c>
      <c r="R293" s="73">
        <v>8.3000000000000007</v>
      </c>
      <c r="S293" s="73">
        <v>8.3000000000000007</v>
      </c>
      <c r="T293" s="69">
        <v>8.4124884449083055</v>
      </c>
      <c r="U293" s="69">
        <v>8.4249278152069298</v>
      </c>
      <c r="V293" s="61">
        <v>0.86581386666666749</v>
      </c>
      <c r="W293" s="62">
        <v>1.0034266666666678</v>
      </c>
      <c r="X293" s="63">
        <v>10.64</v>
      </c>
      <c r="Y293" s="63">
        <v>7.0419999999999998</v>
      </c>
      <c r="Z293" s="63">
        <v>2.464</v>
      </c>
      <c r="AA293" s="63">
        <v>2.0299999999999998</v>
      </c>
      <c r="AB293" s="63">
        <v>109.018</v>
      </c>
      <c r="AC293" s="63">
        <v>52.5</v>
      </c>
      <c r="AD293" s="64">
        <v>122.122</v>
      </c>
      <c r="AE293" s="64">
        <v>61.572000000000003</v>
      </c>
      <c r="AF293" s="76">
        <v>246.55302</v>
      </c>
      <c r="AG293" s="76">
        <v>255.88080000000002</v>
      </c>
      <c r="AH293" s="63">
        <v>8.7729999999999997</v>
      </c>
      <c r="AI293" s="63">
        <v>6.4790000000000001</v>
      </c>
      <c r="AJ293" s="76">
        <v>9.7624600000000008</v>
      </c>
      <c r="AK293" s="76">
        <v>9.9150400000000012</v>
      </c>
      <c r="AL293" s="63">
        <v>349.048</v>
      </c>
      <c r="AM293" s="63">
        <v>195.01999999999998</v>
      </c>
      <c r="AN293" s="63">
        <v>3.6500000000000146</v>
      </c>
      <c r="AO293" s="63">
        <v>2.0999999999999908</v>
      </c>
      <c r="AP293" s="77">
        <v>0.20799999999999999</v>
      </c>
      <c r="AQ293" s="77">
        <v>0.30399999999999999</v>
      </c>
      <c r="AR293" s="75">
        <v>9.5</v>
      </c>
      <c r="AS293" s="117" t="s">
        <v>55</v>
      </c>
      <c r="AT293" s="117">
        <v>1</v>
      </c>
    </row>
    <row r="294" spans="1:46" s="22" customFormat="1" ht="12" customHeight="1">
      <c r="A294" s="118">
        <f t="shared" si="5"/>
        <v>2016</v>
      </c>
      <c r="B294" s="119">
        <f t="shared" si="5"/>
        <v>2</v>
      </c>
      <c r="C294" s="25">
        <v>25</v>
      </c>
      <c r="D294" s="26">
        <v>0.31597222222222221</v>
      </c>
      <c r="E294" s="57" t="s">
        <v>1394</v>
      </c>
      <c r="F294" s="57" t="s">
        <v>1404</v>
      </c>
      <c r="G294" s="117" t="s">
        <v>51</v>
      </c>
      <c r="H294" s="117" t="s">
        <v>1171</v>
      </c>
      <c r="I294" s="117" t="s">
        <v>89</v>
      </c>
      <c r="J294" s="117" t="s">
        <v>569</v>
      </c>
      <c r="K294" s="117" t="s">
        <v>570</v>
      </c>
      <c r="L294" s="35">
        <v>18</v>
      </c>
      <c r="M294" s="35" t="s">
        <v>911</v>
      </c>
      <c r="N294" s="79">
        <v>14.5465</v>
      </c>
      <c r="O294" s="79">
        <v>14.57</v>
      </c>
      <c r="P294" s="69">
        <v>34.5214</v>
      </c>
      <c r="Q294" s="79">
        <v>34.521999999999998</v>
      </c>
      <c r="R294" s="73">
        <v>8.1999999999999993</v>
      </c>
      <c r="S294" s="73">
        <v>8.23</v>
      </c>
      <c r="T294" s="69">
        <v>8.5065175319628814</v>
      </c>
      <c r="U294" s="69">
        <v>8.4183428267638796</v>
      </c>
      <c r="V294" s="61">
        <v>1.0722330666666693</v>
      </c>
      <c r="W294" s="62">
        <v>1.1754426666666671</v>
      </c>
      <c r="X294" s="63">
        <v>3.9899999999999998</v>
      </c>
      <c r="Y294" s="63">
        <v>4.1859999999999999</v>
      </c>
      <c r="Z294" s="63">
        <v>3.2480000000000002</v>
      </c>
      <c r="AA294" s="63">
        <v>2.8559999999999999</v>
      </c>
      <c r="AB294" s="63">
        <v>66.793999999999997</v>
      </c>
      <c r="AC294" s="63">
        <v>63.378</v>
      </c>
      <c r="AD294" s="64">
        <v>74.031999999999996</v>
      </c>
      <c r="AE294" s="64">
        <v>70.42</v>
      </c>
      <c r="AF294" s="76">
        <v>229.83884</v>
      </c>
      <c r="AG294" s="76">
        <v>218.60202000000001</v>
      </c>
      <c r="AH294" s="63">
        <v>8.6800000000000015</v>
      </c>
      <c r="AI294" s="63">
        <v>7.7809999999999997</v>
      </c>
      <c r="AJ294" s="76">
        <v>8.6899200000000008</v>
      </c>
      <c r="AK294" s="76">
        <v>8.4179899999999996</v>
      </c>
      <c r="AL294" s="63">
        <v>454.32799999999997</v>
      </c>
      <c r="AM294" s="63">
        <v>361.70399999999995</v>
      </c>
      <c r="AN294" s="63">
        <v>2.9500000000000082</v>
      </c>
      <c r="AO294" s="63">
        <v>2.1000000000000183</v>
      </c>
      <c r="AP294" s="77">
        <v>0.18159999999999998</v>
      </c>
      <c r="AQ294" s="77">
        <v>0.14960000000000001</v>
      </c>
      <c r="AR294" s="75">
        <v>10.5</v>
      </c>
      <c r="AS294" s="117" t="s">
        <v>55</v>
      </c>
      <c r="AT294" s="117">
        <v>2</v>
      </c>
    </row>
    <row r="295" spans="1:46" s="22" customFormat="1" ht="12" customHeight="1">
      <c r="A295" s="118">
        <f t="shared" si="5"/>
        <v>2016</v>
      </c>
      <c r="B295" s="119">
        <f t="shared" si="5"/>
        <v>2</v>
      </c>
      <c r="C295" s="25">
        <v>26</v>
      </c>
      <c r="D295" s="26">
        <v>0.37708333333333338</v>
      </c>
      <c r="E295" s="57" t="s">
        <v>1394</v>
      </c>
      <c r="F295" s="57" t="s">
        <v>1404</v>
      </c>
      <c r="G295" s="117" t="s">
        <v>51</v>
      </c>
      <c r="H295" s="117" t="s">
        <v>1172</v>
      </c>
      <c r="I295" s="117" t="s">
        <v>89</v>
      </c>
      <c r="J295" s="117" t="s">
        <v>569</v>
      </c>
      <c r="K295" s="117" t="s">
        <v>571</v>
      </c>
      <c r="L295" s="35">
        <v>48</v>
      </c>
      <c r="M295" s="35" t="s">
        <v>911</v>
      </c>
      <c r="N295" s="79">
        <v>14.9724</v>
      </c>
      <c r="O295" s="79">
        <v>15.0565</v>
      </c>
      <c r="P295" s="79">
        <v>34.508600000000001</v>
      </c>
      <c r="Q295" s="79">
        <v>34.524999999999999</v>
      </c>
      <c r="R295" s="73">
        <v>8.23</v>
      </c>
      <c r="S295" s="73">
        <v>8.24</v>
      </c>
      <c r="T295" s="69">
        <v>8.3339658444022771</v>
      </c>
      <c r="U295" s="69">
        <v>8.287705075669038</v>
      </c>
      <c r="V295" s="61">
        <v>0.9002170666666669</v>
      </c>
      <c r="W295" s="62">
        <v>1.2270474666666691</v>
      </c>
      <c r="X295" s="63">
        <v>13.832000000000001</v>
      </c>
      <c r="Y295" s="63">
        <v>3.22</v>
      </c>
      <c r="Z295" s="63">
        <v>1.9739999999999998</v>
      </c>
      <c r="AA295" s="63">
        <v>1.9739999999999998</v>
      </c>
      <c r="AB295" s="63">
        <v>45.625999999999998</v>
      </c>
      <c r="AC295" s="63">
        <v>47.362000000000002</v>
      </c>
      <c r="AD295" s="64">
        <v>61.432000000000002</v>
      </c>
      <c r="AE295" s="64">
        <v>52.556000000000004</v>
      </c>
      <c r="AF295" s="76">
        <v>186.41933333333333</v>
      </c>
      <c r="AG295" s="76">
        <v>187.44585999999998</v>
      </c>
      <c r="AH295" s="63">
        <v>6.4479999999999995</v>
      </c>
      <c r="AI295" s="63">
        <v>6.3239999999999998</v>
      </c>
      <c r="AJ295" s="76">
        <v>8.3362099999999995</v>
      </c>
      <c r="AK295" s="76">
        <v>7.1813399999999996</v>
      </c>
      <c r="AL295" s="63">
        <v>173.85199999999998</v>
      </c>
      <c r="AM295" s="63">
        <v>177.21199999999999</v>
      </c>
      <c r="AN295" s="63">
        <v>3.799999999999998</v>
      </c>
      <c r="AO295" s="63">
        <v>7.4000000000000181</v>
      </c>
      <c r="AP295" s="77">
        <v>0.314</v>
      </c>
      <c r="AQ295" s="77">
        <v>0.34399999999999997</v>
      </c>
      <c r="AR295" s="75">
        <v>12</v>
      </c>
      <c r="AS295" s="117" t="s">
        <v>55</v>
      </c>
      <c r="AT295" s="117">
        <v>3</v>
      </c>
    </row>
    <row r="296" spans="1:46" s="22" customFormat="1" ht="12" customHeight="1">
      <c r="A296" s="118">
        <f t="shared" si="5"/>
        <v>2016</v>
      </c>
      <c r="B296" s="119">
        <f t="shared" si="5"/>
        <v>2</v>
      </c>
      <c r="C296" s="25">
        <v>25</v>
      </c>
      <c r="D296" s="26">
        <v>0.36458333333333331</v>
      </c>
      <c r="E296" s="57" t="s">
        <v>1394</v>
      </c>
      <c r="F296" s="57" t="s">
        <v>1404</v>
      </c>
      <c r="G296" s="117" t="s">
        <v>51</v>
      </c>
      <c r="H296" s="117" t="s">
        <v>1173</v>
      </c>
      <c r="I296" s="117" t="s">
        <v>89</v>
      </c>
      <c r="J296" s="117" t="s">
        <v>572</v>
      </c>
      <c r="K296" s="117" t="s">
        <v>573</v>
      </c>
      <c r="L296" s="35">
        <v>17</v>
      </c>
      <c r="M296" s="35" t="s">
        <v>911</v>
      </c>
      <c r="N296" s="79">
        <v>14.215999999999999</v>
      </c>
      <c r="O296" s="79">
        <v>14.2561</v>
      </c>
      <c r="P296" s="79">
        <v>34.525100000000002</v>
      </c>
      <c r="Q296" s="79">
        <v>34.520299999999999</v>
      </c>
      <c r="R296" s="73">
        <v>8.2899999999999991</v>
      </c>
      <c r="S296" s="73">
        <v>8.2799999999999994</v>
      </c>
      <c r="T296" s="69">
        <v>8.5872515502671334</v>
      </c>
      <c r="U296" s="69">
        <v>8.5821710127349906</v>
      </c>
      <c r="V296" s="61">
        <v>0.98622506666666787</v>
      </c>
      <c r="W296" s="62">
        <v>1.7258938666666677</v>
      </c>
      <c r="X296" s="63">
        <v>6.8179999999999996</v>
      </c>
      <c r="Y296" s="63">
        <v>14.238</v>
      </c>
      <c r="Z296" s="63">
        <v>1.8340000000000001</v>
      </c>
      <c r="AA296" s="63">
        <v>3.4020000000000001</v>
      </c>
      <c r="AB296" s="63">
        <v>44.31</v>
      </c>
      <c r="AC296" s="63">
        <v>62.355999999999995</v>
      </c>
      <c r="AD296" s="64">
        <v>52.962000000000003</v>
      </c>
      <c r="AE296" s="64">
        <v>79.995999999999995</v>
      </c>
      <c r="AF296" s="76">
        <v>221.25068000000002</v>
      </c>
      <c r="AG296" s="76">
        <v>273.45080000000002</v>
      </c>
      <c r="AH296" s="63">
        <v>7.0990000000000002</v>
      </c>
      <c r="AI296" s="63">
        <v>16.740000000000002</v>
      </c>
      <c r="AJ296" s="76">
        <v>9.5008799999999987</v>
      </c>
      <c r="AK296" s="76">
        <v>16.963349999999998</v>
      </c>
      <c r="AL296" s="63">
        <v>147.70000000000002</v>
      </c>
      <c r="AM296" s="63">
        <v>184.24</v>
      </c>
      <c r="AN296" s="63">
        <v>4.2500000000000036</v>
      </c>
      <c r="AO296" s="63">
        <v>4.9500000000000099</v>
      </c>
      <c r="AP296" s="77">
        <v>0.27800000000000002</v>
      </c>
      <c r="AQ296" s="77">
        <v>0.41599999999999998</v>
      </c>
      <c r="AR296" s="75">
        <v>10.5</v>
      </c>
      <c r="AS296" s="117" t="s">
        <v>56</v>
      </c>
      <c r="AT296" s="117">
        <v>1</v>
      </c>
    </row>
    <row r="297" spans="1:46" s="22" customFormat="1" ht="12" customHeight="1">
      <c r="A297" s="118">
        <f t="shared" si="5"/>
        <v>2016</v>
      </c>
      <c r="B297" s="119">
        <f t="shared" si="5"/>
        <v>2</v>
      </c>
      <c r="C297" s="25">
        <v>25</v>
      </c>
      <c r="D297" s="26">
        <v>0.34375</v>
      </c>
      <c r="E297" s="57" t="s">
        <v>1394</v>
      </c>
      <c r="F297" s="57" t="s">
        <v>1404</v>
      </c>
      <c r="G297" s="117" t="s">
        <v>51</v>
      </c>
      <c r="H297" s="117" t="s">
        <v>1174</v>
      </c>
      <c r="I297" s="117" t="s">
        <v>89</v>
      </c>
      <c r="J297" s="117" t="s">
        <v>574</v>
      </c>
      <c r="K297" s="117" t="s">
        <v>575</v>
      </c>
      <c r="L297" s="35">
        <v>28</v>
      </c>
      <c r="M297" s="35" t="s">
        <v>911</v>
      </c>
      <c r="N297" s="79">
        <v>14.6058</v>
      </c>
      <c r="O297" s="79">
        <v>14.644600000000001</v>
      </c>
      <c r="P297" s="79">
        <v>34.5518</v>
      </c>
      <c r="Q297" s="79">
        <v>34.546999999999997</v>
      </c>
      <c r="R297" s="73">
        <v>8.25</v>
      </c>
      <c r="S297" s="73">
        <v>8.25</v>
      </c>
      <c r="T297" s="69">
        <v>8.4617612088557124</v>
      </c>
      <c r="U297" s="69">
        <v>8.5936178578990354</v>
      </c>
      <c r="V297" s="61">
        <v>0.91741866666666949</v>
      </c>
      <c r="W297" s="62">
        <v>1.2098458666666696</v>
      </c>
      <c r="X297" s="63">
        <v>8.68</v>
      </c>
      <c r="Y297" s="63">
        <v>2.59</v>
      </c>
      <c r="Z297" s="63">
        <v>2.492</v>
      </c>
      <c r="AA297" s="63">
        <v>2.786</v>
      </c>
      <c r="AB297" s="63">
        <v>51.478000000000002</v>
      </c>
      <c r="AC297" s="63">
        <v>60.396000000000001</v>
      </c>
      <c r="AD297" s="64">
        <v>62.650000000000006</v>
      </c>
      <c r="AE297" s="64">
        <v>65.772000000000006</v>
      </c>
      <c r="AF297" s="76">
        <v>211.94432</v>
      </c>
      <c r="AG297" s="76">
        <v>239.75657999999999</v>
      </c>
      <c r="AH297" s="63">
        <v>7.3780000000000001</v>
      </c>
      <c r="AI297" s="63">
        <v>8.2149999999999999</v>
      </c>
      <c r="AJ297" s="76">
        <v>8.5594100000000015</v>
      </c>
      <c r="AK297" s="76">
        <v>11.09676</v>
      </c>
      <c r="AL297" s="63">
        <v>177.21199999999999</v>
      </c>
      <c r="AM297" s="63">
        <v>207.14400000000001</v>
      </c>
      <c r="AN297" s="63">
        <v>3.7000000000000091</v>
      </c>
      <c r="AO297" s="63">
        <v>3.5000000000000031</v>
      </c>
      <c r="AP297" s="77">
        <v>0.27200000000000002</v>
      </c>
      <c r="AQ297" s="77">
        <v>0.26400000000000001</v>
      </c>
      <c r="AR297" s="75">
        <v>9.5</v>
      </c>
      <c r="AS297" s="117" t="s">
        <v>56</v>
      </c>
      <c r="AT297" s="117">
        <v>2</v>
      </c>
    </row>
    <row r="298" spans="1:46" s="22" customFormat="1" ht="12" customHeight="1">
      <c r="A298" s="118">
        <f t="shared" si="5"/>
        <v>2016</v>
      </c>
      <c r="B298" s="119">
        <f t="shared" si="5"/>
        <v>2</v>
      </c>
      <c r="C298" s="25">
        <v>25</v>
      </c>
      <c r="D298" s="26">
        <v>0.37916666666666665</v>
      </c>
      <c r="E298" s="57" t="s">
        <v>1394</v>
      </c>
      <c r="F298" s="57" t="s">
        <v>1404</v>
      </c>
      <c r="G298" s="117" t="s">
        <v>51</v>
      </c>
      <c r="H298" s="117" t="s">
        <v>1175</v>
      </c>
      <c r="I298" s="117" t="s">
        <v>89</v>
      </c>
      <c r="J298" s="117" t="s">
        <v>576</v>
      </c>
      <c r="K298" s="117" t="s">
        <v>577</v>
      </c>
      <c r="L298" s="35">
        <v>25</v>
      </c>
      <c r="M298" s="35" t="s">
        <v>912</v>
      </c>
      <c r="N298" s="79">
        <v>14.1671</v>
      </c>
      <c r="O298" s="79">
        <v>14.173999999999999</v>
      </c>
      <c r="P298" s="79">
        <v>34.503599999999999</v>
      </c>
      <c r="Q298" s="79">
        <v>34.498800000000003</v>
      </c>
      <c r="R298" s="73">
        <v>8.2899999999999991</v>
      </c>
      <c r="S298" s="73">
        <v>8.27</v>
      </c>
      <c r="T298" s="69">
        <v>8.3009265661734215</v>
      </c>
      <c r="U298" s="69">
        <v>8.3524632875414504</v>
      </c>
      <c r="V298" s="61">
        <v>0.9002170666666669</v>
      </c>
      <c r="W298" s="62">
        <v>1.7602970666666669</v>
      </c>
      <c r="X298" s="63">
        <v>6.5100000000000007</v>
      </c>
      <c r="Y298" s="63">
        <v>6.8879999999999999</v>
      </c>
      <c r="Z298" s="63">
        <v>2.4499999999999997</v>
      </c>
      <c r="AA298" s="63">
        <v>3.1640000000000001</v>
      </c>
      <c r="AB298" s="63">
        <v>54.460000000000008</v>
      </c>
      <c r="AC298" s="63">
        <v>63.391999999999996</v>
      </c>
      <c r="AD298" s="64">
        <v>63.420000000000009</v>
      </c>
      <c r="AE298" s="64">
        <v>73.443999999999988</v>
      </c>
      <c r="AF298" s="76">
        <v>202.59693999999999</v>
      </c>
      <c r="AG298" s="76">
        <v>326.19243999999998</v>
      </c>
      <c r="AH298" s="63">
        <v>7.5949999999999998</v>
      </c>
      <c r="AI298" s="63">
        <v>14.446000000000002</v>
      </c>
      <c r="AJ298" s="76">
        <v>8.5317600000000002</v>
      </c>
      <c r="AK298" s="76">
        <v>19.072749999999999</v>
      </c>
      <c r="AL298" s="63">
        <v>170.35199999999998</v>
      </c>
      <c r="AM298" s="63">
        <v>185.36</v>
      </c>
      <c r="AN298" s="63">
        <v>4.6500000000000155</v>
      </c>
      <c r="AO298" s="63">
        <v>5.1999999999999824</v>
      </c>
      <c r="AP298" s="77">
        <v>0.33800000000000002</v>
      </c>
      <c r="AQ298" s="77">
        <v>0.28399999999999997</v>
      </c>
      <c r="AR298" s="75">
        <v>7</v>
      </c>
      <c r="AS298" s="117" t="s">
        <v>56</v>
      </c>
      <c r="AT298" s="117">
        <v>3</v>
      </c>
    </row>
    <row r="299" spans="1:46" s="22" customFormat="1" ht="12" customHeight="1">
      <c r="A299" s="118">
        <f t="shared" si="5"/>
        <v>2016</v>
      </c>
      <c r="B299" s="119">
        <f t="shared" si="5"/>
        <v>2</v>
      </c>
      <c r="C299" s="25">
        <v>25</v>
      </c>
      <c r="D299" s="26">
        <v>0.44166666666666665</v>
      </c>
      <c r="E299" s="57" t="s">
        <v>1394</v>
      </c>
      <c r="F299" s="57" t="s">
        <v>1404</v>
      </c>
      <c r="G299" s="117" t="s">
        <v>51</v>
      </c>
      <c r="H299" s="117" t="s">
        <v>1176</v>
      </c>
      <c r="I299" s="117" t="s">
        <v>89</v>
      </c>
      <c r="J299" s="117" t="s">
        <v>578</v>
      </c>
      <c r="K299" s="117" t="s">
        <v>579</v>
      </c>
      <c r="L299" s="35">
        <v>21</v>
      </c>
      <c r="M299" s="35" t="s">
        <v>911</v>
      </c>
      <c r="N299" s="79">
        <v>13.902699999999999</v>
      </c>
      <c r="O299" s="79">
        <v>13.886900000000001</v>
      </c>
      <c r="P299" s="79">
        <v>34.465800000000002</v>
      </c>
      <c r="Q299" s="79">
        <v>34.465299999999999</v>
      </c>
      <c r="R299" s="73">
        <v>8.2799999999999994</v>
      </c>
      <c r="S299" s="73">
        <v>8.27</v>
      </c>
      <c r="T299" s="69">
        <v>8.5076463075651727</v>
      </c>
      <c r="U299" s="69">
        <v>8.8009950248756219</v>
      </c>
      <c r="V299" s="61">
        <v>0.84861226666666789</v>
      </c>
      <c r="W299" s="62">
        <v>1.0034266666666678</v>
      </c>
      <c r="X299" s="63">
        <v>6.37</v>
      </c>
      <c r="Y299" s="63">
        <v>6.8879999999999999</v>
      </c>
      <c r="Z299" s="63">
        <v>2.1560000000000001</v>
      </c>
      <c r="AA299" s="63">
        <v>2.73</v>
      </c>
      <c r="AB299" s="63">
        <v>50.834000000000003</v>
      </c>
      <c r="AC299" s="63">
        <v>63.391999999999996</v>
      </c>
      <c r="AD299" s="64">
        <v>59.36</v>
      </c>
      <c r="AE299" s="64">
        <v>73.009999999999991</v>
      </c>
      <c r="AF299" s="76">
        <v>182.74717999999999</v>
      </c>
      <c r="AG299" s="76">
        <v>235.60180000000003</v>
      </c>
      <c r="AH299" s="63">
        <v>7.0060000000000002</v>
      </c>
      <c r="AI299" s="63">
        <v>8.8969999999999985</v>
      </c>
      <c r="AJ299" s="76">
        <v>7.0995600000000003</v>
      </c>
      <c r="AK299" s="76">
        <v>9.7684099999999994</v>
      </c>
      <c r="AL299" s="63">
        <v>156.21199999999999</v>
      </c>
      <c r="AM299" s="63">
        <v>197.93199999999999</v>
      </c>
      <c r="AN299" s="63">
        <v>3.1499999999999861</v>
      </c>
      <c r="AO299" s="63">
        <v>4.299999999999998</v>
      </c>
      <c r="AP299" s="77">
        <v>0.17579999999999998</v>
      </c>
      <c r="AQ299" s="77">
        <v>0.28199999999999997</v>
      </c>
      <c r="AR299" s="75">
        <v>7.5</v>
      </c>
      <c r="AS299" s="117" t="s">
        <v>57</v>
      </c>
      <c r="AT299" s="117">
        <v>1</v>
      </c>
    </row>
    <row r="300" spans="1:46" s="22" customFormat="1" ht="12" customHeight="1">
      <c r="A300" s="118">
        <f t="shared" si="5"/>
        <v>2016</v>
      </c>
      <c r="B300" s="119">
        <f t="shared" si="5"/>
        <v>2</v>
      </c>
      <c r="C300" s="25">
        <v>25</v>
      </c>
      <c r="D300" s="26">
        <v>0.49583333333333335</v>
      </c>
      <c r="E300" s="57" t="s">
        <v>1394</v>
      </c>
      <c r="F300" s="57" t="s">
        <v>1404</v>
      </c>
      <c r="G300" s="117" t="s">
        <v>51</v>
      </c>
      <c r="H300" s="117" t="s">
        <v>1177</v>
      </c>
      <c r="I300" s="117" t="s">
        <v>89</v>
      </c>
      <c r="J300" s="117" t="s">
        <v>580</v>
      </c>
      <c r="K300" s="117" t="s">
        <v>581</v>
      </c>
      <c r="L300" s="35">
        <v>32</v>
      </c>
      <c r="M300" s="35" t="s">
        <v>912</v>
      </c>
      <c r="N300" s="79">
        <v>14</v>
      </c>
      <c r="O300" s="79">
        <v>14.0189</v>
      </c>
      <c r="P300" s="79">
        <v>34.4726</v>
      </c>
      <c r="Q300" s="79">
        <v>34.4726</v>
      </c>
      <c r="R300" s="73">
        <v>8.27</v>
      </c>
      <c r="S300" s="73">
        <v>8.26</v>
      </c>
      <c r="T300" s="69">
        <v>8.9166477238739024</v>
      </c>
      <c r="U300" s="69">
        <v>8.5454888132295732</v>
      </c>
      <c r="V300" s="61">
        <v>1.2270474666666691</v>
      </c>
      <c r="W300" s="62">
        <v>0.7798058666666694</v>
      </c>
      <c r="X300" s="63">
        <v>3.7520000000000002</v>
      </c>
      <c r="Y300" s="63">
        <v>4.3259999999999996</v>
      </c>
      <c r="Z300" s="63">
        <v>2.2680000000000002</v>
      </c>
      <c r="AA300" s="63">
        <v>2.4079999999999999</v>
      </c>
      <c r="AB300" s="63">
        <v>53.451999999999998</v>
      </c>
      <c r="AC300" s="63">
        <v>52.122</v>
      </c>
      <c r="AD300" s="64">
        <v>59.472000000000001</v>
      </c>
      <c r="AE300" s="64">
        <v>58.856000000000002</v>
      </c>
      <c r="AF300" s="76">
        <v>134.06623999999999</v>
      </c>
      <c r="AG300" s="76">
        <v>194.28934000000001</v>
      </c>
      <c r="AH300" s="63">
        <v>7.3159999999999998</v>
      </c>
      <c r="AI300" s="63">
        <v>6.758</v>
      </c>
      <c r="AJ300" s="76">
        <v>7.7886899999999999</v>
      </c>
      <c r="AK300" s="76">
        <v>7.4957399999999996</v>
      </c>
      <c r="AL300" s="63">
        <v>171.136</v>
      </c>
      <c r="AM300" s="63">
        <v>163.94</v>
      </c>
      <c r="AN300" s="63">
        <v>2.8499999999999917</v>
      </c>
      <c r="AO300" s="63">
        <v>4.4499999999999815</v>
      </c>
      <c r="AP300" s="77">
        <v>0.2</v>
      </c>
      <c r="AQ300" s="77">
        <v>0.23200000000000001</v>
      </c>
      <c r="AR300" s="75">
        <v>7</v>
      </c>
      <c r="AS300" s="117" t="s">
        <v>57</v>
      </c>
      <c r="AT300" s="117">
        <v>2</v>
      </c>
    </row>
    <row r="301" spans="1:46" s="22" customFormat="1" ht="12" customHeight="1">
      <c r="A301" s="118">
        <f t="shared" si="5"/>
        <v>2016</v>
      </c>
      <c r="B301" s="119">
        <f t="shared" si="5"/>
        <v>2</v>
      </c>
      <c r="C301" s="25">
        <v>25</v>
      </c>
      <c r="D301" s="26">
        <v>0.40138888888888885</v>
      </c>
      <c r="E301" s="57" t="s">
        <v>1394</v>
      </c>
      <c r="F301" s="57" t="s">
        <v>1404</v>
      </c>
      <c r="G301" s="117" t="s">
        <v>51</v>
      </c>
      <c r="H301" s="117" t="s">
        <v>1178</v>
      </c>
      <c r="I301" s="117" t="s">
        <v>89</v>
      </c>
      <c r="J301" s="117" t="s">
        <v>582</v>
      </c>
      <c r="K301" s="117" t="s">
        <v>583</v>
      </c>
      <c r="L301" s="35">
        <v>35</v>
      </c>
      <c r="M301" s="35" t="s">
        <v>912</v>
      </c>
      <c r="N301" s="79">
        <v>13.854200000000001</v>
      </c>
      <c r="O301" s="79">
        <v>13.8698</v>
      </c>
      <c r="P301" s="79">
        <v>34.459099999999999</v>
      </c>
      <c r="Q301" s="79">
        <v>34.468000000000004</v>
      </c>
      <c r="R301" s="73">
        <v>8.2799999999999994</v>
      </c>
      <c r="S301" s="73">
        <v>8.26</v>
      </c>
      <c r="T301" s="69">
        <v>8.5774923171481259</v>
      </c>
      <c r="U301" s="69">
        <v>8.5984292956041486</v>
      </c>
      <c r="V301" s="61">
        <v>0.95182186666666879</v>
      </c>
      <c r="W301" s="62">
        <v>1.7947002666666692</v>
      </c>
      <c r="X301" s="63">
        <v>6.524</v>
      </c>
      <c r="Y301" s="63">
        <v>11.997999999999999</v>
      </c>
      <c r="Z301" s="63">
        <v>2.1840000000000002</v>
      </c>
      <c r="AA301" s="63">
        <v>2.6040000000000001</v>
      </c>
      <c r="AB301" s="63">
        <v>52.765999999999998</v>
      </c>
      <c r="AC301" s="63">
        <v>65.421999999999997</v>
      </c>
      <c r="AD301" s="64">
        <v>61.473999999999997</v>
      </c>
      <c r="AE301" s="64">
        <v>80.024000000000001</v>
      </c>
      <c r="AF301" s="76">
        <v>229.47442000000001</v>
      </c>
      <c r="AG301" s="76">
        <v>288.67874</v>
      </c>
      <c r="AH301" s="63">
        <v>8.1219999999999999</v>
      </c>
      <c r="AI301" s="63">
        <v>9.7029999999999994</v>
      </c>
      <c r="AJ301" s="76">
        <v>8.3855000000000004</v>
      </c>
      <c r="AK301" s="76">
        <v>11.43993</v>
      </c>
      <c r="AL301" s="63">
        <v>152.32000000000002</v>
      </c>
      <c r="AM301" s="63">
        <v>187.43199999999999</v>
      </c>
      <c r="AN301" s="63">
        <v>3.4500000000000086</v>
      </c>
      <c r="AO301" s="63">
        <v>3.8499999999999925</v>
      </c>
      <c r="AP301" s="77">
        <v>0.23</v>
      </c>
      <c r="AQ301" s="77">
        <v>0.26400000000000001</v>
      </c>
      <c r="AR301" s="75">
        <v>6.5</v>
      </c>
      <c r="AS301" s="117" t="s">
        <v>57</v>
      </c>
      <c r="AT301" s="117">
        <v>3</v>
      </c>
    </row>
    <row r="302" spans="1:46" s="22" customFormat="1" ht="12" customHeight="1">
      <c r="A302" s="118">
        <f t="shared" si="5"/>
        <v>2016</v>
      </c>
      <c r="B302" s="119">
        <f t="shared" si="5"/>
        <v>2</v>
      </c>
      <c r="C302" s="25">
        <v>18</v>
      </c>
      <c r="D302" s="26">
        <v>0.37013888888888885</v>
      </c>
      <c r="E302" s="57" t="s">
        <v>1394</v>
      </c>
      <c r="F302" s="57" t="s">
        <v>1398</v>
      </c>
      <c r="G302" s="57" t="s">
        <v>1399</v>
      </c>
      <c r="H302" s="117" t="s">
        <v>1137</v>
      </c>
      <c r="I302" s="117" t="s">
        <v>89</v>
      </c>
      <c r="J302" s="117" t="s">
        <v>504</v>
      </c>
      <c r="K302" s="117" t="s">
        <v>505</v>
      </c>
      <c r="L302" s="35">
        <v>20</v>
      </c>
      <c r="M302" s="35" t="s">
        <v>911</v>
      </c>
      <c r="N302" s="69">
        <v>7.2832999999999997</v>
      </c>
      <c r="O302" s="69">
        <v>7.7953999999999999</v>
      </c>
      <c r="P302" s="69">
        <v>33.044199999999996</v>
      </c>
      <c r="Q302" s="69">
        <v>33.429400000000001</v>
      </c>
      <c r="R302" s="73">
        <v>8.32</v>
      </c>
      <c r="S302" s="73">
        <v>8.34</v>
      </c>
      <c r="T302" s="73">
        <v>10.938110133549312</v>
      </c>
      <c r="U302" s="73">
        <v>10.743331334741026</v>
      </c>
      <c r="V302" s="61">
        <v>0.35263280000000008</v>
      </c>
      <c r="W302" s="62">
        <v>0.50744719999999988</v>
      </c>
      <c r="X302" s="63">
        <v>10.92</v>
      </c>
      <c r="Y302" s="63">
        <v>13.244</v>
      </c>
      <c r="Z302" s="63">
        <v>3.1920000000000002</v>
      </c>
      <c r="AA302" s="63">
        <v>2.9119999999999999</v>
      </c>
      <c r="AB302" s="63">
        <v>46.62</v>
      </c>
      <c r="AC302" s="63">
        <v>40.375999999999998</v>
      </c>
      <c r="AD302" s="64">
        <v>60.731999999999999</v>
      </c>
      <c r="AE302" s="64">
        <v>56.531999999999996</v>
      </c>
      <c r="AF302" s="63">
        <v>311.82256000000001</v>
      </c>
      <c r="AG302" s="63">
        <v>312.34265999999997</v>
      </c>
      <c r="AH302" s="63">
        <v>10.106</v>
      </c>
      <c r="AI302" s="63">
        <v>9.2690000000000001</v>
      </c>
      <c r="AJ302" s="63">
        <v>20.079319999999999</v>
      </c>
      <c r="AK302" s="63">
        <v>22.04224</v>
      </c>
      <c r="AL302" s="63">
        <v>206.75200000000001</v>
      </c>
      <c r="AM302" s="63">
        <v>189.084</v>
      </c>
      <c r="AN302" s="65">
        <v>10.850000000000026</v>
      </c>
      <c r="AO302" s="65">
        <v>6.7500000000000062</v>
      </c>
      <c r="AP302" s="66">
        <v>1.7</v>
      </c>
      <c r="AQ302" s="66">
        <v>3</v>
      </c>
      <c r="AR302" s="75">
        <v>3</v>
      </c>
      <c r="AS302" s="117" t="s">
        <v>46</v>
      </c>
      <c r="AT302" s="117">
        <v>4</v>
      </c>
    </row>
    <row r="303" spans="1:46" s="22" customFormat="1" ht="12" customHeight="1">
      <c r="A303" s="118">
        <f t="shared" si="5"/>
        <v>2016</v>
      </c>
      <c r="B303" s="119">
        <f t="shared" si="5"/>
        <v>2</v>
      </c>
      <c r="C303" s="25">
        <v>18</v>
      </c>
      <c r="D303" s="26">
        <v>0.44236111111111115</v>
      </c>
      <c r="E303" s="57" t="s">
        <v>1394</v>
      </c>
      <c r="F303" s="57" t="s">
        <v>1398</v>
      </c>
      <c r="G303" s="57" t="s">
        <v>1399</v>
      </c>
      <c r="H303" s="117" t="s">
        <v>1138</v>
      </c>
      <c r="I303" s="117" t="s">
        <v>89</v>
      </c>
      <c r="J303" s="117" t="s">
        <v>506</v>
      </c>
      <c r="K303" s="117" t="s">
        <v>507</v>
      </c>
      <c r="L303" s="35">
        <v>14</v>
      </c>
      <c r="M303" s="35" t="s">
        <v>911</v>
      </c>
      <c r="N303" s="69">
        <v>6.8939000000000004</v>
      </c>
      <c r="O303" s="69">
        <v>7.9404000000000003</v>
      </c>
      <c r="P303" s="69">
        <v>32.712600000000002</v>
      </c>
      <c r="Q303" s="69">
        <v>33.253999999999998</v>
      </c>
      <c r="R303" s="73">
        <v>8.44</v>
      </c>
      <c r="S303" s="73">
        <v>8.41</v>
      </c>
      <c r="T303" s="73">
        <v>11.290384211924493</v>
      </c>
      <c r="U303" s="73">
        <v>10.373478944528628</v>
      </c>
      <c r="V303" s="61">
        <v>0.88588239999999785</v>
      </c>
      <c r="W303" s="62">
        <v>0.79987439999999976</v>
      </c>
      <c r="X303" s="63">
        <v>7.1959999999999997</v>
      </c>
      <c r="Y303" s="63">
        <v>21.289333333333335</v>
      </c>
      <c r="Z303" s="63">
        <v>2.198</v>
      </c>
      <c r="AA303" s="63">
        <v>2.8280000000000003</v>
      </c>
      <c r="AB303" s="63">
        <v>34.201999999999998</v>
      </c>
      <c r="AC303" s="63">
        <v>71.777999999999992</v>
      </c>
      <c r="AD303" s="64">
        <v>43.595999999999997</v>
      </c>
      <c r="AE303" s="64">
        <v>95.895333333333326</v>
      </c>
      <c r="AF303" s="63">
        <v>321.92412000000002</v>
      </c>
      <c r="AG303" s="63">
        <v>350.27719999999999</v>
      </c>
      <c r="AH303" s="63">
        <v>7.843</v>
      </c>
      <c r="AI303" s="63">
        <v>11.966000000000001</v>
      </c>
      <c r="AJ303" s="63">
        <v>23.89387</v>
      </c>
      <c r="AK303" s="63">
        <v>22.366810000000001</v>
      </c>
      <c r="AL303" s="63">
        <v>196.02800000000002</v>
      </c>
      <c r="AM303" s="63">
        <v>320.54399999999998</v>
      </c>
      <c r="AN303" s="65">
        <v>8.0500000000000007</v>
      </c>
      <c r="AO303" s="65">
        <v>15.949999999999992</v>
      </c>
      <c r="AP303" s="66">
        <v>2.72</v>
      </c>
      <c r="AQ303" s="66">
        <v>2.42</v>
      </c>
      <c r="AR303" s="75">
        <v>3</v>
      </c>
      <c r="AS303" s="117" t="s">
        <v>46</v>
      </c>
      <c r="AT303" s="117">
        <v>5</v>
      </c>
    </row>
    <row r="304" spans="1:46" s="22" customFormat="1" ht="12" customHeight="1">
      <c r="A304" s="118">
        <f t="shared" si="5"/>
        <v>2016</v>
      </c>
      <c r="B304" s="119">
        <f t="shared" si="5"/>
        <v>2</v>
      </c>
      <c r="C304" s="25">
        <v>18</v>
      </c>
      <c r="D304" s="26">
        <v>0.41597222222222219</v>
      </c>
      <c r="E304" s="57" t="s">
        <v>1394</v>
      </c>
      <c r="F304" s="57" t="s">
        <v>1398</v>
      </c>
      <c r="G304" s="57" t="s">
        <v>1399</v>
      </c>
      <c r="H304" s="117" t="s">
        <v>1117</v>
      </c>
      <c r="I304" s="117" t="s">
        <v>89</v>
      </c>
      <c r="J304" s="117" t="s">
        <v>467</v>
      </c>
      <c r="K304" s="117" t="s">
        <v>468</v>
      </c>
      <c r="L304" s="35">
        <v>26</v>
      </c>
      <c r="M304" s="35" t="s">
        <v>911</v>
      </c>
      <c r="N304" s="69">
        <v>9.7942</v>
      </c>
      <c r="O304" s="69">
        <v>9.4154999999999998</v>
      </c>
      <c r="P304" s="69">
        <v>33.86</v>
      </c>
      <c r="Q304" s="69">
        <v>33.811</v>
      </c>
      <c r="R304" s="73">
        <v>8.3699999999999992</v>
      </c>
      <c r="S304" s="73">
        <v>8.3699999999999992</v>
      </c>
      <c r="T304" s="73">
        <v>9.6875371553174272</v>
      </c>
      <c r="U304" s="73">
        <v>9.8627304056638927</v>
      </c>
      <c r="V304" s="61">
        <v>0.36983439999999979</v>
      </c>
      <c r="W304" s="62">
        <v>0.31822959999999784</v>
      </c>
      <c r="X304" s="63">
        <v>5.4459999999999997</v>
      </c>
      <c r="Y304" s="63">
        <v>10.598000000000001</v>
      </c>
      <c r="Z304" s="63">
        <v>3.8640000000000003</v>
      </c>
      <c r="AA304" s="63">
        <v>3.9060000000000006</v>
      </c>
      <c r="AB304" s="63">
        <v>111.202</v>
      </c>
      <c r="AC304" s="63">
        <v>104.874</v>
      </c>
      <c r="AD304" s="64">
        <v>120.512</v>
      </c>
      <c r="AE304" s="64">
        <v>119.378</v>
      </c>
      <c r="AF304" s="63">
        <v>513.28438000000006</v>
      </c>
      <c r="AG304" s="63">
        <v>160.18870000000001</v>
      </c>
      <c r="AH304" s="63">
        <v>16.709</v>
      </c>
      <c r="AI304" s="63">
        <v>15.438000000000001</v>
      </c>
      <c r="AJ304" s="63">
        <v>41.83202</v>
      </c>
      <c r="AK304" s="63">
        <v>19.82977</v>
      </c>
      <c r="AL304" s="63">
        <v>404.99200000000002</v>
      </c>
      <c r="AM304" s="63">
        <v>390.76799999999997</v>
      </c>
      <c r="AN304" s="65">
        <v>7.7500000000000071</v>
      </c>
      <c r="AO304" s="65">
        <v>15.949999999999992</v>
      </c>
      <c r="AP304" s="66">
        <v>0.55400000000000005</v>
      </c>
      <c r="AQ304" s="66">
        <v>0.68200000000000005</v>
      </c>
      <c r="AR304" s="75">
        <v>2.5</v>
      </c>
      <c r="AS304" s="117" t="s">
        <v>44</v>
      </c>
      <c r="AT304" s="117">
        <v>1</v>
      </c>
    </row>
    <row r="305" spans="1:46" s="22" customFormat="1" ht="12" customHeight="1">
      <c r="A305" s="118">
        <f t="shared" si="5"/>
        <v>2016</v>
      </c>
      <c r="B305" s="119">
        <f t="shared" si="5"/>
        <v>2</v>
      </c>
      <c r="C305" s="25">
        <v>18</v>
      </c>
      <c r="D305" s="26">
        <v>0.39097222222222222</v>
      </c>
      <c r="E305" s="57" t="s">
        <v>1394</v>
      </c>
      <c r="F305" s="57" t="s">
        <v>1398</v>
      </c>
      <c r="G305" s="57" t="s">
        <v>1399</v>
      </c>
      <c r="H305" s="117" t="s">
        <v>1118</v>
      </c>
      <c r="I305" s="117" t="s">
        <v>89</v>
      </c>
      <c r="J305" s="117" t="s">
        <v>469</v>
      </c>
      <c r="K305" s="117" t="s">
        <v>470</v>
      </c>
      <c r="L305" s="35">
        <v>25</v>
      </c>
      <c r="M305" s="35" t="s">
        <v>912</v>
      </c>
      <c r="N305" s="69">
        <v>7.5446</v>
      </c>
      <c r="O305" s="69">
        <v>7.6307</v>
      </c>
      <c r="P305" s="69">
        <v>33.386499999999998</v>
      </c>
      <c r="Q305" s="69">
        <v>33.427300000000002</v>
      </c>
      <c r="R305" s="73">
        <v>8.35</v>
      </c>
      <c r="S305" s="73">
        <v>8.36</v>
      </c>
      <c r="T305" s="73">
        <v>10.761973094361727</v>
      </c>
      <c r="U305" s="73">
        <v>10.637659223251768</v>
      </c>
      <c r="V305" s="61">
        <v>0.38703599999999938</v>
      </c>
      <c r="W305" s="62">
        <v>0.28382639999999854</v>
      </c>
      <c r="X305" s="63">
        <v>9.702</v>
      </c>
      <c r="Y305" s="63">
        <v>19.795999999999999</v>
      </c>
      <c r="Z305" s="63">
        <v>1.9879999999999998</v>
      </c>
      <c r="AA305" s="63">
        <v>2.3520000000000003</v>
      </c>
      <c r="AB305" s="63">
        <v>38.99</v>
      </c>
      <c r="AC305" s="63">
        <v>40.263999999999996</v>
      </c>
      <c r="AD305" s="64">
        <v>50.68</v>
      </c>
      <c r="AE305" s="64">
        <v>62.411999999999992</v>
      </c>
      <c r="AF305" s="63">
        <v>293.82583999999997</v>
      </c>
      <c r="AG305" s="63">
        <v>203.77933333333334</v>
      </c>
      <c r="AH305" s="63">
        <v>10.694999999999999</v>
      </c>
      <c r="AI305" s="63">
        <v>9.4239999999999995</v>
      </c>
      <c r="AJ305" s="63">
        <v>23.12538</v>
      </c>
      <c r="AK305" s="63">
        <v>25.843666666666667</v>
      </c>
      <c r="AL305" s="63">
        <v>210.392</v>
      </c>
      <c r="AM305" s="63">
        <v>217.56</v>
      </c>
      <c r="AN305" s="65">
        <v>12.550000000000006</v>
      </c>
      <c r="AO305" s="65">
        <v>16.149999999999999</v>
      </c>
      <c r="AP305" s="66">
        <v>2.5</v>
      </c>
      <c r="AQ305" s="66">
        <v>2.62</v>
      </c>
      <c r="AR305" s="75">
        <v>2</v>
      </c>
      <c r="AS305" s="117" t="s">
        <v>44</v>
      </c>
      <c r="AT305" s="117">
        <v>2</v>
      </c>
    </row>
    <row r="306" spans="1:46" s="22" customFormat="1" ht="12" customHeight="1">
      <c r="A306" s="118">
        <f t="shared" si="5"/>
        <v>2016</v>
      </c>
      <c r="B306" s="119">
        <f t="shared" si="5"/>
        <v>2</v>
      </c>
      <c r="C306" s="25">
        <v>23</v>
      </c>
      <c r="D306" s="26">
        <v>0.42777777777777781</v>
      </c>
      <c r="E306" s="57" t="s">
        <v>1394</v>
      </c>
      <c r="F306" s="57" t="s">
        <v>1398</v>
      </c>
      <c r="G306" s="57" t="s">
        <v>1399</v>
      </c>
      <c r="H306" s="117" t="s">
        <v>1119</v>
      </c>
      <c r="I306" s="117" t="s">
        <v>89</v>
      </c>
      <c r="J306" s="117" t="s">
        <v>471</v>
      </c>
      <c r="K306" s="117" t="s">
        <v>472</v>
      </c>
      <c r="L306" s="35">
        <v>37</v>
      </c>
      <c r="M306" s="35" t="s">
        <v>911</v>
      </c>
      <c r="N306" s="69">
        <v>9.4670000000000005</v>
      </c>
      <c r="O306" s="69">
        <v>9.42</v>
      </c>
      <c r="P306" s="69">
        <v>33.816099999999999</v>
      </c>
      <c r="Q306" s="69">
        <v>33.805300000000003</v>
      </c>
      <c r="R306" s="73">
        <v>8.27</v>
      </c>
      <c r="S306" s="73">
        <v>8.26</v>
      </c>
      <c r="T306" s="73">
        <v>10.207964574671138</v>
      </c>
      <c r="U306" s="73">
        <v>10.10929866580549</v>
      </c>
      <c r="V306" s="61">
        <v>0.31822959999999784</v>
      </c>
      <c r="W306" s="62">
        <v>0.38703599999999938</v>
      </c>
      <c r="X306" s="63">
        <v>6.202</v>
      </c>
      <c r="Y306" s="63">
        <v>9.8559999999999999</v>
      </c>
      <c r="Z306" s="63">
        <v>3.556</v>
      </c>
      <c r="AA306" s="63">
        <v>3.6960000000000002</v>
      </c>
      <c r="AB306" s="63">
        <v>89.138000000000005</v>
      </c>
      <c r="AC306" s="63">
        <v>86.45</v>
      </c>
      <c r="AD306" s="64">
        <v>98.896000000000001</v>
      </c>
      <c r="AE306" s="64">
        <v>100.00200000000001</v>
      </c>
      <c r="AF306" s="63">
        <v>338.66784000000001</v>
      </c>
      <c r="AG306" s="63">
        <v>177.18833999999998</v>
      </c>
      <c r="AH306" s="63">
        <v>15.065999999999999</v>
      </c>
      <c r="AI306" s="63">
        <v>13.64</v>
      </c>
      <c r="AJ306" s="63">
        <v>22.838629999999998</v>
      </c>
      <c r="AK306" s="63">
        <v>15.57347</v>
      </c>
      <c r="AL306" s="63">
        <v>313.488</v>
      </c>
      <c r="AM306" s="63">
        <v>301.98</v>
      </c>
      <c r="AN306" s="65">
        <v>8.9499999999999851</v>
      </c>
      <c r="AO306" s="65">
        <v>10.099999999999998</v>
      </c>
      <c r="AP306" s="66">
        <v>1.41</v>
      </c>
      <c r="AQ306" s="66">
        <v>1.236</v>
      </c>
      <c r="AR306" s="75">
        <v>5</v>
      </c>
      <c r="AS306" s="117" t="s">
        <v>44</v>
      </c>
      <c r="AT306" s="117">
        <v>3</v>
      </c>
    </row>
    <row r="307" spans="1:46" s="22" customFormat="1" ht="12" customHeight="1">
      <c r="A307" s="118">
        <f t="shared" si="5"/>
        <v>2016</v>
      </c>
      <c r="B307" s="119">
        <f t="shared" si="5"/>
        <v>2</v>
      </c>
      <c r="C307" s="25">
        <v>23</v>
      </c>
      <c r="D307" s="26">
        <v>0.40208333333333335</v>
      </c>
      <c r="E307" s="57" t="s">
        <v>1394</v>
      </c>
      <c r="F307" s="57" t="s">
        <v>1398</v>
      </c>
      <c r="G307" s="57" t="s">
        <v>1399</v>
      </c>
      <c r="H307" s="117" t="s">
        <v>1120</v>
      </c>
      <c r="I307" s="117" t="s">
        <v>89</v>
      </c>
      <c r="J307" s="117" t="s">
        <v>473</v>
      </c>
      <c r="K307" s="117" t="s">
        <v>474</v>
      </c>
      <c r="L307" s="35">
        <v>14.5</v>
      </c>
      <c r="M307" s="35" t="s">
        <v>911</v>
      </c>
      <c r="N307" s="69">
        <v>8.4290000000000003</v>
      </c>
      <c r="O307" s="69">
        <v>8.5264000000000006</v>
      </c>
      <c r="P307" s="69">
        <v>33.545999999999999</v>
      </c>
      <c r="Q307" s="69">
        <v>33.598599999999998</v>
      </c>
      <c r="R307" s="73">
        <v>8.2799999999999994</v>
      </c>
      <c r="S307" s="73">
        <v>8.3000000000000007</v>
      </c>
      <c r="T307" s="73">
        <v>10.542363414186227</v>
      </c>
      <c r="U307" s="73">
        <v>10.250194814457835</v>
      </c>
      <c r="V307" s="61">
        <v>0.36983439999999979</v>
      </c>
      <c r="W307" s="62">
        <v>0.33543120000000048</v>
      </c>
      <c r="X307" s="63">
        <v>13.874000000000001</v>
      </c>
      <c r="Y307" s="63">
        <v>26.515999999999998</v>
      </c>
      <c r="Z307" s="63">
        <v>2.3660000000000001</v>
      </c>
      <c r="AA307" s="63">
        <v>2.4779999999999998</v>
      </c>
      <c r="AB307" s="63">
        <v>60.718000000000011</v>
      </c>
      <c r="AC307" s="63">
        <v>61.838000000000008</v>
      </c>
      <c r="AD307" s="64">
        <v>76.958000000000013</v>
      </c>
      <c r="AE307" s="64">
        <v>90.832000000000008</v>
      </c>
      <c r="AF307" s="63">
        <v>218.75466666666671</v>
      </c>
      <c r="AG307" s="63">
        <v>294.14294000000001</v>
      </c>
      <c r="AH307" s="63">
        <v>12.834</v>
      </c>
      <c r="AI307" s="63">
        <v>12.586</v>
      </c>
      <c r="AJ307" s="63">
        <v>13.030989999999999</v>
      </c>
      <c r="AK307" s="63">
        <v>58.323709999999998</v>
      </c>
      <c r="AL307" s="63">
        <v>240.51999999999998</v>
      </c>
      <c r="AM307" s="63">
        <v>241.27600000000001</v>
      </c>
      <c r="AN307" s="65">
        <v>5.4999999999999769</v>
      </c>
      <c r="AO307" s="65">
        <v>5.7500000000000053</v>
      </c>
      <c r="AP307" s="66">
        <v>0.78400000000000003</v>
      </c>
      <c r="AQ307" s="66">
        <v>0.89200000000000002</v>
      </c>
      <c r="AR307" s="75">
        <v>4.5</v>
      </c>
      <c r="AS307" s="117" t="s">
        <v>44</v>
      </c>
      <c r="AT307" s="117">
        <v>4</v>
      </c>
    </row>
    <row r="308" spans="1:46" s="22" customFormat="1" ht="12" customHeight="1">
      <c r="A308" s="118">
        <f t="shared" si="5"/>
        <v>2016</v>
      </c>
      <c r="B308" s="119">
        <f t="shared" si="5"/>
        <v>2</v>
      </c>
      <c r="C308" s="25">
        <v>18</v>
      </c>
      <c r="D308" s="26">
        <v>0.46111111111111108</v>
      </c>
      <c r="E308" s="57" t="s">
        <v>1394</v>
      </c>
      <c r="F308" s="57" t="s">
        <v>1398</v>
      </c>
      <c r="G308" s="57" t="s">
        <v>1399</v>
      </c>
      <c r="H308" s="117" t="s">
        <v>1121</v>
      </c>
      <c r="I308" s="117" t="s">
        <v>89</v>
      </c>
      <c r="J308" s="117" t="s">
        <v>475</v>
      </c>
      <c r="K308" s="117" t="s">
        <v>476</v>
      </c>
      <c r="L308" s="35">
        <v>28.5</v>
      </c>
      <c r="M308" s="35" t="s">
        <v>912</v>
      </c>
      <c r="N308" s="69">
        <v>9.4069000000000003</v>
      </c>
      <c r="O308" s="69">
        <v>9.3553999999999995</v>
      </c>
      <c r="P308" s="69">
        <v>33.749899999999997</v>
      </c>
      <c r="Q308" s="69">
        <v>33.770099999999999</v>
      </c>
      <c r="R308" s="73">
        <v>8.3800000000000008</v>
      </c>
      <c r="S308" s="73">
        <v>8.3800000000000008</v>
      </c>
      <c r="T308" s="73">
        <v>9.7932193788299795</v>
      </c>
      <c r="U308" s="73">
        <v>9.7570582941746373</v>
      </c>
      <c r="V308" s="61">
        <v>0.36983439999999979</v>
      </c>
      <c r="W308" s="62">
        <v>0.31822959999999784</v>
      </c>
      <c r="X308" s="63">
        <v>5.5020000000000007</v>
      </c>
      <c r="Y308" s="63">
        <v>10.206</v>
      </c>
      <c r="Z308" s="63">
        <v>3.7520000000000002</v>
      </c>
      <c r="AA308" s="63">
        <v>3.6539999999999999</v>
      </c>
      <c r="AB308" s="63">
        <v>101.55600000000001</v>
      </c>
      <c r="AC308" s="63">
        <v>102.256</v>
      </c>
      <c r="AD308" s="64">
        <v>110.81000000000002</v>
      </c>
      <c r="AE308" s="64">
        <v>116.116</v>
      </c>
      <c r="AF308" s="63">
        <v>339.73408000000001</v>
      </c>
      <c r="AG308" s="63">
        <v>284.214</v>
      </c>
      <c r="AH308" s="63">
        <v>15.561999999999999</v>
      </c>
      <c r="AI308" s="63">
        <v>15.004</v>
      </c>
      <c r="AJ308" s="63">
        <v>21.915760000000002</v>
      </c>
      <c r="AK308" s="63">
        <v>34.368666666666662</v>
      </c>
      <c r="AL308" s="63">
        <v>380.8</v>
      </c>
      <c r="AM308" s="63">
        <v>377.80400000000003</v>
      </c>
      <c r="AN308" s="65">
        <v>18.250000000000018</v>
      </c>
      <c r="AO308" s="65">
        <v>23.2</v>
      </c>
      <c r="AP308" s="66">
        <v>0.69399999999999995</v>
      </c>
      <c r="AQ308" s="66">
        <v>0.78400000000000003</v>
      </c>
      <c r="AR308" s="75">
        <v>2</v>
      </c>
      <c r="AS308" s="117" t="s">
        <v>44</v>
      </c>
      <c r="AT308" s="117">
        <v>5</v>
      </c>
    </row>
    <row r="309" spans="1:46" s="22" customFormat="1" ht="12" customHeight="1">
      <c r="A309" s="118">
        <f t="shared" si="5"/>
        <v>2016</v>
      </c>
      <c r="B309" s="119">
        <f t="shared" si="5"/>
        <v>2</v>
      </c>
      <c r="C309" s="25">
        <v>16</v>
      </c>
      <c r="D309" s="26">
        <v>0.36874999999999997</v>
      </c>
      <c r="E309" s="57" t="s">
        <v>1394</v>
      </c>
      <c r="F309" s="57" t="s">
        <v>1398</v>
      </c>
      <c r="G309" s="57" t="s">
        <v>1399</v>
      </c>
      <c r="H309" s="117" t="s">
        <v>1111</v>
      </c>
      <c r="I309" s="117" t="s">
        <v>89</v>
      </c>
      <c r="J309" s="117" t="s">
        <v>456</v>
      </c>
      <c r="K309" s="117" t="s">
        <v>457</v>
      </c>
      <c r="L309" s="35">
        <v>18</v>
      </c>
      <c r="M309" s="35" t="s">
        <v>912</v>
      </c>
      <c r="N309" s="69">
        <v>6.8250999999999999</v>
      </c>
      <c r="O309" s="69">
        <v>6.83</v>
      </c>
      <c r="P309" s="69">
        <v>32.5</v>
      </c>
      <c r="Q309" s="69">
        <v>32.505800000000001</v>
      </c>
      <c r="R309" s="73">
        <v>8.3800000000000008</v>
      </c>
      <c r="S309" s="73">
        <v>8.44</v>
      </c>
      <c r="T309" s="73">
        <v>10.585836055174136</v>
      </c>
      <c r="U309" s="73">
        <v>10.584823167507142</v>
      </c>
      <c r="V309" s="61">
        <v>1.5538778666666651</v>
      </c>
      <c r="W309" s="62">
        <v>1.467869866666667</v>
      </c>
      <c r="X309" s="63">
        <v>18.648</v>
      </c>
      <c r="Y309" s="63">
        <v>18.829999999999998</v>
      </c>
      <c r="Z309" s="63">
        <v>0.68600000000000005</v>
      </c>
      <c r="AA309" s="63">
        <v>0.88200000000000001</v>
      </c>
      <c r="AB309" s="63">
        <v>25.858000000000001</v>
      </c>
      <c r="AC309" s="63">
        <v>27.425999999999998</v>
      </c>
      <c r="AD309" s="64">
        <v>45.192</v>
      </c>
      <c r="AE309" s="64">
        <v>47.137999999999998</v>
      </c>
      <c r="AF309" s="63">
        <v>277.49498</v>
      </c>
      <c r="AG309" s="63">
        <v>325.90824000000003</v>
      </c>
      <c r="AH309" s="63">
        <v>10.757</v>
      </c>
      <c r="AI309" s="63">
        <v>9.827</v>
      </c>
      <c r="AJ309" s="63">
        <v>22.431289999999997</v>
      </c>
      <c r="AK309" s="63">
        <v>28.857589999999998</v>
      </c>
      <c r="AL309" s="63">
        <v>136.08000000000001</v>
      </c>
      <c r="AM309" s="63">
        <v>133.50399999999999</v>
      </c>
      <c r="AN309" s="65">
        <v>19.200000000000024</v>
      </c>
      <c r="AO309" s="65">
        <v>15.250000000000014</v>
      </c>
      <c r="AP309" s="66">
        <v>1.1459999999999999</v>
      </c>
      <c r="AQ309" s="66">
        <v>1.196</v>
      </c>
      <c r="AR309" s="75">
        <v>2</v>
      </c>
      <c r="AS309" s="117" t="s">
        <v>1520</v>
      </c>
      <c r="AT309" s="117">
        <v>1</v>
      </c>
    </row>
    <row r="310" spans="1:46" s="22" customFormat="1" ht="12" customHeight="1">
      <c r="A310" s="118">
        <f t="shared" si="5"/>
        <v>2016</v>
      </c>
      <c r="B310" s="119">
        <f t="shared" si="5"/>
        <v>2</v>
      </c>
      <c r="C310" s="25">
        <v>15</v>
      </c>
      <c r="D310" s="26">
        <v>0.67708333333333337</v>
      </c>
      <c r="E310" s="57" t="s">
        <v>1394</v>
      </c>
      <c r="F310" s="57" t="s">
        <v>1398</v>
      </c>
      <c r="G310" s="57" t="s">
        <v>1399</v>
      </c>
      <c r="H310" s="117" t="s">
        <v>1112</v>
      </c>
      <c r="I310" s="117" t="s">
        <v>89</v>
      </c>
      <c r="J310" s="117" t="s">
        <v>458</v>
      </c>
      <c r="K310" s="117" t="s">
        <v>459</v>
      </c>
      <c r="L310" s="35">
        <v>17.5</v>
      </c>
      <c r="M310" s="35" t="s">
        <v>912</v>
      </c>
      <c r="N310" s="69">
        <v>7.3525</v>
      </c>
      <c r="O310" s="69">
        <v>7.2815000000000003</v>
      </c>
      <c r="P310" s="69">
        <v>32.7956</v>
      </c>
      <c r="Q310" s="69">
        <v>32.8354</v>
      </c>
      <c r="R310" s="73">
        <v>8.4700000000000006</v>
      </c>
      <c r="S310" s="73">
        <v>8.48</v>
      </c>
      <c r="T310" s="73">
        <v>10.63867716693041</v>
      </c>
      <c r="U310" s="73">
        <v>10.672883260414853</v>
      </c>
      <c r="V310" s="61">
        <v>1.5366762666666653</v>
      </c>
      <c r="W310" s="62">
        <v>1.3990634666666655</v>
      </c>
      <c r="X310" s="63">
        <v>19.599999999999998</v>
      </c>
      <c r="Y310" s="63">
        <v>24.443999999999999</v>
      </c>
      <c r="Z310" s="63">
        <v>0.36399999999999999</v>
      </c>
      <c r="AA310" s="63">
        <v>0.57400000000000007</v>
      </c>
      <c r="AB310" s="63">
        <v>14.896000000000001</v>
      </c>
      <c r="AC310" s="63">
        <v>14.462000000000002</v>
      </c>
      <c r="AD310" s="64">
        <v>34.86</v>
      </c>
      <c r="AE310" s="64">
        <v>39.480000000000004</v>
      </c>
      <c r="AF310" s="63">
        <v>282.53287999999998</v>
      </c>
      <c r="AG310" s="63">
        <v>328.53897999999998</v>
      </c>
      <c r="AH310" s="63">
        <v>10.571000000000002</v>
      </c>
      <c r="AI310" s="63">
        <v>9.6720000000000006</v>
      </c>
      <c r="AJ310" s="63">
        <v>28.506049999999998</v>
      </c>
      <c r="AK310" s="63">
        <v>34.340869999999995</v>
      </c>
      <c r="AL310" s="63">
        <v>120.624</v>
      </c>
      <c r="AM310" s="63">
        <v>115.10799999999999</v>
      </c>
      <c r="AN310" s="65">
        <v>17.799999999999983</v>
      </c>
      <c r="AO310" s="65">
        <v>15.300000000000008</v>
      </c>
      <c r="AP310" s="66">
        <v>1.6579999999999999</v>
      </c>
      <c r="AQ310" s="66">
        <v>1.712</v>
      </c>
      <c r="AR310" s="75">
        <v>1</v>
      </c>
      <c r="AS310" s="117" t="s">
        <v>1520</v>
      </c>
      <c r="AT310" s="117">
        <v>2</v>
      </c>
    </row>
    <row r="311" spans="1:46" s="22" customFormat="1" ht="12" customHeight="1">
      <c r="A311" s="118">
        <f t="shared" si="5"/>
        <v>2016</v>
      </c>
      <c r="B311" s="119">
        <f t="shared" si="5"/>
        <v>2</v>
      </c>
      <c r="C311" s="25">
        <v>15</v>
      </c>
      <c r="D311" s="26">
        <v>0.65625</v>
      </c>
      <c r="E311" s="57" t="s">
        <v>1394</v>
      </c>
      <c r="F311" s="57" t="s">
        <v>1398</v>
      </c>
      <c r="G311" s="57" t="s">
        <v>1399</v>
      </c>
      <c r="H311" s="117" t="s">
        <v>1113</v>
      </c>
      <c r="I311" s="117" t="s">
        <v>89</v>
      </c>
      <c r="J311" s="117" t="s">
        <v>455</v>
      </c>
      <c r="K311" s="117" t="s">
        <v>460</v>
      </c>
      <c r="L311" s="35">
        <v>13</v>
      </c>
      <c r="M311" s="35" t="s">
        <v>912</v>
      </c>
      <c r="N311" s="69">
        <v>7.3291000000000004</v>
      </c>
      <c r="O311" s="69">
        <v>7.1592000000000002</v>
      </c>
      <c r="P311" s="69">
        <v>32.9298</v>
      </c>
      <c r="Q311" s="69">
        <v>33.016800000000003</v>
      </c>
      <c r="R311" s="73">
        <v>8.4600000000000009</v>
      </c>
      <c r="S311" s="73">
        <v>8.48</v>
      </c>
      <c r="T311" s="73">
        <v>10.814814206118001</v>
      </c>
      <c r="U311" s="73">
        <v>10.725719316159484</v>
      </c>
      <c r="V311" s="61">
        <v>1.6742890666666657</v>
      </c>
      <c r="W311" s="62">
        <v>1.6054826666666668</v>
      </c>
      <c r="X311" s="63">
        <v>15.666</v>
      </c>
      <c r="Y311" s="63">
        <v>15.903999999999998</v>
      </c>
      <c r="Z311" s="63">
        <v>0.35000000000000003</v>
      </c>
      <c r="AA311" s="63">
        <v>0.58800000000000008</v>
      </c>
      <c r="AB311" s="63">
        <v>11.283999999999999</v>
      </c>
      <c r="AC311" s="63">
        <v>10.962</v>
      </c>
      <c r="AD311" s="64">
        <v>27.3</v>
      </c>
      <c r="AE311" s="64">
        <v>27.453999999999997</v>
      </c>
      <c r="AF311" s="63">
        <v>273.12376</v>
      </c>
      <c r="AG311" s="63">
        <v>341.38103999999998</v>
      </c>
      <c r="AH311" s="63">
        <v>9.7650000000000006</v>
      </c>
      <c r="AI311" s="63">
        <v>8.7110000000000003</v>
      </c>
      <c r="AJ311" s="63">
        <v>25.605069999999998</v>
      </c>
      <c r="AK311" s="63">
        <v>29.11551</v>
      </c>
      <c r="AL311" s="63">
        <v>113.596</v>
      </c>
      <c r="AM311" s="63">
        <v>111.944</v>
      </c>
      <c r="AN311" s="65">
        <v>14.000000000000012</v>
      </c>
      <c r="AO311" s="65">
        <v>21</v>
      </c>
      <c r="AP311" s="66">
        <v>1.976</v>
      </c>
      <c r="AQ311" s="66">
        <v>2.488</v>
      </c>
      <c r="AR311" s="75">
        <v>1.2</v>
      </c>
      <c r="AS311" s="117" t="s">
        <v>1520</v>
      </c>
      <c r="AT311" s="117">
        <v>3</v>
      </c>
    </row>
    <row r="312" spans="1:46" s="22" customFormat="1" ht="12" customHeight="1">
      <c r="A312" s="118">
        <f t="shared" si="5"/>
        <v>2016</v>
      </c>
      <c r="B312" s="119">
        <f t="shared" si="5"/>
        <v>2</v>
      </c>
      <c r="C312" s="25">
        <v>15</v>
      </c>
      <c r="D312" s="26">
        <v>0.6645833333333333</v>
      </c>
      <c r="E312" s="57" t="s">
        <v>1394</v>
      </c>
      <c r="F312" s="57" t="s">
        <v>1398</v>
      </c>
      <c r="G312" s="57" t="s">
        <v>1399</v>
      </c>
      <c r="H312" s="117" t="s">
        <v>1114</v>
      </c>
      <c r="I312" s="117" t="s">
        <v>89</v>
      </c>
      <c r="J312" s="117" t="s">
        <v>461</v>
      </c>
      <c r="K312" s="117" t="s">
        <v>462</v>
      </c>
      <c r="L312" s="35">
        <v>14</v>
      </c>
      <c r="M312" s="35" t="s">
        <v>912</v>
      </c>
      <c r="N312" s="69">
        <v>7.1898999999999997</v>
      </c>
      <c r="O312" s="69">
        <v>7.1883999999999997</v>
      </c>
      <c r="P312" s="69">
        <v>32.878500000000003</v>
      </c>
      <c r="Q312" s="69">
        <v>32.877400000000002</v>
      </c>
      <c r="R312" s="73">
        <v>8.4700000000000006</v>
      </c>
      <c r="S312" s="73">
        <v>8.49</v>
      </c>
      <c r="T312" s="73">
        <v>10.726745686524207</v>
      </c>
      <c r="U312" s="73">
        <v>10.813779409067196</v>
      </c>
      <c r="V312" s="61">
        <v>1.9495146666666656</v>
      </c>
      <c r="W312" s="62">
        <v>2.052724266666667</v>
      </c>
      <c r="X312" s="63">
        <v>12.292</v>
      </c>
      <c r="Y312" s="63">
        <v>20.790000000000003</v>
      </c>
      <c r="Z312" s="63">
        <v>0.28000000000000003</v>
      </c>
      <c r="AA312" s="63">
        <v>0.49000000000000005</v>
      </c>
      <c r="AB312" s="63">
        <v>10.219999999999999</v>
      </c>
      <c r="AC312" s="63">
        <v>10.318</v>
      </c>
      <c r="AD312" s="64">
        <v>22.791999999999998</v>
      </c>
      <c r="AE312" s="64">
        <v>31.597999999999999</v>
      </c>
      <c r="AF312" s="63">
        <v>263.29043999999999</v>
      </c>
      <c r="AG312" s="63">
        <v>185.49533333333329</v>
      </c>
      <c r="AH312" s="63">
        <v>10.137</v>
      </c>
      <c r="AI312" s="63">
        <v>8.8659999999999997</v>
      </c>
      <c r="AJ312" s="63">
        <v>22.965109999999999</v>
      </c>
      <c r="AK312" s="63">
        <v>9.4788200000000007</v>
      </c>
      <c r="AL312" s="63">
        <v>101.52799999999999</v>
      </c>
      <c r="AM312" s="63">
        <v>94.388000000000005</v>
      </c>
      <c r="AN312" s="65">
        <v>16.700000000000049</v>
      </c>
      <c r="AO312" s="65">
        <v>11.799999999999978</v>
      </c>
      <c r="AP312" s="66">
        <v>2.012</v>
      </c>
      <c r="AQ312" s="66">
        <v>1.82</v>
      </c>
      <c r="AR312" s="75">
        <v>1.2</v>
      </c>
      <c r="AS312" s="117" t="s">
        <v>1520</v>
      </c>
      <c r="AT312" s="117">
        <v>4</v>
      </c>
    </row>
    <row r="313" spans="1:46" s="22" customFormat="1" ht="12" customHeight="1">
      <c r="A313" s="118">
        <f t="shared" si="5"/>
        <v>2016</v>
      </c>
      <c r="B313" s="119">
        <f t="shared" si="5"/>
        <v>2</v>
      </c>
      <c r="C313" s="25">
        <v>15</v>
      </c>
      <c r="D313" s="26">
        <v>0.58263888888888882</v>
      </c>
      <c r="E313" s="57" t="s">
        <v>1394</v>
      </c>
      <c r="F313" s="57" t="s">
        <v>1398</v>
      </c>
      <c r="G313" s="57" t="s">
        <v>1399</v>
      </c>
      <c r="H313" s="117" t="s">
        <v>1108</v>
      </c>
      <c r="I313" s="117" t="s">
        <v>89</v>
      </c>
      <c r="J313" s="117" t="s">
        <v>452</v>
      </c>
      <c r="K313" s="117" t="s">
        <v>453</v>
      </c>
      <c r="L313" s="35">
        <v>6.5</v>
      </c>
      <c r="M313" s="35" t="s">
        <v>911</v>
      </c>
      <c r="N313" s="69">
        <v>6.8853</v>
      </c>
      <c r="O313" s="69">
        <v>7.0721999999999996</v>
      </c>
      <c r="P313" s="69">
        <v>32.164299999999997</v>
      </c>
      <c r="Q313" s="69">
        <v>32.559600000000003</v>
      </c>
      <c r="R313" s="73">
        <v>8.49</v>
      </c>
      <c r="S313" s="73">
        <v>8.51</v>
      </c>
      <c r="T313" s="73">
        <v>10.902882725711795</v>
      </c>
      <c r="U313" s="73">
        <v>10.866615464811822</v>
      </c>
      <c r="V313" s="61">
        <v>1.467869866666667</v>
      </c>
      <c r="W313" s="62">
        <v>1.4850714666666665</v>
      </c>
      <c r="X313" s="63">
        <v>8.9320000000000004</v>
      </c>
      <c r="Y313" s="63">
        <v>10.318</v>
      </c>
      <c r="Z313" s="63">
        <v>0.378</v>
      </c>
      <c r="AA313" s="63">
        <v>0.60199999999999998</v>
      </c>
      <c r="AB313" s="63">
        <v>34.873999999999995</v>
      </c>
      <c r="AC313" s="63">
        <v>29.833999999999996</v>
      </c>
      <c r="AD313" s="64">
        <v>44.183999999999997</v>
      </c>
      <c r="AE313" s="64">
        <v>40.753999999999998</v>
      </c>
      <c r="AF313" s="63">
        <v>289.08446000000004</v>
      </c>
      <c r="AG313" s="63">
        <v>386.99696</v>
      </c>
      <c r="AH313" s="63">
        <v>8.7729999999999997</v>
      </c>
      <c r="AI313" s="63">
        <v>7.3469999999999995</v>
      </c>
      <c r="AJ313" s="63">
        <v>18.17747</v>
      </c>
      <c r="AK313" s="63">
        <v>36.10942</v>
      </c>
      <c r="AL313" s="63">
        <v>99.372</v>
      </c>
      <c r="AM313" s="63">
        <v>100.184</v>
      </c>
      <c r="AN313" s="65">
        <v>7.3500000000000227</v>
      </c>
      <c r="AO313" s="65">
        <v>7.6500000000000181</v>
      </c>
      <c r="AP313" s="66">
        <v>0.48</v>
      </c>
      <c r="AQ313" s="66">
        <v>0.87</v>
      </c>
      <c r="AR313" s="75">
        <v>3</v>
      </c>
      <c r="AS313" s="117" t="s">
        <v>42</v>
      </c>
      <c r="AT313" s="117">
        <v>1</v>
      </c>
    </row>
    <row r="314" spans="1:46" s="22" customFormat="1" ht="12" customHeight="1">
      <c r="A314" s="118">
        <f t="shared" si="5"/>
        <v>2016</v>
      </c>
      <c r="B314" s="119">
        <f t="shared" si="5"/>
        <v>2</v>
      </c>
      <c r="C314" s="25">
        <v>15</v>
      </c>
      <c r="D314" s="26">
        <v>0.62013888888888891</v>
      </c>
      <c r="E314" s="57" t="s">
        <v>1394</v>
      </c>
      <c r="F314" s="57" t="s">
        <v>1398</v>
      </c>
      <c r="G314" s="57" t="s">
        <v>1399</v>
      </c>
      <c r="H314" s="117" t="s">
        <v>1109</v>
      </c>
      <c r="I314" s="117" t="s">
        <v>89</v>
      </c>
      <c r="J314" s="117" t="s">
        <v>417</v>
      </c>
      <c r="K314" s="117" t="s">
        <v>454</v>
      </c>
      <c r="L314" s="35">
        <v>9.5</v>
      </c>
      <c r="M314" s="35" t="s">
        <v>911</v>
      </c>
      <c r="N314" s="69">
        <v>6.1433999999999997</v>
      </c>
      <c r="O314" s="69">
        <v>5.7267999999999999</v>
      </c>
      <c r="P314" s="69">
        <v>32.343000000000004</v>
      </c>
      <c r="Q314" s="69">
        <v>32.6646</v>
      </c>
      <c r="R314" s="73">
        <v>8.51</v>
      </c>
      <c r="S314" s="73">
        <v>8.52</v>
      </c>
      <c r="T314" s="73">
        <v>10.990951245305592</v>
      </c>
      <c r="U314" s="73">
        <v>11.025123632045709</v>
      </c>
      <c r="V314" s="61">
        <v>1.2958538666666675</v>
      </c>
      <c r="W314" s="62">
        <v>1.1582410666666674</v>
      </c>
      <c r="X314" s="63">
        <v>4.34</v>
      </c>
      <c r="Y314" s="63">
        <v>4.774</v>
      </c>
      <c r="Z314" s="63">
        <v>8.4000000000000005E-2</v>
      </c>
      <c r="AA314" s="63">
        <v>0.19600000000000001</v>
      </c>
      <c r="AB314" s="63">
        <v>12.208</v>
      </c>
      <c r="AC314" s="63">
        <v>6.6219999999999999</v>
      </c>
      <c r="AD314" s="64">
        <v>16.631999999999998</v>
      </c>
      <c r="AE314" s="64">
        <v>11.591999999999999</v>
      </c>
      <c r="AF314" s="63">
        <v>250.47358</v>
      </c>
      <c r="AG314" s="63">
        <v>331.19561999999996</v>
      </c>
      <c r="AH314" s="63">
        <v>6.7270000000000003</v>
      </c>
      <c r="AI314" s="63">
        <v>5.7969999999999997</v>
      </c>
      <c r="AJ314" s="63">
        <v>17.716190000000001</v>
      </c>
      <c r="AK314" s="63">
        <v>28.90316</v>
      </c>
      <c r="AL314" s="63">
        <v>39.311999999999998</v>
      </c>
      <c r="AM314" s="63">
        <v>41.86</v>
      </c>
      <c r="AN314" s="65">
        <v>8.0999999999999961</v>
      </c>
      <c r="AO314" s="65">
        <v>5.6999999999999833</v>
      </c>
      <c r="AP314" s="66">
        <v>0.67</v>
      </c>
      <c r="AQ314" s="66">
        <v>0.66</v>
      </c>
      <c r="AR314" s="75">
        <v>3</v>
      </c>
      <c r="AS314" s="117" t="s">
        <v>42</v>
      </c>
      <c r="AT314" s="117">
        <v>2</v>
      </c>
    </row>
    <row r="315" spans="1:46" s="22" customFormat="1" ht="12" customHeight="1">
      <c r="A315" s="118">
        <f t="shared" si="5"/>
        <v>2016</v>
      </c>
      <c r="B315" s="119">
        <f t="shared" si="5"/>
        <v>2</v>
      </c>
      <c r="C315" s="25">
        <v>15</v>
      </c>
      <c r="D315" s="26">
        <v>0.60277777777777775</v>
      </c>
      <c r="E315" s="57" t="s">
        <v>1394</v>
      </c>
      <c r="F315" s="57" t="s">
        <v>1398</v>
      </c>
      <c r="G315" s="57" t="s">
        <v>1399</v>
      </c>
      <c r="H315" s="117" t="s">
        <v>1110</v>
      </c>
      <c r="I315" s="117" t="s">
        <v>89</v>
      </c>
      <c r="J315" s="117" t="s">
        <v>455</v>
      </c>
      <c r="K315" s="117" t="s">
        <v>445</v>
      </c>
      <c r="L315" s="35">
        <v>14.5</v>
      </c>
      <c r="M315" s="35" t="s">
        <v>912</v>
      </c>
      <c r="N315" s="69">
        <v>6.8547000000000002</v>
      </c>
      <c r="O315" s="69">
        <v>7.1169000000000002</v>
      </c>
      <c r="P315" s="69">
        <v>32.862400000000001</v>
      </c>
      <c r="Q315" s="69">
        <v>33.104500000000002</v>
      </c>
      <c r="R315" s="73">
        <v>8.49</v>
      </c>
      <c r="S315" s="73">
        <v>8.48</v>
      </c>
      <c r="T315" s="73">
        <v>10.85004161395552</v>
      </c>
      <c r="U315" s="73">
        <v>10.584823167507142</v>
      </c>
      <c r="V315" s="61">
        <v>1.4162650666666647</v>
      </c>
      <c r="W315" s="62">
        <v>1.4162650666666647</v>
      </c>
      <c r="X315" s="63">
        <v>5.6979999999999995</v>
      </c>
      <c r="Y315" s="63">
        <v>12.082000000000001</v>
      </c>
      <c r="Z315" s="63">
        <v>0.28000000000000003</v>
      </c>
      <c r="AA315" s="63">
        <v>0.70000000000000007</v>
      </c>
      <c r="AB315" s="63">
        <v>8.2739999999999991</v>
      </c>
      <c r="AC315" s="63">
        <v>15.021999999999998</v>
      </c>
      <c r="AD315" s="64">
        <v>14.251999999999999</v>
      </c>
      <c r="AE315" s="64">
        <v>27.803999999999998</v>
      </c>
      <c r="AF315" s="63">
        <v>250.13254000000001</v>
      </c>
      <c r="AG315" s="63">
        <v>300.05108000000001</v>
      </c>
      <c r="AH315" s="63">
        <v>7.9359999999999999</v>
      </c>
      <c r="AI315" s="63">
        <v>9.1760000000000002</v>
      </c>
      <c r="AJ315" s="63">
        <v>18.387340000000002</v>
      </c>
      <c r="AK315" s="63">
        <v>22.002559999999999</v>
      </c>
      <c r="AL315" s="63">
        <v>69.496000000000009</v>
      </c>
      <c r="AM315" s="63">
        <v>108.416</v>
      </c>
      <c r="AN315" s="65">
        <v>19.29999999999993</v>
      </c>
      <c r="AO315" s="65">
        <v>9.2999999999999758</v>
      </c>
      <c r="AP315" s="66">
        <v>0.93200000000000005</v>
      </c>
      <c r="AQ315" s="66">
        <v>1</v>
      </c>
      <c r="AR315" s="75">
        <v>2</v>
      </c>
      <c r="AS315" s="117" t="s">
        <v>42</v>
      </c>
      <c r="AT315" s="117">
        <v>3</v>
      </c>
    </row>
    <row r="316" spans="1:46" s="22" customFormat="1" ht="12" customHeight="1">
      <c r="A316" s="118">
        <f t="shared" si="5"/>
        <v>2016</v>
      </c>
      <c r="B316" s="119">
        <f t="shared" si="5"/>
        <v>2</v>
      </c>
      <c r="C316" s="25">
        <v>23</v>
      </c>
      <c r="D316" s="26">
        <v>0.36527777777777781</v>
      </c>
      <c r="E316" s="57" t="s">
        <v>1394</v>
      </c>
      <c r="F316" s="57" t="s">
        <v>1398</v>
      </c>
      <c r="G316" s="57" t="s">
        <v>1399</v>
      </c>
      <c r="H316" s="117" t="s">
        <v>1102</v>
      </c>
      <c r="I316" s="117" t="s">
        <v>89</v>
      </c>
      <c r="J316" s="117" t="s">
        <v>440</v>
      </c>
      <c r="K316" s="117" t="s">
        <v>441</v>
      </c>
      <c r="L316" s="35">
        <v>26.5</v>
      </c>
      <c r="M316" s="35" t="s">
        <v>911</v>
      </c>
      <c r="N316" s="69">
        <v>8.8338000000000001</v>
      </c>
      <c r="O316" s="69">
        <v>8.8355999999999995</v>
      </c>
      <c r="P316" s="69">
        <v>33.681199999999997</v>
      </c>
      <c r="Q316" s="69">
        <v>33.6815</v>
      </c>
      <c r="R316" s="73">
        <v>8.2899999999999991</v>
      </c>
      <c r="S316" s="73">
        <v>8.35</v>
      </c>
      <c r="T316" s="73">
        <v>10.454363719576993</v>
      </c>
      <c r="U316" s="73">
        <v>10.408702981691718</v>
      </c>
      <c r="V316" s="61">
        <v>1.1582410666666674</v>
      </c>
      <c r="W316" s="62">
        <v>1.1410394666666677</v>
      </c>
      <c r="X316" s="63">
        <v>9.702</v>
      </c>
      <c r="Y316" s="63">
        <v>10.486000000000001</v>
      </c>
      <c r="Z316" s="63">
        <v>3.1640000000000001</v>
      </c>
      <c r="AA316" s="63">
        <v>2.94</v>
      </c>
      <c r="AB316" s="63">
        <v>71.147999999999996</v>
      </c>
      <c r="AC316" s="63">
        <v>64.12</v>
      </c>
      <c r="AD316" s="64">
        <v>84.013999999999996</v>
      </c>
      <c r="AE316" s="64">
        <v>77.546000000000006</v>
      </c>
      <c r="AF316" s="76">
        <v>277.44808</v>
      </c>
      <c r="AG316" s="76">
        <v>322.76775999999995</v>
      </c>
      <c r="AH316" s="63">
        <v>11.593999999999999</v>
      </c>
      <c r="AI316" s="63">
        <v>10.447000000000001</v>
      </c>
      <c r="AJ316" s="76">
        <v>19.985700000000001</v>
      </c>
      <c r="AK316" s="76">
        <v>22.817860000000003</v>
      </c>
      <c r="AL316" s="63">
        <v>224.98000000000002</v>
      </c>
      <c r="AM316" s="63">
        <v>215.99200000000002</v>
      </c>
      <c r="AN316" s="63">
        <v>8.2500000000000071</v>
      </c>
      <c r="AO316" s="63">
        <v>4.7999999999999989</v>
      </c>
      <c r="AP316" s="77">
        <v>2.82</v>
      </c>
      <c r="AQ316" s="77">
        <v>2.88</v>
      </c>
      <c r="AR316" s="75">
        <v>5</v>
      </c>
      <c r="AS316" s="117" t="s">
        <v>41</v>
      </c>
      <c r="AT316" s="117">
        <v>1</v>
      </c>
    </row>
    <row r="317" spans="1:46" s="22" customFormat="1" ht="12" customHeight="1">
      <c r="A317" s="118">
        <f t="shared" si="5"/>
        <v>2016</v>
      </c>
      <c r="B317" s="119">
        <f t="shared" si="5"/>
        <v>2</v>
      </c>
      <c r="C317" s="25">
        <v>15</v>
      </c>
      <c r="D317" s="26">
        <v>0.49652777777777773</v>
      </c>
      <c r="E317" s="57" t="s">
        <v>1394</v>
      </c>
      <c r="F317" s="57" t="s">
        <v>1398</v>
      </c>
      <c r="G317" s="57" t="s">
        <v>1399</v>
      </c>
      <c r="H317" s="117" t="s">
        <v>1103</v>
      </c>
      <c r="I317" s="117" t="s">
        <v>89</v>
      </c>
      <c r="J317" s="117" t="s">
        <v>442</v>
      </c>
      <c r="K317" s="117" t="s">
        <v>443</v>
      </c>
      <c r="L317" s="35">
        <v>17.5</v>
      </c>
      <c r="M317" s="35" t="s">
        <v>911</v>
      </c>
      <c r="N317" s="69">
        <v>10.063599999999999</v>
      </c>
      <c r="O317" s="69">
        <v>9.9705999999999992</v>
      </c>
      <c r="P317" s="69">
        <v>33.800600000000003</v>
      </c>
      <c r="Q317" s="69">
        <v>33.801600000000001</v>
      </c>
      <c r="R317" s="73">
        <v>8.3800000000000008</v>
      </c>
      <c r="S317" s="73">
        <v>8.3800000000000008</v>
      </c>
      <c r="T317" s="73">
        <v>9.7579919709924638</v>
      </c>
      <c r="U317" s="73">
        <v>9.563326089777668</v>
      </c>
      <c r="V317" s="61">
        <v>1.1066362666666654</v>
      </c>
      <c r="W317" s="62">
        <v>1.0206282666666673</v>
      </c>
      <c r="X317" s="63">
        <v>11.591999999999999</v>
      </c>
      <c r="Y317" s="63">
        <v>11.956</v>
      </c>
      <c r="Z317" s="63">
        <v>4.0880000000000001</v>
      </c>
      <c r="AA317" s="63">
        <v>4.1440000000000001</v>
      </c>
      <c r="AB317" s="63">
        <v>105.798</v>
      </c>
      <c r="AC317" s="63">
        <v>95.605999999999995</v>
      </c>
      <c r="AD317" s="64">
        <v>121.47800000000001</v>
      </c>
      <c r="AE317" s="64">
        <v>111.70599999999999</v>
      </c>
      <c r="AF317" s="76">
        <v>339.08545999999996</v>
      </c>
      <c r="AG317" s="76">
        <v>360.14789999999999</v>
      </c>
      <c r="AH317" s="63">
        <v>17.98</v>
      </c>
      <c r="AI317" s="63">
        <v>17.019000000000002</v>
      </c>
      <c r="AJ317" s="76">
        <v>22.74625</v>
      </c>
      <c r="AK317" s="76">
        <v>23.66602</v>
      </c>
      <c r="AL317" s="63">
        <v>407.09199999999998</v>
      </c>
      <c r="AM317" s="63">
        <v>397.32</v>
      </c>
      <c r="AN317" s="63">
        <v>4.7499999999999769</v>
      </c>
      <c r="AO317" s="63">
        <v>14.350000000000001</v>
      </c>
      <c r="AP317" s="77">
        <v>0.81399999999999995</v>
      </c>
      <c r="AQ317" s="77">
        <v>0.79600000000000004</v>
      </c>
      <c r="AR317" s="75">
        <v>3</v>
      </c>
      <c r="AS317" s="117" t="s">
        <v>41</v>
      </c>
      <c r="AT317" s="117">
        <v>2</v>
      </c>
    </row>
    <row r="318" spans="1:46" s="22" customFormat="1" ht="12" customHeight="1">
      <c r="A318" s="118">
        <f t="shared" si="5"/>
        <v>2016</v>
      </c>
      <c r="B318" s="119">
        <f t="shared" si="5"/>
        <v>2</v>
      </c>
      <c r="C318" s="25">
        <v>23</v>
      </c>
      <c r="D318" s="26">
        <v>0.4694444444444445</v>
      </c>
      <c r="E318" s="57" t="s">
        <v>1394</v>
      </c>
      <c r="F318" s="57" t="s">
        <v>1398</v>
      </c>
      <c r="G318" s="57" t="s">
        <v>1399</v>
      </c>
      <c r="H318" s="117" t="s">
        <v>1104</v>
      </c>
      <c r="I318" s="117" t="s">
        <v>89</v>
      </c>
      <c r="J318" s="117" t="s">
        <v>444</v>
      </c>
      <c r="K318" s="117" t="s">
        <v>445</v>
      </c>
      <c r="L318" s="35">
        <v>31</v>
      </c>
      <c r="M318" s="35" t="s">
        <v>911</v>
      </c>
      <c r="N318" s="69">
        <v>9.4026999999999994</v>
      </c>
      <c r="O318" s="69">
        <v>9.2716999999999992</v>
      </c>
      <c r="P318" s="69">
        <v>33.755600000000001</v>
      </c>
      <c r="Q318" s="69">
        <v>33.741900000000001</v>
      </c>
      <c r="R318" s="73">
        <v>8.25</v>
      </c>
      <c r="S318" s="73">
        <v>8.2899999999999991</v>
      </c>
      <c r="T318" s="73">
        <v>10.243164452514831</v>
      </c>
      <c r="U318" s="73">
        <v>10.126910684387035</v>
      </c>
      <c r="V318" s="61">
        <v>0.98622506666666498</v>
      </c>
      <c r="W318" s="62">
        <v>1.2442490666666655</v>
      </c>
      <c r="X318" s="63">
        <v>10.164</v>
      </c>
      <c r="Y318" s="63">
        <v>10.934000000000001</v>
      </c>
      <c r="Z318" s="63">
        <v>3.22</v>
      </c>
      <c r="AA318" s="63">
        <v>3.4299999999999997</v>
      </c>
      <c r="AB318" s="63">
        <v>76.691999999999993</v>
      </c>
      <c r="AC318" s="63">
        <v>78.231999999999999</v>
      </c>
      <c r="AD318" s="64">
        <v>90.075999999999993</v>
      </c>
      <c r="AE318" s="64">
        <v>92.596000000000004</v>
      </c>
      <c r="AF318" s="76">
        <v>305.54244</v>
      </c>
      <c r="AG318" s="76">
        <v>366.97822000000002</v>
      </c>
      <c r="AH318" s="63">
        <v>14.569999999999999</v>
      </c>
      <c r="AI318" s="63">
        <v>13.64</v>
      </c>
      <c r="AJ318" s="76">
        <v>21.76324</v>
      </c>
      <c r="AK318" s="76">
        <v>23.291230000000002</v>
      </c>
      <c r="AL318" s="63">
        <v>291.67599999999999</v>
      </c>
      <c r="AM318" s="63">
        <v>293.02</v>
      </c>
      <c r="AN318" s="63">
        <v>7.1999999999999842</v>
      </c>
      <c r="AO318" s="63">
        <v>9.1500000000000199</v>
      </c>
      <c r="AP318" s="77">
        <v>1.3240000000000001</v>
      </c>
      <c r="AQ318" s="77">
        <v>2.2599999999999998</v>
      </c>
      <c r="AR318" s="75">
        <v>4</v>
      </c>
      <c r="AS318" s="117" t="s">
        <v>41</v>
      </c>
      <c r="AT318" s="117">
        <v>3</v>
      </c>
    </row>
    <row r="319" spans="1:46" s="22" customFormat="1" ht="12" customHeight="1">
      <c r="A319" s="118">
        <f t="shared" si="5"/>
        <v>2016</v>
      </c>
      <c r="B319" s="119">
        <f t="shared" si="5"/>
        <v>2</v>
      </c>
      <c r="C319" s="25">
        <v>15</v>
      </c>
      <c r="D319" s="26">
        <v>0.44930555555555557</v>
      </c>
      <c r="E319" s="57" t="s">
        <v>1394</v>
      </c>
      <c r="F319" s="57" t="s">
        <v>1398</v>
      </c>
      <c r="G319" s="57" t="s">
        <v>1399</v>
      </c>
      <c r="H319" s="117" t="s">
        <v>1105</v>
      </c>
      <c r="I319" s="117" t="s">
        <v>89</v>
      </c>
      <c r="J319" s="117" t="s">
        <v>446</v>
      </c>
      <c r="K319" s="117" t="s">
        <v>447</v>
      </c>
      <c r="L319" s="35">
        <v>20</v>
      </c>
      <c r="M319" s="35" t="s">
        <v>911</v>
      </c>
      <c r="N319" s="69">
        <v>10.5999</v>
      </c>
      <c r="O319" s="69">
        <v>10.65</v>
      </c>
      <c r="P319" s="69">
        <v>33.8611</v>
      </c>
      <c r="Q319" s="69">
        <v>33.880899999999997</v>
      </c>
      <c r="R319" s="73">
        <v>8.3800000000000008</v>
      </c>
      <c r="S319" s="73">
        <v>8.39</v>
      </c>
      <c r="T319" s="73">
        <v>9.4937864122110778</v>
      </c>
      <c r="U319" s="73">
        <v>9.4928780154514953</v>
      </c>
      <c r="V319" s="61">
        <v>0.81420906666666559</v>
      </c>
      <c r="W319" s="62">
        <v>0.91741866666666638</v>
      </c>
      <c r="X319" s="63">
        <v>11.494</v>
      </c>
      <c r="Y319" s="63">
        <v>10.766</v>
      </c>
      <c r="Z319" s="63">
        <v>4.1019999999999994</v>
      </c>
      <c r="AA319" s="63">
        <v>4.1579999999999995</v>
      </c>
      <c r="AB319" s="63">
        <v>104.93</v>
      </c>
      <c r="AC319" s="63">
        <v>103.89400000000001</v>
      </c>
      <c r="AD319" s="64">
        <v>120.52600000000001</v>
      </c>
      <c r="AE319" s="64">
        <v>118.81800000000001</v>
      </c>
      <c r="AF319" s="76">
        <v>340.97518000000002</v>
      </c>
      <c r="AG319" s="76">
        <v>404.84402</v>
      </c>
      <c r="AH319" s="63">
        <v>17.669999999999998</v>
      </c>
      <c r="AI319" s="63">
        <v>16.461000000000002</v>
      </c>
      <c r="AJ319" s="76">
        <v>23.740729999999999</v>
      </c>
      <c r="AK319" s="76">
        <v>29.55602</v>
      </c>
      <c r="AL319" s="63">
        <v>395.55600000000004</v>
      </c>
      <c r="AM319" s="63">
        <v>384.46800000000002</v>
      </c>
      <c r="AN319" s="63">
        <v>15.499999999999986</v>
      </c>
      <c r="AO319" s="63">
        <v>15.450000000000019</v>
      </c>
      <c r="AP319" s="77">
        <v>0.67400000000000004</v>
      </c>
      <c r="AQ319" s="77">
        <v>0.67</v>
      </c>
      <c r="AR319" s="75">
        <v>2.5</v>
      </c>
      <c r="AS319" s="117" t="s">
        <v>41</v>
      </c>
      <c r="AT319" s="117">
        <v>4</v>
      </c>
    </row>
    <row r="320" spans="1:46" s="22" customFormat="1" ht="12" customHeight="1">
      <c r="A320" s="118">
        <f t="shared" si="5"/>
        <v>2016</v>
      </c>
      <c r="B320" s="119">
        <f t="shared" si="5"/>
        <v>2</v>
      </c>
      <c r="C320" s="25">
        <v>23</v>
      </c>
      <c r="D320" s="26">
        <v>0.49583333333333335</v>
      </c>
      <c r="E320" s="57" t="s">
        <v>1394</v>
      </c>
      <c r="F320" s="57" t="s">
        <v>1398</v>
      </c>
      <c r="G320" s="57" t="s">
        <v>1399</v>
      </c>
      <c r="H320" s="117" t="s">
        <v>1106</v>
      </c>
      <c r="I320" s="117" t="s">
        <v>89</v>
      </c>
      <c r="J320" s="117" t="s">
        <v>448</v>
      </c>
      <c r="K320" s="117" t="s">
        <v>449</v>
      </c>
      <c r="L320" s="35">
        <v>55</v>
      </c>
      <c r="M320" s="35" t="s">
        <v>911</v>
      </c>
      <c r="N320" s="69">
        <v>10.907</v>
      </c>
      <c r="O320" s="69">
        <v>9.9205000000000005</v>
      </c>
      <c r="P320" s="69">
        <v>34.0274</v>
      </c>
      <c r="Q320" s="69">
        <v>33.869</v>
      </c>
      <c r="R320" s="73">
        <v>8.2799999999999994</v>
      </c>
      <c r="S320" s="73">
        <v>8.3000000000000007</v>
      </c>
      <c r="T320" s="73">
        <v>9.6095666513283469</v>
      </c>
      <c r="U320" s="73">
        <v>9.7042222384300096</v>
      </c>
      <c r="V320" s="61">
        <v>0.95182186666666557</v>
      </c>
      <c r="W320" s="62">
        <v>0.98622506666666498</v>
      </c>
      <c r="X320" s="63">
        <v>7.8260000000000005</v>
      </c>
      <c r="Y320" s="63">
        <v>10.36</v>
      </c>
      <c r="Z320" s="63">
        <v>4.62</v>
      </c>
      <c r="AA320" s="63">
        <v>4.1440000000000001</v>
      </c>
      <c r="AB320" s="63">
        <v>100.184</v>
      </c>
      <c r="AC320" s="63">
        <v>93.701999999999998</v>
      </c>
      <c r="AD320" s="64">
        <v>112.63</v>
      </c>
      <c r="AE320" s="64">
        <v>108.206</v>
      </c>
      <c r="AF320" s="76">
        <v>320.95826</v>
      </c>
      <c r="AG320" s="76">
        <v>399.53998000000001</v>
      </c>
      <c r="AH320" s="63">
        <v>16.151</v>
      </c>
      <c r="AI320" s="63">
        <v>15.221</v>
      </c>
      <c r="AJ320" s="76">
        <v>21.190049999999999</v>
      </c>
      <c r="AK320" s="76">
        <v>33.462949999999999</v>
      </c>
      <c r="AL320" s="63">
        <v>356.55200000000002</v>
      </c>
      <c r="AM320" s="63">
        <v>345.57600000000002</v>
      </c>
      <c r="AN320" s="63">
        <v>7.8499999999999961</v>
      </c>
      <c r="AO320" s="63">
        <v>11.649999999999993</v>
      </c>
      <c r="AP320" s="77">
        <v>0.57399999999999995</v>
      </c>
      <c r="AQ320" s="77">
        <v>1.702</v>
      </c>
      <c r="AR320" s="75">
        <v>4</v>
      </c>
      <c r="AS320" s="117" t="s">
        <v>41</v>
      </c>
      <c r="AT320" s="117">
        <v>5</v>
      </c>
    </row>
    <row r="321" spans="1:46" s="22" customFormat="1" ht="12" customHeight="1">
      <c r="A321" s="118">
        <f t="shared" si="5"/>
        <v>2016</v>
      </c>
      <c r="B321" s="119">
        <f t="shared" si="5"/>
        <v>2</v>
      </c>
      <c r="C321" s="25">
        <v>15</v>
      </c>
      <c r="D321" s="26">
        <v>0.43958333333333338</v>
      </c>
      <c r="E321" s="57" t="s">
        <v>1394</v>
      </c>
      <c r="F321" s="57" t="s">
        <v>1398</v>
      </c>
      <c r="G321" s="57" t="s">
        <v>1399</v>
      </c>
      <c r="H321" s="117" t="s">
        <v>1107</v>
      </c>
      <c r="I321" s="117" t="s">
        <v>89</v>
      </c>
      <c r="J321" s="117" t="s">
        <v>450</v>
      </c>
      <c r="K321" s="117" t="s">
        <v>451</v>
      </c>
      <c r="L321" s="35">
        <v>25</v>
      </c>
      <c r="M321" s="35" t="s">
        <v>912</v>
      </c>
      <c r="N321" s="69">
        <v>10.504899999999999</v>
      </c>
      <c r="O321" s="69">
        <v>10.4686</v>
      </c>
      <c r="P321" s="69">
        <v>33.838200000000001</v>
      </c>
      <c r="Q321" s="69">
        <v>33.849299999999999</v>
      </c>
      <c r="R321" s="73">
        <v>8.3800000000000008</v>
      </c>
      <c r="S321" s="73">
        <v>8.39</v>
      </c>
      <c r="T321" s="73">
        <v>9.6170823396423923</v>
      </c>
      <c r="U321" s="73">
        <v>9.4928780154514953</v>
      </c>
      <c r="V321" s="61">
        <v>0.93462026666666598</v>
      </c>
      <c r="W321" s="62">
        <v>1.1238378666666651</v>
      </c>
      <c r="X321" s="63">
        <v>12.278</v>
      </c>
      <c r="Y321" s="63">
        <v>13.202</v>
      </c>
      <c r="Z321" s="63">
        <v>4.0739999999999998</v>
      </c>
      <c r="AA321" s="63">
        <v>4.1859999999999999</v>
      </c>
      <c r="AB321" s="63">
        <v>104.38399999999999</v>
      </c>
      <c r="AC321" s="63">
        <v>104.56599999999999</v>
      </c>
      <c r="AD321" s="64">
        <v>120.73599999999999</v>
      </c>
      <c r="AE321" s="64">
        <v>121.95399999999998</v>
      </c>
      <c r="AF321" s="76">
        <v>347.39179999999999</v>
      </c>
      <c r="AG321" s="76">
        <v>385.4144</v>
      </c>
      <c r="AH321" s="63">
        <v>17.731999999999999</v>
      </c>
      <c r="AI321" s="63">
        <v>16.244</v>
      </c>
      <c r="AJ321" s="76">
        <v>24.299969999999998</v>
      </c>
      <c r="AK321" s="76">
        <v>27.409269999999999</v>
      </c>
      <c r="AL321" s="63">
        <v>394.32400000000001</v>
      </c>
      <c r="AM321" s="63">
        <v>386.53999999999996</v>
      </c>
      <c r="AN321" s="63">
        <v>13.44999999999999</v>
      </c>
      <c r="AO321" s="63">
        <v>7.5500000000000291</v>
      </c>
      <c r="AP321" s="77">
        <v>0.74199999999999999</v>
      </c>
      <c r="AQ321" s="77">
        <v>0.68600000000000005</v>
      </c>
      <c r="AR321" s="75">
        <v>2</v>
      </c>
      <c r="AS321" s="117" t="s">
        <v>41</v>
      </c>
      <c r="AT321" s="117">
        <v>6</v>
      </c>
    </row>
    <row r="322" spans="1:46" s="22" customFormat="1" ht="12" customHeight="1">
      <c r="A322" s="118">
        <f t="shared" si="5"/>
        <v>2016</v>
      </c>
      <c r="B322" s="119">
        <f t="shared" si="5"/>
        <v>2</v>
      </c>
      <c r="C322" s="25">
        <v>14</v>
      </c>
      <c r="D322" s="26">
        <v>0.64722222222222225</v>
      </c>
      <c r="E322" s="57" t="s">
        <v>1394</v>
      </c>
      <c r="F322" s="57" t="s">
        <v>1398</v>
      </c>
      <c r="G322" s="57" t="s">
        <v>1399</v>
      </c>
      <c r="H322" s="117" t="s">
        <v>1098</v>
      </c>
      <c r="I322" s="117" t="s">
        <v>89</v>
      </c>
      <c r="J322" s="117" t="s">
        <v>432</v>
      </c>
      <c r="K322" s="117" t="s">
        <v>433</v>
      </c>
      <c r="L322" s="35">
        <v>6.5</v>
      </c>
      <c r="M322" s="35" t="s">
        <v>912</v>
      </c>
      <c r="N322" s="69">
        <v>8.1806000000000001</v>
      </c>
      <c r="O322" s="69">
        <v>8.4347999999999992</v>
      </c>
      <c r="P322" s="69">
        <v>32.845700000000001</v>
      </c>
      <c r="Q322" s="69">
        <v>33.136000000000003</v>
      </c>
      <c r="R322" s="73">
        <v>8.44</v>
      </c>
      <c r="S322" s="73">
        <v>8.4600000000000009</v>
      </c>
      <c r="T322" s="73">
        <v>10.374471608149024</v>
      </c>
      <c r="U322" s="73">
        <v>10.549599130344056</v>
      </c>
      <c r="V322" s="61">
        <v>1.2958538666666675</v>
      </c>
      <c r="W322" s="62">
        <v>1.2958538666666675</v>
      </c>
      <c r="X322" s="63">
        <v>15.693999999999999</v>
      </c>
      <c r="Y322" s="63">
        <v>17.654</v>
      </c>
      <c r="Z322" s="63">
        <v>1.302</v>
      </c>
      <c r="AA322" s="63">
        <v>1.4279999999999999</v>
      </c>
      <c r="AB322" s="63">
        <v>32.564</v>
      </c>
      <c r="AC322" s="63">
        <v>32.578000000000003</v>
      </c>
      <c r="AD322" s="64">
        <v>49.56</v>
      </c>
      <c r="AE322" s="64">
        <v>51.660000000000004</v>
      </c>
      <c r="AF322" s="76">
        <v>287.97608000000002</v>
      </c>
      <c r="AG322" s="76">
        <v>341.14178000000004</v>
      </c>
      <c r="AH322" s="63">
        <v>10.292</v>
      </c>
      <c r="AI322" s="63">
        <v>9.9510000000000005</v>
      </c>
      <c r="AJ322" s="76">
        <v>33.892299999999999</v>
      </c>
      <c r="AK322" s="76">
        <v>29.293140000000001</v>
      </c>
      <c r="AL322" s="63">
        <v>181.41200000000001</v>
      </c>
      <c r="AM322" s="63">
        <v>181.07599999999999</v>
      </c>
      <c r="AN322" s="63">
        <v>10.199999999999987</v>
      </c>
      <c r="AO322" s="63">
        <v>7.6999999999999851</v>
      </c>
      <c r="AP322" s="77">
        <v>1.5640000000000001</v>
      </c>
      <c r="AQ322" s="77">
        <v>1.74</v>
      </c>
      <c r="AR322" s="75">
        <v>2</v>
      </c>
      <c r="AS322" s="117" t="s">
        <v>40</v>
      </c>
      <c r="AT322" s="117">
        <v>1</v>
      </c>
    </row>
    <row r="323" spans="1:46" s="22" customFormat="1" ht="12" customHeight="1">
      <c r="A323" s="118">
        <f t="shared" si="5"/>
        <v>2016</v>
      </c>
      <c r="B323" s="119">
        <f t="shared" si="5"/>
        <v>2</v>
      </c>
      <c r="C323" s="25">
        <v>14</v>
      </c>
      <c r="D323" s="26">
        <v>0.66388888888888886</v>
      </c>
      <c r="E323" s="57" t="s">
        <v>1394</v>
      </c>
      <c r="F323" s="57" t="s">
        <v>1398</v>
      </c>
      <c r="G323" s="57" t="s">
        <v>1399</v>
      </c>
      <c r="H323" s="117" t="s">
        <v>1099</v>
      </c>
      <c r="I323" s="117" t="s">
        <v>89</v>
      </c>
      <c r="J323" s="117" t="s">
        <v>434</v>
      </c>
      <c r="K323" s="117" t="s">
        <v>435</v>
      </c>
      <c r="L323" s="35">
        <v>13</v>
      </c>
      <c r="M323" s="35" t="s">
        <v>912</v>
      </c>
      <c r="N323" s="69">
        <v>8.8143999999999991</v>
      </c>
      <c r="O323" s="69">
        <v>9.3065999999999995</v>
      </c>
      <c r="P323" s="69">
        <v>33.204799999999999</v>
      </c>
      <c r="Q323" s="69">
        <v>33.465499999999999</v>
      </c>
      <c r="R323" s="73">
        <v>8.43</v>
      </c>
      <c r="S323" s="73">
        <v>8.43</v>
      </c>
      <c r="T323" s="73">
        <v>10.321630496392752</v>
      </c>
      <c r="U323" s="73">
        <v>10.126910684387035</v>
      </c>
      <c r="V323" s="61">
        <v>1.2098458666666663</v>
      </c>
      <c r="W323" s="62">
        <v>1.227047466666666</v>
      </c>
      <c r="X323" s="63">
        <v>18.788</v>
      </c>
      <c r="Y323" s="63">
        <v>19.894000000000002</v>
      </c>
      <c r="Z323" s="63">
        <v>2.31</v>
      </c>
      <c r="AA323" s="63">
        <v>2.4079999999999999</v>
      </c>
      <c r="AB323" s="63">
        <v>61.782000000000004</v>
      </c>
      <c r="AC323" s="63">
        <v>59.275999999999996</v>
      </c>
      <c r="AD323" s="64">
        <v>82.88</v>
      </c>
      <c r="AE323" s="64">
        <v>81.578000000000003</v>
      </c>
      <c r="AF323" s="76">
        <v>334.90534000000002</v>
      </c>
      <c r="AG323" s="76">
        <v>396.83616000000001</v>
      </c>
      <c r="AH323" s="63">
        <v>13.857000000000001</v>
      </c>
      <c r="AI323" s="63">
        <v>13.547000000000001</v>
      </c>
      <c r="AJ323" s="76">
        <v>41.044930000000001</v>
      </c>
      <c r="AK323" s="76">
        <v>33.634070000000001</v>
      </c>
      <c r="AL323" s="63">
        <v>255.24799999999999</v>
      </c>
      <c r="AM323" s="63">
        <v>277.33999999999997</v>
      </c>
      <c r="AN323" s="63">
        <v>7.3499999999999952</v>
      </c>
      <c r="AO323" s="63">
        <v>10.000000000000009</v>
      </c>
      <c r="AP323" s="77">
        <v>1.6879999999999999</v>
      </c>
      <c r="AQ323" s="77">
        <v>1.294</v>
      </c>
      <c r="AR323" s="75">
        <v>1.8</v>
      </c>
      <c r="AS323" s="117" t="s">
        <v>40</v>
      </c>
      <c r="AT323" s="117">
        <v>2</v>
      </c>
    </row>
    <row r="324" spans="1:46" s="22" customFormat="1" ht="12" customHeight="1">
      <c r="A324" s="118">
        <f t="shared" si="5"/>
        <v>2016</v>
      </c>
      <c r="B324" s="119">
        <f t="shared" si="5"/>
        <v>2</v>
      </c>
      <c r="C324" s="25">
        <v>15</v>
      </c>
      <c r="D324" s="26">
        <v>0.52569444444444446</v>
      </c>
      <c r="E324" s="57" t="s">
        <v>1394</v>
      </c>
      <c r="F324" s="57" t="s">
        <v>1398</v>
      </c>
      <c r="G324" s="57" t="s">
        <v>1399</v>
      </c>
      <c r="H324" s="117" t="s">
        <v>1100</v>
      </c>
      <c r="I324" s="117" t="s">
        <v>89</v>
      </c>
      <c r="J324" s="117" t="s">
        <v>436</v>
      </c>
      <c r="K324" s="117" t="s">
        <v>437</v>
      </c>
      <c r="L324" s="35">
        <v>8.5</v>
      </c>
      <c r="M324" s="35" t="s">
        <v>911</v>
      </c>
      <c r="N324" s="69">
        <v>8.5128000000000004</v>
      </c>
      <c r="O324" s="69">
        <v>8.4685000000000006</v>
      </c>
      <c r="P324" s="69">
        <v>32.834299999999999</v>
      </c>
      <c r="Q324" s="69">
        <v>32.8904</v>
      </c>
      <c r="R324" s="73">
        <v>8.4</v>
      </c>
      <c r="S324" s="73">
        <v>8.41</v>
      </c>
      <c r="T324" s="73">
        <v>9.9341290101800528</v>
      </c>
      <c r="U324" s="73">
        <v>10.144522702968574</v>
      </c>
      <c r="V324" s="61">
        <v>1.2614506666666654</v>
      </c>
      <c r="W324" s="62">
        <v>1.3474586666666666</v>
      </c>
      <c r="X324" s="63">
        <v>31.878</v>
      </c>
      <c r="Y324" s="63">
        <v>36.357999999999997</v>
      </c>
      <c r="Z324" s="63">
        <v>2.94</v>
      </c>
      <c r="AA324" s="63">
        <v>2.8280000000000003</v>
      </c>
      <c r="AB324" s="63">
        <v>164.05199999999999</v>
      </c>
      <c r="AC324" s="63">
        <v>136.57</v>
      </c>
      <c r="AD324" s="64">
        <v>198.87</v>
      </c>
      <c r="AE324" s="64">
        <v>175.756</v>
      </c>
      <c r="AF324" s="76">
        <v>476.75656000000004</v>
      </c>
      <c r="AG324" s="76">
        <v>492.31448</v>
      </c>
      <c r="AH324" s="63">
        <v>23.87</v>
      </c>
      <c r="AI324" s="63">
        <v>21.637999999999998</v>
      </c>
      <c r="AJ324" s="76">
        <v>27.696640000000002</v>
      </c>
      <c r="AK324" s="76">
        <v>33.435049999999997</v>
      </c>
      <c r="AL324" s="63">
        <v>326.76</v>
      </c>
      <c r="AM324" s="63">
        <v>312.25599999999997</v>
      </c>
      <c r="AN324" s="63">
        <v>6.8000000000000007</v>
      </c>
      <c r="AO324" s="63">
        <v>7.2500000000000062</v>
      </c>
      <c r="AP324" s="77">
        <v>0.84599999999999997</v>
      </c>
      <c r="AQ324" s="77">
        <v>0.81599999999999995</v>
      </c>
      <c r="AR324" s="75">
        <v>3.5</v>
      </c>
      <c r="AS324" s="117" t="s">
        <v>40</v>
      </c>
      <c r="AT324" s="117">
        <v>3</v>
      </c>
    </row>
    <row r="325" spans="1:46" s="22" customFormat="1" ht="12" customHeight="1">
      <c r="A325" s="118">
        <f t="shared" ref="A325:B356" si="6">A$3</f>
        <v>2016</v>
      </c>
      <c r="B325" s="119">
        <f t="shared" si="6"/>
        <v>2</v>
      </c>
      <c r="C325" s="25">
        <v>15</v>
      </c>
      <c r="D325" s="26">
        <v>0.54513888888888895</v>
      </c>
      <c r="E325" s="57" t="s">
        <v>1394</v>
      </c>
      <c r="F325" s="57" t="s">
        <v>1398</v>
      </c>
      <c r="G325" s="57" t="s">
        <v>1399</v>
      </c>
      <c r="H325" s="117" t="s">
        <v>1101</v>
      </c>
      <c r="I325" s="117" t="s">
        <v>89</v>
      </c>
      <c r="J325" s="117" t="s">
        <v>438</v>
      </c>
      <c r="K325" s="117" t="s">
        <v>439</v>
      </c>
      <c r="L325" s="35">
        <v>9.5</v>
      </c>
      <c r="M325" s="35" t="s">
        <v>911</v>
      </c>
      <c r="N325" s="69">
        <v>8.2543000000000006</v>
      </c>
      <c r="O325" s="69">
        <v>8.3025000000000002</v>
      </c>
      <c r="P325" s="69">
        <v>33.290500000000002</v>
      </c>
      <c r="Q325" s="69">
        <v>33.333199999999998</v>
      </c>
      <c r="R325" s="73">
        <v>8.4700000000000006</v>
      </c>
      <c r="S325" s="73">
        <v>8.4700000000000006</v>
      </c>
      <c r="T325" s="73">
        <v>9.8460604905862592</v>
      </c>
      <c r="U325" s="73">
        <v>9.633774164103837</v>
      </c>
      <c r="V325" s="61">
        <v>1.3474586666666666</v>
      </c>
      <c r="W325" s="62">
        <v>1.2442490666666655</v>
      </c>
      <c r="X325" s="63">
        <v>16.183999999999997</v>
      </c>
      <c r="Y325" s="63">
        <v>18.172000000000001</v>
      </c>
      <c r="Z325" s="63">
        <v>1.75</v>
      </c>
      <c r="AA325" s="63">
        <v>2.044</v>
      </c>
      <c r="AB325" s="63">
        <v>36.96</v>
      </c>
      <c r="AC325" s="63">
        <v>41.817999999999998</v>
      </c>
      <c r="AD325" s="64">
        <v>54.893999999999998</v>
      </c>
      <c r="AE325" s="64">
        <v>62.033999999999999</v>
      </c>
      <c r="AF325" s="76">
        <v>267.11327999999997</v>
      </c>
      <c r="AG325" s="76">
        <v>327.68330000000003</v>
      </c>
      <c r="AH325" s="63">
        <v>11.625</v>
      </c>
      <c r="AI325" s="63">
        <v>11.315</v>
      </c>
      <c r="AJ325" s="76">
        <v>20.09854</v>
      </c>
      <c r="AK325" s="76">
        <v>24.590129999999998</v>
      </c>
      <c r="AL325" s="63">
        <v>214.00399999999999</v>
      </c>
      <c r="AM325" s="63">
        <v>225.73599999999999</v>
      </c>
      <c r="AN325" s="63">
        <v>12.85</v>
      </c>
      <c r="AO325" s="63">
        <v>6.0999999999999943</v>
      </c>
      <c r="AP325" s="77">
        <v>0.91</v>
      </c>
      <c r="AQ325" s="77">
        <v>0.752</v>
      </c>
      <c r="AR325" s="75">
        <v>2.5</v>
      </c>
      <c r="AS325" s="117" t="s">
        <v>40</v>
      </c>
      <c r="AT325" s="117">
        <v>4</v>
      </c>
    </row>
    <row r="326" spans="1:46" s="22" customFormat="1" ht="12" customHeight="1">
      <c r="A326" s="118">
        <f t="shared" si="6"/>
        <v>2016</v>
      </c>
      <c r="B326" s="119">
        <f t="shared" si="6"/>
        <v>2</v>
      </c>
      <c r="C326" s="25">
        <v>15</v>
      </c>
      <c r="D326" s="26">
        <v>0.36805555555555558</v>
      </c>
      <c r="E326" s="57" t="s">
        <v>1394</v>
      </c>
      <c r="F326" s="57" t="s">
        <v>1398</v>
      </c>
      <c r="G326" s="57" t="s">
        <v>1399</v>
      </c>
      <c r="H326" s="117" t="s">
        <v>1094</v>
      </c>
      <c r="I326" s="117" t="s">
        <v>89</v>
      </c>
      <c r="J326" s="117" t="s">
        <v>424</v>
      </c>
      <c r="K326" s="117" t="s">
        <v>425</v>
      </c>
      <c r="L326" s="35">
        <v>9.5</v>
      </c>
      <c r="M326" s="35" t="s">
        <v>911</v>
      </c>
      <c r="N326" s="69">
        <v>8.0836000000000006</v>
      </c>
      <c r="O326" s="69">
        <v>8.39</v>
      </c>
      <c r="P326" s="69">
        <v>33.156399999999998</v>
      </c>
      <c r="Q326" s="69">
        <v>33.25</v>
      </c>
      <c r="R326" s="73">
        <v>8.36</v>
      </c>
      <c r="S326" s="73">
        <v>8.44</v>
      </c>
      <c r="T326" s="73">
        <v>10.427312719905304</v>
      </c>
      <c r="U326" s="73">
        <v>10.514375093180972</v>
      </c>
      <c r="V326" s="61">
        <v>1.0846815999999997</v>
      </c>
      <c r="W326" s="62">
        <v>1.6825375999999992</v>
      </c>
      <c r="X326" s="63">
        <v>15.554</v>
      </c>
      <c r="Y326" s="63">
        <v>17.192</v>
      </c>
      <c r="Z326" s="64">
        <v>2.4499999999999997</v>
      </c>
      <c r="AA326" s="64">
        <v>1.778</v>
      </c>
      <c r="AB326" s="64">
        <v>34.622000000000007</v>
      </c>
      <c r="AC326" s="64">
        <v>33.446000000000005</v>
      </c>
      <c r="AD326" s="64">
        <v>52.626000000000005</v>
      </c>
      <c r="AE326" s="64">
        <v>52.416000000000004</v>
      </c>
      <c r="AF326" s="63">
        <v>240.61995999999999</v>
      </c>
      <c r="AG326" s="63">
        <v>250.82372000000001</v>
      </c>
      <c r="AH326" s="64">
        <v>9.3929999999999989</v>
      </c>
      <c r="AI326" s="64">
        <v>9.206999999999999</v>
      </c>
      <c r="AJ326" s="63">
        <v>14.007349999999999</v>
      </c>
      <c r="AK326" s="63">
        <v>14.047649999999999</v>
      </c>
      <c r="AL326" s="64">
        <v>260.76400000000001</v>
      </c>
      <c r="AM326" s="64">
        <v>256.33999999999997</v>
      </c>
      <c r="AN326" s="65">
        <v>4.7000000000000099</v>
      </c>
      <c r="AO326" s="65">
        <v>6.6999999999999833</v>
      </c>
      <c r="AP326" s="66">
        <v>0.44400000000000001</v>
      </c>
      <c r="AQ326" s="66">
        <v>0.51800000000000002</v>
      </c>
      <c r="AR326" s="75">
        <v>7</v>
      </c>
      <c r="AS326" s="117" t="s">
        <v>39</v>
      </c>
      <c r="AT326" s="117">
        <v>1</v>
      </c>
    </row>
    <row r="327" spans="1:46" s="22" customFormat="1" ht="12" customHeight="1">
      <c r="A327" s="118">
        <f t="shared" si="6"/>
        <v>2016</v>
      </c>
      <c r="B327" s="119">
        <f t="shared" si="6"/>
        <v>2</v>
      </c>
      <c r="C327" s="25">
        <v>15</v>
      </c>
      <c r="D327" s="26">
        <v>0.38611111111111113</v>
      </c>
      <c r="E327" s="57" t="s">
        <v>1394</v>
      </c>
      <c r="F327" s="57" t="s">
        <v>1398</v>
      </c>
      <c r="G327" s="57" t="s">
        <v>1399</v>
      </c>
      <c r="H327" s="117" t="s">
        <v>1095</v>
      </c>
      <c r="I327" s="117" t="s">
        <v>89</v>
      </c>
      <c r="J327" s="117" t="s">
        <v>426</v>
      </c>
      <c r="K327" s="117" t="s">
        <v>427</v>
      </c>
      <c r="L327" s="35">
        <v>9.5</v>
      </c>
      <c r="M327" s="35" t="s">
        <v>911</v>
      </c>
      <c r="N327" s="69">
        <v>9.5485000000000007</v>
      </c>
      <c r="O327" s="69">
        <v>9.5916999999999994</v>
      </c>
      <c r="P327" s="69">
        <v>33.6036</v>
      </c>
      <c r="Q327" s="69">
        <v>33.627200000000002</v>
      </c>
      <c r="R327" s="73">
        <v>8.39</v>
      </c>
      <c r="S327" s="73">
        <v>8.39</v>
      </c>
      <c r="T327" s="73">
        <v>9.7227645631549446</v>
      </c>
      <c r="U327" s="73">
        <v>9.6689982012669233</v>
      </c>
      <c r="V327" s="61">
        <v>0.76013120000000045</v>
      </c>
      <c r="W327" s="62">
        <v>0.93094719999999986</v>
      </c>
      <c r="X327" s="63">
        <v>20.286000000000001</v>
      </c>
      <c r="Y327" s="63">
        <v>21.209999999999997</v>
      </c>
      <c r="Z327" s="64">
        <v>3.3879999999999999</v>
      </c>
      <c r="AA327" s="64">
        <v>3.3179999999999996</v>
      </c>
      <c r="AB327" s="64">
        <v>80.878</v>
      </c>
      <c r="AC327" s="64">
        <v>80.331999999999994</v>
      </c>
      <c r="AD327" s="64">
        <v>104.55199999999999</v>
      </c>
      <c r="AE327" s="64">
        <v>104.85999999999999</v>
      </c>
      <c r="AF327" s="63">
        <v>297.4307</v>
      </c>
      <c r="AG327" s="63">
        <v>308.08512000000002</v>
      </c>
      <c r="AH327" s="64">
        <v>16.306000000000001</v>
      </c>
      <c r="AI327" s="64">
        <v>15.748000000000001</v>
      </c>
      <c r="AJ327" s="63">
        <v>18.170960000000001</v>
      </c>
      <c r="AK327" s="63">
        <v>17.594049999999999</v>
      </c>
      <c r="AL327" s="64">
        <v>351.09199999999998</v>
      </c>
      <c r="AM327" s="64">
        <v>344.06400000000002</v>
      </c>
      <c r="AN327" s="65">
        <v>8.2499999999999787</v>
      </c>
      <c r="AO327" s="65">
        <v>7.6500000000000181</v>
      </c>
      <c r="AP327" s="66">
        <v>0.48799999999999999</v>
      </c>
      <c r="AQ327" s="66">
        <v>0.48399999999999999</v>
      </c>
      <c r="AR327" s="75">
        <v>4</v>
      </c>
      <c r="AS327" s="117" t="s">
        <v>39</v>
      </c>
      <c r="AT327" s="117">
        <v>2</v>
      </c>
    </row>
    <row r="328" spans="1:46" s="22" customFormat="1" ht="12" customHeight="1">
      <c r="A328" s="118">
        <f t="shared" si="6"/>
        <v>2016</v>
      </c>
      <c r="B328" s="119">
        <f t="shared" si="6"/>
        <v>2</v>
      </c>
      <c r="C328" s="25">
        <v>15</v>
      </c>
      <c r="D328" s="26">
        <v>0.41250000000000003</v>
      </c>
      <c r="E328" s="57" t="s">
        <v>1394</v>
      </c>
      <c r="F328" s="57" t="s">
        <v>1398</v>
      </c>
      <c r="G328" s="57" t="s">
        <v>1399</v>
      </c>
      <c r="H328" s="117" t="s">
        <v>1096</v>
      </c>
      <c r="I328" s="117" t="s">
        <v>89</v>
      </c>
      <c r="J328" s="117" t="s">
        <v>428</v>
      </c>
      <c r="K328" s="117" t="s">
        <v>429</v>
      </c>
      <c r="L328" s="35">
        <v>38.5</v>
      </c>
      <c r="M328" s="35" t="s">
        <v>911</v>
      </c>
      <c r="N328" s="69">
        <v>11.288399999999999</v>
      </c>
      <c r="O328" s="69">
        <v>11.2994</v>
      </c>
      <c r="P328" s="69">
        <v>33.990900000000003</v>
      </c>
      <c r="Q328" s="69">
        <v>33.990900000000003</v>
      </c>
      <c r="R328" s="73">
        <v>8.3800000000000008</v>
      </c>
      <c r="S328" s="73">
        <v>8.39</v>
      </c>
      <c r="T328" s="73">
        <v>9.2648082612672109</v>
      </c>
      <c r="U328" s="73">
        <v>9.3695938853806986</v>
      </c>
      <c r="V328" s="61">
        <v>0.86262079999999841</v>
      </c>
      <c r="W328" s="62">
        <v>0.98219199999999895</v>
      </c>
      <c r="X328" s="63">
        <v>8.5259999999999998</v>
      </c>
      <c r="Y328" s="63">
        <v>9.7299999999999986</v>
      </c>
      <c r="Z328" s="64">
        <v>4.508</v>
      </c>
      <c r="AA328" s="64">
        <v>4.1579999999999995</v>
      </c>
      <c r="AB328" s="64">
        <v>110.46</v>
      </c>
      <c r="AC328" s="64">
        <v>107.29600000000001</v>
      </c>
      <c r="AD328" s="64">
        <v>123.494</v>
      </c>
      <c r="AE328" s="64">
        <v>121.184</v>
      </c>
      <c r="AF328" s="63">
        <v>296.77032000000003</v>
      </c>
      <c r="AG328" s="63">
        <v>331.39441999999997</v>
      </c>
      <c r="AH328" s="64">
        <v>16.616</v>
      </c>
      <c r="AI328" s="64">
        <v>16.089000000000002</v>
      </c>
      <c r="AJ328" s="63">
        <v>19.135059999999999</v>
      </c>
      <c r="AK328" s="63">
        <v>17.003810000000001</v>
      </c>
      <c r="AL328" s="64">
        <v>396.08800000000002</v>
      </c>
      <c r="AM328" s="64">
        <v>384.74799999999999</v>
      </c>
      <c r="AN328" s="65">
        <v>7.2500000000000062</v>
      </c>
      <c r="AO328" s="65">
        <v>5.9500000000000108</v>
      </c>
      <c r="AP328" s="66">
        <v>0.45800000000000002</v>
      </c>
      <c r="AQ328" s="66">
        <v>0.54600000000000004</v>
      </c>
      <c r="AR328" s="75">
        <v>2.5</v>
      </c>
      <c r="AS328" s="117" t="s">
        <v>39</v>
      </c>
      <c r="AT328" s="117">
        <v>3</v>
      </c>
    </row>
    <row r="329" spans="1:46" s="22" customFormat="1" ht="12" customHeight="1">
      <c r="A329" s="118">
        <f t="shared" si="6"/>
        <v>2016</v>
      </c>
      <c r="B329" s="119">
        <f t="shared" si="6"/>
        <v>2</v>
      </c>
      <c r="C329" s="25">
        <v>23</v>
      </c>
      <c r="D329" s="26">
        <v>0.53888888888888886</v>
      </c>
      <c r="E329" s="57" t="s">
        <v>1394</v>
      </c>
      <c r="F329" s="57" t="s">
        <v>1398</v>
      </c>
      <c r="G329" s="57" t="s">
        <v>1399</v>
      </c>
      <c r="H329" s="117" t="s">
        <v>1097</v>
      </c>
      <c r="I329" s="117" t="s">
        <v>89</v>
      </c>
      <c r="J329" s="117" t="s">
        <v>430</v>
      </c>
      <c r="K329" s="117" t="s">
        <v>431</v>
      </c>
      <c r="L329" s="35">
        <v>84</v>
      </c>
      <c r="M329" s="35" t="s">
        <v>911</v>
      </c>
      <c r="N329" s="69">
        <v>11.6516</v>
      </c>
      <c r="O329" s="69">
        <v>11.734299999999999</v>
      </c>
      <c r="P329" s="69">
        <v>34.172699999999999</v>
      </c>
      <c r="Q329" s="69">
        <v>34.166400000000003</v>
      </c>
      <c r="R329" s="73">
        <v>8.25</v>
      </c>
      <c r="S329" s="73">
        <v>8.32</v>
      </c>
      <c r="T329" s="73">
        <v>9.4335672621098805</v>
      </c>
      <c r="U329" s="73">
        <v>9.2286977367283569</v>
      </c>
      <c r="V329" s="61">
        <v>0.89678399999999769</v>
      </c>
      <c r="W329" s="62">
        <v>0.98219199999999895</v>
      </c>
      <c r="X329" s="63">
        <v>7.21</v>
      </c>
      <c r="Y329" s="63">
        <v>8.5960000000000001</v>
      </c>
      <c r="Z329" s="63">
        <v>4.8159999999999998</v>
      </c>
      <c r="AA329" s="63">
        <v>4.8159999999999998</v>
      </c>
      <c r="AB329" s="63">
        <v>98.994</v>
      </c>
      <c r="AC329" s="63">
        <v>98.518000000000001</v>
      </c>
      <c r="AD329" s="64">
        <v>111.02</v>
      </c>
      <c r="AE329" s="64">
        <v>111.93</v>
      </c>
      <c r="AF329" s="63">
        <v>299.45132000000001</v>
      </c>
      <c r="AG329" s="63">
        <v>316.68097999999998</v>
      </c>
      <c r="AH329" s="63">
        <v>14.879999999999999</v>
      </c>
      <c r="AI329" s="63">
        <v>14.26</v>
      </c>
      <c r="AJ329" s="63">
        <v>17.246230000000001</v>
      </c>
      <c r="AK329" s="63">
        <v>15.89711</v>
      </c>
      <c r="AL329" s="63">
        <v>351.06400000000002</v>
      </c>
      <c r="AM329" s="63">
        <v>350.05600000000004</v>
      </c>
      <c r="AN329" s="65">
        <v>11.300000000000004</v>
      </c>
      <c r="AO329" s="65">
        <v>10.399999999999993</v>
      </c>
      <c r="AP329" s="66">
        <v>0.52600000000000002</v>
      </c>
      <c r="AQ329" s="66">
        <v>0.47</v>
      </c>
      <c r="AR329" s="75">
        <v>4</v>
      </c>
      <c r="AS329" s="117" t="s">
        <v>39</v>
      </c>
      <c r="AT329" s="117">
        <v>4</v>
      </c>
    </row>
    <row r="330" spans="1:46" s="22" customFormat="1" ht="12" customHeight="1">
      <c r="A330" s="118">
        <f t="shared" si="6"/>
        <v>2016</v>
      </c>
      <c r="B330" s="119">
        <f t="shared" si="6"/>
        <v>2</v>
      </c>
      <c r="C330" s="25">
        <v>28</v>
      </c>
      <c r="D330" s="26">
        <v>0.53680555555555554</v>
      </c>
      <c r="E330" s="57" t="s">
        <v>1394</v>
      </c>
      <c r="F330" s="57" t="s">
        <v>1398</v>
      </c>
      <c r="G330" s="57" t="s">
        <v>1399</v>
      </c>
      <c r="H330" s="117" t="s">
        <v>1090</v>
      </c>
      <c r="I330" s="117" t="s">
        <v>89</v>
      </c>
      <c r="J330" s="117" t="s">
        <v>417</v>
      </c>
      <c r="K330" s="117" t="s">
        <v>418</v>
      </c>
      <c r="L330" s="35">
        <v>20.5</v>
      </c>
      <c r="M330" s="35" t="s">
        <v>911</v>
      </c>
      <c r="N330" s="69">
        <v>9.4245999999999999</v>
      </c>
      <c r="O330" s="69">
        <v>9.5784000000000002</v>
      </c>
      <c r="P330" s="69">
        <v>33.446100000000001</v>
      </c>
      <c r="Q330" s="69">
        <v>33.601199999999999</v>
      </c>
      <c r="R330" s="73">
        <v>8.4499999999999993</v>
      </c>
      <c r="S330" s="73">
        <v>8.44</v>
      </c>
      <c r="T330" s="73">
        <v>12.28475736744906</v>
      </c>
      <c r="U330" s="73">
        <v>11.359751985095022</v>
      </c>
      <c r="V330" s="61">
        <v>1.7337823999999982</v>
      </c>
      <c r="W330" s="62">
        <v>1.3750687999999998</v>
      </c>
      <c r="X330" s="63">
        <v>5.3620000000000001</v>
      </c>
      <c r="Y330" s="63">
        <v>8.3719999999999999</v>
      </c>
      <c r="Z330" s="64">
        <v>0.39200000000000002</v>
      </c>
      <c r="AA330" s="64">
        <v>0.61599999999999999</v>
      </c>
      <c r="AB330" s="64">
        <v>1.9600000000000002</v>
      </c>
      <c r="AC330" s="64">
        <v>6.3279999999999994</v>
      </c>
      <c r="AD330" s="64">
        <v>7.7140000000000004</v>
      </c>
      <c r="AE330" s="64">
        <v>15.315999999999999</v>
      </c>
      <c r="AF330" s="63">
        <v>208.37782000000001</v>
      </c>
      <c r="AG330" s="63">
        <v>235.84441999999999</v>
      </c>
      <c r="AH330" s="64">
        <v>2.976</v>
      </c>
      <c r="AI330" s="64">
        <v>2.8519999999999999</v>
      </c>
      <c r="AJ330" s="63">
        <v>13.707269999999999</v>
      </c>
      <c r="AK330" s="63">
        <v>14.610609999999999</v>
      </c>
      <c r="AL330" s="64">
        <v>27.776</v>
      </c>
      <c r="AM330" s="64">
        <v>40.543999999999997</v>
      </c>
      <c r="AN330" s="65">
        <v>10.749999999999982</v>
      </c>
      <c r="AO330" s="65">
        <v>4.9499999999999824</v>
      </c>
      <c r="AP330" s="66">
        <v>3.84</v>
      </c>
      <c r="AQ330" s="66">
        <v>6.48</v>
      </c>
      <c r="AR330" s="75">
        <v>5</v>
      </c>
      <c r="AS330" s="117" t="s">
        <v>38</v>
      </c>
      <c r="AT330" s="117">
        <v>1</v>
      </c>
    </row>
    <row r="331" spans="1:46" s="22" customFormat="1" ht="12" customHeight="1">
      <c r="A331" s="118">
        <f t="shared" si="6"/>
        <v>2016</v>
      </c>
      <c r="B331" s="119">
        <f t="shared" si="6"/>
        <v>2</v>
      </c>
      <c r="C331" s="25">
        <v>23</v>
      </c>
      <c r="D331" s="26">
        <v>0.56944444444444442</v>
      </c>
      <c r="E331" s="57" t="s">
        <v>1394</v>
      </c>
      <c r="F331" s="57" t="s">
        <v>1398</v>
      </c>
      <c r="G331" s="57" t="s">
        <v>1399</v>
      </c>
      <c r="H331" s="117" t="s">
        <v>1091</v>
      </c>
      <c r="I331" s="117" t="s">
        <v>89</v>
      </c>
      <c r="J331" s="117" t="s">
        <v>419</v>
      </c>
      <c r="K331" s="117" t="s">
        <v>390</v>
      </c>
      <c r="L331" s="35">
        <v>18</v>
      </c>
      <c r="M331" s="35" t="s">
        <v>911</v>
      </c>
      <c r="N331" s="69">
        <v>11.617000000000001</v>
      </c>
      <c r="O331" s="69">
        <v>11.1768</v>
      </c>
      <c r="P331" s="69">
        <v>34.145299999999999</v>
      </c>
      <c r="Q331" s="69">
        <v>34.115900000000003</v>
      </c>
      <c r="R331" s="73">
        <v>8.26</v>
      </c>
      <c r="S331" s="73">
        <v>8.33</v>
      </c>
      <c r="T331" s="73">
        <v>9.6095666513283469</v>
      </c>
      <c r="U331" s="73">
        <v>9.8627304056638927</v>
      </c>
      <c r="V331" s="61">
        <v>0.82845759999999902</v>
      </c>
      <c r="W331" s="62">
        <v>0.98219199999999895</v>
      </c>
      <c r="X331" s="63">
        <v>6.4260000000000002</v>
      </c>
      <c r="Y331" s="63">
        <v>7.7840000000000007</v>
      </c>
      <c r="Z331" s="64">
        <v>4.8159999999999998</v>
      </c>
      <c r="AA331" s="64">
        <v>3.9340000000000002</v>
      </c>
      <c r="AB331" s="64">
        <v>96.823999999999998</v>
      </c>
      <c r="AC331" s="64">
        <v>84.434000000000012</v>
      </c>
      <c r="AD331" s="64">
        <v>108.066</v>
      </c>
      <c r="AE331" s="64">
        <v>96.152000000000015</v>
      </c>
      <c r="AF331" s="63">
        <v>253.13582000000002</v>
      </c>
      <c r="AG331" s="63">
        <v>349.13144</v>
      </c>
      <c r="AH331" s="64">
        <v>14.539</v>
      </c>
      <c r="AI331" s="64">
        <v>12.555000000000001</v>
      </c>
      <c r="AJ331" s="63">
        <v>20.512699999999999</v>
      </c>
      <c r="AK331" s="63">
        <v>18.196999999999996</v>
      </c>
      <c r="AL331" s="64">
        <v>363.048</v>
      </c>
      <c r="AM331" s="64">
        <v>352.09999999999997</v>
      </c>
      <c r="AN331" s="65">
        <v>14.249999999999986</v>
      </c>
      <c r="AO331" s="65">
        <v>12.649999999999967</v>
      </c>
      <c r="AP331" s="66">
        <v>0.61799999999999999</v>
      </c>
      <c r="AQ331" s="66">
        <v>0.82199999999999995</v>
      </c>
      <c r="AR331" s="75">
        <v>4</v>
      </c>
      <c r="AS331" s="117" t="s">
        <v>38</v>
      </c>
      <c r="AT331" s="117">
        <v>2</v>
      </c>
    </row>
    <row r="332" spans="1:46" s="22" customFormat="1" ht="12" customHeight="1">
      <c r="A332" s="118">
        <f t="shared" si="6"/>
        <v>2016</v>
      </c>
      <c r="B332" s="119">
        <f t="shared" si="6"/>
        <v>2</v>
      </c>
      <c r="C332" s="25">
        <v>28</v>
      </c>
      <c r="D332" s="26">
        <v>0.58819444444444446</v>
      </c>
      <c r="E332" s="57" t="s">
        <v>1394</v>
      </c>
      <c r="F332" s="57" t="s">
        <v>1398</v>
      </c>
      <c r="G332" s="57" t="s">
        <v>1399</v>
      </c>
      <c r="H332" s="117" t="s">
        <v>1092</v>
      </c>
      <c r="I332" s="117" t="s">
        <v>89</v>
      </c>
      <c r="J332" s="117" t="s">
        <v>420</v>
      </c>
      <c r="K332" s="117" t="s">
        <v>421</v>
      </c>
      <c r="L332" s="35">
        <v>67</v>
      </c>
      <c r="M332" s="35" t="s">
        <v>911</v>
      </c>
      <c r="N332" s="70">
        <v>12.2898</v>
      </c>
      <c r="O332" s="69">
        <v>11.489699999999999</v>
      </c>
      <c r="P332" s="70">
        <v>34.246400000000001</v>
      </c>
      <c r="Q332" s="69">
        <v>34.179000000000002</v>
      </c>
      <c r="R332" s="73">
        <v>8.27</v>
      </c>
      <c r="S332" s="73">
        <v>8.33</v>
      </c>
      <c r="T332" s="73">
        <v>9.3983673842661855</v>
      </c>
      <c r="U332" s="73">
        <v>9.3519818667991554</v>
      </c>
      <c r="V332" s="61">
        <v>0.79429439999999985</v>
      </c>
      <c r="W332" s="62">
        <v>0.879702399999998</v>
      </c>
      <c r="X332" s="63">
        <v>5.6979999999999995</v>
      </c>
      <c r="Y332" s="63">
        <v>8.0779999999999994</v>
      </c>
      <c r="Z332" s="64">
        <v>4.83</v>
      </c>
      <c r="AA332" s="64">
        <v>5.3339999999999996</v>
      </c>
      <c r="AB332" s="64">
        <v>89.796000000000006</v>
      </c>
      <c r="AC332" s="64">
        <v>95.675999999999988</v>
      </c>
      <c r="AD332" s="64">
        <v>100.32400000000001</v>
      </c>
      <c r="AE332" s="64">
        <v>109.08799999999999</v>
      </c>
      <c r="AF332" s="63">
        <v>277.37976000000003</v>
      </c>
      <c r="AG332" s="63">
        <v>295.0283</v>
      </c>
      <c r="AH332" s="64">
        <v>13.484999999999999</v>
      </c>
      <c r="AI332" s="64">
        <v>13.919</v>
      </c>
      <c r="AJ332" s="63">
        <v>14.671989999999999</v>
      </c>
      <c r="AK332" s="63">
        <v>14.981870000000001</v>
      </c>
      <c r="AL332" s="64">
        <v>318.77999999999997</v>
      </c>
      <c r="AM332" s="64">
        <v>335.88800000000003</v>
      </c>
      <c r="AN332" s="65">
        <v>9.0000000000000071</v>
      </c>
      <c r="AO332" s="65">
        <v>12.199999999999989</v>
      </c>
      <c r="AP332" s="66">
        <v>1.534</v>
      </c>
      <c r="AQ332" s="66">
        <v>0.91200000000000003</v>
      </c>
      <c r="AR332" s="75">
        <v>5</v>
      </c>
      <c r="AS332" s="117" t="s">
        <v>38</v>
      </c>
      <c r="AT332" s="117">
        <v>3</v>
      </c>
    </row>
    <row r="333" spans="1:46" s="22" customFormat="1" ht="12" customHeight="1">
      <c r="A333" s="118">
        <f t="shared" si="6"/>
        <v>2016</v>
      </c>
      <c r="B333" s="119">
        <f t="shared" si="6"/>
        <v>2</v>
      </c>
      <c r="C333" s="25">
        <v>28</v>
      </c>
      <c r="D333" s="26">
        <v>0.56319444444444444</v>
      </c>
      <c r="E333" s="57" t="s">
        <v>1394</v>
      </c>
      <c r="F333" s="57" t="s">
        <v>1398</v>
      </c>
      <c r="G333" s="57" t="s">
        <v>1399</v>
      </c>
      <c r="H333" s="117" t="s">
        <v>1093</v>
      </c>
      <c r="I333" s="117" t="s">
        <v>89</v>
      </c>
      <c r="J333" s="117" t="s">
        <v>422</v>
      </c>
      <c r="K333" s="117" t="s">
        <v>423</v>
      </c>
      <c r="L333" s="35">
        <v>26.5</v>
      </c>
      <c r="M333" s="35" t="s">
        <v>911</v>
      </c>
      <c r="N333" s="69">
        <v>10.0029</v>
      </c>
      <c r="O333" s="69">
        <v>10.772600000000001</v>
      </c>
      <c r="P333" s="69">
        <v>33.601500000000001</v>
      </c>
      <c r="Q333" s="69">
        <v>33.932899999999997</v>
      </c>
      <c r="R333" s="73">
        <v>8.51</v>
      </c>
      <c r="S333" s="73">
        <v>8.43</v>
      </c>
      <c r="T333" s="73">
        <v>12.302357306370906</v>
      </c>
      <c r="U333" s="73">
        <v>10.443927018854801</v>
      </c>
      <c r="V333" s="61">
        <v>1.6312928000000004</v>
      </c>
      <c r="W333" s="62">
        <v>1.0505184000000005</v>
      </c>
      <c r="X333" s="63">
        <v>2.31</v>
      </c>
      <c r="Y333" s="63">
        <v>7.588000000000001</v>
      </c>
      <c r="Z333" s="64">
        <v>0.35000000000000003</v>
      </c>
      <c r="AA333" s="64">
        <v>2.7160000000000002</v>
      </c>
      <c r="AB333" s="64">
        <v>3.29</v>
      </c>
      <c r="AC333" s="64">
        <v>34.048000000000002</v>
      </c>
      <c r="AD333" s="64">
        <v>5.95</v>
      </c>
      <c r="AE333" s="64">
        <v>44.352000000000004</v>
      </c>
      <c r="AF333" s="63">
        <v>215.56682000000001</v>
      </c>
      <c r="AG333" s="63">
        <v>261.20569999999998</v>
      </c>
      <c r="AH333" s="64">
        <v>3.1</v>
      </c>
      <c r="AI333" s="64">
        <v>6.51</v>
      </c>
      <c r="AJ333" s="63">
        <v>15.118080000000001</v>
      </c>
      <c r="AK333" s="63">
        <v>14.809939999999999</v>
      </c>
      <c r="AL333" s="64">
        <v>34.076000000000001</v>
      </c>
      <c r="AM333" s="64">
        <v>159.65600000000001</v>
      </c>
      <c r="AN333" s="65">
        <v>10.149999999999991</v>
      </c>
      <c r="AO333" s="65">
        <v>11.85</v>
      </c>
      <c r="AP333" s="66">
        <v>4.8360000000000003</v>
      </c>
      <c r="AQ333" s="66">
        <v>4.9319999999999995</v>
      </c>
      <c r="AR333" s="75">
        <v>5</v>
      </c>
      <c r="AS333" s="117" t="s">
        <v>38</v>
      </c>
      <c r="AT333" s="117">
        <v>4</v>
      </c>
    </row>
    <row r="334" spans="1:46" s="22" customFormat="1" ht="12" customHeight="1">
      <c r="A334" s="118">
        <f t="shared" si="6"/>
        <v>2016</v>
      </c>
      <c r="B334" s="119">
        <f t="shared" si="6"/>
        <v>2</v>
      </c>
      <c r="C334" s="25">
        <v>28</v>
      </c>
      <c r="D334" s="26">
        <v>0.67013888888888884</v>
      </c>
      <c r="E334" s="57" t="s">
        <v>1394</v>
      </c>
      <c r="F334" s="57" t="s">
        <v>1398</v>
      </c>
      <c r="G334" s="57" t="s">
        <v>1399</v>
      </c>
      <c r="H334" s="117" t="s">
        <v>1057</v>
      </c>
      <c r="I334" s="117" t="s">
        <v>89</v>
      </c>
      <c r="J334" s="57" t="s">
        <v>379</v>
      </c>
      <c r="K334" s="57" t="s">
        <v>380</v>
      </c>
      <c r="L334" s="35">
        <v>44</v>
      </c>
      <c r="M334" s="35" t="s">
        <v>911</v>
      </c>
      <c r="N334" s="69">
        <v>11.5327</v>
      </c>
      <c r="O334" s="69">
        <v>11.4572</v>
      </c>
      <c r="P334" s="69">
        <v>33.837699999999998</v>
      </c>
      <c r="Q334" s="69">
        <v>34.075000000000003</v>
      </c>
      <c r="R334" s="73">
        <v>8.26</v>
      </c>
      <c r="S334" s="73">
        <v>8.32</v>
      </c>
      <c r="T334" s="73">
        <v>9.7151662848594267</v>
      </c>
      <c r="U334" s="73">
        <v>9.4576539782884126</v>
      </c>
      <c r="V334" s="61">
        <v>0.5807743999999998</v>
      </c>
      <c r="W334" s="62">
        <v>0.5807743999999998</v>
      </c>
      <c r="X334" s="63">
        <v>10.401999999999999</v>
      </c>
      <c r="Y334" s="63">
        <v>7.9379999999999988</v>
      </c>
      <c r="Z334" s="63">
        <v>7.5600000000000005</v>
      </c>
      <c r="AA334" s="63">
        <v>7.6440000000000001</v>
      </c>
      <c r="AB334" s="63">
        <v>110.012</v>
      </c>
      <c r="AC334" s="63">
        <v>98.503999999999991</v>
      </c>
      <c r="AD334" s="63">
        <v>127.974</v>
      </c>
      <c r="AE334" s="63">
        <v>114.08599999999998</v>
      </c>
      <c r="AF334" s="63">
        <v>288.49295999999998</v>
      </c>
      <c r="AG334" s="63">
        <v>340.99239999999998</v>
      </c>
      <c r="AH334" s="63">
        <v>14.446000000000002</v>
      </c>
      <c r="AI334" s="63">
        <v>14.911</v>
      </c>
      <c r="AJ334" s="63">
        <v>15.26812</v>
      </c>
      <c r="AK334" s="63">
        <v>20.82301</v>
      </c>
      <c r="AL334" s="63">
        <v>325.892</v>
      </c>
      <c r="AM334" s="63">
        <v>335.048</v>
      </c>
      <c r="AN334" s="63">
        <v>9.3999999999999915</v>
      </c>
      <c r="AO334" s="63">
        <v>6.9500000000000117</v>
      </c>
      <c r="AP334" s="69">
        <v>0.58799999999999997</v>
      </c>
      <c r="AQ334" s="69">
        <v>0.91200000000000003</v>
      </c>
      <c r="AR334" s="75">
        <v>4</v>
      </c>
      <c r="AS334" s="117" t="s">
        <v>1518</v>
      </c>
      <c r="AT334" s="117">
        <v>2</v>
      </c>
    </row>
    <row r="335" spans="1:46" s="22" customFormat="1" ht="12" customHeight="1">
      <c r="A335" s="118">
        <f t="shared" si="6"/>
        <v>2016</v>
      </c>
      <c r="B335" s="119">
        <f t="shared" si="6"/>
        <v>2</v>
      </c>
      <c r="C335" s="25">
        <v>28</v>
      </c>
      <c r="D335" s="26">
        <v>0.71388888888888891</v>
      </c>
      <c r="E335" s="57" t="s">
        <v>1394</v>
      </c>
      <c r="F335" s="57" t="s">
        <v>1398</v>
      </c>
      <c r="G335" s="57" t="s">
        <v>1399</v>
      </c>
      <c r="H335" s="117" t="s">
        <v>1058</v>
      </c>
      <c r="I335" s="117" t="s">
        <v>89</v>
      </c>
      <c r="J335" s="57" t="s">
        <v>381</v>
      </c>
      <c r="K335" s="57" t="s">
        <v>382</v>
      </c>
      <c r="L335" s="35">
        <v>24.5</v>
      </c>
      <c r="M335" s="35" t="s">
        <v>911</v>
      </c>
      <c r="N335" s="69">
        <v>11.0075</v>
      </c>
      <c r="O335" s="69">
        <v>11.006399999999999</v>
      </c>
      <c r="P335" s="69">
        <v>33.593800000000002</v>
      </c>
      <c r="Q335" s="69">
        <v>33.907400000000003</v>
      </c>
      <c r="R335" s="73">
        <v>8.34</v>
      </c>
      <c r="S335" s="73">
        <v>8.36</v>
      </c>
      <c r="T335" s="73">
        <v>10.207964574671138</v>
      </c>
      <c r="U335" s="73">
        <v>9.5281020526145834</v>
      </c>
      <c r="V335" s="61">
        <v>0.56369280000000022</v>
      </c>
      <c r="W335" s="62">
        <v>0.54661120000000052</v>
      </c>
      <c r="X335" s="63">
        <v>8.4559999999999995</v>
      </c>
      <c r="Y335" s="63">
        <v>10.093999999999999</v>
      </c>
      <c r="Z335" s="63">
        <v>6.6499999999999995</v>
      </c>
      <c r="AA335" s="63">
        <v>6.6359999999999992</v>
      </c>
      <c r="AB335" s="63">
        <v>96.684000000000012</v>
      </c>
      <c r="AC335" s="63">
        <v>89.096000000000004</v>
      </c>
      <c r="AD335" s="63">
        <v>111.79</v>
      </c>
      <c r="AE335" s="63">
        <v>105.82599999999999</v>
      </c>
      <c r="AF335" s="63">
        <v>287.74172000000004</v>
      </c>
      <c r="AG335" s="63">
        <v>268.33800000000002</v>
      </c>
      <c r="AH335" s="63">
        <v>11.315</v>
      </c>
      <c r="AI335" s="63">
        <v>13.02</v>
      </c>
      <c r="AJ335" s="63">
        <v>15.65283</v>
      </c>
      <c r="AK335" s="63">
        <v>15.502790000000001</v>
      </c>
      <c r="AL335" s="63">
        <v>273.42</v>
      </c>
      <c r="AM335" s="63">
        <v>289.15600000000001</v>
      </c>
      <c r="AN335" s="63">
        <v>11.149999999999993</v>
      </c>
      <c r="AO335" s="63">
        <v>8.0999999999999961</v>
      </c>
      <c r="AP335" s="69">
        <v>1.522</v>
      </c>
      <c r="AQ335" s="69">
        <v>1.3920000000000001</v>
      </c>
      <c r="AR335" s="75">
        <v>3</v>
      </c>
      <c r="AS335" s="117" t="s">
        <v>1518</v>
      </c>
      <c r="AT335" s="117">
        <v>3</v>
      </c>
    </row>
    <row r="336" spans="1:46" s="22" customFormat="1" ht="12" customHeight="1">
      <c r="A336" s="118">
        <f t="shared" si="6"/>
        <v>2016</v>
      </c>
      <c r="B336" s="119">
        <f t="shared" si="6"/>
        <v>2</v>
      </c>
      <c r="C336" s="25">
        <v>26</v>
      </c>
      <c r="D336" s="26">
        <v>0.44791666666666669</v>
      </c>
      <c r="E336" s="57" t="s">
        <v>1394</v>
      </c>
      <c r="F336" s="57" t="s">
        <v>1398</v>
      </c>
      <c r="G336" s="57" t="s">
        <v>1400</v>
      </c>
      <c r="H336" s="117" t="s">
        <v>1035</v>
      </c>
      <c r="I336" s="117" t="s">
        <v>89</v>
      </c>
      <c r="J336" s="117" t="s">
        <v>352</v>
      </c>
      <c r="K336" s="117" t="s">
        <v>353</v>
      </c>
      <c r="L336" s="35">
        <v>29.5</v>
      </c>
      <c r="M336" s="35" t="s">
        <v>911</v>
      </c>
      <c r="N336" s="69">
        <v>12.012</v>
      </c>
      <c r="O336" s="69">
        <v>11.835900000000001</v>
      </c>
      <c r="P336" s="69">
        <v>34.1509</v>
      </c>
      <c r="Q336" s="69">
        <v>34.195</v>
      </c>
      <c r="R336" s="73">
        <v>8.32</v>
      </c>
      <c r="S336" s="73">
        <v>8.34</v>
      </c>
      <c r="T336" s="73">
        <v>9.5215669567191146</v>
      </c>
      <c r="U336" s="73">
        <v>9.3519818667991554</v>
      </c>
      <c r="V336" s="61">
        <v>1.1530079999999983</v>
      </c>
      <c r="W336" s="62">
        <v>0.84553919999999883</v>
      </c>
      <c r="X336" s="63">
        <v>10.794</v>
      </c>
      <c r="Y336" s="63">
        <v>10.416</v>
      </c>
      <c r="Z336" s="64">
        <v>6.0620000000000003</v>
      </c>
      <c r="AA336" s="64">
        <v>6.0339999999999998</v>
      </c>
      <c r="AB336" s="64">
        <v>102.774</v>
      </c>
      <c r="AC336" s="64">
        <v>97.244</v>
      </c>
      <c r="AD336" s="64">
        <v>119.63</v>
      </c>
      <c r="AE336" s="64">
        <v>113.694</v>
      </c>
      <c r="AF336" s="63">
        <v>293.05822000000001</v>
      </c>
      <c r="AG336" s="63">
        <v>311.92658</v>
      </c>
      <c r="AH336" s="64">
        <v>15.345000000000001</v>
      </c>
      <c r="AI336" s="64">
        <v>14.600999999999999</v>
      </c>
      <c r="AJ336" s="63">
        <v>18.120739999999998</v>
      </c>
      <c r="AK336" s="63">
        <v>16.07629</v>
      </c>
      <c r="AL336" s="64">
        <v>353.108</v>
      </c>
      <c r="AM336" s="64">
        <v>338.29600000000005</v>
      </c>
      <c r="AN336" s="65">
        <v>10.049999999999976</v>
      </c>
      <c r="AO336" s="65">
        <v>8.0999999999999961</v>
      </c>
      <c r="AP336" s="66">
        <v>0.59799999999999998</v>
      </c>
      <c r="AQ336" s="66">
        <v>0.60399999999999998</v>
      </c>
      <c r="AR336" s="75">
        <v>2.5</v>
      </c>
      <c r="AS336" s="117" t="s">
        <v>1517</v>
      </c>
      <c r="AT336" s="117">
        <v>1</v>
      </c>
    </row>
    <row r="337" spans="1:46" s="22" customFormat="1" ht="12" customHeight="1">
      <c r="A337" s="118">
        <f t="shared" si="6"/>
        <v>2016</v>
      </c>
      <c r="B337" s="119">
        <f t="shared" si="6"/>
        <v>2</v>
      </c>
      <c r="C337" s="25">
        <v>26</v>
      </c>
      <c r="D337" s="26">
        <v>0.55902777777777779</v>
      </c>
      <c r="E337" s="57" t="s">
        <v>1394</v>
      </c>
      <c r="F337" s="57" t="s">
        <v>1398</v>
      </c>
      <c r="G337" s="57" t="s">
        <v>1400</v>
      </c>
      <c r="H337" s="117" t="s">
        <v>1036</v>
      </c>
      <c r="I337" s="117" t="s">
        <v>354</v>
      </c>
      <c r="J337" s="117" t="s">
        <v>355</v>
      </c>
      <c r="K337" s="117" t="s">
        <v>356</v>
      </c>
      <c r="L337" s="35">
        <v>19.5</v>
      </c>
      <c r="M337" s="35" t="s">
        <v>912</v>
      </c>
      <c r="N337" s="69">
        <v>11.3965</v>
      </c>
      <c r="O337" s="69">
        <v>11.4132</v>
      </c>
      <c r="P337" s="69">
        <v>34.065399999999997</v>
      </c>
      <c r="Q337" s="69">
        <v>34.079900000000002</v>
      </c>
      <c r="R337" s="73">
        <v>8.24</v>
      </c>
      <c r="S337" s="73">
        <v>8.31</v>
      </c>
      <c r="T337" s="73">
        <v>9.3455675675006447</v>
      </c>
      <c r="U337" s="73">
        <v>9.3519818667991554</v>
      </c>
      <c r="V337" s="61">
        <v>0.91386560000000028</v>
      </c>
      <c r="W337" s="62">
        <v>1.1359263999999987</v>
      </c>
      <c r="X337" s="63">
        <v>26.501999999999999</v>
      </c>
      <c r="Y337" s="63">
        <v>22.428000000000001</v>
      </c>
      <c r="Z337" s="64">
        <v>6.8319999999999999</v>
      </c>
      <c r="AA337" s="64">
        <v>6.44</v>
      </c>
      <c r="AB337" s="64">
        <v>117.614</v>
      </c>
      <c r="AC337" s="64">
        <v>112.098</v>
      </c>
      <c r="AD337" s="64">
        <v>150.94800000000001</v>
      </c>
      <c r="AE337" s="64">
        <v>140.96600000000001</v>
      </c>
      <c r="AF337" s="63">
        <v>336.91070000000002</v>
      </c>
      <c r="AG337" s="63">
        <v>340.31885999999997</v>
      </c>
      <c r="AH337" s="64">
        <v>17.05</v>
      </c>
      <c r="AI337" s="64">
        <v>15.841000000000001</v>
      </c>
      <c r="AJ337" s="63">
        <v>19.346170000000001</v>
      </c>
      <c r="AK337" s="63">
        <v>17.470359999999999</v>
      </c>
      <c r="AL337" s="64">
        <v>317.74400000000003</v>
      </c>
      <c r="AM337" s="64">
        <v>352.85599999999999</v>
      </c>
      <c r="AN337" s="65">
        <v>9.0000000000000071</v>
      </c>
      <c r="AO337" s="65">
        <v>13.94999999999999</v>
      </c>
      <c r="AP337" s="66">
        <v>0.69</v>
      </c>
      <c r="AQ337" s="66">
        <v>0.438</v>
      </c>
      <c r="AR337" s="75">
        <v>2</v>
      </c>
      <c r="AS337" s="117" t="s">
        <v>1517</v>
      </c>
      <c r="AT337" s="117">
        <v>2</v>
      </c>
    </row>
    <row r="338" spans="1:46" s="22" customFormat="1" ht="12" customHeight="1">
      <c r="A338" s="118">
        <f t="shared" si="6"/>
        <v>2016</v>
      </c>
      <c r="B338" s="119">
        <f t="shared" si="6"/>
        <v>2</v>
      </c>
      <c r="C338" s="25">
        <v>26</v>
      </c>
      <c r="D338" s="26">
        <v>0.4368055555555555</v>
      </c>
      <c r="E338" s="57" t="s">
        <v>1394</v>
      </c>
      <c r="F338" s="57" t="s">
        <v>1398</v>
      </c>
      <c r="G338" s="57" t="s">
        <v>1400</v>
      </c>
      <c r="H338" s="117" t="s">
        <v>1037</v>
      </c>
      <c r="I338" s="117" t="s">
        <v>89</v>
      </c>
      <c r="J338" s="117" t="s">
        <v>357</v>
      </c>
      <c r="K338" s="117" t="s">
        <v>358</v>
      </c>
      <c r="L338" s="35">
        <v>29</v>
      </c>
      <c r="M338" s="35" t="s">
        <v>911</v>
      </c>
      <c r="N338" s="69">
        <v>12.0229</v>
      </c>
      <c r="O338" s="69">
        <v>11.742599999999999</v>
      </c>
      <c r="P338" s="69">
        <v>34.156799999999997</v>
      </c>
      <c r="Q338" s="69">
        <v>34.147300000000001</v>
      </c>
      <c r="R338" s="73">
        <v>8.24</v>
      </c>
      <c r="S338" s="73">
        <v>8.31</v>
      </c>
      <c r="T338" s="73">
        <v>9.4863670788754195</v>
      </c>
      <c r="U338" s="73">
        <v>9.2815337924729846</v>
      </c>
      <c r="V338" s="61">
        <v>1.0676000000000001</v>
      </c>
      <c r="W338" s="62">
        <v>1.0505184000000005</v>
      </c>
      <c r="X338" s="63">
        <v>12.151999999999999</v>
      </c>
      <c r="Y338" s="63">
        <v>11.452</v>
      </c>
      <c r="Z338" s="64">
        <v>6.0620000000000003</v>
      </c>
      <c r="AA338" s="64">
        <v>5.8380000000000001</v>
      </c>
      <c r="AB338" s="64">
        <v>103.376</v>
      </c>
      <c r="AC338" s="64">
        <v>101.318</v>
      </c>
      <c r="AD338" s="64">
        <v>121.59</v>
      </c>
      <c r="AE338" s="64">
        <v>118.608</v>
      </c>
      <c r="AF338" s="63">
        <v>304.47507999999999</v>
      </c>
      <c r="AG338" s="63">
        <v>309.26545999999996</v>
      </c>
      <c r="AH338" s="64">
        <v>15.375999999999999</v>
      </c>
      <c r="AI338" s="64">
        <v>14.322000000000001</v>
      </c>
      <c r="AJ338" s="63">
        <v>19.618970000000001</v>
      </c>
      <c r="AK338" s="63">
        <v>16.016459999999999</v>
      </c>
      <c r="AL338" s="64">
        <v>355.37599999999998</v>
      </c>
      <c r="AM338" s="64">
        <v>353.52799999999996</v>
      </c>
      <c r="AN338" s="65">
        <v>13.499999999999984</v>
      </c>
      <c r="AO338" s="65">
        <v>7.8999999999999906</v>
      </c>
      <c r="AP338" s="66">
        <v>0.37</v>
      </c>
      <c r="AQ338" s="66">
        <v>0.61199999999999999</v>
      </c>
      <c r="AR338" s="75">
        <v>2.5</v>
      </c>
      <c r="AS338" s="117" t="s">
        <v>1517</v>
      </c>
      <c r="AT338" s="117">
        <v>3</v>
      </c>
    </row>
    <row r="339" spans="1:46" s="22" customFormat="1" ht="12" customHeight="1">
      <c r="A339" s="118">
        <f t="shared" si="6"/>
        <v>2016</v>
      </c>
      <c r="B339" s="119">
        <f t="shared" si="6"/>
        <v>2</v>
      </c>
      <c r="C339" s="25">
        <v>26</v>
      </c>
      <c r="D339" s="26">
        <v>0.46180555555555558</v>
      </c>
      <c r="E339" s="57" t="s">
        <v>1394</v>
      </c>
      <c r="F339" s="57" t="s">
        <v>1398</v>
      </c>
      <c r="G339" s="57" t="s">
        <v>1400</v>
      </c>
      <c r="H339" s="117" t="s">
        <v>1038</v>
      </c>
      <c r="I339" s="117" t="s">
        <v>89</v>
      </c>
      <c r="J339" s="117" t="s">
        <v>359</v>
      </c>
      <c r="K339" s="117" t="s">
        <v>360</v>
      </c>
      <c r="L339" s="35">
        <v>13</v>
      </c>
      <c r="M339" s="35" t="s">
        <v>911</v>
      </c>
      <c r="N339" s="69">
        <v>11.2151</v>
      </c>
      <c r="O339" s="69">
        <v>11.2349</v>
      </c>
      <c r="P339" s="69">
        <v>34.048299999999998</v>
      </c>
      <c r="Q339" s="69">
        <v>34.066000000000003</v>
      </c>
      <c r="R339" s="73">
        <v>8.32</v>
      </c>
      <c r="S339" s="73">
        <v>8.34</v>
      </c>
      <c r="T339" s="73">
        <v>9.7503661627031235</v>
      </c>
      <c r="U339" s="73">
        <v>9.7570582941746373</v>
      </c>
      <c r="V339" s="61">
        <v>1.0846815999999997</v>
      </c>
      <c r="W339" s="62">
        <v>1.0334367999999978</v>
      </c>
      <c r="X339" s="63">
        <v>10.43</v>
      </c>
      <c r="Y339" s="63">
        <v>9.8699999999999992</v>
      </c>
      <c r="Z339" s="64">
        <v>5.6560000000000006</v>
      </c>
      <c r="AA339" s="64">
        <v>5.53</v>
      </c>
      <c r="AB339" s="64">
        <v>96.753999999999991</v>
      </c>
      <c r="AC339" s="64">
        <v>103.53</v>
      </c>
      <c r="AD339" s="64">
        <v>112.83999999999999</v>
      </c>
      <c r="AE339" s="64">
        <v>118.93</v>
      </c>
      <c r="AF339" s="63">
        <v>305.08996000000002</v>
      </c>
      <c r="AG339" s="63">
        <v>313.28654</v>
      </c>
      <c r="AH339" s="64">
        <v>15.438000000000001</v>
      </c>
      <c r="AI339" s="64">
        <v>14.539</v>
      </c>
      <c r="AJ339" s="63">
        <v>19.19923</v>
      </c>
      <c r="AK339" s="63">
        <v>15.68445</v>
      </c>
      <c r="AL339" s="64">
        <v>323.34399999999999</v>
      </c>
      <c r="AM339" s="64">
        <v>364.42</v>
      </c>
      <c r="AN339" s="65">
        <v>7.2500000000000062</v>
      </c>
      <c r="AO339" s="65">
        <v>11.65</v>
      </c>
      <c r="AP339" s="66">
        <v>0.60599999999999998</v>
      </c>
      <c r="AQ339" s="66">
        <v>0.36799999999999999</v>
      </c>
      <c r="AR339" s="75">
        <v>3</v>
      </c>
      <c r="AS339" s="117" t="s">
        <v>1517</v>
      </c>
      <c r="AT339" s="117">
        <v>4</v>
      </c>
    </row>
    <row r="340" spans="1:46" s="22" customFormat="1" ht="12" customHeight="1">
      <c r="A340" s="118">
        <f t="shared" si="6"/>
        <v>2016</v>
      </c>
      <c r="B340" s="119">
        <f t="shared" si="6"/>
        <v>2</v>
      </c>
      <c r="C340" s="25">
        <v>17</v>
      </c>
      <c r="D340" s="26">
        <v>0.32291666666666669</v>
      </c>
      <c r="E340" s="57" t="s">
        <v>1394</v>
      </c>
      <c r="F340" s="57" t="s">
        <v>1398</v>
      </c>
      <c r="G340" s="57" t="s">
        <v>1399</v>
      </c>
      <c r="H340" s="117" t="s">
        <v>1028</v>
      </c>
      <c r="I340" s="117" t="s">
        <v>89</v>
      </c>
      <c r="J340" s="117" t="s">
        <v>339</v>
      </c>
      <c r="K340" s="117" t="s">
        <v>328</v>
      </c>
      <c r="L340" s="35">
        <v>68</v>
      </c>
      <c r="M340" s="35" t="s">
        <v>912</v>
      </c>
      <c r="N340" s="69">
        <v>11.418200000000001</v>
      </c>
      <c r="O340" s="69">
        <v>9.5765999999999991</v>
      </c>
      <c r="P340" s="69">
        <v>34.085999999999999</v>
      </c>
      <c r="Q340" s="69">
        <v>34.1218</v>
      </c>
      <c r="R340" s="69">
        <v>8.1</v>
      </c>
      <c r="S340" s="69">
        <v>8.09</v>
      </c>
      <c r="T340" s="69">
        <v>9.0124350692603237</v>
      </c>
      <c r="U340" s="69">
        <v>8.4161816173008912</v>
      </c>
      <c r="V340" s="61">
        <v>1.1906592000000007</v>
      </c>
      <c r="W340" s="62">
        <v>1.0112448000000016</v>
      </c>
      <c r="X340" s="63">
        <v>14.476000000000001</v>
      </c>
      <c r="Y340" s="63">
        <v>8.7219999999999995</v>
      </c>
      <c r="Z340" s="63">
        <v>4.6480000000000006</v>
      </c>
      <c r="AA340" s="63">
        <v>2.8140000000000001</v>
      </c>
      <c r="AB340" s="63">
        <v>134.59599999999998</v>
      </c>
      <c r="AC340" s="63">
        <v>154.74200000000002</v>
      </c>
      <c r="AD340" s="63">
        <v>153.71999999999997</v>
      </c>
      <c r="AE340" s="63">
        <v>166.27800000000002</v>
      </c>
      <c r="AF340" s="63">
        <v>334.96791999999999</v>
      </c>
      <c r="AG340" s="63">
        <v>374.33087999999998</v>
      </c>
      <c r="AH340" s="63">
        <v>18.692999999999998</v>
      </c>
      <c r="AI340" s="63">
        <v>23.591000000000001</v>
      </c>
      <c r="AJ340" s="63">
        <v>22.084400000000002</v>
      </c>
      <c r="AK340" s="63">
        <v>26.177950000000003</v>
      </c>
      <c r="AL340" s="63">
        <v>381.80799999999999</v>
      </c>
      <c r="AM340" s="63">
        <v>517.49599999999998</v>
      </c>
      <c r="AN340" s="63">
        <v>7.6999999999999851</v>
      </c>
      <c r="AO340" s="63">
        <v>26.700000000000003</v>
      </c>
      <c r="AP340" s="69">
        <v>0.438</v>
      </c>
      <c r="AQ340" s="69">
        <v>0.52600000000000002</v>
      </c>
      <c r="AR340" s="75">
        <v>2.2000000000000002</v>
      </c>
      <c r="AS340" s="117" t="s">
        <v>33</v>
      </c>
      <c r="AT340" s="117">
        <v>3</v>
      </c>
    </row>
    <row r="341" spans="1:46" s="22" customFormat="1" ht="12" customHeight="1">
      <c r="A341" s="118">
        <f t="shared" si="6"/>
        <v>2016</v>
      </c>
      <c r="B341" s="119">
        <f t="shared" si="6"/>
        <v>2</v>
      </c>
      <c r="C341" s="25">
        <v>18</v>
      </c>
      <c r="D341" s="26">
        <v>0.3263888888888889</v>
      </c>
      <c r="E341" s="57" t="s">
        <v>1394</v>
      </c>
      <c r="F341" s="57" t="s">
        <v>1398</v>
      </c>
      <c r="G341" s="57" t="s">
        <v>1399</v>
      </c>
      <c r="H341" s="117" t="s">
        <v>1014</v>
      </c>
      <c r="I341" s="117" t="s">
        <v>89</v>
      </c>
      <c r="J341" s="117" t="s">
        <v>325</v>
      </c>
      <c r="K341" s="117" t="s">
        <v>326</v>
      </c>
      <c r="L341" s="35">
        <v>47</v>
      </c>
      <c r="M341" s="35" t="s">
        <v>911</v>
      </c>
      <c r="N341" s="69">
        <v>11.480499999999999</v>
      </c>
      <c r="O341" s="69">
        <v>10.5581</v>
      </c>
      <c r="P341" s="69">
        <v>34.123699999999999</v>
      </c>
      <c r="Q341" s="69">
        <v>34.122399999999999</v>
      </c>
      <c r="R341" s="73">
        <v>8.23</v>
      </c>
      <c r="S341" s="73">
        <v>8.1999999999999993</v>
      </c>
      <c r="T341" s="73">
        <v>8.8540133590584791</v>
      </c>
      <c r="U341" s="73">
        <v>8.5570382134063454</v>
      </c>
      <c r="V341" s="61">
        <v>0.88076160000000159</v>
      </c>
      <c r="W341" s="62">
        <v>0.78289920000000079</v>
      </c>
      <c r="X341" s="63">
        <v>5.9779999999999998</v>
      </c>
      <c r="Y341" s="63">
        <v>8.7360000000000007</v>
      </c>
      <c r="Z341" s="63">
        <v>4.8439999999999994</v>
      </c>
      <c r="AA341" s="63">
        <v>3.01</v>
      </c>
      <c r="AB341" s="63">
        <v>129.024</v>
      </c>
      <c r="AC341" s="63">
        <v>106.47</v>
      </c>
      <c r="AD341" s="63">
        <v>139.846</v>
      </c>
      <c r="AE341" s="63">
        <v>118.21599999999999</v>
      </c>
      <c r="AF341" s="63">
        <v>313.01172000000003</v>
      </c>
      <c r="AG341" s="63">
        <v>341.41197999999997</v>
      </c>
      <c r="AH341" s="63">
        <v>17.855999999999998</v>
      </c>
      <c r="AI341" s="63">
        <v>18.817</v>
      </c>
      <c r="AJ341" s="63">
        <v>29.684049999999999</v>
      </c>
      <c r="AK341" s="63">
        <v>26.78276</v>
      </c>
      <c r="AL341" s="63">
        <v>364.78399999999999</v>
      </c>
      <c r="AM341" s="63">
        <v>353.64000000000004</v>
      </c>
      <c r="AN341" s="63">
        <v>7.3499999999999952</v>
      </c>
      <c r="AO341" s="63">
        <v>22.150000000000002</v>
      </c>
      <c r="AP341" s="69">
        <v>0.32200000000000001</v>
      </c>
      <c r="AQ341" s="69">
        <v>0.38</v>
      </c>
      <c r="AR341" s="74">
        <v>3.5</v>
      </c>
      <c r="AS341" s="117" t="s">
        <v>32</v>
      </c>
      <c r="AT341" s="117">
        <v>1</v>
      </c>
    </row>
    <row r="342" spans="1:46" s="22" customFormat="1" ht="12" customHeight="1">
      <c r="A342" s="118">
        <f t="shared" si="6"/>
        <v>2016</v>
      </c>
      <c r="B342" s="119">
        <f t="shared" si="6"/>
        <v>2</v>
      </c>
      <c r="C342" s="19">
        <v>18</v>
      </c>
      <c r="D342" s="23">
        <v>0.47222222222222227</v>
      </c>
      <c r="E342" s="57" t="s">
        <v>1394</v>
      </c>
      <c r="F342" s="57" t="s">
        <v>1398</v>
      </c>
      <c r="G342" s="57" t="s">
        <v>1399</v>
      </c>
      <c r="H342" s="117" t="s">
        <v>1010</v>
      </c>
      <c r="I342" s="21" t="s">
        <v>89</v>
      </c>
      <c r="J342" s="117" t="s">
        <v>205</v>
      </c>
      <c r="K342" s="117" t="s">
        <v>206</v>
      </c>
      <c r="L342" s="33">
        <v>11</v>
      </c>
      <c r="M342" s="33" t="s">
        <v>911</v>
      </c>
      <c r="N342" s="69">
        <v>10.71</v>
      </c>
      <c r="O342" s="69">
        <v>10.6098</v>
      </c>
      <c r="P342" s="69">
        <v>34.204799999999999</v>
      </c>
      <c r="Q342" s="69">
        <v>34.197699999999998</v>
      </c>
      <c r="R342" s="60">
        <v>8.2200000000000006</v>
      </c>
      <c r="S342" s="60">
        <v>8.24</v>
      </c>
      <c r="T342" s="60">
        <v>9.2764712529300581</v>
      </c>
      <c r="U342" s="60">
        <v>9.3669636410127062</v>
      </c>
      <c r="V342" s="61">
        <v>1.4063850666666653</v>
      </c>
      <c r="W342" s="62">
        <v>0.68895786666666525</v>
      </c>
      <c r="X342" s="63">
        <v>8.3580000000000005</v>
      </c>
      <c r="Y342" s="63">
        <v>8.1059999999999999</v>
      </c>
      <c r="Z342" s="64">
        <v>4.2699999999999996</v>
      </c>
      <c r="AA342" s="64">
        <v>3.6960000000000002</v>
      </c>
      <c r="AB342" s="64">
        <v>107.45000000000002</v>
      </c>
      <c r="AC342" s="64">
        <v>102.648</v>
      </c>
      <c r="AD342" s="64">
        <v>120.07800000000002</v>
      </c>
      <c r="AE342" s="64">
        <v>114.44999999999999</v>
      </c>
      <c r="AF342" s="63">
        <v>179.75538</v>
      </c>
      <c r="AG342" s="63">
        <v>300.74925999999999</v>
      </c>
      <c r="AH342" s="64">
        <v>12.988999999999999</v>
      </c>
      <c r="AI342" s="64">
        <v>13.547000000000001</v>
      </c>
      <c r="AJ342" s="63">
        <v>19.563790000000001</v>
      </c>
      <c r="AK342" s="63">
        <v>14.63045</v>
      </c>
      <c r="AL342" s="64">
        <v>278.93599999999998</v>
      </c>
      <c r="AM342" s="64">
        <v>102.648</v>
      </c>
      <c r="AN342" s="63">
        <v>19.250000000000018</v>
      </c>
      <c r="AO342" s="63">
        <v>17.549999999999983</v>
      </c>
      <c r="AP342" s="69">
        <v>0.23599999999999999</v>
      </c>
      <c r="AQ342" s="69">
        <v>0.39400000000000002</v>
      </c>
      <c r="AR342" s="67">
        <v>11</v>
      </c>
      <c r="AS342" s="117" t="s">
        <v>31</v>
      </c>
      <c r="AT342" s="117">
        <v>1</v>
      </c>
    </row>
    <row r="343" spans="1:46" s="22" customFormat="1" ht="12" customHeight="1">
      <c r="A343" s="118">
        <f t="shared" si="6"/>
        <v>2016</v>
      </c>
      <c r="B343" s="119">
        <f t="shared" si="6"/>
        <v>2</v>
      </c>
      <c r="C343" s="19">
        <v>18</v>
      </c>
      <c r="D343" s="23">
        <v>0.50694444444444442</v>
      </c>
      <c r="E343" s="57" t="s">
        <v>1394</v>
      </c>
      <c r="F343" s="57" t="s">
        <v>1398</v>
      </c>
      <c r="G343" s="57" t="s">
        <v>1399</v>
      </c>
      <c r="H343" s="117" t="s">
        <v>1011</v>
      </c>
      <c r="I343" s="21" t="s">
        <v>89</v>
      </c>
      <c r="J343" s="117" t="s">
        <v>207</v>
      </c>
      <c r="K343" s="117" t="s">
        <v>208</v>
      </c>
      <c r="L343" s="33">
        <v>43</v>
      </c>
      <c r="M343" s="33" t="s">
        <v>911</v>
      </c>
      <c r="N343" s="69">
        <v>10.910600000000001</v>
      </c>
      <c r="O343" s="69">
        <v>10.787800000000001</v>
      </c>
      <c r="P343" s="69">
        <v>34.211599999999997</v>
      </c>
      <c r="Q343" s="69">
        <v>34.204500000000003</v>
      </c>
      <c r="R343" s="60">
        <v>8.24</v>
      </c>
      <c r="S343" s="60">
        <v>8.25</v>
      </c>
      <c r="T343" s="60">
        <v>9.4524953753765484</v>
      </c>
      <c r="U343" s="60">
        <v>9.3493565664995248</v>
      </c>
      <c r="V343" s="61">
        <v>1.3722218666666657</v>
      </c>
      <c r="W343" s="62">
        <v>1.2184874666666661</v>
      </c>
      <c r="X343" s="63">
        <v>5.8519999999999994</v>
      </c>
      <c r="Y343" s="63">
        <v>7.5460000000000003</v>
      </c>
      <c r="Z343" s="64">
        <v>2.6739999999999999</v>
      </c>
      <c r="AA343" s="64">
        <v>4.1019999999999994</v>
      </c>
      <c r="AB343" s="64">
        <v>55.426000000000009</v>
      </c>
      <c r="AC343" s="64">
        <v>99.75</v>
      </c>
      <c r="AD343" s="64">
        <v>63.952000000000012</v>
      </c>
      <c r="AE343" s="64">
        <v>111.398</v>
      </c>
      <c r="AF343" s="63">
        <v>202.84082000000001</v>
      </c>
      <c r="AG343" s="63">
        <v>292.67881999999997</v>
      </c>
      <c r="AH343" s="64">
        <v>9.4860000000000007</v>
      </c>
      <c r="AI343" s="64">
        <v>14.043000000000001</v>
      </c>
      <c r="AJ343" s="63">
        <v>19.857669999999999</v>
      </c>
      <c r="AK343" s="63">
        <v>14.835610000000001</v>
      </c>
      <c r="AL343" s="64">
        <v>201.32000000000002</v>
      </c>
      <c r="AM343" s="64">
        <v>99.75</v>
      </c>
      <c r="AN343" s="65">
        <v>17.550000000000011</v>
      </c>
      <c r="AO343" s="65">
        <v>10.899999999999993</v>
      </c>
      <c r="AP343" s="66">
        <v>0.184</v>
      </c>
      <c r="AQ343" s="66">
        <v>0.23</v>
      </c>
      <c r="AR343" s="67">
        <v>14</v>
      </c>
      <c r="AS343" s="117" t="s">
        <v>31</v>
      </c>
      <c r="AT343" s="117">
        <v>2</v>
      </c>
    </row>
    <row r="344" spans="1:46" s="22" customFormat="1" ht="12" customHeight="1">
      <c r="A344" s="118">
        <f t="shared" si="6"/>
        <v>2016</v>
      </c>
      <c r="B344" s="119">
        <f t="shared" si="6"/>
        <v>2</v>
      </c>
      <c r="C344" s="19">
        <v>18</v>
      </c>
      <c r="D344" s="23">
        <v>0.42708333333333331</v>
      </c>
      <c r="E344" s="57" t="s">
        <v>1394</v>
      </c>
      <c r="F344" s="57" t="s">
        <v>1398</v>
      </c>
      <c r="G344" s="57" t="s">
        <v>1399</v>
      </c>
      <c r="H344" s="117" t="s">
        <v>1012</v>
      </c>
      <c r="I344" s="21" t="s">
        <v>89</v>
      </c>
      <c r="J344" s="117" t="s">
        <v>209</v>
      </c>
      <c r="K344" s="117" t="s">
        <v>210</v>
      </c>
      <c r="L344" s="33">
        <v>21</v>
      </c>
      <c r="M344" s="33" t="s">
        <v>911</v>
      </c>
      <c r="N344" s="69">
        <v>10.8276</v>
      </c>
      <c r="O344" s="69">
        <v>10.69</v>
      </c>
      <c r="P344" s="69">
        <v>34.114699999999999</v>
      </c>
      <c r="Q344" s="69">
        <v>34.14</v>
      </c>
      <c r="R344" s="60">
        <v>8.2200000000000006</v>
      </c>
      <c r="S344" s="60">
        <v>8.1999999999999993</v>
      </c>
      <c r="T344" s="60">
        <v>9.0300374815049693</v>
      </c>
      <c r="U344" s="60">
        <v>8.9972150762358893</v>
      </c>
      <c r="V344" s="61">
        <v>0.44981546666666422</v>
      </c>
      <c r="W344" s="62">
        <v>0.72312106666666442</v>
      </c>
      <c r="X344" s="63">
        <v>8.4559999999999995</v>
      </c>
      <c r="Y344" s="63">
        <v>8.6379999999999999</v>
      </c>
      <c r="Z344" s="64">
        <v>4.2560000000000002</v>
      </c>
      <c r="AA344" s="64">
        <v>4.9979999999999993</v>
      </c>
      <c r="AB344" s="64">
        <v>48.09</v>
      </c>
      <c r="AC344" s="64">
        <v>126.07000000000001</v>
      </c>
      <c r="AD344" s="64">
        <v>60.802000000000007</v>
      </c>
      <c r="AE344" s="64">
        <v>139.70600000000002</v>
      </c>
      <c r="AF344" s="63">
        <v>223.4778</v>
      </c>
      <c r="AG344" s="63">
        <v>328.50509999999997</v>
      </c>
      <c r="AH344" s="64">
        <v>7.4710000000000001</v>
      </c>
      <c r="AI344" s="64">
        <v>19.623000000000001</v>
      </c>
      <c r="AJ344" s="63">
        <v>22.53886</v>
      </c>
      <c r="AK344" s="63">
        <v>19.691549999999999</v>
      </c>
      <c r="AL344" s="64">
        <v>183.12</v>
      </c>
      <c r="AM344" s="64">
        <v>132.41200000000001</v>
      </c>
      <c r="AN344" s="65">
        <v>20.799999999999986</v>
      </c>
      <c r="AO344" s="65">
        <v>18.250000000000018</v>
      </c>
      <c r="AP344" s="66">
        <v>0.30399999999999999</v>
      </c>
      <c r="AQ344" s="66">
        <v>0.316</v>
      </c>
      <c r="AR344" s="67">
        <v>2.8</v>
      </c>
      <c r="AS344" s="117" t="s">
        <v>31</v>
      </c>
      <c r="AT344" s="117">
        <v>3</v>
      </c>
    </row>
    <row r="345" spans="1:46" s="22" customFormat="1" ht="12" customHeight="1">
      <c r="A345" s="118">
        <f t="shared" si="6"/>
        <v>2016</v>
      </c>
      <c r="B345" s="119">
        <f t="shared" si="6"/>
        <v>2</v>
      </c>
      <c r="C345" s="19">
        <v>18</v>
      </c>
      <c r="D345" s="23">
        <v>0.44791666666666669</v>
      </c>
      <c r="E345" s="57" t="s">
        <v>1394</v>
      </c>
      <c r="F345" s="57" t="s">
        <v>1398</v>
      </c>
      <c r="G345" s="57" t="s">
        <v>1399</v>
      </c>
      <c r="H345" s="117" t="s">
        <v>1013</v>
      </c>
      <c r="I345" s="21" t="s">
        <v>89</v>
      </c>
      <c r="J345" s="117" t="s">
        <v>211</v>
      </c>
      <c r="K345" s="117" t="s">
        <v>212</v>
      </c>
      <c r="L345" s="33">
        <v>21</v>
      </c>
      <c r="M345" s="33" t="s">
        <v>911</v>
      </c>
      <c r="N345" s="69">
        <v>12.0604</v>
      </c>
      <c r="O345" s="69">
        <v>10.78</v>
      </c>
      <c r="P345" s="69">
        <v>34.145600000000002</v>
      </c>
      <c r="Q345" s="69">
        <v>34.140599999999999</v>
      </c>
      <c r="R345" s="60">
        <v>8.19</v>
      </c>
      <c r="S345" s="60">
        <v>8.2100000000000009</v>
      </c>
      <c r="T345" s="60">
        <v>9.2236640161961105</v>
      </c>
      <c r="U345" s="60">
        <v>8.9972150762358893</v>
      </c>
      <c r="V345" s="61">
        <v>0.75728426666666371</v>
      </c>
      <c r="W345" s="62">
        <v>0.63771306666666316</v>
      </c>
      <c r="X345" s="63">
        <v>7.3780000000000001</v>
      </c>
      <c r="Y345" s="63">
        <v>10.472</v>
      </c>
      <c r="Z345" s="64">
        <v>3.9340000000000002</v>
      </c>
      <c r="AA345" s="64">
        <v>4.6900000000000004</v>
      </c>
      <c r="AB345" s="64">
        <v>56.195999999999991</v>
      </c>
      <c r="AC345" s="64">
        <v>121.71599999999998</v>
      </c>
      <c r="AD345" s="64">
        <v>67.507999999999996</v>
      </c>
      <c r="AE345" s="64">
        <v>136.87799999999999</v>
      </c>
      <c r="AF345" s="63">
        <v>196.26250000000002</v>
      </c>
      <c r="AG345" s="63">
        <v>318.16287999999997</v>
      </c>
      <c r="AH345" s="64">
        <v>7.657</v>
      </c>
      <c r="AI345" s="64">
        <v>19.033999999999999</v>
      </c>
      <c r="AJ345" s="63">
        <v>21.123709999999999</v>
      </c>
      <c r="AK345" s="63">
        <v>19.413319999999999</v>
      </c>
      <c r="AL345" s="64">
        <v>183.14800000000002</v>
      </c>
      <c r="AM345" s="64">
        <v>140.05599999999998</v>
      </c>
      <c r="AN345" s="65">
        <v>16.699999999999992</v>
      </c>
      <c r="AO345" s="65">
        <v>6.1499999999999888</v>
      </c>
      <c r="AP345" s="66">
        <v>0.11840000000000001</v>
      </c>
      <c r="AQ345" s="66">
        <v>0.27400000000000002</v>
      </c>
      <c r="AR345" s="67">
        <v>3</v>
      </c>
      <c r="AS345" s="117" t="s">
        <v>31</v>
      </c>
      <c r="AT345" s="117">
        <v>4</v>
      </c>
    </row>
    <row r="346" spans="1:46" s="22" customFormat="1" ht="12" customHeight="1">
      <c r="A346" s="118">
        <f t="shared" si="6"/>
        <v>2016</v>
      </c>
      <c r="B346" s="119">
        <f t="shared" si="6"/>
        <v>2</v>
      </c>
      <c r="C346" s="25">
        <v>2</v>
      </c>
      <c r="D346" s="26">
        <v>0.49027777777777781</v>
      </c>
      <c r="E346" s="57" t="s">
        <v>1394</v>
      </c>
      <c r="F346" s="57" t="s">
        <v>1402</v>
      </c>
      <c r="G346" s="57" t="s">
        <v>927</v>
      </c>
      <c r="H346" s="117" t="s">
        <v>1214</v>
      </c>
      <c r="I346" s="117" t="s">
        <v>89</v>
      </c>
      <c r="J346" s="117" t="s">
        <v>645</v>
      </c>
      <c r="K346" s="117" t="s">
        <v>646</v>
      </c>
      <c r="L346" s="35">
        <v>8</v>
      </c>
      <c r="M346" s="36" t="s">
        <v>912</v>
      </c>
      <c r="N346" s="69">
        <v>4.4844999999999997</v>
      </c>
      <c r="O346" s="69">
        <v>4.319</v>
      </c>
      <c r="P346" s="69">
        <v>31.937100000000001</v>
      </c>
      <c r="Q346" s="69">
        <v>31.943899999999999</v>
      </c>
      <c r="R346" s="86">
        <v>8.2799999999999994</v>
      </c>
      <c r="S346" s="86">
        <v>8.2899999999999991</v>
      </c>
      <c r="T346" s="87">
        <v>12.143914449504683</v>
      </c>
      <c r="U346" s="87">
        <v>11.988708644178431</v>
      </c>
      <c r="V346" s="61">
        <v>1.8979098666666698</v>
      </c>
      <c r="W346" s="62">
        <v>1.6914906666666683</v>
      </c>
      <c r="X346" s="63">
        <v>13.048</v>
      </c>
      <c r="Y346" s="63">
        <v>12.474</v>
      </c>
      <c r="Z346" s="63">
        <v>2.73</v>
      </c>
      <c r="AA346" s="63">
        <v>2.5339999999999998</v>
      </c>
      <c r="AB346" s="63">
        <v>36.386000000000003</v>
      </c>
      <c r="AC346" s="63">
        <v>46.438000000000002</v>
      </c>
      <c r="AD346" s="64">
        <v>52.164000000000001</v>
      </c>
      <c r="AE346" s="64">
        <v>61.445999999999998</v>
      </c>
      <c r="AF346" s="76">
        <v>874.35781999999995</v>
      </c>
      <c r="AG346" s="76">
        <v>1102.79288</v>
      </c>
      <c r="AH346" s="63">
        <v>1.333</v>
      </c>
      <c r="AI346" s="63">
        <v>2.8209999999999997</v>
      </c>
      <c r="AJ346" s="76">
        <v>32.393450000000001</v>
      </c>
      <c r="AK346" s="76">
        <v>31.888150000000003</v>
      </c>
      <c r="AL346" s="63">
        <v>209.77600000000001</v>
      </c>
      <c r="AM346" s="63">
        <v>201.488</v>
      </c>
      <c r="AN346" s="63">
        <v>15.100000000000001</v>
      </c>
      <c r="AO346" s="63">
        <v>22.500000000000021</v>
      </c>
      <c r="AP346" s="77">
        <v>13.200000000000001</v>
      </c>
      <c r="AQ346" s="77">
        <v>12.96</v>
      </c>
      <c r="AR346" s="75">
        <v>0.9</v>
      </c>
      <c r="AS346" s="117" t="s">
        <v>66</v>
      </c>
      <c r="AT346" s="117">
        <v>2</v>
      </c>
    </row>
    <row r="347" spans="1:46" s="22" customFormat="1" ht="12" customHeight="1">
      <c r="A347" s="118">
        <f t="shared" si="6"/>
        <v>2016</v>
      </c>
      <c r="B347" s="119">
        <f t="shared" si="6"/>
        <v>2</v>
      </c>
      <c r="C347" s="25">
        <v>2</v>
      </c>
      <c r="D347" s="26">
        <v>0.52083333333333337</v>
      </c>
      <c r="E347" s="57" t="s">
        <v>1394</v>
      </c>
      <c r="F347" s="57" t="s">
        <v>1402</v>
      </c>
      <c r="G347" s="57" t="s">
        <v>927</v>
      </c>
      <c r="H347" s="117" t="s">
        <v>1215</v>
      </c>
      <c r="I347" s="117" t="s">
        <v>89</v>
      </c>
      <c r="J347" s="117" t="s">
        <v>647</v>
      </c>
      <c r="K347" s="117" t="s">
        <v>648</v>
      </c>
      <c r="L347" s="35">
        <v>5.5</v>
      </c>
      <c r="M347" s="36" t="s">
        <v>912</v>
      </c>
      <c r="N347" s="69">
        <v>5.0472000000000001</v>
      </c>
      <c r="O347" s="69">
        <v>4.6729000000000003</v>
      </c>
      <c r="P347" s="69">
        <v>31.761399999999998</v>
      </c>
      <c r="Q347" s="69">
        <v>31.836600000000001</v>
      </c>
      <c r="R347" s="86">
        <v>8.33</v>
      </c>
      <c r="S347" s="86">
        <v>8.35</v>
      </c>
      <c r="T347" s="87">
        <v>12.603088557433196</v>
      </c>
      <c r="U347" s="87">
        <v>12.679813254841211</v>
      </c>
      <c r="V347" s="61">
        <v>2.0011194666666681</v>
      </c>
      <c r="W347" s="62">
        <v>2.3795546666666691</v>
      </c>
      <c r="X347" s="63">
        <v>5.5440000000000005</v>
      </c>
      <c r="Y347" s="63">
        <v>16.338000000000001</v>
      </c>
      <c r="Z347" s="63">
        <v>0.58800000000000008</v>
      </c>
      <c r="AA347" s="63">
        <v>0.42</v>
      </c>
      <c r="AB347" s="63">
        <v>9.7859999999999996</v>
      </c>
      <c r="AC347" s="63">
        <v>5.3620000000000001</v>
      </c>
      <c r="AD347" s="64">
        <v>15.917999999999999</v>
      </c>
      <c r="AE347" s="64">
        <v>22.120000000000005</v>
      </c>
      <c r="AF347" s="76">
        <v>883.58494000000007</v>
      </c>
      <c r="AG347" s="76">
        <v>561.96209999999996</v>
      </c>
      <c r="AH347" s="63">
        <v>0.92999999999999994</v>
      </c>
      <c r="AI347" s="63">
        <v>1.7050000000000001</v>
      </c>
      <c r="AJ347" s="76">
        <v>49.94999</v>
      </c>
      <c r="AK347" s="76">
        <v>46.825499999999998</v>
      </c>
      <c r="AL347" s="63">
        <v>82.432000000000002</v>
      </c>
      <c r="AM347" s="63">
        <v>49.867999999999995</v>
      </c>
      <c r="AN347" s="63">
        <v>27.699999999999946</v>
      </c>
      <c r="AO347" s="63">
        <v>33.5</v>
      </c>
      <c r="AP347" s="77">
        <v>18.84</v>
      </c>
      <c r="AQ347" s="77">
        <v>21.36</v>
      </c>
      <c r="AR347" s="75">
        <v>0.6</v>
      </c>
      <c r="AS347" s="117" t="s">
        <v>66</v>
      </c>
      <c r="AT347" s="117">
        <v>3</v>
      </c>
    </row>
    <row r="348" spans="1:46" s="22" customFormat="1" ht="12" customHeight="1">
      <c r="A348" s="118">
        <f t="shared" si="6"/>
        <v>2016</v>
      </c>
      <c r="B348" s="119">
        <f t="shared" si="6"/>
        <v>2</v>
      </c>
      <c r="C348" s="25">
        <v>2</v>
      </c>
      <c r="D348" s="26">
        <v>0.54791666666666672</v>
      </c>
      <c r="E348" s="57" t="s">
        <v>1394</v>
      </c>
      <c r="F348" s="57" t="s">
        <v>1402</v>
      </c>
      <c r="G348" s="57" t="s">
        <v>927</v>
      </c>
      <c r="H348" s="117" t="s">
        <v>1216</v>
      </c>
      <c r="I348" s="117" t="s">
        <v>89</v>
      </c>
      <c r="J348" s="117" t="s">
        <v>649</v>
      </c>
      <c r="K348" s="117" t="s">
        <v>650</v>
      </c>
      <c r="L348" s="35">
        <v>5</v>
      </c>
      <c r="M348" s="36" t="s">
        <v>913</v>
      </c>
      <c r="N348" s="69">
        <v>5.0392000000000001</v>
      </c>
      <c r="O348" s="69">
        <v>4.7601000000000004</v>
      </c>
      <c r="P348" s="69">
        <v>31.9558</v>
      </c>
      <c r="Q348" s="69">
        <v>31.943899999999999</v>
      </c>
      <c r="R348" s="86">
        <v>8.2200000000000006</v>
      </c>
      <c r="S348" s="86">
        <v>8.25</v>
      </c>
      <c r="T348" s="87">
        <v>12.024470869758529</v>
      </c>
      <c r="U348" s="87">
        <v>12.221584336636178</v>
      </c>
      <c r="V348" s="61">
        <v>2.4999658666666664</v>
      </c>
      <c r="W348" s="62">
        <v>2.6375786666666663</v>
      </c>
      <c r="X348" s="63">
        <v>27.552</v>
      </c>
      <c r="Y348" s="63">
        <v>27.062000000000001</v>
      </c>
      <c r="Z348" s="63">
        <v>0.71399999999999997</v>
      </c>
      <c r="AA348" s="63">
        <v>0.54600000000000004</v>
      </c>
      <c r="AB348" s="63">
        <v>66.724000000000004</v>
      </c>
      <c r="AC348" s="63">
        <v>63.280000000000008</v>
      </c>
      <c r="AD348" s="64">
        <v>94.990000000000009</v>
      </c>
      <c r="AE348" s="64">
        <v>90.888000000000005</v>
      </c>
      <c r="AF348" s="76">
        <v>473.10479999999995</v>
      </c>
      <c r="AG348" s="76">
        <v>662.12958000000003</v>
      </c>
      <c r="AH348" s="63">
        <v>7.5640000000000001</v>
      </c>
      <c r="AI348" s="63">
        <v>8.1840000000000011</v>
      </c>
      <c r="AJ348" s="76">
        <v>43.217410000000001</v>
      </c>
      <c r="AK348" s="76">
        <v>49.662930000000003</v>
      </c>
      <c r="AL348" s="63">
        <v>350.19599999999997</v>
      </c>
      <c r="AM348" s="63">
        <v>313.68399999999997</v>
      </c>
      <c r="AN348" s="63">
        <v>38.999999999999865</v>
      </c>
      <c r="AO348" s="63">
        <v>43.999999999999865</v>
      </c>
      <c r="AP348" s="77">
        <v>24.18</v>
      </c>
      <c r="AQ348" s="77">
        <v>67.199999999999989</v>
      </c>
      <c r="AR348" s="75">
        <v>0.1</v>
      </c>
      <c r="AS348" s="117" t="s">
        <v>66</v>
      </c>
      <c r="AT348" s="117">
        <v>4</v>
      </c>
    </row>
    <row r="349" spans="1:46" s="22" customFormat="1" ht="12" customHeight="1">
      <c r="A349" s="118">
        <f t="shared" si="6"/>
        <v>2016</v>
      </c>
      <c r="B349" s="119">
        <f t="shared" si="6"/>
        <v>2</v>
      </c>
      <c r="C349" s="25">
        <v>17</v>
      </c>
      <c r="D349" s="26">
        <v>0.5708333333333333</v>
      </c>
      <c r="E349" s="57" t="s">
        <v>1394</v>
      </c>
      <c r="F349" s="57" t="s">
        <v>1402</v>
      </c>
      <c r="G349" s="57" t="s">
        <v>927</v>
      </c>
      <c r="H349" s="117" t="s">
        <v>1207</v>
      </c>
      <c r="I349" s="117" t="s">
        <v>354</v>
      </c>
      <c r="J349" s="117" t="s">
        <v>631</v>
      </c>
      <c r="K349" s="117" t="s">
        <v>632</v>
      </c>
      <c r="L349" s="35">
        <v>13</v>
      </c>
      <c r="M349" s="35" t="s">
        <v>912</v>
      </c>
      <c r="N349" s="69">
        <v>4.7690999999999999</v>
      </c>
      <c r="O349" s="69">
        <v>4.7068000000000003</v>
      </c>
      <c r="P349" s="69">
        <v>31.326499999999999</v>
      </c>
      <c r="Q349" s="69">
        <v>31.356999999999999</v>
      </c>
      <c r="R349" s="73">
        <v>8.33</v>
      </c>
      <c r="S349" s="73">
        <v>8.2899999999999991</v>
      </c>
      <c r="T349" s="69">
        <v>11.646598009571697</v>
      </c>
      <c r="U349" s="69">
        <v>11.366880736422216</v>
      </c>
      <c r="V349" s="61">
        <v>1.4506682666666673</v>
      </c>
      <c r="W349" s="62">
        <v>1.3130554666666672</v>
      </c>
      <c r="X349" s="63">
        <v>6.3280000000000003</v>
      </c>
      <c r="Y349" s="63">
        <v>16.366</v>
      </c>
      <c r="Z349" s="63">
        <v>2.52</v>
      </c>
      <c r="AA349" s="63">
        <v>4.8999999999999995</v>
      </c>
      <c r="AB349" s="63">
        <v>146.79</v>
      </c>
      <c r="AC349" s="63">
        <v>141.06400000000002</v>
      </c>
      <c r="AD349" s="64">
        <v>155.63800000000001</v>
      </c>
      <c r="AE349" s="64">
        <v>162.33000000000001</v>
      </c>
      <c r="AF349" s="63">
        <v>403.87871999999999</v>
      </c>
      <c r="AG349" s="63">
        <v>558.10888</v>
      </c>
      <c r="AH349" s="63">
        <v>3.3169999999999997</v>
      </c>
      <c r="AI349" s="63">
        <v>9.020999999999999</v>
      </c>
      <c r="AJ349" s="63">
        <v>29.626079999999998</v>
      </c>
      <c r="AK349" s="63">
        <v>25.124880000000001</v>
      </c>
      <c r="AL349" s="63">
        <v>378.56</v>
      </c>
      <c r="AM349" s="63">
        <v>389.73200000000003</v>
      </c>
      <c r="AN349" s="82">
        <v>18.30000000000004</v>
      </c>
      <c r="AO349" s="63">
        <v>24.999999999999968</v>
      </c>
      <c r="AP349" s="83">
        <v>9.588000000000001</v>
      </c>
      <c r="AQ349" s="83">
        <v>7.476</v>
      </c>
      <c r="AR349" s="75">
        <v>0.9</v>
      </c>
      <c r="AS349" s="117" t="s">
        <v>64</v>
      </c>
      <c r="AT349" s="117">
        <v>2</v>
      </c>
    </row>
    <row r="350" spans="1:46" s="22" customFormat="1" ht="12" customHeight="1">
      <c r="A350" s="118">
        <f t="shared" si="6"/>
        <v>2016</v>
      </c>
      <c r="B350" s="119">
        <f t="shared" si="6"/>
        <v>2</v>
      </c>
      <c r="C350" s="25">
        <v>17</v>
      </c>
      <c r="D350" s="26">
        <v>0.55555555555555558</v>
      </c>
      <c r="E350" s="57" t="s">
        <v>1394</v>
      </c>
      <c r="F350" s="57" t="s">
        <v>1402</v>
      </c>
      <c r="G350" s="57" t="s">
        <v>927</v>
      </c>
      <c r="H350" s="117" t="s">
        <v>1208</v>
      </c>
      <c r="I350" s="117" t="s">
        <v>354</v>
      </c>
      <c r="J350" s="117" t="s">
        <v>633</v>
      </c>
      <c r="K350" s="117" t="s">
        <v>634</v>
      </c>
      <c r="L350" s="35">
        <v>20</v>
      </c>
      <c r="M350" s="35" t="s">
        <v>913</v>
      </c>
      <c r="N350" s="69">
        <v>5.0166000000000004</v>
      </c>
      <c r="O350" s="69">
        <v>5.0232999999999999</v>
      </c>
      <c r="P350" s="69">
        <v>31.352799999999998</v>
      </c>
      <c r="Q350" s="69">
        <v>31.499700000000001</v>
      </c>
      <c r="R350" s="73">
        <v>8.27</v>
      </c>
      <c r="S350" s="73">
        <v>8.25</v>
      </c>
      <c r="T350" s="69">
        <v>11.49393586935544</v>
      </c>
      <c r="U350" s="69">
        <v>11.296209615039627</v>
      </c>
      <c r="V350" s="61">
        <v>1.6054826666666699</v>
      </c>
      <c r="W350" s="62">
        <v>2.0183210666666676</v>
      </c>
      <c r="X350" s="63">
        <v>4.242</v>
      </c>
      <c r="Y350" s="63">
        <v>19.441333333333333</v>
      </c>
      <c r="Z350" s="63">
        <v>2.94</v>
      </c>
      <c r="AA350" s="63">
        <v>2.3940000000000001</v>
      </c>
      <c r="AB350" s="63">
        <v>167.45399999999998</v>
      </c>
      <c r="AC350" s="63">
        <v>189.86800000000002</v>
      </c>
      <c r="AD350" s="64">
        <v>174.63599999999997</v>
      </c>
      <c r="AE350" s="64">
        <v>211.70333333333335</v>
      </c>
      <c r="AF350" s="63">
        <v>860.80596000000003</v>
      </c>
      <c r="AG350" s="63">
        <v>1036.8311800000001</v>
      </c>
      <c r="AH350" s="63">
        <v>10.943</v>
      </c>
      <c r="AI350" s="63">
        <v>14.353000000000002</v>
      </c>
      <c r="AJ350" s="63">
        <v>46.435210000000005</v>
      </c>
      <c r="AK350" s="63">
        <v>70.759050000000002</v>
      </c>
      <c r="AL350" s="63">
        <v>469.33600000000001</v>
      </c>
      <c r="AM350" s="63">
        <v>495.15200000000004</v>
      </c>
      <c r="AN350" s="82">
        <v>39.200000000000003</v>
      </c>
      <c r="AO350" s="63">
        <v>40.5</v>
      </c>
      <c r="AP350" s="83">
        <v>4.4400000000000004</v>
      </c>
      <c r="AQ350" s="83">
        <v>3.6520000000000001</v>
      </c>
      <c r="AR350" s="75">
        <v>0.3</v>
      </c>
      <c r="AS350" s="117" t="s">
        <v>64</v>
      </c>
      <c r="AT350" s="117">
        <v>3</v>
      </c>
    </row>
    <row r="351" spans="1:46" s="22" customFormat="1" ht="12" customHeight="1">
      <c r="A351" s="118">
        <f t="shared" si="6"/>
        <v>2016</v>
      </c>
      <c r="B351" s="119">
        <f t="shared" si="6"/>
        <v>2</v>
      </c>
      <c r="C351" s="117">
        <v>25</v>
      </c>
      <c r="D351" s="27">
        <v>0.49583333333333335</v>
      </c>
      <c r="E351" s="57" t="s">
        <v>1394</v>
      </c>
      <c r="F351" s="57" t="s">
        <v>1402</v>
      </c>
      <c r="G351" s="57" t="s">
        <v>927</v>
      </c>
      <c r="H351" s="117" t="s">
        <v>1204</v>
      </c>
      <c r="I351" s="117" t="s">
        <v>89</v>
      </c>
      <c r="J351" s="117" t="s">
        <v>626</v>
      </c>
      <c r="K351" s="117" t="s">
        <v>627</v>
      </c>
      <c r="L351" s="35">
        <v>30</v>
      </c>
      <c r="M351" s="35" t="s">
        <v>912</v>
      </c>
      <c r="N351" s="69">
        <v>6.1055999999999999</v>
      </c>
      <c r="O351" s="69">
        <v>5.88</v>
      </c>
      <c r="P351" s="69">
        <v>31.471900000000002</v>
      </c>
      <c r="Q351" s="69">
        <v>31.6205</v>
      </c>
      <c r="R351" s="69">
        <v>8.1</v>
      </c>
      <c r="S351" s="69">
        <v>8.09</v>
      </c>
      <c r="T351" s="85">
        <v>10.319910964354905</v>
      </c>
      <c r="U351" s="85">
        <v>10.117046156081171</v>
      </c>
      <c r="V351" s="61">
        <v>1.364660266666669</v>
      </c>
      <c r="W351" s="62">
        <v>1.4678698666666701</v>
      </c>
      <c r="X351" s="63">
        <v>9.7159999999999993</v>
      </c>
      <c r="Y351" s="63">
        <v>5.8380000000000001</v>
      </c>
      <c r="Z351" s="63">
        <v>3.5140000000000002</v>
      </c>
      <c r="AA351" s="63">
        <v>3.1640000000000001</v>
      </c>
      <c r="AB351" s="63">
        <v>208.26400000000001</v>
      </c>
      <c r="AC351" s="63">
        <v>217.64400000000001</v>
      </c>
      <c r="AD351" s="64">
        <v>221.494</v>
      </c>
      <c r="AE351" s="64">
        <v>226.64600000000002</v>
      </c>
      <c r="AF351" s="63">
        <v>1305.21216</v>
      </c>
      <c r="AG351" s="63">
        <v>516.78368</v>
      </c>
      <c r="AH351" s="63">
        <v>12.586</v>
      </c>
      <c r="AI351" s="63">
        <v>15.717000000000001</v>
      </c>
      <c r="AJ351" s="63">
        <v>55.59695</v>
      </c>
      <c r="AK351" s="63">
        <v>40.449729999999995</v>
      </c>
      <c r="AL351" s="63">
        <v>477.42799999999994</v>
      </c>
      <c r="AM351" s="63">
        <v>478.23999999999995</v>
      </c>
      <c r="AN351" s="82">
        <v>20.999999999999908</v>
      </c>
      <c r="AO351" s="82">
        <v>26.399999999999977</v>
      </c>
      <c r="AP351" s="83">
        <v>4.4800000000000004</v>
      </c>
      <c r="AQ351" s="83">
        <v>2.9079999999999999</v>
      </c>
      <c r="AR351" s="75">
        <v>0.7</v>
      </c>
      <c r="AS351" s="117" t="s">
        <v>63</v>
      </c>
      <c r="AT351" s="117">
        <v>1</v>
      </c>
    </row>
    <row r="352" spans="1:46" s="22" customFormat="1" ht="12" customHeight="1">
      <c r="A352" s="118">
        <f t="shared" si="6"/>
        <v>2016</v>
      </c>
      <c r="B352" s="119">
        <f t="shared" si="6"/>
        <v>2</v>
      </c>
      <c r="C352" s="117">
        <v>25</v>
      </c>
      <c r="D352" s="27">
        <v>0.51666666666666672</v>
      </c>
      <c r="E352" s="57" t="s">
        <v>1394</v>
      </c>
      <c r="F352" s="57" t="s">
        <v>1402</v>
      </c>
      <c r="G352" s="57" t="s">
        <v>927</v>
      </c>
      <c r="H352" s="117" t="s">
        <v>1205</v>
      </c>
      <c r="I352" s="117" t="s">
        <v>89</v>
      </c>
      <c r="J352" s="117" t="s">
        <v>628</v>
      </c>
      <c r="K352" s="117" t="s">
        <v>607</v>
      </c>
      <c r="L352" s="35">
        <v>8</v>
      </c>
      <c r="M352" s="35" t="s">
        <v>912</v>
      </c>
      <c r="N352" s="69">
        <v>6.7028999999999996</v>
      </c>
      <c r="O352" s="69">
        <v>6.6830999999999996</v>
      </c>
      <c r="P352" s="69">
        <v>32.463200000000001</v>
      </c>
      <c r="Q352" s="69">
        <v>32.460700000000003</v>
      </c>
      <c r="R352" s="69">
        <v>8.0399999999999991</v>
      </c>
      <c r="S352" s="69">
        <v>8.0500000000000007</v>
      </c>
      <c r="T352" s="81">
        <v>10.01</v>
      </c>
      <c r="U352" s="81">
        <v>9.92</v>
      </c>
      <c r="V352" s="61">
        <v>1.3990634666666681</v>
      </c>
      <c r="W352" s="62">
        <v>1.2442490666666686</v>
      </c>
      <c r="X352" s="63">
        <v>5.5579999999999998</v>
      </c>
      <c r="Y352" s="63">
        <v>8.89</v>
      </c>
      <c r="Z352" s="63">
        <v>2.1840000000000002</v>
      </c>
      <c r="AA352" s="63">
        <v>2.044</v>
      </c>
      <c r="AB352" s="63">
        <v>178.03799999999998</v>
      </c>
      <c r="AC352" s="63">
        <v>193.98400000000001</v>
      </c>
      <c r="AD352" s="64">
        <v>185.77999999999997</v>
      </c>
      <c r="AE352" s="64">
        <v>204.91800000000001</v>
      </c>
      <c r="AF352" s="63">
        <v>1122.78334</v>
      </c>
      <c r="AG352" s="63">
        <v>1141.0889</v>
      </c>
      <c r="AH352" s="63">
        <v>18.196999999999999</v>
      </c>
      <c r="AI352" s="63">
        <v>20.181000000000001</v>
      </c>
      <c r="AJ352" s="63">
        <v>63.803580000000004</v>
      </c>
      <c r="AK352" s="63">
        <v>51.523860000000006</v>
      </c>
      <c r="AL352" s="63">
        <v>527.32399999999996</v>
      </c>
      <c r="AM352" s="63">
        <v>502.29200000000003</v>
      </c>
      <c r="AN352" s="82">
        <v>13.800000000000034</v>
      </c>
      <c r="AO352" s="63">
        <v>38.399999999999878</v>
      </c>
      <c r="AP352" s="83">
        <v>0.66800000000000004</v>
      </c>
      <c r="AQ352" s="83">
        <v>0.82799999999999996</v>
      </c>
      <c r="AR352" s="75">
        <v>0.2</v>
      </c>
      <c r="AS352" s="117" t="s">
        <v>63</v>
      </c>
      <c r="AT352" s="117">
        <v>2</v>
      </c>
    </row>
    <row r="353" spans="1:46" s="22" customFormat="1" ht="12" customHeight="1">
      <c r="A353" s="118">
        <f t="shared" si="6"/>
        <v>2016</v>
      </c>
      <c r="B353" s="119">
        <f t="shared" si="6"/>
        <v>2</v>
      </c>
      <c r="C353" s="25">
        <v>25</v>
      </c>
      <c r="D353" s="27">
        <v>0.4597222222222222</v>
      </c>
      <c r="E353" s="57" t="s">
        <v>1394</v>
      </c>
      <c r="F353" s="57" t="s">
        <v>1402</v>
      </c>
      <c r="G353" s="57" t="s">
        <v>927</v>
      </c>
      <c r="H353" s="117" t="s">
        <v>1190</v>
      </c>
      <c r="I353" s="117" t="s">
        <v>89</v>
      </c>
      <c r="J353" s="117" t="s">
        <v>606</v>
      </c>
      <c r="K353" s="117" t="s">
        <v>607</v>
      </c>
      <c r="L353" s="35">
        <v>18</v>
      </c>
      <c r="M353" s="35" t="s">
        <v>911</v>
      </c>
      <c r="N353" s="69">
        <v>6.89</v>
      </c>
      <c r="O353" s="69">
        <v>6.8680000000000003</v>
      </c>
      <c r="P353" s="69">
        <v>32.645600000000002</v>
      </c>
      <c r="Q353" s="69">
        <v>32.637999999999998</v>
      </c>
      <c r="R353" s="69">
        <v>8.02</v>
      </c>
      <c r="S353" s="69">
        <v>8.0399999999999991</v>
      </c>
      <c r="T353" s="81">
        <v>10.239304816880226</v>
      </c>
      <c r="U353" s="81">
        <v>10.025006812507023</v>
      </c>
      <c r="V353" s="61">
        <v>1.0378298666666701</v>
      </c>
      <c r="W353" s="62">
        <v>0.96902346666666839</v>
      </c>
      <c r="X353" s="63">
        <v>4.2</v>
      </c>
      <c r="Y353" s="63">
        <v>4.1579999999999995</v>
      </c>
      <c r="Z353" s="63">
        <v>1.708</v>
      </c>
      <c r="AA353" s="63">
        <v>1.82</v>
      </c>
      <c r="AB353" s="63">
        <v>171.31800000000001</v>
      </c>
      <c r="AC353" s="63">
        <v>187.04</v>
      </c>
      <c r="AD353" s="64">
        <v>177.226</v>
      </c>
      <c r="AE353" s="64">
        <v>193.018</v>
      </c>
      <c r="AF353" s="63">
        <v>452.61874</v>
      </c>
      <c r="AG353" s="63">
        <v>421.20792</v>
      </c>
      <c r="AH353" s="63">
        <v>18.972000000000001</v>
      </c>
      <c r="AI353" s="63">
        <v>19.53</v>
      </c>
      <c r="AJ353" s="63">
        <v>60.234859999999998</v>
      </c>
      <c r="AK353" s="63">
        <v>53.655110000000001</v>
      </c>
      <c r="AL353" s="63">
        <v>529.22799999999995</v>
      </c>
      <c r="AM353" s="63">
        <v>527.24</v>
      </c>
      <c r="AN353" s="82">
        <v>15.700000000000047</v>
      </c>
      <c r="AO353" s="82">
        <v>22.299999999999986</v>
      </c>
      <c r="AP353" s="83">
        <v>0.65600000000000003</v>
      </c>
      <c r="AQ353" s="83">
        <v>0.63200000000000001</v>
      </c>
      <c r="AR353" s="75">
        <v>0.5</v>
      </c>
      <c r="AS353" s="117" t="s">
        <v>60</v>
      </c>
      <c r="AT353" s="117">
        <v>1</v>
      </c>
    </row>
    <row r="354" spans="1:46" s="22" customFormat="1" ht="12" customHeight="1">
      <c r="A354" s="118">
        <f t="shared" si="6"/>
        <v>2016</v>
      </c>
      <c r="B354" s="119">
        <f t="shared" si="6"/>
        <v>2</v>
      </c>
      <c r="C354" s="25">
        <v>20</v>
      </c>
      <c r="D354" s="26">
        <v>0.55347222222222225</v>
      </c>
      <c r="E354" s="57" t="s">
        <v>1394</v>
      </c>
      <c r="F354" s="57" t="s">
        <v>1402</v>
      </c>
      <c r="G354" s="57" t="s">
        <v>927</v>
      </c>
      <c r="H354" s="117" t="s">
        <v>1191</v>
      </c>
      <c r="I354" s="117" t="s">
        <v>89</v>
      </c>
      <c r="J354" s="117" t="s">
        <v>608</v>
      </c>
      <c r="K354" s="117" t="s">
        <v>609</v>
      </c>
      <c r="L354" s="35">
        <v>5</v>
      </c>
      <c r="M354" s="35" t="s">
        <v>911</v>
      </c>
      <c r="N354" s="69">
        <v>6.4988000000000001</v>
      </c>
      <c r="O354" s="69">
        <v>6.0628000000000002</v>
      </c>
      <c r="P354" s="69">
        <v>32.3123</v>
      </c>
      <c r="Q354" s="69">
        <v>32.397500000000001</v>
      </c>
      <c r="R354" s="73">
        <v>8.33</v>
      </c>
      <c r="S354" s="73">
        <v>8.35</v>
      </c>
      <c r="T354" s="73">
        <v>11.246360971060099</v>
      </c>
      <c r="U354" s="73">
        <v>11.148407762116506</v>
      </c>
      <c r="V354" s="61">
        <v>0.79700746666666888</v>
      </c>
      <c r="W354" s="62">
        <v>0.88301546666666719</v>
      </c>
      <c r="X354" s="63">
        <v>10.164</v>
      </c>
      <c r="Y354" s="63">
        <v>11.186</v>
      </c>
      <c r="Z354" s="63">
        <v>1.736</v>
      </c>
      <c r="AA354" s="63">
        <v>1.5820000000000001</v>
      </c>
      <c r="AB354" s="63">
        <v>128.28200000000001</v>
      </c>
      <c r="AC354" s="63">
        <v>131.572</v>
      </c>
      <c r="AD354" s="64">
        <v>140.18200000000002</v>
      </c>
      <c r="AE354" s="64">
        <v>144.34</v>
      </c>
      <c r="AF354" s="63">
        <v>187.73324</v>
      </c>
      <c r="AG354" s="63">
        <v>377.67926</v>
      </c>
      <c r="AH354" s="63">
        <v>13.795</v>
      </c>
      <c r="AI354" s="63">
        <v>13.702</v>
      </c>
      <c r="AJ354" s="63">
        <v>13.958080000000001</v>
      </c>
      <c r="AK354" s="63">
        <v>53.710599999999999</v>
      </c>
      <c r="AL354" s="63">
        <v>545.048</v>
      </c>
      <c r="AM354" s="63">
        <v>543.08799999999997</v>
      </c>
      <c r="AN354" s="65">
        <v>16.43</v>
      </c>
      <c r="AO354" s="65">
        <v>27.000000000000025</v>
      </c>
      <c r="AP354" s="66">
        <v>0.53600000000000003</v>
      </c>
      <c r="AQ354" s="66">
        <v>0.86399999999999999</v>
      </c>
      <c r="AR354" s="75">
        <v>0.6</v>
      </c>
      <c r="AS354" s="117" t="s">
        <v>60</v>
      </c>
      <c r="AT354" s="117">
        <v>2</v>
      </c>
    </row>
    <row r="355" spans="1:46" s="22" customFormat="1" ht="12" customHeight="1">
      <c r="A355" s="118">
        <f t="shared" si="6"/>
        <v>2016</v>
      </c>
      <c r="B355" s="119">
        <f t="shared" si="6"/>
        <v>2</v>
      </c>
      <c r="C355" s="25">
        <v>20</v>
      </c>
      <c r="D355" s="26">
        <v>0.50486111111111109</v>
      </c>
      <c r="E355" s="57" t="s">
        <v>1394</v>
      </c>
      <c r="F355" s="57" t="s">
        <v>1402</v>
      </c>
      <c r="G355" s="57" t="s">
        <v>927</v>
      </c>
      <c r="H355" s="117" t="s">
        <v>1192</v>
      </c>
      <c r="I355" s="117" t="s">
        <v>89</v>
      </c>
      <c r="J355" s="117" t="s">
        <v>610</v>
      </c>
      <c r="K355" s="117" t="s">
        <v>611</v>
      </c>
      <c r="L355" s="35">
        <v>12.5</v>
      </c>
      <c r="M355" s="35" t="s">
        <v>911</v>
      </c>
      <c r="N355" s="69">
        <v>7.7567000000000004</v>
      </c>
      <c r="O355" s="69">
        <v>7.7110000000000003</v>
      </c>
      <c r="P355" s="69">
        <v>33.097999999999999</v>
      </c>
      <c r="Q355" s="69">
        <v>33.097799999999999</v>
      </c>
      <c r="R355" s="73">
        <v>8.3000000000000007</v>
      </c>
      <c r="S355" s="73">
        <v>8.31</v>
      </c>
      <c r="T355" s="73">
        <v>10.577563292029922</v>
      </c>
      <c r="U355" s="73">
        <v>10.408702981691718</v>
      </c>
      <c r="V355" s="61">
        <v>0.69379786666666798</v>
      </c>
      <c r="W355" s="62">
        <v>0.88301546666666719</v>
      </c>
      <c r="X355" s="63">
        <v>4.2839999999999998</v>
      </c>
      <c r="Y355" s="63">
        <v>7.532</v>
      </c>
      <c r="Z355" s="63">
        <v>2.2400000000000002</v>
      </c>
      <c r="AA355" s="63">
        <v>2.044</v>
      </c>
      <c r="AB355" s="63">
        <v>115.626</v>
      </c>
      <c r="AC355" s="63">
        <v>132.16</v>
      </c>
      <c r="AD355" s="64">
        <v>122.15</v>
      </c>
      <c r="AE355" s="64">
        <v>141.73599999999999</v>
      </c>
      <c r="AF355" s="63">
        <v>380.25414000000001</v>
      </c>
      <c r="AG355" s="63">
        <v>353.45169999999996</v>
      </c>
      <c r="AH355" s="63">
        <v>16.368000000000002</v>
      </c>
      <c r="AI355" s="63">
        <v>16.802</v>
      </c>
      <c r="AJ355" s="63">
        <v>48.392240000000001</v>
      </c>
      <c r="AK355" s="63">
        <v>41.842869999999998</v>
      </c>
      <c r="AL355" s="63">
        <v>493.61200000000002</v>
      </c>
      <c r="AM355" s="63">
        <v>496.21600000000001</v>
      </c>
      <c r="AN355" s="65">
        <v>11.999999999999956</v>
      </c>
      <c r="AO355" s="65">
        <v>15.900000000000025</v>
      </c>
      <c r="AP355" s="66">
        <v>0.51600000000000001</v>
      </c>
      <c r="AQ355" s="66">
        <v>0.4</v>
      </c>
      <c r="AR355" s="75">
        <v>0.6</v>
      </c>
      <c r="AS355" s="117" t="s">
        <v>60</v>
      </c>
      <c r="AT355" s="117">
        <v>3</v>
      </c>
    </row>
    <row r="356" spans="1:46" s="22" customFormat="1" ht="12" customHeight="1">
      <c r="A356" s="118">
        <f t="shared" si="6"/>
        <v>2016</v>
      </c>
      <c r="B356" s="119">
        <f t="shared" si="6"/>
        <v>2</v>
      </c>
      <c r="C356" s="25">
        <v>20</v>
      </c>
      <c r="D356" s="26">
        <v>0.61249999999999993</v>
      </c>
      <c r="E356" s="57" t="s">
        <v>1394</v>
      </c>
      <c r="F356" s="57" t="s">
        <v>1402</v>
      </c>
      <c r="G356" s="57" t="s">
        <v>927</v>
      </c>
      <c r="H356" s="117" t="s">
        <v>1193</v>
      </c>
      <c r="I356" s="117" t="s">
        <v>89</v>
      </c>
      <c r="J356" s="117" t="s">
        <v>612</v>
      </c>
      <c r="K356" s="117" t="s">
        <v>613</v>
      </c>
      <c r="L356" s="35">
        <v>21</v>
      </c>
      <c r="M356" s="35" t="s">
        <v>911</v>
      </c>
      <c r="N356" s="69">
        <v>8.2294</v>
      </c>
      <c r="O356" s="69">
        <v>8.3337000000000003</v>
      </c>
      <c r="P356" s="69">
        <v>33.185299999999998</v>
      </c>
      <c r="Q356" s="69">
        <v>33.206600000000002</v>
      </c>
      <c r="R356" s="73">
        <v>8.36</v>
      </c>
      <c r="S356" s="73">
        <v>8.32</v>
      </c>
      <c r="T356" s="73">
        <v>10.313564208202219</v>
      </c>
      <c r="U356" s="73">
        <v>10.144522702968574</v>
      </c>
      <c r="V356" s="61">
        <v>0.71099946666666791</v>
      </c>
      <c r="W356" s="62">
        <v>0.8314106666666683</v>
      </c>
      <c r="X356" s="63">
        <v>3.36</v>
      </c>
      <c r="Y356" s="63">
        <v>5.6420000000000003</v>
      </c>
      <c r="Z356" s="63">
        <v>1.9600000000000002</v>
      </c>
      <c r="AA356" s="63">
        <v>1.498</v>
      </c>
      <c r="AB356" s="63">
        <v>125.818</v>
      </c>
      <c r="AC356" s="63">
        <v>145.44600000000003</v>
      </c>
      <c r="AD356" s="64">
        <v>131.13800000000001</v>
      </c>
      <c r="AE356" s="64">
        <v>152.58600000000001</v>
      </c>
      <c r="AF356" s="63">
        <v>383.83211999999997</v>
      </c>
      <c r="AG356" s="63">
        <v>378.26697999999999</v>
      </c>
      <c r="AH356" s="63">
        <v>17.483999999999998</v>
      </c>
      <c r="AI356" s="63">
        <v>19.126999999999999</v>
      </c>
      <c r="AJ356" s="63">
        <v>48.435639999999999</v>
      </c>
      <c r="AK356" s="63">
        <v>57.795470000000002</v>
      </c>
      <c r="AL356" s="63">
        <v>500.19200000000001</v>
      </c>
      <c r="AM356" s="63">
        <v>497.92400000000004</v>
      </c>
      <c r="AN356" s="65">
        <v>14.299999999999979</v>
      </c>
      <c r="AO356" s="65">
        <v>18.299999999999983</v>
      </c>
      <c r="AP356" s="66">
        <v>0.46</v>
      </c>
      <c r="AQ356" s="66">
        <v>0.62</v>
      </c>
      <c r="AR356" s="75">
        <v>0.8</v>
      </c>
      <c r="AS356" s="117" t="s">
        <v>60</v>
      </c>
      <c r="AT356" s="117">
        <v>4</v>
      </c>
    </row>
    <row r="357" spans="1:46" s="22" customFormat="1" ht="12" customHeight="1">
      <c r="A357" s="118">
        <f t="shared" ref="A357:B388" si="7">A$3</f>
        <v>2016</v>
      </c>
      <c r="B357" s="119">
        <f t="shared" si="7"/>
        <v>2</v>
      </c>
      <c r="C357" s="25">
        <v>19</v>
      </c>
      <c r="D357" s="26">
        <v>0.61805555555555558</v>
      </c>
      <c r="E357" s="57" t="s">
        <v>1394</v>
      </c>
      <c r="F357" s="57" t="s">
        <v>1402</v>
      </c>
      <c r="G357" s="57" t="s">
        <v>927</v>
      </c>
      <c r="H357" s="117" t="s">
        <v>1184</v>
      </c>
      <c r="I357" s="117" t="s">
        <v>916</v>
      </c>
      <c r="J357" s="117" t="s">
        <v>594</v>
      </c>
      <c r="K357" s="117" t="s">
        <v>595</v>
      </c>
      <c r="L357" s="35">
        <v>27</v>
      </c>
      <c r="M357" s="35" t="s">
        <v>911</v>
      </c>
      <c r="N357" s="69">
        <v>7.5254000000000003</v>
      </c>
      <c r="O357" s="69">
        <v>7.77</v>
      </c>
      <c r="P357" s="69">
        <v>32.3005</v>
      </c>
      <c r="Q357" s="69">
        <v>32.516100000000002</v>
      </c>
      <c r="R357" s="73">
        <v>8.36</v>
      </c>
      <c r="S357" s="73">
        <v>8.34</v>
      </c>
      <c r="T357" s="69">
        <v>11.291518801962805</v>
      </c>
      <c r="U357" s="69">
        <v>11.01166571340902</v>
      </c>
      <c r="V357" s="61">
        <v>0.69465173333333263</v>
      </c>
      <c r="W357" s="62">
        <v>0.66048853333333046</v>
      </c>
      <c r="X357" s="63">
        <v>3.7146666666666666</v>
      </c>
      <c r="Y357" s="63">
        <v>5.8940000000000001</v>
      </c>
      <c r="Z357" s="63">
        <v>0.91</v>
      </c>
      <c r="AA357" s="63">
        <v>1.792</v>
      </c>
      <c r="AB357" s="63">
        <v>3.7520000000000002</v>
      </c>
      <c r="AC357" s="63">
        <v>10.822000000000001</v>
      </c>
      <c r="AD357" s="63">
        <v>8.3766666666666669</v>
      </c>
      <c r="AE357" s="63">
        <v>18.508000000000003</v>
      </c>
      <c r="AF357" s="63">
        <v>239.46328</v>
      </c>
      <c r="AG357" s="63">
        <v>202.69311999999999</v>
      </c>
      <c r="AH357" s="63">
        <v>1.488</v>
      </c>
      <c r="AI357" s="63">
        <v>2.4489999999999998</v>
      </c>
      <c r="AJ357" s="63">
        <v>16.074120000000001</v>
      </c>
      <c r="AK357" s="63">
        <v>12.31785</v>
      </c>
      <c r="AL357" s="63">
        <v>66.472000000000008</v>
      </c>
      <c r="AM357" s="63">
        <v>107.828</v>
      </c>
      <c r="AN357" s="63">
        <v>11.799999999999978</v>
      </c>
      <c r="AO357" s="63">
        <v>14.600000000000001</v>
      </c>
      <c r="AP357" s="69">
        <v>2.12</v>
      </c>
      <c r="AQ357" s="69">
        <v>1.468</v>
      </c>
      <c r="AR357" s="75">
        <v>1.5</v>
      </c>
      <c r="AS357" s="117" t="s">
        <v>59</v>
      </c>
      <c r="AT357" s="117">
        <v>1</v>
      </c>
    </row>
    <row r="358" spans="1:46" s="22" customFormat="1" ht="12" customHeight="1">
      <c r="A358" s="118">
        <f t="shared" si="7"/>
        <v>2016</v>
      </c>
      <c r="B358" s="119">
        <f t="shared" si="7"/>
        <v>2</v>
      </c>
      <c r="C358" s="25">
        <v>18</v>
      </c>
      <c r="D358" s="26">
        <v>0.4916666666666667</v>
      </c>
      <c r="E358" s="57" t="s">
        <v>1394</v>
      </c>
      <c r="F358" s="57" t="s">
        <v>1402</v>
      </c>
      <c r="G358" s="57" t="s">
        <v>927</v>
      </c>
      <c r="H358" s="117" t="s">
        <v>1179</v>
      </c>
      <c r="I358" s="117" t="s">
        <v>354</v>
      </c>
      <c r="J358" s="117" t="s">
        <v>584</v>
      </c>
      <c r="K358" s="117" t="s">
        <v>585</v>
      </c>
      <c r="L358" s="35">
        <v>19</v>
      </c>
      <c r="M358" s="35" t="s">
        <v>911</v>
      </c>
      <c r="N358" s="69">
        <v>8.0433000000000003</v>
      </c>
      <c r="O358" s="69">
        <v>8.5145</v>
      </c>
      <c r="P358" s="69">
        <v>32.910600000000002</v>
      </c>
      <c r="Q358" s="69">
        <v>33.112499999999997</v>
      </c>
      <c r="R358" s="73">
        <v>8.3000000000000007</v>
      </c>
      <c r="S358" s="73">
        <v>8.3000000000000007</v>
      </c>
      <c r="T358" s="69">
        <v>10.373945751041184</v>
      </c>
      <c r="U358" s="69">
        <v>10.108601516325299</v>
      </c>
      <c r="V358" s="61">
        <v>1.3779157333333305</v>
      </c>
      <c r="W358" s="62">
        <v>1.0192021333333321</v>
      </c>
      <c r="X358" s="63">
        <v>21.056000000000001</v>
      </c>
      <c r="Y358" s="63">
        <v>2.1419999999999999</v>
      </c>
      <c r="Z358" s="63">
        <v>1.8900000000000001</v>
      </c>
      <c r="AA358" s="63">
        <v>2.1280000000000001</v>
      </c>
      <c r="AB358" s="63">
        <v>91.853999999999999</v>
      </c>
      <c r="AC358" s="63">
        <v>104.37</v>
      </c>
      <c r="AD358" s="63">
        <v>114.8</v>
      </c>
      <c r="AE358" s="63">
        <v>108.64</v>
      </c>
      <c r="AF358" s="63">
        <v>207.71576000000002</v>
      </c>
      <c r="AG358" s="63">
        <v>268.04106000000002</v>
      </c>
      <c r="AH358" s="63">
        <v>13.144</v>
      </c>
      <c r="AI358" s="63">
        <v>15.097</v>
      </c>
      <c r="AJ358" s="63">
        <v>14.88279</v>
      </c>
      <c r="AK358" s="63">
        <v>16.502849999999999</v>
      </c>
      <c r="AL358" s="63">
        <v>335.02</v>
      </c>
      <c r="AM358" s="63">
        <v>376.488</v>
      </c>
      <c r="AN358" s="63">
        <v>12.899999999999967</v>
      </c>
      <c r="AO358" s="63">
        <v>14.599999999999946</v>
      </c>
      <c r="AP358" s="69">
        <v>0.69599999999999995</v>
      </c>
      <c r="AQ358" s="69">
        <v>0.71199999999999997</v>
      </c>
      <c r="AR358" s="75">
        <v>1</v>
      </c>
      <c r="AS358" s="117" t="s">
        <v>58</v>
      </c>
      <c r="AT358" s="117">
        <v>1</v>
      </c>
    </row>
    <row r="359" spans="1:46" s="22" customFormat="1" ht="12" customHeight="1">
      <c r="A359" s="118">
        <f t="shared" si="7"/>
        <v>2016</v>
      </c>
      <c r="B359" s="119">
        <f t="shared" si="7"/>
        <v>2</v>
      </c>
      <c r="C359" s="25">
        <v>18</v>
      </c>
      <c r="D359" s="26">
        <v>0.46875</v>
      </c>
      <c r="E359" s="57" t="s">
        <v>1394</v>
      </c>
      <c r="F359" s="57" t="s">
        <v>1402</v>
      </c>
      <c r="G359" s="57" t="s">
        <v>927</v>
      </c>
      <c r="H359" s="117" t="s">
        <v>1180</v>
      </c>
      <c r="I359" s="117" t="s">
        <v>354</v>
      </c>
      <c r="J359" s="117" t="s">
        <v>586</v>
      </c>
      <c r="K359" s="117" t="s">
        <v>587</v>
      </c>
      <c r="L359" s="35">
        <v>20</v>
      </c>
      <c r="M359" s="35" t="s">
        <v>911</v>
      </c>
      <c r="N359" s="69">
        <v>7.9781000000000004</v>
      </c>
      <c r="O359" s="69">
        <v>7.9821999999999997</v>
      </c>
      <c r="P359" s="69">
        <v>32.894100000000002</v>
      </c>
      <c r="Q359" s="69">
        <v>32.937899999999999</v>
      </c>
      <c r="R359" s="73">
        <v>8.2899999999999991</v>
      </c>
      <c r="S359" s="73">
        <v>8.3000000000000007</v>
      </c>
      <c r="T359" s="69">
        <v>10.739187814569537</v>
      </c>
      <c r="U359" s="69">
        <v>10.367062298642532</v>
      </c>
      <c r="V359" s="61">
        <v>0.60924373333333159</v>
      </c>
      <c r="W359" s="62">
        <v>0.71173333333333244</v>
      </c>
      <c r="X359" s="63">
        <v>2.1419999999999999</v>
      </c>
      <c r="Y359" s="63">
        <v>3.1640000000000001</v>
      </c>
      <c r="Z359" s="63">
        <v>2.0859999999999999</v>
      </c>
      <c r="AA359" s="63">
        <v>2.0859999999999999</v>
      </c>
      <c r="AB359" s="63">
        <v>88.27</v>
      </c>
      <c r="AC359" s="63">
        <v>57.988000000000007</v>
      </c>
      <c r="AD359" s="63">
        <v>92.49799999999999</v>
      </c>
      <c r="AE359" s="63">
        <v>63.238000000000007</v>
      </c>
      <c r="AF359" s="63">
        <v>198.07760000000002</v>
      </c>
      <c r="AG359" s="63">
        <v>262.86694</v>
      </c>
      <c r="AH359" s="63">
        <v>12.678999999999998</v>
      </c>
      <c r="AI359" s="63">
        <v>11.190999999999999</v>
      </c>
      <c r="AJ359" s="63">
        <v>14.536210000000001</v>
      </c>
      <c r="AK359" s="63">
        <v>15.22193</v>
      </c>
      <c r="AL359" s="63">
        <v>323.09199999999998</v>
      </c>
      <c r="AM359" s="63">
        <v>215.43199999999999</v>
      </c>
      <c r="AN359" s="63">
        <v>11.099999999999998</v>
      </c>
      <c r="AO359" s="63">
        <v>16.999999999999961</v>
      </c>
      <c r="AP359" s="69">
        <v>0.79200000000000004</v>
      </c>
      <c r="AQ359" s="69">
        <v>0.86</v>
      </c>
      <c r="AR359" s="75">
        <v>1.4</v>
      </c>
      <c r="AS359" s="117" t="s">
        <v>58</v>
      </c>
      <c r="AT359" s="117">
        <v>2</v>
      </c>
    </row>
    <row r="360" spans="1:46" s="22" customFormat="1" ht="12" customHeight="1">
      <c r="A360" s="118">
        <f t="shared" si="7"/>
        <v>2016</v>
      </c>
      <c r="B360" s="119">
        <f t="shared" si="7"/>
        <v>2</v>
      </c>
      <c r="C360" s="25">
        <v>18</v>
      </c>
      <c r="D360" s="26">
        <v>0.44930555555555557</v>
      </c>
      <c r="E360" s="57" t="s">
        <v>1394</v>
      </c>
      <c r="F360" s="57" t="s">
        <v>1402</v>
      </c>
      <c r="G360" s="57" t="s">
        <v>927</v>
      </c>
      <c r="H360" s="117" t="s">
        <v>1181</v>
      </c>
      <c r="I360" s="117" t="s">
        <v>354</v>
      </c>
      <c r="J360" s="117" t="s">
        <v>588</v>
      </c>
      <c r="K360" s="117" t="s">
        <v>589</v>
      </c>
      <c r="L360" s="35">
        <v>19</v>
      </c>
      <c r="M360" s="35" t="s">
        <v>911</v>
      </c>
      <c r="N360" s="69">
        <v>7.6589</v>
      </c>
      <c r="O360" s="69">
        <v>7.9154</v>
      </c>
      <c r="P360" s="69">
        <v>32.815100000000001</v>
      </c>
      <c r="Q360" s="69">
        <v>33.036200000000001</v>
      </c>
      <c r="R360" s="73">
        <v>8.25</v>
      </c>
      <c r="S360" s="73">
        <v>8.27</v>
      </c>
      <c r="T360" s="69">
        <v>10.694805211980494</v>
      </c>
      <c r="U360" s="69">
        <v>9.0415960417585453</v>
      </c>
      <c r="V360" s="61">
        <v>0.84838613333333257</v>
      </c>
      <c r="W360" s="62">
        <v>0.60924373333333159</v>
      </c>
      <c r="X360" s="63">
        <v>2.226</v>
      </c>
      <c r="Y360" s="63">
        <v>3.3226666666666667</v>
      </c>
      <c r="Z360" s="63">
        <v>2.1</v>
      </c>
      <c r="AA360" s="63">
        <v>2.3240000000000003</v>
      </c>
      <c r="AB360" s="63">
        <v>94.037999999999997</v>
      </c>
      <c r="AC360" s="63">
        <v>94.695999999999998</v>
      </c>
      <c r="AD360" s="63">
        <v>98.364000000000004</v>
      </c>
      <c r="AE360" s="63">
        <v>100.34266666666666</v>
      </c>
      <c r="AF360" s="63">
        <v>156.87294</v>
      </c>
      <c r="AG360" s="63">
        <v>194.2381</v>
      </c>
      <c r="AH360" s="63">
        <v>11.873000000000001</v>
      </c>
      <c r="AI360" s="63">
        <v>14.26</v>
      </c>
      <c r="AJ360" s="63">
        <v>12.211209999999999</v>
      </c>
      <c r="AK360" s="63">
        <v>14.834619999999999</v>
      </c>
      <c r="AL360" s="63">
        <v>348.20799999999997</v>
      </c>
      <c r="AM360" s="63">
        <v>373.24</v>
      </c>
      <c r="AN360" s="63">
        <v>15.199999999999935</v>
      </c>
      <c r="AO360" s="63">
        <v>11.099999999999998</v>
      </c>
      <c r="AP360" s="69">
        <v>0.79600000000000004</v>
      </c>
      <c r="AQ360" s="69">
        <v>0.59199999999999997</v>
      </c>
      <c r="AR360" s="75">
        <v>1</v>
      </c>
      <c r="AS360" s="117" t="s">
        <v>58</v>
      </c>
      <c r="AT360" s="117">
        <v>3</v>
      </c>
    </row>
    <row r="361" spans="1:46" s="22" customFormat="1" ht="12" customHeight="1">
      <c r="A361" s="118">
        <f t="shared" si="7"/>
        <v>2016</v>
      </c>
      <c r="B361" s="119">
        <f t="shared" si="7"/>
        <v>2</v>
      </c>
      <c r="C361" s="25">
        <v>20</v>
      </c>
      <c r="D361" s="26">
        <v>0.42708333333333331</v>
      </c>
      <c r="E361" s="57" t="s">
        <v>1394</v>
      </c>
      <c r="F361" s="57" t="s">
        <v>1402</v>
      </c>
      <c r="G361" s="57" t="s">
        <v>927</v>
      </c>
      <c r="H361" s="117" t="s">
        <v>1182</v>
      </c>
      <c r="I361" s="117" t="s">
        <v>89</v>
      </c>
      <c r="J361" s="117" t="s">
        <v>590</v>
      </c>
      <c r="K361" s="117" t="s">
        <v>591</v>
      </c>
      <c r="L361" s="35">
        <v>36</v>
      </c>
      <c r="M361" s="35" t="s">
        <v>911</v>
      </c>
      <c r="N361" s="69">
        <v>9.6966999999999999</v>
      </c>
      <c r="O361" s="69">
        <v>9.6617999999999995</v>
      </c>
      <c r="P361" s="69">
        <v>33.572299999999998</v>
      </c>
      <c r="Q361" s="69">
        <v>33.566299999999998</v>
      </c>
      <c r="R361" s="73">
        <v>8.2899999999999991</v>
      </c>
      <c r="S361" s="73">
        <v>8.31</v>
      </c>
      <c r="T361" s="73">
        <v>9.8735657351560491</v>
      </c>
      <c r="U361" s="73">
        <v>9.7922823313377219</v>
      </c>
      <c r="V361" s="61">
        <v>0.84838613333333257</v>
      </c>
      <c r="W361" s="62">
        <v>0.69465173333333263</v>
      </c>
      <c r="X361" s="63">
        <v>3.556</v>
      </c>
      <c r="Y361" s="63">
        <v>3.7380000000000004</v>
      </c>
      <c r="Z361" s="63">
        <v>2.702</v>
      </c>
      <c r="AA361" s="63">
        <v>2.226</v>
      </c>
      <c r="AB361" s="63">
        <v>130.39600000000002</v>
      </c>
      <c r="AC361" s="63">
        <v>124.64199999999998</v>
      </c>
      <c r="AD361" s="63">
        <v>136.65400000000002</v>
      </c>
      <c r="AE361" s="63">
        <v>130.60599999999999</v>
      </c>
      <c r="AF361" s="63">
        <v>282.10210000000001</v>
      </c>
      <c r="AG361" s="63">
        <v>282.37719999999996</v>
      </c>
      <c r="AH361" s="63">
        <v>17.638999999999999</v>
      </c>
      <c r="AI361" s="63">
        <v>17.948999999999998</v>
      </c>
      <c r="AJ361" s="63">
        <v>25.626149999999999</v>
      </c>
      <c r="AK361" s="63">
        <v>18.53614</v>
      </c>
      <c r="AL361" s="63">
        <v>408.60399999999998</v>
      </c>
      <c r="AM361" s="63">
        <v>451.024</v>
      </c>
      <c r="AN361" s="63">
        <v>29.600000000000016</v>
      </c>
      <c r="AO361" s="63">
        <v>34.899999999999984</v>
      </c>
      <c r="AP361" s="69">
        <v>0.41199999999999998</v>
      </c>
      <c r="AQ361" s="69">
        <v>0.45200000000000001</v>
      </c>
      <c r="AR361" s="75">
        <v>0.8</v>
      </c>
      <c r="AS361" s="117" t="s">
        <v>58</v>
      </c>
      <c r="AT361" s="117">
        <v>4</v>
      </c>
    </row>
    <row r="362" spans="1:46" s="22" customFormat="1" ht="12" customHeight="1">
      <c r="A362" s="118">
        <f t="shared" si="7"/>
        <v>2016</v>
      </c>
      <c r="B362" s="119">
        <f t="shared" si="7"/>
        <v>2</v>
      </c>
      <c r="C362" s="25">
        <v>21</v>
      </c>
      <c r="D362" s="26">
        <v>0.38541666666666669</v>
      </c>
      <c r="E362" s="57" t="s">
        <v>1394</v>
      </c>
      <c r="F362" s="57" t="s">
        <v>1402</v>
      </c>
      <c r="G362" s="57" t="s">
        <v>927</v>
      </c>
      <c r="H362" s="117" t="s">
        <v>1183</v>
      </c>
      <c r="I362" s="117" t="s">
        <v>89</v>
      </c>
      <c r="J362" s="117" t="s">
        <v>592</v>
      </c>
      <c r="K362" s="117" t="s">
        <v>593</v>
      </c>
      <c r="L362" s="35">
        <v>29</v>
      </c>
      <c r="M362" s="35" t="s">
        <v>911</v>
      </c>
      <c r="N362" s="69">
        <v>9.7739999999999991</v>
      </c>
      <c r="O362" s="69">
        <v>9.7781000000000002</v>
      </c>
      <c r="P362" s="69">
        <v>33.692799999999998</v>
      </c>
      <c r="Q362" s="69">
        <v>33.691600000000001</v>
      </c>
      <c r="R362" s="73">
        <v>8.32</v>
      </c>
      <c r="S362" s="73">
        <v>8.34</v>
      </c>
      <c r="T362" s="73">
        <v>9.9615654297652831</v>
      </c>
      <c r="U362" s="73">
        <v>9.7922823313377219</v>
      </c>
      <c r="V362" s="61">
        <v>0.86546773333333216</v>
      </c>
      <c r="W362" s="62">
        <v>0.66048853333333046</v>
      </c>
      <c r="X362" s="63">
        <v>4.62</v>
      </c>
      <c r="Y362" s="63">
        <v>4.8159999999999998</v>
      </c>
      <c r="Z362" s="63">
        <v>2.5339999999999998</v>
      </c>
      <c r="AA362" s="63">
        <v>2.8839999999999999</v>
      </c>
      <c r="AB362" s="63">
        <v>116.27000000000002</v>
      </c>
      <c r="AC362" s="63">
        <v>114.61800000000002</v>
      </c>
      <c r="AD362" s="63">
        <v>123.42400000000002</v>
      </c>
      <c r="AE362" s="63">
        <v>122.31800000000003</v>
      </c>
      <c r="AF362" s="63">
        <v>250.33134000000001</v>
      </c>
      <c r="AG362" s="63">
        <v>229.06170000000003</v>
      </c>
      <c r="AH362" s="63">
        <v>16.027000000000001</v>
      </c>
      <c r="AI362" s="63">
        <v>16.678000000000001</v>
      </c>
      <c r="AJ362" s="63">
        <v>20.20363</v>
      </c>
      <c r="AK362" s="63">
        <v>16.85173</v>
      </c>
      <c r="AL362" s="63">
        <v>406.05600000000004</v>
      </c>
      <c r="AM362" s="63">
        <v>413.56</v>
      </c>
      <c r="AN362" s="63">
        <v>23.249999999999993</v>
      </c>
      <c r="AO362" s="63">
        <v>32.050000000000026</v>
      </c>
      <c r="AP362" s="69">
        <v>0.42599999999999999</v>
      </c>
      <c r="AQ362" s="69">
        <v>0.48599999999999999</v>
      </c>
      <c r="AR362" s="75">
        <v>1.2</v>
      </c>
      <c r="AS362" s="117" t="s">
        <v>58</v>
      </c>
      <c r="AT362" s="117">
        <v>5</v>
      </c>
    </row>
    <row r="363" spans="1:46" s="22" customFormat="1" ht="12" customHeight="1">
      <c r="A363" s="118">
        <f t="shared" si="7"/>
        <v>2016</v>
      </c>
      <c r="B363" s="119">
        <f t="shared" si="7"/>
        <v>2</v>
      </c>
      <c r="C363" s="25">
        <v>21</v>
      </c>
      <c r="D363" s="26">
        <v>0.6118055555555556</v>
      </c>
      <c r="E363" s="57" t="s">
        <v>1394</v>
      </c>
      <c r="F363" s="57" t="s">
        <v>1402</v>
      </c>
      <c r="G363" s="57" t="s">
        <v>927</v>
      </c>
      <c r="H363" s="117" t="s">
        <v>1147</v>
      </c>
      <c r="I363" s="117" t="s">
        <v>89</v>
      </c>
      <c r="J363" s="117" t="s">
        <v>523</v>
      </c>
      <c r="K363" s="117" t="s">
        <v>524</v>
      </c>
      <c r="L363" s="35">
        <v>19</v>
      </c>
      <c r="M363" s="35" t="s">
        <v>911</v>
      </c>
      <c r="N363" s="69">
        <v>7.4223999999999997</v>
      </c>
      <c r="O363" s="69">
        <v>7.3616000000000001</v>
      </c>
      <c r="P363" s="69">
        <v>33.057899999999997</v>
      </c>
      <c r="Q363" s="69">
        <v>33.074100000000001</v>
      </c>
      <c r="R363" s="73">
        <v>8.35</v>
      </c>
      <c r="S363" s="73">
        <v>8.3800000000000008</v>
      </c>
      <c r="T363" s="73">
        <v>10.841562375857622</v>
      </c>
      <c r="U363" s="73">
        <v>10.849003446230283</v>
      </c>
      <c r="V363" s="61">
        <v>0.83427759999999895</v>
      </c>
      <c r="W363" s="62">
        <v>0.93748719999999985</v>
      </c>
      <c r="X363" s="63">
        <v>10.513999999999999</v>
      </c>
      <c r="Y363" s="63">
        <v>17.513999999999999</v>
      </c>
      <c r="Z363" s="63">
        <v>1.9739999999999998</v>
      </c>
      <c r="AA363" s="63">
        <v>1.806</v>
      </c>
      <c r="AB363" s="63">
        <v>75.852000000000004</v>
      </c>
      <c r="AC363" s="63">
        <v>77.406000000000006</v>
      </c>
      <c r="AD363" s="64">
        <v>88.34</v>
      </c>
      <c r="AE363" s="64">
        <v>96.725999999999999</v>
      </c>
      <c r="AF363" s="63">
        <v>292.82301999999999</v>
      </c>
      <c r="AG363" s="63">
        <v>284.42750000000001</v>
      </c>
      <c r="AH363" s="63">
        <v>9.3620000000000001</v>
      </c>
      <c r="AI363" s="63">
        <v>9.2690000000000001</v>
      </c>
      <c r="AJ363" s="63">
        <v>29.287870000000002</v>
      </c>
      <c r="AK363" s="63">
        <v>33.990259999999999</v>
      </c>
      <c r="AL363" s="63">
        <v>355.404</v>
      </c>
      <c r="AM363" s="63">
        <v>369.012</v>
      </c>
      <c r="AN363" s="65">
        <v>29.200000000000003</v>
      </c>
      <c r="AO363" s="65">
        <v>34.9</v>
      </c>
      <c r="AP363" s="66">
        <v>1.54</v>
      </c>
      <c r="AQ363" s="66">
        <v>1.3160000000000001</v>
      </c>
      <c r="AR363" s="75">
        <v>1</v>
      </c>
      <c r="AS363" s="117" t="s">
        <v>49</v>
      </c>
      <c r="AT363" s="117">
        <v>1</v>
      </c>
    </row>
    <row r="364" spans="1:46" s="22" customFormat="1" ht="12" customHeight="1">
      <c r="A364" s="118">
        <f t="shared" si="7"/>
        <v>2016</v>
      </c>
      <c r="B364" s="119">
        <f t="shared" si="7"/>
        <v>2</v>
      </c>
      <c r="C364" s="25">
        <v>20</v>
      </c>
      <c r="D364" s="26">
        <v>0.33888888888888885</v>
      </c>
      <c r="E364" s="57" t="s">
        <v>1394</v>
      </c>
      <c r="F364" s="57" t="s">
        <v>1402</v>
      </c>
      <c r="G364" s="57" t="s">
        <v>927</v>
      </c>
      <c r="H364" s="117" t="s">
        <v>1148</v>
      </c>
      <c r="I364" s="117" t="s">
        <v>89</v>
      </c>
      <c r="J364" s="117" t="s">
        <v>525</v>
      </c>
      <c r="K364" s="117" t="s">
        <v>526</v>
      </c>
      <c r="L364" s="35">
        <v>18</v>
      </c>
      <c r="M364" s="35" t="s">
        <v>911</v>
      </c>
      <c r="N364" s="69">
        <v>9.8767999999999994</v>
      </c>
      <c r="O364" s="69">
        <v>9.9733000000000001</v>
      </c>
      <c r="P364" s="69">
        <v>33.687399999999997</v>
      </c>
      <c r="Q364" s="69">
        <v>33.703600000000002</v>
      </c>
      <c r="R364" s="73">
        <v>8.3000000000000007</v>
      </c>
      <c r="S364" s="73">
        <v>8.32</v>
      </c>
      <c r="T364" s="73">
        <v>9.785566040546815</v>
      </c>
      <c r="U364" s="73">
        <v>9.7042222384300096</v>
      </c>
      <c r="V364" s="61">
        <v>0.59345519999999807</v>
      </c>
      <c r="W364" s="62">
        <v>0.57625359999999837</v>
      </c>
      <c r="X364" s="63">
        <v>5.32</v>
      </c>
      <c r="Y364" s="63">
        <v>1.6380000000000001</v>
      </c>
      <c r="Z364" s="63">
        <v>3.6960000000000002</v>
      </c>
      <c r="AA364" s="63">
        <v>3.8080000000000003</v>
      </c>
      <c r="AB364" s="63">
        <v>130.83000000000001</v>
      </c>
      <c r="AC364" s="63">
        <v>130.38200000000001</v>
      </c>
      <c r="AD364" s="64">
        <v>139.846</v>
      </c>
      <c r="AE364" s="64">
        <v>135.828</v>
      </c>
      <c r="AF364" s="63">
        <v>340.00652000000002</v>
      </c>
      <c r="AG364" s="63">
        <v>350.51982000000004</v>
      </c>
      <c r="AH364" s="63">
        <v>16.12</v>
      </c>
      <c r="AI364" s="63">
        <v>15.934000000000001</v>
      </c>
      <c r="AJ364" s="63">
        <v>32.674309999999998</v>
      </c>
      <c r="AK364" s="63">
        <v>34.828809999999997</v>
      </c>
      <c r="AL364" s="63">
        <v>383.012</v>
      </c>
      <c r="AM364" s="63">
        <v>431.536</v>
      </c>
      <c r="AN364" s="65">
        <v>23.900000000000034</v>
      </c>
      <c r="AO364" s="65">
        <v>29.700000000000003</v>
      </c>
      <c r="AP364" s="66">
        <v>0.54</v>
      </c>
      <c r="AQ364" s="66">
        <v>0.54400000000000004</v>
      </c>
      <c r="AR364" s="75">
        <v>1</v>
      </c>
      <c r="AS364" s="117" t="s">
        <v>49</v>
      </c>
      <c r="AT364" s="117">
        <v>2</v>
      </c>
    </row>
    <row r="365" spans="1:46" s="22" customFormat="1" ht="12" customHeight="1">
      <c r="A365" s="118">
        <f t="shared" si="7"/>
        <v>2016</v>
      </c>
      <c r="B365" s="119">
        <f t="shared" si="7"/>
        <v>2</v>
      </c>
      <c r="C365" s="25">
        <v>18</v>
      </c>
      <c r="D365" s="26">
        <v>0.625</v>
      </c>
      <c r="E365" s="57" t="s">
        <v>1394</v>
      </c>
      <c r="F365" s="57" t="s">
        <v>1402</v>
      </c>
      <c r="G365" s="57" t="s">
        <v>927</v>
      </c>
      <c r="H365" s="117" t="s">
        <v>1149</v>
      </c>
      <c r="I365" s="117" t="s">
        <v>89</v>
      </c>
      <c r="J365" s="117" t="s">
        <v>527</v>
      </c>
      <c r="K365" s="117" t="s">
        <v>528</v>
      </c>
      <c r="L365" s="35">
        <v>15</v>
      </c>
      <c r="M365" s="35" t="s">
        <v>911</v>
      </c>
      <c r="N365" s="69">
        <v>7.4684999999999997</v>
      </c>
      <c r="O365" s="69">
        <v>6.9272</v>
      </c>
      <c r="P365" s="69">
        <v>33.161099999999998</v>
      </c>
      <c r="Q365" s="69">
        <v>33.1173</v>
      </c>
      <c r="R365" s="73">
        <v>8.3800000000000008</v>
      </c>
      <c r="S365" s="73">
        <v>8.3800000000000008</v>
      </c>
      <c r="T365" s="73">
        <v>10.806362498013927</v>
      </c>
      <c r="U365" s="73">
        <v>10.496763074599428</v>
      </c>
      <c r="V365" s="61">
        <v>0.69666479999999886</v>
      </c>
      <c r="W365" s="62">
        <v>0.92028560000000026</v>
      </c>
      <c r="X365" s="63">
        <v>7.3500000000000005</v>
      </c>
      <c r="Y365" s="63">
        <v>9.548</v>
      </c>
      <c r="Z365" s="63">
        <v>1.806</v>
      </c>
      <c r="AA365" s="63">
        <v>1.456</v>
      </c>
      <c r="AB365" s="63">
        <v>83.74799999999999</v>
      </c>
      <c r="AC365" s="63">
        <v>87.822000000000003</v>
      </c>
      <c r="AD365" s="64">
        <v>92.903999999999996</v>
      </c>
      <c r="AE365" s="64">
        <v>98.826000000000008</v>
      </c>
      <c r="AF365" s="63">
        <v>308.07265999999998</v>
      </c>
      <c r="AG365" s="63">
        <v>313.56835999999998</v>
      </c>
      <c r="AH365" s="63">
        <v>12.152000000000001</v>
      </c>
      <c r="AI365" s="63">
        <v>11.067</v>
      </c>
      <c r="AJ365" s="63">
        <v>35.641939999999998</v>
      </c>
      <c r="AK365" s="63">
        <v>41.724760000000003</v>
      </c>
      <c r="AL365" s="63">
        <v>393.87599999999998</v>
      </c>
      <c r="AM365" s="63">
        <v>443.63200000000001</v>
      </c>
      <c r="AN365" s="65">
        <v>26.099999999999955</v>
      </c>
      <c r="AO365" s="65">
        <v>35.499999999999979</v>
      </c>
      <c r="AP365" s="66">
        <v>3.7240000000000002</v>
      </c>
      <c r="AQ365" s="66">
        <v>0.77200000000000002</v>
      </c>
      <c r="AR365" s="75">
        <v>1</v>
      </c>
      <c r="AS365" s="117" t="s">
        <v>49</v>
      </c>
      <c r="AT365" s="117">
        <v>3</v>
      </c>
    </row>
    <row r="366" spans="1:46" s="22" customFormat="1" ht="12" customHeight="1">
      <c r="A366" s="118">
        <f t="shared" si="7"/>
        <v>2016</v>
      </c>
      <c r="B366" s="119">
        <f t="shared" si="7"/>
        <v>2</v>
      </c>
      <c r="C366" s="25">
        <v>18</v>
      </c>
      <c r="D366" s="26">
        <v>0.54027777777777775</v>
      </c>
      <c r="E366" s="57" t="s">
        <v>1394</v>
      </c>
      <c r="F366" s="57" t="s">
        <v>1402</v>
      </c>
      <c r="G366" s="57" t="s">
        <v>927</v>
      </c>
      <c r="H366" s="117" t="s">
        <v>1150</v>
      </c>
      <c r="I366" s="117" t="s">
        <v>916</v>
      </c>
      <c r="J366" s="117" t="s">
        <v>529</v>
      </c>
      <c r="K366" s="117" t="s">
        <v>530</v>
      </c>
      <c r="L366" s="35">
        <v>14</v>
      </c>
      <c r="M366" s="35" t="s">
        <v>911</v>
      </c>
      <c r="N366" s="69">
        <v>6.7763999999999998</v>
      </c>
      <c r="O366" s="69">
        <v>6.4950000000000001</v>
      </c>
      <c r="P366" s="69">
        <v>33.189300000000003</v>
      </c>
      <c r="Q366" s="69">
        <v>33.202199999999998</v>
      </c>
      <c r="R366" s="73">
        <v>8.41</v>
      </c>
      <c r="S366" s="73">
        <v>8.44</v>
      </c>
      <c r="T366" s="73">
        <v>10.990951245305592</v>
      </c>
      <c r="U366" s="73">
        <v>10.83139142764874</v>
      </c>
      <c r="V366" s="61">
        <v>1.0406968000000008</v>
      </c>
      <c r="W366" s="62">
        <v>1.0750999999999999</v>
      </c>
      <c r="X366" s="63">
        <v>8.3159999999999989</v>
      </c>
      <c r="Y366" s="63">
        <v>15.638</v>
      </c>
      <c r="Z366" s="63">
        <v>1.022</v>
      </c>
      <c r="AA366" s="63">
        <v>0.67200000000000004</v>
      </c>
      <c r="AB366" s="63">
        <v>25.592000000000002</v>
      </c>
      <c r="AC366" s="63">
        <v>32.704000000000001</v>
      </c>
      <c r="AD366" s="64">
        <v>34.93</v>
      </c>
      <c r="AE366" s="64">
        <v>49.013999999999996</v>
      </c>
      <c r="AF366" s="63">
        <v>245.96838</v>
      </c>
      <c r="AG366" s="63">
        <v>258.58238</v>
      </c>
      <c r="AH366" s="63">
        <v>5.4559999999999995</v>
      </c>
      <c r="AI366" s="63">
        <v>6.3859999999999992</v>
      </c>
      <c r="AJ366" s="63">
        <v>30.511130000000001</v>
      </c>
      <c r="AK366" s="63">
        <v>30.015750000000001</v>
      </c>
      <c r="AL366" s="63">
        <v>199.108</v>
      </c>
      <c r="AM366" s="63">
        <v>204.036</v>
      </c>
      <c r="AN366" s="65">
        <v>12.299999999999978</v>
      </c>
      <c r="AO366" s="65">
        <v>23.2</v>
      </c>
      <c r="AP366" s="66">
        <v>0.72399999999999998</v>
      </c>
      <c r="AQ366" s="66">
        <v>4.76</v>
      </c>
      <c r="AR366" s="75">
        <v>1.2</v>
      </c>
      <c r="AS366" s="117" t="s">
        <v>49</v>
      </c>
      <c r="AT366" s="117">
        <v>4</v>
      </c>
    </row>
    <row r="367" spans="1:46" s="22" customFormat="1" ht="12" customHeight="1">
      <c r="A367" s="118">
        <f t="shared" si="7"/>
        <v>2016</v>
      </c>
      <c r="B367" s="119">
        <f t="shared" si="7"/>
        <v>2</v>
      </c>
      <c r="C367" s="25">
        <v>18</v>
      </c>
      <c r="D367" s="26">
        <v>0.56874999999999998</v>
      </c>
      <c r="E367" s="57" t="s">
        <v>1394</v>
      </c>
      <c r="F367" s="57" t="s">
        <v>1402</v>
      </c>
      <c r="G367" s="57" t="s">
        <v>927</v>
      </c>
      <c r="H367" s="117" t="s">
        <v>1151</v>
      </c>
      <c r="I367" s="117" t="s">
        <v>89</v>
      </c>
      <c r="J367" s="117" t="s">
        <v>531</v>
      </c>
      <c r="K367" s="117" t="s">
        <v>532</v>
      </c>
      <c r="L367" s="35">
        <v>10</v>
      </c>
      <c r="M367" s="35" t="s">
        <v>911</v>
      </c>
      <c r="N367" s="69">
        <v>6.3521000000000001</v>
      </c>
      <c r="O367" s="69">
        <v>6.3326000000000002</v>
      </c>
      <c r="P367" s="69">
        <v>32.930100000000003</v>
      </c>
      <c r="Q367" s="69">
        <v>32.938699999999997</v>
      </c>
      <c r="R367" s="73">
        <v>8.3699999999999992</v>
      </c>
      <c r="S367" s="73">
        <v>8.35</v>
      </c>
      <c r="T367" s="73">
        <v>10.630363108795459</v>
      </c>
      <c r="U367" s="73">
        <v>10.567211148925599</v>
      </c>
      <c r="V367" s="61">
        <v>1.4191319999999987</v>
      </c>
      <c r="W367" s="62">
        <v>0.98909199999999875</v>
      </c>
      <c r="X367" s="63">
        <v>17.234000000000002</v>
      </c>
      <c r="Y367" s="63">
        <v>12.334</v>
      </c>
      <c r="Z367" s="63">
        <v>0.98000000000000009</v>
      </c>
      <c r="AA367" s="63">
        <v>0.92400000000000004</v>
      </c>
      <c r="AB367" s="63">
        <v>66.262</v>
      </c>
      <c r="AC367" s="63">
        <v>72.73</v>
      </c>
      <c r="AD367" s="64">
        <v>84.475999999999999</v>
      </c>
      <c r="AE367" s="64">
        <v>85.988</v>
      </c>
      <c r="AF367" s="63">
        <v>320.05861999999996</v>
      </c>
      <c r="AG367" s="63">
        <v>305.50561999999996</v>
      </c>
      <c r="AH367" s="63">
        <v>9.7029999999999994</v>
      </c>
      <c r="AI367" s="63">
        <v>9.8889999999999993</v>
      </c>
      <c r="AJ367" s="63">
        <v>30.222829999999998</v>
      </c>
      <c r="AK367" s="63">
        <v>33.276949999999999</v>
      </c>
      <c r="AL367" s="63">
        <v>352.85599999999999</v>
      </c>
      <c r="AM367" s="63">
        <v>405.41199999999998</v>
      </c>
      <c r="AN367" s="65">
        <v>17.3</v>
      </c>
      <c r="AO367" s="65">
        <v>22.6</v>
      </c>
      <c r="AP367" s="66">
        <v>1.788</v>
      </c>
      <c r="AQ367" s="66">
        <v>1.8879999999999999</v>
      </c>
      <c r="AR367" s="75">
        <v>0.5</v>
      </c>
      <c r="AS367" s="117" t="s">
        <v>49</v>
      </c>
      <c r="AT367" s="117">
        <v>5</v>
      </c>
    </row>
    <row r="368" spans="1:46" s="22" customFormat="1" ht="12" customHeight="1">
      <c r="A368" s="118">
        <f t="shared" si="7"/>
        <v>2016</v>
      </c>
      <c r="B368" s="119">
        <f t="shared" si="7"/>
        <v>2</v>
      </c>
      <c r="C368" s="25">
        <v>18</v>
      </c>
      <c r="D368" s="26">
        <v>0.52013888888888882</v>
      </c>
      <c r="E368" s="57" t="s">
        <v>1394</v>
      </c>
      <c r="F368" s="57" t="s">
        <v>1402</v>
      </c>
      <c r="G368" s="57" t="s">
        <v>927</v>
      </c>
      <c r="H368" s="117" t="s">
        <v>1152</v>
      </c>
      <c r="I368" s="117" t="s">
        <v>916</v>
      </c>
      <c r="J368" s="117" t="s">
        <v>533</v>
      </c>
      <c r="K368" s="117" t="s">
        <v>534</v>
      </c>
      <c r="L368" s="35">
        <v>8</v>
      </c>
      <c r="M368" s="35" t="s">
        <v>911</v>
      </c>
      <c r="N368" s="69">
        <v>6.6197999999999997</v>
      </c>
      <c r="O368" s="69">
        <v>6.1932999999999998</v>
      </c>
      <c r="P368" s="69">
        <v>32.9527</v>
      </c>
      <c r="Q368" s="69">
        <v>32.9724</v>
      </c>
      <c r="R368" s="73">
        <v>8.43</v>
      </c>
      <c r="S368" s="73">
        <v>8.42</v>
      </c>
      <c r="T368" s="73">
        <v>11.290384211924493</v>
      </c>
      <c r="U368" s="73">
        <v>10.95467555771954</v>
      </c>
      <c r="V368" s="61">
        <v>1.4879384000000004</v>
      </c>
      <c r="W368" s="62">
        <v>1.0406968000000008</v>
      </c>
      <c r="X368" s="63">
        <v>7.7700000000000005</v>
      </c>
      <c r="Y368" s="63">
        <v>9.9959999999999987</v>
      </c>
      <c r="Z368" s="63">
        <v>1.036</v>
      </c>
      <c r="AA368" s="63">
        <v>0.81200000000000006</v>
      </c>
      <c r="AB368" s="63">
        <v>21.783999999999999</v>
      </c>
      <c r="AC368" s="63">
        <v>33.082000000000001</v>
      </c>
      <c r="AD368" s="64">
        <v>30.59</v>
      </c>
      <c r="AE368" s="64">
        <v>43.89</v>
      </c>
      <c r="AF368" s="63">
        <v>262.00915999999995</v>
      </c>
      <c r="AG368" s="63">
        <v>273.59458000000001</v>
      </c>
      <c r="AH368" s="63">
        <v>4.6189999999999998</v>
      </c>
      <c r="AI368" s="63">
        <v>5.5489999999999995</v>
      </c>
      <c r="AJ368" s="63">
        <v>38.782239999999994</v>
      </c>
      <c r="AK368" s="63">
        <v>25.725660000000001</v>
      </c>
      <c r="AL368" s="63">
        <v>228.95599999999999</v>
      </c>
      <c r="AM368" s="63">
        <v>254.60399999999998</v>
      </c>
      <c r="AN368" s="65">
        <v>22.200000000000053</v>
      </c>
      <c r="AO368" s="65">
        <v>27.400000000000034</v>
      </c>
      <c r="AP368" s="66">
        <v>3.7080000000000002</v>
      </c>
      <c r="AQ368" s="66">
        <v>4.84</v>
      </c>
      <c r="AR368" s="75">
        <v>1</v>
      </c>
      <c r="AS368" s="117" t="s">
        <v>49</v>
      </c>
      <c r="AT368" s="117">
        <v>6</v>
      </c>
    </row>
    <row r="369" spans="1:46" s="22" customFormat="1" ht="12" customHeight="1">
      <c r="A369" s="118">
        <f t="shared" si="7"/>
        <v>2016</v>
      </c>
      <c r="B369" s="119">
        <f t="shared" si="7"/>
        <v>2</v>
      </c>
      <c r="C369" s="25">
        <v>18</v>
      </c>
      <c r="D369" s="26">
        <v>0.58333333333333337</v>
      </c>
      <c r="E369" s="57" t="s">
        <v>1394</v>
      </c>
      <c r="F369" s="57" t="s">
        <v>1402</v>
      </c>
      <c r="G369" s="57" t="s">
        <v>927</v>
      </c>
      <c r="H369" s="117" t="s">
        <v>1153</v>
      </c>
      <c r="I369" s="117" t="s">
        <v>916</v>
      </c>
      <c r="J369" s="117" t="s">
        <v>535</v>
      </c>
      <c r="K369" s="117" t="s">
        <v>536</v>
      </c>
      <c r="L369" s="35">
        <v>11.5</v>
      </c>
      <c r="M369" s="35" t="s">
        <v>911</v>
      </c>
      <c r="N369" s="69">
        <v>6.9476000000000004</v>
      </c>
      <c r="O369" s="69">
        <v>6.9543999999999997</v>
      </c>
      <c r="P369" s="69">
        <v>33.237400000000001</v>
      </c>
      <c r="Q369" s="69">
        <v>33.259599999999999</v>
      </c>
      <c r="R369" s="73">
        <v>8.4</v>
      </c>
      <c r="S369" s="73">
        <v>8.4</v>
      </c>
      <c r="T369" s="73">
        <v>10.612763169873613</v>
      </c>
      <c r="U369" s="73">
        <v>10.496763074599428</v>
      </c>
      <c r="V369" s="61">
        <v>0.93748719999999985</v>
      </c>
      <c r="W369" s="62">
        <v>1.2987207999999981</v>
      </c>
      <c r="X369" s="63">
        <v>11.102</v>
      </c>
      <c r="Y369" s="63">
        <v>11.423999999999999</v>
      </c>
      <c r="Z369" s="63">
        <v>1.47</v>
      </c>
      <c r="AA369" s="63">
        <v>1.4140000000000001</v>
      </c>
      <c r="AB369" s="63">
        <v>57.735999999999997</v>
      </c>
      <c r="AC369" s="63">
        <v>70.28</v>
      </c>
      <c r="AD369" s="64">
        <v>70.307999999999993</v>
      </c>
      <c r="AE369" s="64">
        <v>83.117999999999995</v>
      </c>
      <c r="AF369" s="63">
        <v>293.20339999999999</v>
      </c>
      <c r="AG369" s="63">
        <v>310.29151999999999</v>
      </c>
      <c r="AH369" s="63">
        <v>9.6720000000000006</v>
      </c>
      <c r="AI369" s="63">
        <v>10.23</v>
      </c>
      <c r="AJ369" s="63">
        <v>32.317500000000003</v>
      </c>
      <c r="AK369" s="63">
        <v>40.919379999999997</v>
      </c>
      <c r="AL369" s="63">
        <v>345.072</v>
      </c>
      <c r="AM369" s="63">
        <v>357.7</v>
      </c>
      <c r="AN369" s="65">
        <v>23.7</v>
      </c>
      <c r="AO369" s="65">
        <v>36.999999999999979</v>
      </c>
      <c r="AP369" s="66">
        <v>2.1</v>
      </c>
      <c r="AQ369" s="66">
        <v>2.08</v>
      </c>
      <c r="AR369" s="75">
        <v>0.5</v>
      </c>
      <c r="AS369" s="117" t="s">
        <v>49</v>
      </c>
      <c r="AT369" s="117">
        <v>7</v>
      </c>
    </row>
    <row r="370" spans="1:46" s="22" customFormat="1" ht="12" customHeight="1">
      <c r="A370" s="118">
        <f t="shared" si="7"/>
        <v>2016</v>
      </c>
      <c r="B370" s="119">
        <f t="shared" si="7"/>
        <v>2</v>
      </c>
      <c r="C370" s="25">
        <v>18</v>
      </c>
      <c r="D370" s="26">
        <v>0.59722222222222221</v>
      </c>
      <c r="E370" s="57" t="s">
        <v>1394</v>
      </c>
      <c r="F370" s="57" t="s">
        <v>1402</v>
      </c>
      <c r="G370" s="57" t="s">
        <v>927</v>
      </c>
      <c r="H370" s="117" t="s">
        <v>1154</v>
      </c>
      <c r="I370" s="117" t="s">
        <v>916</v>
      </c>
      <c r="J370" s="117" t="s">
        <v>537</v>
      </c>
      <c r="K370" s="117" t="s">
        <v>536</v>
      </c>
      <c r="L370" s="35">
        <v>18.5</v>
      </c>
      <c r="M370" s="35" t="s">
        <v>911</v>
      </c>
      <c r="N370" s="69">
        <v>7.0506000000000002</v>
      </c>
      <c r="O370" s="69">
        <v>7.0997000000000003</v>
      </c>
      <c r="P370" s="69">
        <v>33.214500000000001</v>
      </c>
      <c r="Q370" s="69">
        <v>33.291499999999999</v>
      </c>
      <c r="R370" s="73">
        <v>8.39</v>
      </c>
      <c r="S370" s="73">
        <v>8.39</v>
      </c>
      <c r="T370" s="73">
        <v>10.542363414186227</v>
      </c>
      <c r="U370" s="73">
        <v>10.338254907365545</v>
      </c>
      <c r="V370" s="61">
        <v>1.2299143999999997</v>
      </c>
      <c r="W370" s="62">
        <v>0.85147919999999866</v>
      </c>
      <c r="X370" s="63">
        <v>11.046000000000001</v>
      </c>
      <c r="Y370" s="63">
        <v>9.5620000000000012</v>
      </c>
      <c r="Z370" s="63">
        <v>1.4279999999999999</v>
      </c>
      <c r="AA370" s="63">
        <v>1.526</v>
      </c>
      <c r="AB370" s="63">
        <v>71.721999999999994</v>
      </c>
      <c r="AC370" s="63">
        <v>74.858000000000004</v>
      </c>
      <c r="AD370" s="64">
        <v>84.195999999999998</v>
      </c>
      <c r="AE370" s="64">
        <v>85.945999999999998</v>
      </c>
      <c r="AF370" s="63">
        <v>317.40506000000005</v>
      </c>
      <c r="AG370" s="63">
        <v>293.79714000000001</v>
      </c>
      <c r="AH370" s="63">
        <v>11.346</v>
      </c>
      <c r="AI370" s="63">
        <v>11.283999999999999</v>
      </c>
      <c r="AJ370" s="63">
        <v>35.366970000000002</v>
      </c>
      <c r="AK370" s="63">
        <v>41.582470000000001</v>
      </c>
      <c r="AL370" s="63">
        <v>360.27600000000001</v>
      </c>
      <c r="AM370" s="63">
        <v>373.57600000000002</v>
      </c>
      <c r="AN370" s="65">
        <v>23.7</v>
      </c>
      <c r="AO370" s="65">
        <v>24.7</v>
      </c>
      <c r="AP370" s="66">
        <v>1.456</v>
      </c>
      <c r="AQ370" s="66">
        <v>1.8919999999999999</v>
      </c>
      <c r="AR370" s="75">
        <v>0.5</v>
      </c>
      <c r="AS370" s="117" t="s">
        <v>49</v>
      </c>
      <c r="AT370" s="117">
        <v>8</v>
      </c>
    </row>
    <row r="371" spans="1:46" s="22" customFormat="1" ht="12" customHeight="1">
      <c r="A371" s="118">
        <f t="shared" si="7"/>
        <v>2016</v>
      </c>
      <c r="B371" s="119">
        <f t="shared" si="7"/>
        <v>2</v>
      </c>
      <c r="C371" s="25">
        <v>18</v>
      </c>
      <c r="D371" s="26">
        <v>0.46875</v>
      </c>
      <c r="E371" s="57" t="s">
        <v>1413</v>
      </c>
      <c r="F371" s="57" t="s">
        <v>1410</v>
      </c>
      <c r="G371" s="57" t="s">
        <v>907</v>
      </c>
      <c r="H371" s="117" t="s">
        <v>1348</v>
      </c>
      <c r="I371" s="117" t="s">
        <v>916</v>
      </c>
      <c r="J371" s="117" t="s">
        <v>862</v>
      </c>
      <c r="K371" s="117" t="s">
        <v>863</v>
      </c>
      <c r="L371" s="35">
        <v>15.8</v>
      </c>
      <c r="M371" s="35" t="s">
        <v>913</v>
      </c>
      <c r="N371" s="69">
        <v>2.92</v>
      </c>
      <c r="O371" s="69">
        <v>2.9230999999999998</v>
      </c>
      <c r="P371" s="69">
        <v>30.432600000000001</v>
      </c>
      <c r="Q371" s="69">
        <v>30.964099999999998</v>
      </c>
      <c r="R371" s="86">
        <v>8.0299999999999994</v>
      </c>
      <c r="S371" s="86">
        <v>8.07</v>
      </c>
      <c r="T371" s="84">
        <v>11.145412199866476</v>
      </c>
      <c r="U371" s="84">
        <v>11.265324092062762</v>
      </c>
      <c r="V371" s="61">
        <v>1.685384533333333</v>
      </c>
      <c r="W371" s="62">
        <v>1.1387733333333354</v>
      </c>
      <c r="X371" s="63">
        <v>467.37599999999998</v>
      </c>
      <c r="Y371" s="63">
        <v>262.346</v>
      </c>
      <c r="Z371" s="63">
        <v>22.008000000000003</v>
      </c>
      <c r="AA371" s="63">
        <v>15.568000000000001</v>
      </c>
      <c r="AB371" s="63">
        <v>564.43799999999999</v>
      </c>
      <c r="AC371" s="63">
        <v>460.51599999999996</v>
      </c>
      <c r="AD371" s="63">
        <v>1053.8219999999999</v>
      </c>
      <c r="AE371" s="63">
        <v>738.43</v>
      </c>
      <c r="AF371" s="76">
        <v>1300.0493333333332</v>
      </c>
      <c r="AG371" s="76">
        <v>1084.7814600000002</v>
      </c>
      <c r="AH371" s="63">
        <v>41.602000000000004</v>
      </c>
      <c r="AI371" s="63">
        <v>36.704000000000001</v>
      </c>
      <c r="AJ371" s="76">
        <v>97.834760000000003</v>
      </c>
      <c r="AK371" s="76">
        <v>94.625380000000007</v>
      </c>
      <c r="AL371" s="63">
        <v>653.38</v>
      </c>
      <c r="AM371" s="63">
        <v>679.02800000000002</v>
      </c>
      <c r="AN371" s="63">
        <v>9.1</v>
      </c>
      <c r="AO371" s="63">
        <v>14.3</v>
      </c>
      <c r="AP371" s="77">
        <v>0.624</v>
      </c>
      <c r="AQ371" s="77">
        <v>0.47199999999999998</v>
      </c>
      <c r="AR371" s="75">
        <v>1.1000000000000001</v>
      </c>
      <c r="AS371" s="57" t="s">
        <v>907</v>
      </c>
      <c r="AT371" s="57" t="s">
        <v>1521</v>
      </c>
    </row>
    <row r="372" spans="1:46" s="22" customFormat="1" ht="12" customHeight="1">
      <c r="A372" s="118">
        <f t="shared" si="7"/>
        <v>2016</v>
      </c>
      <c r="B372" s="119">
        <f t="shared" si="7"/>
        <v>2</v>
      </c>
      <c r="C372" s="25">
        <v>22</v>
      </c>
      <c r="D372" s="26">
        <v>0.52638888888888891</v>
      </c>
      <c r="E372" s="57" t="s">
        <v>1413</v>
      </c>
      <c r="F372" s="57" t="s">
        <v>1410</v>
      </c>
      <c r="G372" s="57" t="s">
        <v>1385</v>
      </c>
      <c r="H372" s="117" t="s">
        <v>1347</v>
      </c>
      <c r="I372" s="117" t="s">
        <v>916</v>
      </c>
      <c r="J372" s="117" t="s">
        <v>860</v>
      </c>
      <c r="K372" s="117" t="s">
        <v>861</v>
      </c>
      <c r="L372" s="35">
        <v>12.3</v>
      </c>
      <c r="M372" s="35" t="s">
        <v>912</v>
      </c>
      <c r="N372" s="68">
        <v>3.1238000000000001</v>
      </c>
      <c r="O372" s="68">
        <v>3.0173000000000001</v>
      </c>
      <c r="P372" s="68">
        <v>29.191099999999999</v>
      </c>
      <c r="Q372" s="68">
        <v>29.202300000000001</v>
      </c>
      <c r="R372" s="93">
        <v>8.1300000000000008</v>
      </c>
      <c r="S372" s="93">
        <v>8.1300000000000008</v>
      </c>
      <c r="T372" s="87">
        <v>11.571101618743306</v>
      </c>
      <c r="U372" s="87">
        <v>11.725318608788481</v>
      </c>
      <c r="V372" s="61">
        <v>1.7602970666666669</v>
      </c>
      <c r="W372" s="62">
        <v>1.7774986666666661</v>
      </c>
      <c r="X372" s="63">
        <v>108.22</v>
      </c>
      <c r="Y372" s="63">
        <v>103.93600000000001</v>
      </c>
      <c r="Z372" s="63">
        <v>9.4920000000000009</v>
      </c>
      <c r="AA372" s="63">
        <v>9.2260000000000009</v>
      </c>
      <c r="AB372" s="63">
        <v>603.24600000000009</v>
      </c>
      <c r="AC372" s="63">
        <v>576.8420000000001</v>
      </c>
      <c r="AD372" s="63">
        <v>720.95800000000008</v>
      </c>
      <c r="AE372" s="63">
        <v>690.00400000000013</v>
      </c>
      <c r="AF372" s="63">
        <v>1104.57998</v>
      </c>
      <c r="AG372" s="63">
        <v>1106.6546400000002</v>
      </c>
      <c r="AH372" s="63">
        <v>31.464999999999996</v>
      </c>
      <c r="AI372" s="63">
        <v>30.442</v>
      </c>
      <c r="AJ372" s="63">
        <v>51.73404</v>
      </c>
      <c r="AK372" s="63">
        <v>51.86889</v>
      </c>
      <c r="AL372" s="63">
        <v>801.64</v>
      </c>
      <c r="AM372" s="63">
        <v>777.30799999999999</v>
      </c>
      <c r="AN372" s="63">
        <v>26.900000000000034</v>
      </c>
      <c r="AO372" s="63">
        <v>39.600000000000023</v>
      </c>
      <c r="AP372" s="94">
        <v>1.248</v>
      </c>
      <c r="AQ372" s="94">
        <v>1.224</v>
      </c>
      <c r="AR372" s="75">
        <v>1</v>
      </c>
      <c r="AS372" s="57" t="s">
        <v>1549</v>
      </c>
      <c r="AT372" s="57" t="s">
        <v>1521</v>
      </c>
    </row>
    <row r="373" spans="1:46" s="22" customFormat="1" ht="12" customHeight="1">
      <c r="A373" s="118">
        <f t="shared" si="7"/>
        <v>2016</v>
      </c>
      <c r="B373" s="119">
        <f t="shared" si="7"/>
        <v>2</v>
      </c>
      <c r="C373" s="25">
        <v>4</v>
      </c>
      <c r="D373" s="26">
        <v>0.4145833333333333</v>
      </c>
      <c r="E373" s="57" t="s">
        <v>1413</v>
      </c>
      <c r="F373" s="57" t="s">
        <v>1410</v>
      </c>
      <c r="G373" s="57" t="s">
        <v>932</v>
      </c>
      <c r="H373" s="117" t="s">
        <v>1346</v>
      </c>
      <c r="I373" s="117" t="s">
        <v>916</v>
      </c>
      <c r="J373" s="117" t="s">
        <v>859</v>
      </c>
      <c r="K373" s="117" t="s">
        <v>675</v>
      </c>
      <c r="L373" s="35">
        <v>10</v>
      </c>
      <c r="M373" s="35" t="s">
        <v>911</v>
      </c>
      <c r="N373" s="69">
        <v>5.0321999999999996</v>
      </c>
      <c r="O373" s="69">
        <v>4.97</v>
      </c>
      <c r="P373" s="69">
        <v>32.228099999999998</v>
      </c>
      <c r="Q373" s="69">
        <v>32.229199999999999</v>
      </c>
      <c r="R373" s="86">
        <v>8.15</v>
      </c>
      <c r="S373" s="86">
        <v>8.16</v>
      </c>
      <c r="T373" s="87">
        <v>11.158321392733287</v>
      </c>
      <c r="U373" s="87">
        <v>11.196503227162234</v>
      </c>
      <c r="V373" s="61">
        <v>1.1582410666666674</v>
      </c>
      <c r="W373" s="62">
        <v>1.0034266666666645</v>
      </c>
      <c r="X373" s="63">
        <v>18.704000000000001</v>
      </c>
      <c r="Y373" s="63">
        <v>11.018000000000001</v>
      </c>
      <c r="Z373" s="63">
        <v>2.0720000000000001</v>
      </c>
      <c r="AA373" s="63">
        <v>1.9600000000000002</v>
      </c>
      <c r="AB373" s="63">
        <v>159.13800000000001</v>
      </c>
      <c r="AC373" s="63">
        <v>137.41</v>
      </c>
      <c r="AD373" s="63">
        <v>179.91400000000002</v>
      </c>
      <c r="AE373" s="63">
        <v>150.38800000000001</v>
      </c>
      <c r="AF373" s="76">
        <v>975.80713999999989</v>
      </c>
      <c r="AG373" s="76">
        <v>907.28637999999989</v>
      </c>
      <c r="AH373" s="63">
        <v>15.624000000000001</v>
      </c>
      <c r="AI373" s="63">
        <v>19.065000000000001</v>
      </c>
      <c r="AJ373" s="76">
        <v>19.670739999999999</v>
      </c>
      <c r="AK373" s="76">
        <v>29.439666666666671</v>
      </c>
      <c r="AL373" s="63">
        <v>166.69800000000001</v>
      </c>
      <c r="AM373" s="63">
        <v>455.11200000000002</v>
      </c>
      <c r="AN373" s="63">
        <v>10.599999999999998</v>
      </c>
      <c r="AO373" s="63">
        <v>12.300000000000033</v>
      </c>
      <c r="AP373" s="77">
        <v>1.5760000000000001</v>
      </c>
      <c r="AQ373" s="77">
        <v>1.296</v>
      </c>
      <c r="AR373" s="75">
        <v>1.5</v>
      </c>
      <c r="AS373" s="57" t="s">
        <v>1548</v>
      </c>
      <c r="AT373" s="57" t="s">
        <v>1521</v>
      </c>
    </row>
    <row r="374" spans="1:46" s="22" customFormat="1" ht="12" customHeight="1">
      <c r="A374" s="118">
        <f t="shared" si="7"/>
        <v>2016</v>
      </c>
      <c r="B374" s="119">
        <f t="shared" si="7"/>
        <v>2</v>
      </c>
      <c r="C374" s="24">
        <v>12</v>
      </c>
      <c r="D374" s="28">
        <v>0.59930555555555554</v>
      </c>
      <c r="E374" s="57" t="s">
        <v>1413</v>
      </c>
      <c r="F374" s="57" t="s">
        <v>1395</v>
      </c>
      <c r="G374" s="57" t="s">
        <v>933</v>
      </c>
      <c r="H374" s="117" t="s">
        <v>1312</v>
      </c>
      <c r="I374" s="29" t="s">
        <v>89</v>
      </c>
      <c r="J374" s="117" t="s">
        <v>303</v>
      </c>
      <c r="K374" s="117" t="s">
        <v>304</v>
      </c>
      <c r="L374" s="37">
        <v>19</v>
      </c>
      <c r="M374" s="37" t="s">
        <v>912</v>
      </c>
      <c r="N374" s="69">
        <v>8.5457000000000001</v>
      </c>
      <c r="O374" s="69">
        <v>8.2932000000000006</v>
      </c>
      <c r="P374" s="69">
        <v>33.859200000000001</v>
      </c>
      <c r="Q374" s="69">
        <v>33.904600000000002</v>
      </c>
      <c r="R374" s="90">
        <v>8.2899999999999991</v>
      </c>
      <c r="S374" s="90">
        <v>8.2899999999999991</v>
      </c>
      <c r="T374" s="90">
        <v>10.244603926385757</v>
      </c>
      <c r="U374" s="90">
        <v>10.141674919592703</v>
      </c>
      <c r="V374" s="61">
        <v>0.85977386666666455</v>
      </c>
      <c r="W374" s="62">
        <v>0.74020266666666412</v>
      </c>
      <c r="X374" s="63">
        <v>31.080000000000002</v>
      </c>
      <c r="Y374" s="63">
        <v>29.106000000000002</v>
      </c>
      <c r="Z374" s="63">
        <v>5.8519999999999994</v>
      </c>
      <c r="AA374" s="63">
        <v>5.8380000000000001</v>
      </c>
      <c r="AB374" s="63">
        <v>134.428</v>
      </c>
      <c r="AC374" s="63">
        <v>135.744</v>
      </c>
      <c r="AD374" s="63">
        <v>171.36</v>
      </c>
      <c r="AE374" s="63">
        <v>170.68799999999999</v>
      </c>
      <c r="AF374" s="63">
        <v>332.59352000000001</v>
      </c>
      <c r="AG374" s="63">
        <v>359.74959999999999</v>
      </c>
      <c r="AH374" s="63">
        <v>14.136000000000001</v>
      </c>
      <c r="AI374" s="63">
        <v>12.802999999999999</v>
      </c>
      <c r="AJ374" s="63">
        <v>21.92568</v>
      </c>
      <c r="AK374" s="63">
        <v>16.667770000000001</v>
      </c>
      <c r="AL374" s="63">
        <v>377.46800000000002</v>
      </c>
      <c r="AM374" s="63">
        <v>383.59999999999997</v>
      </c>
      <c r="AN374" s="91">
        <v>22.850000000000009</v>
      </c>
      <c r="AO374" s="91">
        <v>18.749999999999989</v>
      </c>
      <c r="AP374" s="77">
        <v>1.37</v>
      </c>
      <c r="AQ374" s="77">
        <v>1.196</v>
      </c>
      <c r="AR374" s="92">
        <v>6</v>
      </c>
      <c r="AS374" s="57" t="s">
        <v>1528</v>
      </c>
      <c r="AT374" s="57" t="s">
        <v>1521</v>
      </c>
    </row>
    <row r="375" spans="1:46" s="22" customFormat="1" ht="12" customHeight="1">
      <c r="A375" s="118">
        <f t="shared" si="7"/>
        <v>2016</v>
      </c>
      <c r="B375" s="119">
        <f t="shared" si="7"/>
        <v>2</v>
      </c>
      <c r="C375" s="24">
        <v>12</v>
      </c>
      <c r="D375" s="28">
        <v>0.63611111111111118</v>
      </c>
      <c r="E375" s="57" t="s">
        <v>1413</v>
      </c>
      <c r="F375" s="57" t="s">
        <v>1395</v>
      </c>
      <c r="G375" s="57" t="s">
        <v>940</v>
      </c>
      <c r="H375" s="117" t="s">
        <v>1311</v>
      </c>
      <c r="I375" s="29" t="s">
        <v>89</v>
      </c>
      <c r="J375" s="117" t="s">
        <v>301</v>
      </c>
      <c r="K375" s="117" t="s">
        <v>302</v>
      </c>
      <c r="L375" s="37">
        <v>6</v>
      </c>
      <c r="M375" s="37" t="s">
        <v>913</v>
      </c>
      <c r="N375" s="69">
        <v>8.9212000000000007</v>
      </c>
      <c r="O375" s="69">
        <v>8.8827999999999996</v>
      </c>
      <c r="P375" s="69">
        <v>33.234200000000001</v>
      </c>
      <c r="Q375" s="69">
        <v>33.516100000000002</v>
      </c>
      <c r="R375" s="90">
        <v>8.23</v>
      </c>
      <c r="S375" s="90">
        <v>8.23</v>
      </c>
      <c r="T375" s="90">
        <v>9.3820857263979534</v>
      </c>
      <c r="U375" s="90">
        <v>9.6838909822499772</v>
      </c>
      <c r="V375" s="61">
        <v>0.9964266666666648</v>
      </c>
      <c r="W375" s="62">
        <v>0.84269226666666497</v>
      </c>
      <c r="X375" s="63">
        <v>107.28200000000001</v>
      </c>
      <c r="Y375" s="63">
        <v>93.198000000000008</v>
      </c>
      <c r="Z375" s="63">
        <v>9.8140000000000001</v>
      </c>
      <c r="AA375" s="63">
        <v>8.9600000000000009</v>
      </c>
      <c r="AB375" s="63">
        <v>174.44</v>
      </c>
      <c r="AC375" s="63">
        <v>170.99599999999998</v>
      </c>
      <c r="AD375" s="63">
        <v>291.536</v>
      </c>
      <c r="AE375" s="63">
        <v>273.154</v>
      </c>
      <c r="AF375" s="63">
        <v>511.90663999999998</v>
      </c>
      <c r="AG375" s="63">
        <v>338.98115999999999</v>
      </c>
      <c r="AH375" s="63">
        <v>20.615000000000002</v>
      </c>
      <c r="AI375" s="63">
        <v>17.793999999999997</v>
      </c>
      <c r="AJ375" s="63">
        <v>28.938500000000001</v>
      </c>
      <c r="AK375" s="63">
        <v>19.222300000000001</v>
      </c>
      <c r="AL375" s="63">
        <v>405.3</v>
      </c>
      <c r="AM375" s="63">
        <v>450.85599999999999</v>
      </c>
      <c r="AN375" s="91">
        <v>21.350000000000009</v>
      </c>
      <c r="AO375" s="91">
        <v>4.299999999999998</v>
      </c>
      <c r="AP375" s="77">
        <v>0.82799999999999996</v>
      </c>
      <c r="AQ375" s="77">
        <v>0.83599999999999997</v>
      </c>
      <c r="AR375" s="92">
        <v>4</v>
      </c>
      <c r="AS375" s="57" t="s">
        <v>1527</v>
      </c>
      <c r="AT375" s="57" t="s">
        <v>1521</v>
      </c>
    </row>
    <row r="376" spans="1:46" s="22" customFormat="1" ht="12" customHeight="1">
      <c r="A376" s="118">
        <f t="shared" si="7"/>
        <v>2016</v>
      </c>
      <c r="B376" s="119">
        <f t="shared" si="7"/>
        <v>2</v>
      </c>
      <c r="C376" s="24">
        <v>22</v>
      </c>
      <c r="D376" s="28">
        <v>0.40277777777777773</v>
      </c>
      <c r="E376" s="57" t="s">
        <v>1413</v>
      </c>
      <c r="F376" s="57" t="s">
        <v>1395</v>
      </c>
      <c r="G376" s="57" t="s">
        <v>898</v>
      </c>
      <c r="H376" s="117" t="s">
        <v>1310</v>
      </c>
      <c r="I376" s="29" t="s">
        <v>89</v>
      </c>
      <c r="J376" s="117" t="s">
        <v>299</v>
      </c>
      <c r="K376" s="117" t="s">
        <v>300</v>
      </c>
      <c r="L376" s="37">
        <v>9</v>
      </c>
      <c r="M376" s="37" t="s">
        <v>912</v>
      </c>
      <c r="N376" s="69">
        <v>10.2812</v>
      </c>
      <c r="O376" s="69">
        <v>10.3729</v>
      </c>
      <c r="P376" s="69">
        <v>34.066200000000002</v>
      </c>
      <c r="Q376" s="69">
        <v>34.168300000000002</v>
      </c>
      <c r="R376" s="90">
        <v>8.26</v>
      </c>
      <c r="S376" s="90">
        <v>8.25</v>
      </c>
      <c r="T376" s="90">
        <v>9.6109170855783912</v>
      </c>
      <c r="U376" s="90">
        <v>9.6134626841972519</v>
      </c>
      <c r="V376" s="61">
        <v>0.98503893333333581</v>
      </c>
      <c r="W376" s="62">
        <v>1.3437525333333373</v>
      </c>
      <c r="X376" s="63">
        <v>7.1400000000000006</v>
      </c>
      <c r="Y376" s="63">
        <v>7.8400000000000007</v>
      </c>
      <c r="Z376" s="63">
        <v>4.1719999999999997</v>
      </c>
      <c r="AA376" s="63">
        <v>3.8220000000000001</v>
      </c>
      <c r="AB376" s="63">
        <v>82.25</v>
      </c>
      <c r="AC376" s="63">
        <v>97.146000000000001</v>
      </c>
      <c r="AD376" s="63">
        <v>93.561999999999998</v>
      </c>
      <c r="AE376" s="63">
        <v>108.80800000000001</v>
      </c>
      <c r="AF376" s="63">
        <v>270.54650000000004</v>
      </c>
      <c r="AG376" s="63">
        <v>304.87617999999998</v>
      </c>
      <c r="AH376" s="63">
        <v>12.307</v>
      </c>
      <c r="AI376" s="63">
        <v>11.283999999999999</v>
      </c>
      <c r="AJ376" s="63">
        <v>14.9079</v>
      </c>
      <c r="AK376" s="63">
        <v>15.39274</v>
      </c>
      <c r="AL376" s="63">
        <v>273.72800000000001</v>
      </c>
      <c r="AM376" s="63">
        <v>276.5</v>
      </c>
      <c r="AN376" s="91">
        <v>15.750000000000014</v>
      </c>
      <c r="AO376" s="91">
        <v>12.399999999999995</v>
      </c>
      <c r="AP376" s="77">
        <v>1.198</v>
      </c>
      <c r="AQ376" s="77">
        <v>1.1240000000000001</v>
      </c>
      <c r="AR376" s="92">
        <v>7</v>
      </c>
      <c r="AS376" s="57" t="s">
        <v>898</v>
      </c>
      <c r="AT376" s="57" t="s">
        <v>1521</v>
      </c>
    </row>
    <row r="377" spans="1:46" s="22" customFormat="1" ht="12" customHeight="1">
      <c r="A377" s="118">
        <f t="shared" si="7"/>
        <v>2016</v>
      </c>
      <c r="B377" s="119">
        <f t="shared" si="7"/>
        <v>2</v>
      </c>
      <c r="C377" s="24">
        <v>23</v>
      </c>
      <c r="D377" s="28">
        <v>0.36041666666666666</v>
      </c>
      <c r="E377" s="57" t="s">
        <v>1413</v>
      </c>
      <c r="F377" s="57" t="s">
        <v>1395</v>
      </c>
      <c r="G377" s="57" t="s">
        <v>939</v>
      </c>
      <c r="H377" s="117" t="s">
        <v>1305</v>
      </c>
      <c r="I377" s="29" t="s">
        <v>89</v>
      </c>
      <c r="J377" s="117" t="s">
        <v>289</v>
      </c>
      <c r="K377" s="117" t="s">
        <v>290</v>
      </c>
      <c r="L377" s="37">
        <v>10</v>
      </c>
      <c r="M377" s="37" t="s">
        <v>912</v>
      </c>
      <c r="N377" s="69">
        <v>8.07</v>
      </c>
      <c r="O377" s="69">
        <v>8.0713000000000008</v>
      </c>
      <c r="P377" s="69">
        <v>33.909599999999998</v>
      </c>
      <c r="Q377" s="69">
        <v>34.069899999999997</v>
      </c>
      <c r="R377" s="90">
        <v>8.17</v>
      </c>
      <c r="S377" s="90">
        <v>8.18</v>
      </c>
      <c r="T377" s="90">
        <v>9.8573508570034765</v>
      </c>
      <c r="U377" s="90">
        <v>9.736712205789523</v>
      </c>
      <c r="V377" s="61">
        <v>0.83699840000000059</v>
      </c>
      <c r="W377" s="62">
        <v>0.47828479999999896</v>
      </c>
      <c r="X377" s="63">
        <v>33.572000000000003</v>
      </c>
      <c r="Y377" s="63">
        <v>38.878</v>
      </c>
      <c r="Z377" s="63">
        <v>5.1099999999999994</v>
      </c>
      <c r="AA377" s="63">
        <v>4.9139999999999997</v>
      </c>
      <c r="AB377" s="63">
        <v>105.72799999999999</v>
      </c>
      <c r="AC377" s="63">
        <v>104.846</v>
      </c>
      <c r="AD377" s="63">
        <v>144.41</v>
      </c>
      <c r="AE377" s="63">
        <v>148.63800000000001</v>
      </c>
      <c r="AF377" s="63">
        <v>246.03922</v>
      </c>
      <c r="AG377" s="63">
        <v>286.25729999999999</v>
      </c>
      <c r="AH377" s="63">
        <v>14.136000000000001</v>
      </c>
      <c r="AI377" s="63">
        <v>13.950000000000001</v>
      </c>
      <c r="AJ377" s="63">
        <v>18.475069999999999</v>
      </c>
      <c r="AK377" s="63">
        <v>15.34686</v>
      </c>
      <c r="AL377" s="63">
        <v>299.572</v>
      </c>
      <c r="AM377" s="63">
        <v>309.84800000000001</v>
      </c>
      <c r="AN377" s="91">
        <v>2.6499999999999857</v>
      </c>
      <c r="AO377" s="91">
        <v>3.2500000000000027</v>
      </c>
      <c r="AP377" s="77">
        <v>0.49199999999999999</v>
      </c>
      <c r="AQ377" s="77">
        <v>0.248</v>
      </c>
      <c r="AR377" s="92">
        <v>7.5</v>
      </c>
      <c r="AS377" s="57" t="s">
        <v>1525</v>
      </c>
      <c r="AT377" s="57" t="s">
        <v>1521</v>
      </c>
    </row>
    <row r="378" spans="1:46" s="22" customFormat="1" ht="12" customHeight="1">
      <c r="A378" s="118">
        <f t="shared" si="7"/>
        <v>2016</v>
      </c>
      <c r="B378" s="119">
        <f t="shared" si="7"/>
        <v>2</v>
      </c>
      <c r="C378" s="24">
        <v>18</v>
      </c>
      <c r="D378" s="28">
        <v>0.61805555555555558</v>
      </c>
      <c r="E378" s="57" t="s">
        <v>1413</v>
      </c>
      <c r="F378" s="57" t="s">
        <v>1395</v>
      </c>
      <c r="G378" s="57" t="s">
        <v>899</v>
      </c>
      <c r="H378" s="117" t="s">
        <v>1313</v>
      </c>
      <c r="I378" s="29" t="s">
        <v>89</v>
      </c>
      <c r="J378" s="117" t="s">
        <v>305</v>
      </c>
      <c r="K378" s="117" t="s">
        <v>306</v>
      </c>
      <c r="L378" s="37">
        <v>8</v>
      </c>
      <c r="M378" s="37" t="s">
        <v>913</v>
      </c>
      <c r="N378" s="69">
        <v>9.4367000000000001</v>
      </c>
      <c r="O378" s="69">
        <v>9.4122000000000003</v>
      </c>
      <c r="P378" s="69">
        <v>33.829599999999999</v>
      </c>
      <c r="Q378" s="69">
        <v>33.83</v>
      </c>
      <c r="R378" s="90">
        <v>8.24</v>
      </c>
      <c r="S378" s="90">
        <v>8.25</v>
      </c>
      <c r="T378" s="90">
        <v>9.6989291468016354</v>
      </c>
      <c r="U378" s="90">
        <v>9.7895334293290688</v>
      </c>
      <c r="V378" s="61">
        <v>0.75728426666666371</v>
      </c>
      <c r="W378" s="62">
        <v>0.84269226666666497</v>
      </c>
      <c r="X378" s="63">
        <v>29.274000000000001</v>
      </c>
      <c r="Y378" s="63">
        <v>25.144000000000002</v>
      </c>
      <c r="Z378" s="63">
        <v>3.556</v>
      </c>
      <c r="AA378" s="63">
        <v>3.6539999999999999</v>
      </c>
      <c r="AB378" s="63">
        <v>114.36600000000001</v>
      </c>
      <c r="AC378" s="63">
        <v>120.02200000000001</v>
      </c>
      <c r="AD378" s="63">
        <v>147.19600000000003</v>
      </c>
      <c r="AE378" s="63">
        <v>148.82</v>
      </c>
      <c r="AF378" s="63">
        <v>341.03999999999996</v>
      </c>
      <c r="AG378" s="63">
        <v>355.54343999999998</v>
      </c>
      <c r="AH378" s="63">
        <v>23.312000000000001</v>
      </c>
      <c r="AI378" s="63">
        <v>16.802</v>
      </c>
      <c r="AJ378" s="63">
        <v>24.86375</v>
      </c>
      <c r="AK378" s="63">
        <v>17.987130000000001</v>
      </c>
      <c r="AL378" s="63">
        <v>446.90800000000002</v>
      </c>
      <c r="AM378" s="63">
        <v>373.74400000000003</v>
      </c>
      <c r="AN378" s="91">
        <v>4.049999999999998</v>
      </c>
      <c r="AO378" s="91">
        <v>8.3499999999999961</v>
      </c>
      <c r="AP378" s="77">
        <v>0.18840000000000001</v>
      </c>
      <c r="AQ378" s="77">
        <v>0.16579999999999998</v>
      </c>
      <c r="AR378" s="92">
        <v>4.5</v>
      </c>
      <c r="AS378" s="57" t="s">
        <v>899</v>
      </c>
      <c r="AT378" s="57" t="s">
        <v>1521</v>
      </c>
    </row>
    <row r="379" spans="1:46" s="22" customFormat="1" ht="12" customHeight="1">
      <c r="A379" s="118">
        <f t="shared" si="7"/>
        <v>2016</v>
      </c>
      <c r="B379" s="119">
        <f t="shared" si="7"/>
        <v>2</v>
      </c>
      <c r="C379" s="19">
        <v>27</v>
      </c>
      <c r="D379" s="28">
        <v>0.52083333333333337</v>
      </c>
      <c r="E379" s="57" t="s">
        <v>1413</v>
      </c>
      <c r="F379" s="57" t="s">
        <v>1395</v>
      </c>
      <c r="G379" s="57" t="s">
        <v>897</v>
      </c>
      <c r="H379" s="117" t="s">
        <v>1309</v>
      </c>
      <c r="I379" s="29" t="s">
        <v>89</v>
      </c>
      <c r="J379" s="117" t="s">
        <v>297</v>
      </c>
      <c r="K379" s="117" t="s">
        <v>298</v>
      </c>
      <c r="L379" s="37">
        <v>3</v>
      </c>
      <c r="M379" s="37" t="s">
        <v>912</v>
      </c>
      <c r="N379" s="69">
        <v>10.5176</v>
      </c>
      <c r="O379" s="69">
        <v>10.4556</v>
      </c>
      <c r="P379" s="69">
        <v>34.155099999999997</v>
      </c>
      <c r="Q379" s="69">
        <v>34.147599999999997</v>
      </c>
      <c r="R379" s="90">
        <v>8.24</v>
      </c>
      <c r="S379" s="90">
        <v>8.25</v>
      </c>
      <c r="T379" s="90">
        <v>9.553480064882006</v>
      </c>
      <c r="U379" s="90">
        <v>9.396151539545329</v>
      </c>
      <c r="V379" s="61">
        <v>1.4291605333333355</v>
      </c>
      <c r="W379" s="62">
        <v>1.3608341333333369</v>
      </c>
      <c r="X379" s="63">
        <v>7.8400000000000007</v>
      </c>
      <c r="Y379" s="63">
        <v>8.7780000000000005</v>
      </c>
      <c r="Z379" s="63">
        <v>3.3739999999999997</v>
      </c>
      <c r="AA379" s="63">
        <v>3.9200000000000004</v>
      </c>
      <c r="AB379" s="63">
        <v>59.780000000000008</v>
      </c>
      <c r="AC379" s="63">
        <v>105.714</v>
      </c>
      <c r="AD379" s="63">
        <v>70.994000000000014</v>
      </c>
      <c r="AE379" s="63">
        <v>118.41200000000001</v>
      </c>
      <c r="AF379" s="63">
        <v>258.0179</v>
      </c>
      <c r="AG379" s="63">
        <v>276.35314</v>
      </c>
      <c r="AH379" s="63">
        <v>9.734</v>
      </c>
      <c r="AI379" s="63">
        <v>12.183</v>
      </c>
      <c r="AJ379" s="63">
        <v>13.871879999999999</v>
      </c>
      <c r="AK379" s="63">
        <v>13.39603</v>
      </c>
      <c r="AL379" s="63">
        <v>216.18799999999999</v>
      </c>
      <c r="AM379" s="63">
        <v>303.43599999999998</v>
      </c>
      <c r="AN379" s="91">
        <v>9.3000000000000025</v>
      </c>
      <c r="AO379" s="91">
        <v>6.2000000000000108</v>
      </c>
      <c r="AP379" s="77">
        <v>0.34</v>
      </c>
      <c r="AQ379" s="77">
        <v>0.39400000000000002</v>
      </c>
      <c r="AR379" s="92">
        <v>2.2000000000000002</v>
      </c>
      <c r="AS379" s="57" t="s">
        <v>897</v>
      </c>
      <c r="AT379" s="57" t="s">
        <v>1521</v>
      </c>
    </row>
    <row r="380" spans="1:46" s="22" customFormat="1" ht="12" customHeight="1">
      <c r="A380" s="118">
        <f t="shared" si="7"/>
        <v>2016</v>
      </c>
      <c r="B380" s="119">
        <f t="shared" si="7"/>
        <v>2</v>
      </c>
      <c r="C380" s="19">
        <v>22</v>
      </c>
      <c r="D380" s="28">
        <v>0.55555555555555558</v>
      </c>
      <c r="E380" s="57" t="s">
        <v>1413</v>
      </c>
      <c r="F380" s="57" t="s">
        <v>1395</v>
      </c>
      <c r="G380" s="57" t="s">
        <v>896</v>
      </c>
      <c r="H380" s="117" t="s">
        <v>1308</v>
      </c>
      <c r="I380" s="29" t="s">
        <v>89</v>
      </c>
      <c r="J380" s="117" t="s">
        <v>295</v>
      </c>
      <c r="K380" s="117" t="s">
        <v>296</v>
      </c>
      <c r="L380" s="37">
        <v>6</v>
      </c>
      <c r="M380" s="37" t="s">
        <v>912</v>
      </c>
      <c r="N380" s="69">
        <v>9.6568000000000005</v>
      </c>
      <c r="O380" s="69">
        <v>9.4099000000000004</v>
      </c>
      <c r="P380" s="69">
        <v>34.148699999999998</v>
      </c>
      <c r="Q380" s="69">
        <v>34.1404</v>
      </c>
      <c r="R380" s="90">
        <v>8.26</v>
      </c>
      <c r="S380" s="90">
        <v>8.26</v>
      </c>
      <c r="T380" s="90">
        <v>9.4172905508872518</v>
      </c>
      <c r="U380" s="90">
        <v>9.3317494919863417</v>
      </c>
      <c r="V380" s="61">
        <v>1.0362837333333377</v>
      </c>
      <c r="W380" s="62">
        <v>0.66048853333333657</v>
      </c>
      <c r="X380" s="63">
        <v>19.810000000000002</v>
      </c>
      <c r="Y380" s="63">
        <v>18.073999999999998</v>
      </c>
      <c r="Z380" s="63">
        <v>4.4800000000000004</v>
      </c>
      <c r="AA380" s="63">
        <v>4.0179999999999998</v>
      </c>
      <c r="AB380" s="63">
        <v>53.927999999999997</v>
      </c>
      <c r="AC380" s="63">
        <v>88.018000000000001</v>
      </c>
      <c r="AD380" s="63">
        <v>78.218000000000004</v>
      </c>
      <c r="AE380" s="63">
        <v>110.11</v>
      </c>
      <c r="AF380" s="63">
        <v>292.4579</v>
      </c>
      <c r="AG380" s="63">
        <v>300.19976000000003</v>
      </c>
      <c r="AH380" s="63">
        <v>12.834</v>
      </c>
      <c r="AI380" s="63">
        <v>13.64</v>
      </c>
      <c r="AJ380" s="63">
        <v>15.740870000000001</v>
      </c>
      <c r="AK380" s="63">
        <v>15.345930000000001</v>
      </c>
      <c r="AL380" s="63">
        <v>328.3</v>
      </c>
      <c r="AM380" s="63">
        <v>258.38400000000001</v>
      </c>
      <c r="AN380" s="91">
        <v>16.499999999999986</v>
      </c>
      <c r="AO380" s="91">
        <v>15.649999999999997</v>
      </c>
      <c r="AP380" s="77">
        <v>0.39400000000000002</v>
      </c>
      <c r="AQ380" s="77">
        <v>0.33</v>
      </c>
      <c r="AR380" s="92">
        <v>6</v>
      </c>
      <c r="AS380" s="57" t="s">
        <v>896</v>
      </c>
      <c r="AT380" s="57" t="s">
        <v>1521</v>
      </c>
    </row>
    <row r="381" spans="1:46" s="22" customFormat="1" ht="12" customHeight="1">
      <c r="A381" s="118">
        <f t="shared" si="7"/>
        <v>2016</v>
      </c>
      <c r="B381" s="119">
        <f t="shared" si="7"/>
        <v>2</v>
      </c>
      <c r="C381" s="19">
        <v>22</v>
      </c>
      <c r="D381" s="28">
        <v>0.67708333333333337</v>
      </c>
      <c r="E381" s="57" t="s">
        <v>1413</v>
      </c>
      <c r="F381" s="57" t="s">
        <v>1395</v>
      </c>
      <c r="G381" s="57" t="s">
        <v>895</v>
      </c>
      <c r="H381" s="117" t="s">
        <v>1307</v>
      </c>
      <c r="I381" s="29" t="s">
        <v>89</v>
      </c>
      <c r="J381" s="117" t="s">
        <v>293</v>
      </c>
      <c r="K381" s="117" t="s">
        <v>294</v>
      </c>
      <c r="L381" s="37">
        <v>6</v>
      </c>
      <c r="M381" s="37" t="s">
        <v>912</v>
      </c>
      <c r="N381" s="69">
        <v>8.9379000000000008</v>
      </c>
      <c r="O381" s="69">
        <v>8.7187000000000001</v>
      </c>
      <c r="P381" s="69">
        <v>34.020099999999999</v>
      </c>
      <c r="Q381" s="69">
        <v>34.018300000000004</v>
      </c>
      <c r="R381" s="90">
        <v>8.2200000000000006</v>
      </c>
      <c r="S381" s="90">
        <v>8.25</v>
      </c>
      <c r="T381" s="90">
        <v>10.015772567205321</v>
      </c>
      <c r="U381" s="90">
        <v>10.19449614313225</v>
      </c>
      <c r="V381" s="61">
        <v>1.3437525333333373</v>
      </c>
      <c r="W381" s="62">
        <v>1.1900181333333375</v>
      </c>
      <c r="X381" s="63">
        <v>6.2160000000000002</v>
      </c>
      <c r="Y381" s="63">
        <v>11.577999999999999</v>
      </c>
      <c r="Z381" s="63">
        <v>4.3819999999999997</v>
      </c>
      <c r="AA381" s="63">
        <v>3.8360000000000003</v>
      </c>
      <c r="AB381" s="63">
        <v>102.20000000000002</v>
      </c>
      <c r="AC381" s="63">
        <v>98.448000000000008</v>
      </c>
      <c r="AD381" s="63">
        <v>112.79800000000002</v>
      </c>
      <c r="AE381" s="63">
        <v>113.86200000000001</v>
      </c>
      <c r="AF381" s="63">
        <v>316.11496</v>
      </c>
      <c r="AG381" s="63">
        <v>340.65052000000003</v>
      </c>
      <c r="AH381" s="63">
        <v>13.298999999999999</v>
      </c>
      <c r="AI381" s="63">
        <v>17.019000000000002</v>
      </c>
      <c r="AJ381" s="63">
        <v>20.987310000000001</v>
      </c>
      <c r="AK381" s="63">
        <v>20.310579999999998</v>
      </c>
      <c r="AL381" s="63">
        <v>283.33199999999999</v>
      </c>
      <c r="AM381" s="63">
        <v>274.40000000000003</v>
      </c>
      <c r="AN381" s="91">
        <v>12.300000000000006</v>
      </c>
      <c r="AO381" s="91">
        <v>12.450000000000017</v>
      </c>
      <c r="AP381" s="77">
        <v>0.88600000000000001</v>
      </c>
      <c r="AQ381" s="77">
        <v>0.56200000000000006</v>
      </c>
      <c r="AR381" s="92">
        <v>6</v>
      </c>
      <c r="AS381" s="57" t="s">
        <v>895</v>
      </c>
      <c r="AT381" s="57" t="s">
        <v>1521</v>
      </c>
    </row>
    <row r="382" spans="1:46" s="22" customFormat="1" ht="12" customHeight="1">
      <c r="A382" s="118">
        <f t="shared" si="7"/>
        <v>2016</v>
      </c>
      <c r="B382" s="119">
        <f t="shared" si="7"/>
        <v>2</v>
      </c>
      <c r="C382" s="24">
        <v>27</v>
      </c>
      <c r="D382" s="28">
        <v>0.36805555555555558</v>
      </c>
      <c r="E382" s="57" t="s">
        <v>1413</v>
      </c>
      <c r="F382" s="57" t="s">
        <v>1395</v>
      </c>
      <c r="G382" s="57" t="s">
        <v>1414</v>
      </c>
      <c r="H382" s="117" t="s">
        <v>1306</v>
      </c>
      <c r="I382" s="29" t="s">
        <v>89</v>
      </c>
      <c r="J382" s="117" t="s">
        <v>291</v>
      </c>
      <c r="K382" s="117" t="s">
        <v>292</v>
      </c>
      <c r="L382" s="37">
        <v>5</v>
      </c>
      <c r="M382" s="37" t="s">
        <v>912</v>
      </c>
      <c r="N382" s="69">
        <v>9.0793999999999997</v>
      </c>
      <c r="O382" s="69">
        <v>9.0595999999999997</v>
      </c>
      <c r="P382" s="69">
        <v>34.000900000000001</v>
      </c>
      <c r="Q382" s="69">
        <v>33.999000000000002</v>
      </c>
      <c r="R382" s="90">
        <v>8.23</v>
      </c>
      <c r="S382" s="90">
        <v>8.2200000000000006</v>
      </c>
      <c r="T382" s="90">
        <v>9.7310540437831587</v>
      </c>
      <c r="U382" s="90">
        <v>9.8579661709785569</v>
      </c>
      <c r="V382" s="61">
        <v>1.1615487999999996</v>
      </c>
      <c r="W382" s="62">
        <v>1.5715072000000001</v>
      </c>
      <c r="X382" s="63">
        <v>6.3559999999999999</v>
      </c>
      <c r="Y382" s="63">
        <v>16.141999999999999</v>
      </c>
      <c r="Z382" s="63">
        <v>5.194</v>
      </c>
      <c r="AA382" s="63">
        <v>2.8420000000000001</v>
      </c>
      <c r="AB382" s="63">
        <v>114.81399999999998</v>
      </c>
      <c r="AC382" s="63">
        <v>83.762</v>
      </c>
      <c r="AD382" s="63">
        <v>126.36399999999998</v>
      </c>
      <c r="AE382" s="63">
        <v>102.746</v>
      </c>
      <c r="AF382" s="63">
        <v>246.24809999999999</v>
      </c>
      <c r="AG382" s="63">
        <v>300.17637999999999</v>
      </c>
      <c r="AH382" s="63">
        <v>14.167</v>
      </c>
      <c r="AI382" s="63">
        <v>12.555000000000001</v>
      </c>
      <c r="AJ382" s="63">
        <v>19.349270000000001</v>
      </c>
      <c r="AK382" s="63">
        <v>15.779309999999999</v>
      </c>
      <c r="AL382" s="63">
        <v>319.76</v>
      </c>
      <c r="AM382" s="63">
        <v>237.35599999999999</v>
      </c>
      <c r="AN382" s="91">
        <v>13.450000000000017</v>
      </c>
      <c r="AO382" s="91">
        <v>5.5499999999999989</v>
      </c>
      <c r="AP382" s="77">
        <v>0.376</v>
      </c>
      <c r="AQ382" s="77">
        <v>0.36599999999999999</v>
      </c>
      <c r="AR382" s="92">
        <v>3.5</v>
      </c>
      <c r="AS382" s="57" t="s">
        <v>1526</v>
      </c>
      <c r="AT382" s="57" t="s">
        <v>1521</v>
      </c>
    </row>
    <row r="383" spans="1:46" s="22" customFormat="1" ht="12" customHeight="1">
      <c r="A383" s="118">
        <f t="shared" si="7"/>
        <v>2016</v>
      </c>
      <c r="B383" s="119">
        <f t="shared" si="7"/>
        <v>2</v>
      </c>
      <c r="C383" s="24">
        <v>23</v>
      </c>
      <c r="D383" s="28">
        <v>0.5756944444444444</v>
      </c>
      <c r="E383" s="57" t="s">
        <v>1413</v>
      </c>
      <c r="F383" s="57" t="s">
        <v>1395</v>
      </c>
      <c r="G383" s="57" t="s">
        <v>948</v>
      </c>
      <c r="H383" s="117" t="s">
        <v>1304</v>
      </c>
      <c r="I383" s="29" t="s">
        <v>89</v>
      </c>
      <c r="J383" s="117" t="s">
        <v>287</v>
      </c>
      <c r="K383" s="117" t="s">
        <v>288</v>
      </c>
      <c r="L383" s="37">
        <v>15</v>
      </c>
      <c r="M383" s="37" t="s">
        <v>913</v>
      </c>
      <c r="N383" s="69">
        <v>7.8219000000000003</v>
      </c>
      <c r="O383" s="69">
        <v>7.7782</v>
      </c>
      <c r="P383" s="69">
        <v>33.960599999999999</v>
      </c>
      <c r="Q383" s="69">
        <v>33.957799999999999</v>
      </c>
      <c r="R383" s="90">
        <v>8.26</v>
      </c>
      <c r="S383" s="90">
        <v>8.25</v>
      </c>
      <c r="T383" s="90">
        <v>11.071917301884264</v>
      </c>
      <c r="U383" s="90">
        <v>11.07484986879134</v>
      </c>
      <c r="V383" s="61">
        <v>1.5715072000000001</v>
      </c>
      <c r="W383" s="62">
        <v>1.8789759999999993</v>
      </c>
      <c r="X383" s="63">
        <v>19.991999999999997</v>
      </c>
      <c r="Y383" s="63">
        <v>21.77</v>
      </c>
      <c r="Z383" s="63">
        <v>4.774</v>
      </c>
      <c r="AA383" s="63">
        <v>5.2359999999999998</v>
      </c>
      <c r="AB383" s="63">
        <v>94.415999999999997</v>
      </c>
      <c r="AC383" s="63">
        <v>85.736000000000004</v>
      </c>
      <c r="AD383" s="63">
        <v>119.18199999999999</v>
      </c>
      <c r="AE383" s="63">
        <v>112.742</v>
      </c>
      <c r="AF383" s="63">
        <v>253.96559999999999</v>
      </c>
      <c r="AG383" s="63">
        <v>277.9966</v>
      </c>
      <c r="AH383" s="63">
        <v>12.895999999999999</v>
      </c>
      <c r="AI383" s="63">
        <v>8.277000000000001</v>
      </c>
      <c r="AJ383" s="63">
        <v>16.162779999999998</v>
      </c>
      <c r="AK383" s="63">
        <v>16.661570000000001</v>
      </c>
      <c r="AL383" s="63">
        <v>287.084</v>
      </c>
      <c r="AM383" s="63">
        <v>179.14400000000001</v>
      </c>
      <c r="AN383" s="91">
        <v>9.3500000000000245</v>
      </c>
      <c r="AO383" s="91">
        <v>17.600000000000005</v>
      </c>
      <c r="AP383" s="77">
        <v>3.82</v>
      </c>
      <c r="AQ383" s="77">
        <v>4.6399999999999997</v>
      </c>
      <c r="AR383" s="92">
        <v>4</v>
      </c>
      <c r="AS383" s="57" t="s">
        <v>1524</v>
      </c>
      <c r="AT383" s="57" t="s">
        <v>1521</v>
      </c>
    </row>
    <row r="384" spans="1:46" s="22" customFormat="1" ht="12" customHeight="1">
      <c r="A384" s="118">
        <f t="shared" si="7"/>
        <v>2016</v>
      </c>
      <c r="B384" s="119">
        <f t="shared" si="7"/>
        <v>2</v>
      </c>
      <c r="C384" s="24">
        <v>23</v>
      </c>
      <c r="D384" s="28">
        <v>0.45</v>
      </c>
      <c r="E384" s="57" t="s">
        <v>1413</v>
      </c>
      <c r="F384" s="57" t="s">
        <v>1395</v>
      </c>
      <c r="G384" s="57" t="s">
        <v>1378</v>
      </c>
      <c r="H384" s="117" t="s">
        <v>1303</v>
      </c>
      <c r="I384" s="29" t="s">
        <v>89</v>
      </c>
      <c r="J384" s="117" t="s">
        <v>285</v>
      </c>
      <c r="K384" s="117" t="s">
        <v>286</v>
      </c>
      <c r="L384" s="37">
        <v>8.5</v>
      </c>
      <c r="M384" s="37" t="s">
        <v>913</v>
      </c>
      <c r="N384" s="69">
        <v>7.8788999999999998</v>
      </c>
      <c r="O384" s="69">
        <v>7.7949999999999999</v>
      </c>
      <c r="P384" s="69">
        <v>33.9358</v>
      </c>
      <c r="Q384" s="69">
        <v>34.011699999999998</v>
      </c>
      <c r="R384" s="90">
        <v>8.1999999999999993</v>
      </c>
      <c r="S384" s="90">
        <v>8.2200000000000006</v>
      </c>
      <c r="T384" s="90">
        <v>10.315013575364354</v>
      </c>
      <c r="U384" s="90">
        <v>10.317745664724523</v>
      </c>
      <c r="V384" s="61">
        <v>1.246956799999998</v>
      </c>
      <c r="W384" s="62">
        <v>0.85408000000000017</v>
      </c>
      <c r="X384" s="63">
        <v>11.354000000000001</v>
      </c>
      <c r="Y384" s="63">
        <v>11.83</v>
      </c>
      <c r="Z384" s="63">
        <v>4.8579999999999997</v>
      </c>
      <c r="AA384" s="63">
        <v>4.774</v>
      </c>
      <c r="AB384" s="63">
        <v>98.013999999999996</v>
      </c>
      <c r="AC384" s="63">
        <v>94.48599999999999</v>
      </c>
      <c r="AD384" s="63">
        <v>114.226</v>
      </c>
      <c r="AE384" s="63">
        <v>111.08999999999999</v>
      </c>
      <c r="AF384" s="63">
        <v>318.53989999999999</v>
      </c>
      <c r="AG384" s="63">
        <v>299.62225999999998</v>
      </c>
      <c r="AH384" s="63">
        <v>13.391999999999999</v>
      </c>
      <c r="AI384" s="63">
        <v>12.307</v>
      </c>
      <c r="AJ384" s="63">
        <v>21.14789</v>
      </c>
      <c r="AK384" s="63">
        <v>18.952469999999998</v>
      </c>
      <c r="AL384" s="63">
        <v>300.35599999999999</v>
      </c>
      <c r="AM384" s="63">
        <v>297.13600000000002</v>
      </c>
      <c r="AN384" s="91">
        <v>7.1000000000000227</v>
      </c>
      <c r="AO384" s="91">
        <v>7.6500000000000181</v>
      </c>
      <c r="AP384" s="77">
        <v>2.4</v>
      </c>
      <c r="AQ384" s="77">
        <v>1.8779999999999999</v>
      </c>
      <c r="AR384" s="92">
        <v>4</v>
      </c>
      <c r="AS384" s="57" t="s">
        <v>1523</v>
      </c>
      <c r="AT384" s="57" t="s">
        <v>1521</v>
      </c>
    </row>
    <row r="385" spans="1:46" s="22" customFormat="1" ht="12" customHeight="1">
      <c r="A385" s="118">
        <f t="shared" si="7"/>
        <v>2016</v>
      </c>
      <c r="B385" s="119">
        <f t="shared" si="7"/>
        <v>2</v>
      </c>
      <c r="C385" s="19">
        <v>25</v>
      </c>
      <c r="D385" s="28">
        <v>0.4861111111111111</v>
      </c>
      <c r="E385" s="57" t="s">
        <v>1413</v>
      </c>
      <c r="F385" s="57" t="s">
        <v>1395</v>
      </c>
      <c r="G385" s="57" t="s">
        <v>894</v>
      </c>
      <c r="H385" s="117" t="s">
        <v>1302</v>
      </c>
      <c r="I385" s="29" t="s">
        <v>89</v>
      </c>
      <c r="J385" s="117" t="s">
        <v>283</v>
      </c>
      <c r="K385" s="117" t="s">
        <v>284</v>
      </c>
      <c r="L385" s="37">
        <v>5</v>
      </c>
      <c r="M385" s="37" t="s">
        <v>912</v>
      </c>
      <c r="N385" s="69">
        <v>5.6830999999999996</v>
      </c>
      <c r="O385" s="69">
        <v>5.6791999999999998</v>
      </c>
      <c r="P385" s="69">
        <v>33.468899999999998</v>
      </c>
      <c r="Q385" s="69">
        <v>33.457000000000001</v>
      </c>
      <c r="R385" s="90">
        <v>8.19</v>
      </c>
      <c r="S385" s="90">
        <v>8.15</v>
      </c>
      <c r="T385" s="90">
        <v>10.156591865162513</v>
      </c>
      <c r="U385" s="90">
        <v>10.370566888264065</v>
      </c>
      <c r="V385" s="61">
        <v>0.52952959999999782</v>
      </c>
      <c r="W385" s="62">
        <v>0.68326399999999776</v>
      </c>
      <c r="X385" s="63">
        <v>68.361999999999995</v>
      </c>
      <c r="Y385" s="63">
        <v>59.821999999999996</v>
      </c>
      <c r="Z385" s="63">
        <v>3.2760000000000002</v>
      </c>
      <c r="AA385" s="63">
        <v>3.024</v>
      </c>
      <c r="AB385" s="63">
        <v>57.806000000000004</v>
      </c>
      <c r="AC385" s="63">
        <v>102.38199999999999</v>
      </c>
      <c r="AD385" s="63">
        <v>129.44399999999999</v>
      </c>
      <c r="AE385" s="63">
        <v>165.22799999999998</v>
      </c>
      <c r="AF385" s="63">
        <v>358.53538000000003</v>
      </c>
      <c r="AG385" s="63">
        <v>388.76558</v>
      </c>
      <c r="AH385" s="63">
        <v>9.2999999999999989</v>
      </c>
      <c r="AI385" s="63">
        <v>21.204000000000001</v>
      </c>
      <c r="AJ385" s="63">
        <v>26.85003</v>
      </c>
      <c r="AK385" s="63">
        <v>26.86739</v>
      </c>
      <c r="AL385" s="63">
        <v>250.85199999999998</v>
      </c>
      <c r="AM385" s="63">
        <v>277.00400000000002</v>
      </c>
      <c r="AN385" s="91">
        <v>7.9999999999999796</v>
      </c>
      <c r="AO385" s="91">
        <v>22.95</v>
      </c>
      <c r="AP385" s="77">
        <v>0.27800000000000002</v>
      </c>
      <c r="AQ385" s="77">
        <v>0.214</v>
      </c>
      <c r="AR385" s="92">
        <v>5</v>
      </c>
      <c r="AS385" s="57" t="s">
        <v>894</v>
      </c>
      <c r="AT385" s="57" t="s">
        <v>1521</v>
      </c>
    </row>
    <row r="386" spans="1:46" s="22" customFormat="1" ht="12" customHeight="1">
      <c r="A386" s="118">
        <f t="shared" si="7"/>
        <v>2016</v>
      </c>
      <c r="B386" s="119">
        <f t="shared" si="7"/>
        <v>2</v>
      </c>
      <c r="C386" s="24">
        <v>26</v>
      </c>
      <c r="D386" s="28">
        <v>0.28819444444444448</v>
      </c>
      <c r="E386" s="57" t="s">
        <v>1413</v>
      </c>
      <c r="F386" s="57" t="s">
        <v>1395</v>
      </c>
      <c r="G386" s="57" t="s">
        <v>893</v>
      </c>
      <c r="H386" s="117" t="s">
        <v>1300</v>
      </c>
      <c r="I386" s="29" t="s">
        <v>89</v>
      </c>
      <c r="J386" s="117" t="s">
        <v>279</v>
      </c>
      <c r="K386" s="117" t="s">
        <v>280</v>
      </c>
      <c r="L386" s="37">
        <v>6</v>
      </c>
      <c r="M386" s="37" t="s">
        <v>913</v>
      </c>
      <c r="N386" s="90">
        <v>4.8291000000000004</v>
      </c>
      <c r="O386" s="69">
        <v>4.78</v>
      </c>
      <c r="P386" s="90">
        <v>33.714300000000001</v>
      </c>
      <c r="Q386" s="69">
        <v>33.770600000000002</v>
      </c>
      <c r="R386" s="90">
        <v>8.23</v>
      </c>
      <c r="S386" s="90">
        <v>8.19</v>
      </c>
      <c r="T386" s="90">
        <v>11.080616283431919</v>
      </c>
      <c r="U386" s="90">
        <v>11.243410065278248</v>
      </c>
      <c r="V386" s="61">
        <v>0.86546773333333216</v>
      </c>
      <c r="W386" s="62">
        <v>0.89963093333333455</v>
      </c>
      <c r="X386" s="63">
        <v>11.06</v>
      </c>
      <c r="Y386" s="63">
        <v>11.661999999999999</v>
      </c>
      <c r="Z386" s="63">
        <v>2.044</v>
      </c>
      <c r="AA386" s="63">
        <v>2.0299999999999998</v>
      </c>
      <c r="AB386" s="63">
        <v>44.94</v>
      </c>
      <c r="AC386" s="63">
        <v>49.238</v>
      </c>
      <c r="AD386" s="63">
        <v>58.043999999999997</v>
      </c>
      <c r="AE386" s="63">
        <v>62.93</v>
      </c>
      <c r="AF386" s="63">
        <v>223.20479999999998</v>
      </c>
      <c r="AG386" s="63">
        <v>216.2013</v>
      </c>
      <c r="AH386" s="63">
        <v>6.2620000000000005</v>
      </c>
      <c r="AI386" s="63">
        <v>5.0220000000000002</v>
      </c>
      <c r="AJ386" s="63">
        <v>19.50179</v>
      </c>
      <c r="AK386" s="63">
        <v>15.424049999999999</v>
      </c>
      <c r="AL386" s="63">
        <v>165.39600000000002</v>
      </c>
      <c r="AM386" s="63">
        <v>158.87200000000001</v>
      </c>
      <c r="AN386" s="91">
        <v>9.0500000000000025</v>
      </c>
      <c r="AO386" s="91">
        <v>3.7499999999999756</v>
      </c>
      <c r="AP386" s="77">
        <v>3.56</v>
      </c>
      <c r="AQ386" s="77">
        <v>4.3</v>
      </c>
      <c r="AR386" s="92">
        <v>2.5</v>
      </c>
      <c r="AS386" s="57" t="s">
        <v>893</v>
      </c>
      <c r="AT386" s="57" t="s">
        <v>1521</v>
      </c>
    </row>
    <row r="387" spans="1:46" s="22" customFormat="1" ht="12" customHeight="1">
      <c r="A387" s="118">
        <f t="shared" si="7"/>
        <v>2016</v>
      </c>
      <c r="B387" s="119">
        <f t="shared" si="7"/>
        <v>2</v>
      </c>
      <c r="C387" s="19">
        <v>26</v>
      </c>
      <c r="D387" s="28">
        <v>0.30069444444444443</v>
      </c>
      <c r="E387" s="57" t="s">
        <v>1413</v>
      </c>
      <c r="F387" s="57" t="s">
        <v>1395</v>
      </c>
      <c r="G387" s="57" t="s">
        <v>1377</v>
      </c>
      <c r="H387" s="117" t="s">
        <v>1301</v>
      </c>
      <c r="I387" s="29" t="s">
        <v>89</v>
      </c>
      <c r="J387" s="117" t="s">
        <v>281</v>
      </c>
      <c r="K387" s="117" t="s">
        <v>282</v>
      </c>
      <c r="L387" s="37">
        <v>5</v>
      </c>
      <c r="M387" s="37" t="s">
        <v>913</v>
      </c>
      <c r="N387" s="69">
        <v>4.5713999999999997</v>
      </c>
      <c r="O387" s="69">
        <v>4.6900000000000004</v>
      </c>
      <c r="P387" s="69">
        <v>33.619900000000001</v>
      </c>
      <c r="Q387" s="69">
        <v>33.65</v>
      </c>
      <c r="R387" s="90">
        <v>8.39</v>
      </c>
      <c r="S387" s="90">
        <v>8.26</v>
      </c>
      <c r="T387" s="90">
        <v>11.32921985389353</v>
      </c>
      <c r="U387" s="90">
        <v>11.136837458024424</v>
      </c>
      <c r="V387" s="61">
        <v>1.1387733333333325</v>
      </c>
      <c r="W387" s="62">
        <v>1.0021205333333323</v>
      </c>
      <c r="X387" s="63">
        <v>17.416</v>
      </c>
      <c r="Y387" s="63">
        <v>14.98</v>
      </c>
      <c r="Z387" s="63">
        <v>2.2120000000000002</v>
      </c>
      <c r="AA387" s="63">
        <v>2.016</v>
      </c>
      <c r="AB387" s="63">
        <v>57.036000000000001</v>
      </c>
      <c r="AC387" s="63">
        <v>36.385999999999996</v>
      </c>
      <c r="AD387" s="63">
        <v>76.664000000000001</v>
      </c>
      <c r="AE387" s="63">
        <v>53.381999999999998</v>
      </c>
      <c r="AF387" s="63">
        <v>213.9606</v>
      </c>
      <c r="AG387" s="63">
        <v>233.98172000000002</v>
      </c>
      <c r="AH387" s="63">
        <v>6.944</v>
      </c>
      <c r="AI387" s="63">
        <v>3.1929999999999996</v>
      </c>
      <c r="AJ387" s="63">
        <v>15.138539999999999</v>
      </c>
      <c r="AK387" s="63">
        <v>13.607139999999999</v>
      </c>
      <c r="AL387" s="63">
        <v>177.79999999999998</v>
      </c>
      <c r="AM387" s="63">
        <v>208.82400000000001</v>
      </c>
      <c r="AN387" s="91">
        <v>25.350000000000012</v>
      </c>
      <c r="AO387" s="91">
        <v>28.200000000000003</v>
      </c>
      <c r="AP387" s="77">
        <v>6.8999999999999995</v>
      </c>
      <c r="AQ387" s="77">
        <v>16.72</v>
      </c>
      <c r="AR387" s="92">
        <v>2.5</v>
      </c>
      <c r="AS387" s="57" t="s">
        <v>1522</v>
      </c>
      <c r="AT387" s="57" t="s">
        <v>76</v>
      </c>
    </row>
    <row r="388" spans="1:46" s="22" customFormat="1" ht="12" customHeight="1">
      <c r="A388" s="118">
        <f t="shared" si="7"/>
        <v>2016</v>
      </c>
      <c r="B388" s="119">
        <f t="shared" si="7"/>
        <v>2</v>
      </c>
      <c r="C388" s="24">
        <v>26</v>
      </c>
      <c r="D388" s="28">
        <v>0.4291666666666667</v>
      </c>
      <c r="E388" s="57" t="s">
        <v>1413</v>
      </c>
      <c r="F388" s="57" t="s">
        <v>1395</v>
      </c>
      <c r="G388" s="57" t="s">
        <v>892</v>
      </c>
      <c r="H388" s="117" t="s">
        <v>1299</v>
      </c>
      <c r="I388" s="29" t="s">
        <v>89</v>
      </c>
      <c r="J388" s="117" t="s">
        <v>278</v>
      </c>
      <c r="K388" s="117" t="s">
        <v>93</v>
      </c>
      <c r="L388" s="37">
        <v>5</v>
      </c>
      <c r="M388" s="37" t="s">
        <v>912</v>
      </c>
      <c r="N388" s="69">
        <v>4.2662000000000004</v>
      </c>
      <c r="O388" s="69">
        <v>4.2813999999999997</v>
      </c>
      <c r="P388" s="90">
        <v>33.786900000000003</v>
      </c>
      <c r="Q388" s="90">
        <v>33.788400000000003</v>
      </c>
      <c r="R388" s="90">
        <v>8.23</v>
      </c>
      <c r="S388" s="90">
        <v>8.2100000000000009</v>
      </c>
      <c r="T388" s="90">
        <v>11.080616283431919</v>
      </c>
      <c r="U388" s="90">
        <v>11.101313255606485</v>
      </c>
      <c r="V388" s="61">
        <v>0.5750805333333322</v>
      </c>
      <c r="W388" s="62">
        <v>0.81422293333333329</v>
      </c>
      <c r="X388" s="63">
        <v>28.083999999999996</v>
      </c>
      <c r="Y388" s="63">
        <v>26.208000000000002</v>
      </c>
      <c r="Z388" s="63">
        <v>2.66</v>
      </c>
      <c r="AA388" s="63">
        <v>2.2400000000000002</v>
      </c>
      <c r="AB388" s="63">
        <v>55.734000000000002</v>
      </c>
      <c r="AC388" s="63">
        <v>62.412000000000006</v>
      </c>
      <c r="AD388" s="63">
        <v>86.477999999999994</v>
      </c>
      <c r="AE388" s="63">
        <v>90.860000000000014</v>
      </c>
      <c r="AF388" s="63">
        <v>249.70330000000001</v>
      </c>
      <c r="AG388" s="63">
        <v>285.11546000000004</v>
      </c>
      <c r="AH388" s="63">
        <v>4.3709999999999996</v>
      </c>
      <c r="AI388" s="63">
        <v>7.8740000000000006</v>
      </c>
      <c r="AJ388" s="63">
        <v>17.99023</v>
      </c>
      <c r="AK388" s="63">
        <v>14.511410000000001</v>
      </c>
      <c r="AL388" s="63">
        <v>172.20000000000002</v>
      </c>
      <c r="AM388" s="63">
        <v>199.864</v>
      </c>
      <c r="AN388" s="91">
        <v>5.3499999999999934</v>
      </c>
      <c r="AO388" s="91">
        <v>3.899999999999987</v>
      </c>
      <c r="AP388" s="77">
        <v>0.59599999999999997</v>
      </c>
      <c r="AQ388" s="77">
        <v>0.502</v>
      </c>
      <c r="AR388" s="92">
        <v>5</v>
      </c>
      <c r="AS388" s="57" t="s">
        <v>892</v>
      </c>
      <c r="AT388" s="57" t="s">
        <v>1521</v>
      </c>
    </row>
    <row r="389" spans="1:46" s="22" customFormat="1" ht="12" customHeight="1">
      <c r="A389" s="118">
        <f t="shared" ref="A389:B400" si="8">A$3</f>
        <v>2016</v>
      </c>
      <c r="B389" s="119">
        <f t="shared" si="8"/>
        <v>2</v>
      </c>
      <c r="C389" s="25">
        <v>25</v>
      </c>
      <c r="D389" s="26">
        <v>0.59791666666666665</v>
      </c>
      <c r="E389" s="57" t="s">
        <v>1413</v>
      </c>
      <c r="F389" s="57" t="s">
        <v>1415</v>
      </c>
      <c r="G389" s="57" t="s">
        <v>902</v>
      </c>
      <c r="H389" s="117" t="s">
        <v>1336</v>
      </c>
      <c r="I389" s="117" t="s">
        <v>916</v>
      </c>
      <c r="J389" s="117" t="s">
        <v>840</v>
      </c>
      <c r="K389" s="117" t="s">
        <v>841</v>
      </c>
      <c r="L389" s="35">
        <v>13</v>
      </c>
      <c r="M389" s="35" t="s">
        <v>912</v>
      </c>
      <c r="N389" s="79">
        <v>13.15</v>
      </c>
      <c r="O389" s="79">
        <v>13.27</v>
      </c>
      <c r="P389" s="79">
        <v>34.119999999999997</v>
      </c>
      <c r="Q389" s="79">
        <v>34.17</v>
      </c>
      <c r="R389" s="73">
        <v>8.25</v>
      </c>
      <c r="S389" s="73">
        <v>8.25</v>
      </c>
      <c r="T389" s="69">
        <v>8.8699999999999992</v>
      </c>
      <c r="U389" s="69">
        <v>8.86</v>
      </c>
      <c r="V389" s="61">
        <v>0.76260426666666659</v>
      </c>
      <c r="W389" s="62">
        <v>0.59058826666666731</v>
      </c>
      <c r="X389" s="63">
        <v>7.5740000000000007</v>
      </c>
      <c r="Y389" s="63">
        <v>5.0259999999999998</v>
      </c>
      <c r="Z389" s="63">
        <v>2.0299999999999998</v>
      </c>
      <c r="AA389" s="63">
        <v>1.806</v>
      </c>
      <c r="AB389" s="63">
        <v>77.854000000000013</v>
      </c>
      <c r="AC389" s="63">
        <v>69.257999999999981</v>
      </c>
      <c r="AD389" s="63">
        <v>87.458000000000013</v>
      </c>
      <c r="AE389" s="63">
        <v>76.089999999999975</v>
      </c>
      <c r="AF389" s="76">
        <v>213.61228</v>
      </c>
      <c r="AG389" s="76">
        <v>177.184</v>
      </c>
      <c r="AH389" s="63">
        <v>10.447000000000001</v>
      </c>
      <c r="AI389" s="63">
        <v>9.0519999999999996</v>
      </c>
      <c r="AJ389" s="76">
        <v>11.245560000000001</v>
      </c>
      <c r="AK389" s="76">
        <v>9.8831799999999994</v>
      </c>
      <c r="AL389" s="63">
        <v>274.93200000000002</v>
      </c>
      <c r="AM389" s="63">
        <v>237.32800000000003</v>
      </c>
      <c r="AN389" s="63">
        <v>9.9500000000000135</v>
      </c>
      <c r="AO389" s="63">
        <v>3.0499999999999972</v>
      </c>
      <c r="AP389" s="77">
        <v>0.26200000000000001</v>
      </c>
      <c r="AQ389" s="77">
        <v>0.36799999999999999</v>
      </c>
      <c r="AR389" s="75">
        <v>7</v>
      </c>
      <c r="AS389" s="57" t="s">
        <v>902</v>
      </c>
      <c r="AT389" s="57" t="s">
        <v>1521</v>
      </c>
    </row>
    <row r="390" spans="1:46" s="22" customFormat="1" ht="12" customHeight="1">
      <c r="A390" s="118">
        <f t="shared" si="8"/>
        <v>2016</v>
      </c>
      <c r="B390" s="119">
        <f t="shared" si="8"/>
        <v>2</v>
      </c>
      <c r="C390" s="25">
        <v>25</v>
      </c>
      <c r="D390" s="26">
        <v>0.57638888888888895</v>
      </c>
      <c r="E390" s="57" t="s">
        <v>1413</v>
      </c>
      <c r="F390" s="57" t="s">
        <v>1415</v>
      </c>
      <c r="G390" s="57" t="s">
        <v>902</v>
      </c>
      <c r="H390" s="117" t="s">
        <v>1337</v>
      </c>
      <c r="I390" s="117" t="s">
        <v>916</v>
      </c>
      <c r="J390" s="117" t="s">
        <v>842</v>
      </c>
      <c r="K390" s="117" t="s">
        <v>843</v>
      </c>
      <c r="L390" s="35">
        <v>5</v>
      </c>
      <c r="M390" s="35" t="s">
        <v>912</v>
      </c>
      <c r="N390" s="79">
        <v>12.76</v>
      </c>
      <c r="O390" s="79">
        <v>12.74</v>
      </c>
      <c r="P390" s="79">
        <v>32.619999999999997</v>
      </c>
      <c r="Q390" s="79">
        <v>33.68</v>
      </c>
      <c r="R390" s="73">
        <v>8.26</v>
      </c>
      <c r="S390" s="73">
        <v>8.26</v>
      </c>
      <c r="T390" s="69">
        <v>8.9700000000000006</v>
      </c>
      <c r="U390" s="69">
        <v>8.93</v>
      </c>
      <c r="V390" s="61">
        <v>0.88301546666666719</v>
      </c>
      <c r="W390" s="62">
        <v>0.59058826666666731</v>
      </c>
      <c r="X390" s="63">
        <v>27.734000000000002</v>
      </c>
      <c r="Y390" s="63">
        <v>7.6020000000000003</v>
      </c>
      <c r="Z390" s="63">
        <v>2.0579999999999998</v>
      </c>
      <c r="AA390" s="63">
        <v>2.1280000000000001</v>
      </c>
      <c r="AB390" s="63">
        <v>69.957999999999998</v>
      </c>
      <c r="AC390" s="63">
        <v>74.2</v>
      </c>
      <c r="AD390" s="63">
        <v>99.75</v>
      </c>
      <c r="AE390" s="63">
        <v>83.93</v>
      </c>
      <c r="AF390" s="76">
        <v>1172.8138799999999</v>
      </c>
      <c r="AG390" s="76">
        <v>360.00663999999995</v>
      </c>
      <c r="AH390" s="63">
        <v>10.075000000000001</v>
      </c>
      <c r="AI390" s="63">
        <v>9.734</v>
      </c>
      <c r="AJ390" s="76">
        <v>37.733820000000001</v>
      </c>
      <c r="AK390" s="76">
        <v>14.66207</v>
      </c>
      <c r="AL390" s="63">
        <v>238.33600000000001</v>
      </c>
      <c r="AM390" s="63">
        <v>250.82400000000001</v>
      </c>
      <c r="AN390" s="63">
        <v>4.049999999999998</v>
      </c>
      <c r="AO390" s="63">
        <v>3.4500000000000086</v>
      </c>
      <c r="AP390" s="77">
        <v>7.2599999999999998E-2</v>
      </c>
      <c r="AQ390" s="77">
        <v>0.31</v>
      </c>
      <c r="AR390" s="75">
        <v>4</v>
      </c>
      <c r="AS390" s="57" t="s">
        <v>902</v>
      </c>
      <c r="AT390" s="57" t="s">
        <v>76</v>
      </c>
    </row>
    <row r="391" spans="1:46" s="22" customFormat="1" ht="12" customHeight="1">
      <c r="A391" s="118">
        <f t="shared" si="8"/>
        <v>2016</v>
      </c>
      <c r="B391" s="119">
        <f t="shared" si="8"/>
        <v>2</v>
      </c>
      <c r="C391" s="25">
        <v>25</v>
      </c>
      <c r="D391" s="26">
        <v>0.69791666666666663</v>
      </c>
      <c r="E391" s="57" t="s">
        <v>1413</v>
      </c>
      <c r="F391" s="57" t="s">
        <v>1415</v>
      </c>
      <c r="G391" s="57" t="s">
        <v>943</v>
      </c>
      <c r="H391" s="117" t="s">
        <v>1338</v>
      </c>
      <c r="I391" s="117" t="s">
        <v>89</v>
      </c>
      <c r="J391" s="117" t="s">
        <v>844</v>
      </c>
      <c r="K391" s="117" t="s">
        <v>845</v>
      </c>
      <c r="L391" s="35">
        <v>3</v>
      </c>
      <c r="M391" s="35" t="s">
        <v>913</v>
      </c>
      <c r="N391" s="79">
        <v>11.0718</v>
      </c>
      <c r="O391" s="79">
        <v>11.663600000000001</v>
      </c>
      <c r="P391" s="79">
        <v>34.013199999999998</v>
      </c>
      <c r="Q391" s="79">
        <v>33.74</v>
      </c>
      <c r="R391" s="73">
        <v>8.44</v>
      </c>
      <c r="S391" s="73">
        <v>8.3699999999999992</v>
      </c>
      <c r="T391" s="69">
        <v>9.48</v>
      </c>
      <c r="U391" s="69">
        <v>9.3000000000000007</v>
      </c>
      <c r="V391" s="61">
        <v>0.86581386666666749</v>
      </c>
      <c r="W391" s="62">
        <v>1.0550314666666696</v>
      </c>
      <c r="X391" s="63">
        <v>20.09</v>
      </c>
      <c r="Y391" s="63">
        <v>14.056000000000001</v>
      </c>
      <c r="Z391" s="63">
        <v>3.8360000000000003</v>
      </c>
      <c r="AA391" s="63">
        <v>2.8420000000000001</v>
      </c>
      <c r="AB391" s="63">
        <v>162.48400000000004</v>
      </c>
      <c r="AC391" s="63">
        <v>112.40600000000001</v>
      </c>
      <c r="AD391" s="63">
        <v>186.41000000000003</v>
      </c>
      <c r="AE391" s="63">
        <v>129.304</v>
      </c>
      <c r="AF391" s="76">
        <v>396.99309999999997</v>
      </c>
      <c r="AG391" s="76">
        <v>319.63315999999998</v>
      </c>
      <c r="AH391" s="63">
        <v>9.113999999999999</v>
      </c>
      <c r="AI391" s="63">
        <v>11.500999999999999</v>
      </c>
      <c r="AJ391" s="76">
        <v>15.795430000000001</v>
      </c>
      <c r="AK391" s="76">
        <v>14.323550000000001</v>
      </c>
      <c r="AL391" s="63">
        <v>685.60800000000006</v>
      </c>
      <c r="AM391" s="63">
        <v>464.04399999999998</v>
      </c>
      <c r="AN391" s="63">
        <v>5.2500000000000044</v>
      </c>
      <c r="AO391" s="63">
        <v>4.9000000000000155</v>
      </c>
      <c r="AP391" s="77">
        <v>0.18120000000000003</v>
      </c>
      <c r="AQ391" s="77">
        <v>0.29599999999999999</v>
      </c>
      <c r="AR391" s="75">
        <v>3</v>
      </c>
      <c r="AS391" s="57" t="s">
        <v>1547</v>
      </c>
      <c r="AT391" s="57" t="s">
        <v>1521</v>
      </c>
    </row>
    <row r="392" spans="1:46" s="22" customFormat="1" ht="12" customHeight="1">
      <c r="A392" s="118">
        <f t="shared" si="8"/>
        <v>2016</v>
      </c>
      <c r="B392" s="119">
        <f t="shared" si="8"/>
        <v>2</v>
      </c>
      <c r="C392" s="25">
        <v>26</v>
      </c>
      <c r="D392" s="26">
        <v>0.36805555555555558</v>
      </c>
      <c r="E392" s="57" t="s">
        <v>1413</v>
      </c>
      <c r="F392" s="57" t="s">
        <v>1415</v>
      </c>
      <c r="G392" s="57" t="s">
        <v>903</v>
      </c>
      <c r="H392" s="117" t="s">
        <v>1339</v>
      </c>
      <c r="I392" s="117" t="s">
        <v>89</v>
      </c>
      <c r="J392" s="117" t="s">
        <v>846</v>
      </c>
      <c r="K392" s="117" t="s">
        <v>847</v>
      </c>
      <c r="L392" s="35">
        <v>4</v>
      </c>
      <c r="M392" s="35" t="s">
        <v>913</v>
      </c>
      <c r="N392" s="79">
        <v>14.7445</v>
      </c>
      <c r="O392" s="79">
        <v>14.89</v>
      </c>
      <c r="P392" s="79">
        <v>33.7896</v>
      </c>
      <c r="Q392" s="79">
        <v>33.82</v>
      </c>
      <c r="R392" s="73">
        <v>8.25</v>
      </c>
      <c r="S392" s="73">
        <v>8.24</v>
      </c>
      <c r="T392" s="69">
        <v>8.15</v>
      </c>
      <c r="U392" s="69">
        <v>8.1199999999999992</v>
      </c>
      <c r="V392" s="61">
        <v>1.3130554666666672</v>
      </c>
      <c r="W392" s="62">
        <v>1.1238378666666682</v>
      </c>
      <c r="X392" s="63">
        <v>38.094000000000001</v>
      </c>
      <c r="Y392" s="63">
        <v>8.6240000000000006</v>
      </c>
      <c r="Z392" s="63">
        <v>2.5339999999999998</v>
      </c>
      <c r="AA392" s="63">
        <v>2.226</v>
      </c>
      <c r="AB392" s="63">
        <v>574.35000000000014</v>
      </c>
      <c r="AC392" s="63">
        <v>98.532000000000011</v>
      </c>
      <c r="AD392" s="63">
        <v>614.97800000000018</v>
      </c>
      <c r="AE392" s="63">
        <v>109.38200000000001</v>
      </c>
      <c r="AF392" s="76">
        <v>995.7998399999999</v>
      </c>
      <c r="AG392" s="76">
        <v>267.77253999999999</v>
      </c>
      <c r="AH392" s="63">
        <v>18.817</v>
      </c>
      <c r="AI392" s="63">
        <v>8.927999999999999</v>
      </c>
      <c r="AJ392" s="76">
        <v>24.122340000000001</v>
      </c>
      <c r="AK392" s="76">
        <v>9.3742800000000006</v>
      </c>
      <c r="AL392" s="63">
        <v>793.75599999999997</v>
      </c>
      <c r="AM392" s="63">
        <v>392.72800000000001</v>
      </c>
      <c r="AN392" s="63">
        <v>3.6000000000000201</v>
      </c>
      <c r="AO392" s="63">
        <v>4.049999999999998</v>
      </c>
      <c r="AP392" s="77">
        <v>6.720000000000001E-2</v>
      </c>
      <c r="AQ392" s="77">
        <v>0.69199999999999995</v>
      </c>
      <c r="AR392" s="75">
        <v>4</v>
      </c>
      <c r="AS392" s="57" t="s">
        <v>903</v>
      </c>
      <c r="AT392" s="57" t="s">
        <v>1521</v>
      </c>
    </row>
    <row r="393" spans="1:46" s="22" customFormat="1" ht="12" customHeight="1">
      <c r="A393" s="118">
        <f t="shared" si="8"/>
        <v>2016</v>
      </c>
      <c r="B393" s="119">
        <f t="shared" si="8"/>
        <v>2</v>
      </c>
      <c r="C393" s="25">
        <v>26</v>
      </c>
      <c r="D393" s="26">
        <v>0.35902777777777778</v>
      </c>
      <c r="E393" s="57" t="s">
        <v>1413</v>
      </c>
      <c r="F393" s="57" t="s">
        <v>1415</v>
      </c>
      <c r="G393" s="57" t="s">
        <v>903</v>
      </c>
      <c r="H393" s="117" t="s">
        <v>1340</v>
      </c>
      <c r="I393" s="117" t="s">
        <v>89</v>
      </c>
      <c r="J393" s="117" t="s">
        <v>848</v>
      </c>
      <c r="K393" s="117" t="s">
        <v>849</v>
      </c>
      <c r="L393" s="35">
        <v>3</v>
      </c>
      <c r="M393" s="35" t="s">
        <v>913</v>
      </c>
      <c r="N393" s="79">
        <v>14.946400000000001</v>
      </c>
      <c r="O393" s="79">
        <v>15.13</v>
      </c>
      <c r="P393" s="79">
        <v>34.142499999999998</v>
      </c>
      <c r="Q393" s="79">
        <v>34.200000000000003</v>
      </c>
      <c r="R393" s="73">
        <v>8.24</v>
      </c>
      <c r="S393" s="73">
        <v>8.24</v>
      </c>
      <c r="T393" s="69">
        <v>7.98</v>
      </c>
      <c r="U393" s="69">
        <v>7.98</v>
      </c>
      <c r="V393" s="61">
        <v>1.2786522666666678</v>
      </c>
      <c r="W393" s="62">
        <v>1.0034266666666678</v>
      </c>
      <c r="X393" s="63">
        <v>36.988</v>
      </c>
      <c r="Y393" s="63">
        <v>16.981999999999999</v>
      </c>
      <c r="Z393" s="63">
        <v>2.702</v>
      </c>
      <c r="AA393" s="63">
        <v>2.2680000000000002</v>
      </c>
      <c r="AB393" s="63">
        <v>293.202</v>
      </c>
      <c r="AC393" s="63">
        <v>121.53399999999999</v>
      </c>
      <c r="AD393" s="63">
        <v>332.892</v>
      </c>
      <c r="AE393" s="63">
        <v>140.78399999999999</v>
      </c>
      <c r="AF393" s="76">
        <v>652.91744000000006</v>
      </c>
      <c r="AG393" s="76">
        <v>403.56567999999999</v>
      </c>
      <c r="AH393" s="63">
        <v>16.12</v>
      </c>
      <c r="AI393" s="63">
        <v>9.8580000000000005</v>
      </c>
      <c r="AJ393" s="76">
        <v>26.481749999999998</v>
      </c>
      <c r="AK393" s="76">
        <v>17.869330000000001</v>
      </c>
      <c r="AL393" s="63">
        <v>637.74</v>
      </c>
      <c r="AM393" s="63">
        <v>503.69200000000001</v>
      </c>
      <c r="AN393" s="63">
        <v>4.0000000000000036</v>
      </c>
      <c r="AO393" s="63">
        <v>9.0999999999999979</v>
      </c>
      <c r="AP393" s="77">
        <v>6.480000000000001E-2</v>
      </c>
      <c r="AQ393" s="77">
        <v>1.042</v>
      </c>
      <c r="AR393" s="75">
        <v>3</v>
      </c>
      <c r="AS393" s="57" t="s">
        <v>903</v>
      </c>
      <c r="AT393" s="57" t="s">
        <v>76</v>
      </c>
    </row>
    <row r="394" spans="1:46" s="22" customFormat="1" ht="12" customHeight="1">
      <c r="A394" s="118">
        <f t="shared" si="8"/>
        <v>2016</v>
      </c>
      <c r="B394" s="119">
        <f t="shared" si="8"/>
        <v>2</v>
      </c>
      <c r="C394" s="25">
        <v>25</v>
      </c>
      <c r="D394" s="26">
        <v>0.46458333333333335</v>
      </c>
      <c r="E394" s="57" t="s">
        <v>1413</v>
      </c>
      <c r="F394" s="57" t="s">
        <v>1415</v>
      </c>
      <c r="G394" s="57" t="s">
        <v>904</v>
      </c>
      <c r="H394" s="117" t="s">
        <v>1341</v>
      </c>
      <c r="I394" s="117" t="s">
        <v>89</v>
      </c>
      <c r="J394" s="117" t="s">
        <v>850</v>
      </c>
      <c r="K394" s="117" t="s">
        <v>851</v>
      </c>
      <c r="L394" s="35">
        <v>8</v>
      </c>
      <c r="M394" s="35" t="s">
        <v>913</v>
      </c>
      <c r="N394" s="79">
        <v>11.0174</v>
      </c>
      <c r="O394" s="79">
        <v>11.82</v>
      </c>
      <c r="P394" s="79">
        <v>33.902099999999997</v>
      </c>
      <c r="Q394" s="79">
        <v>34.200000000000003</v>
      </c>
      <c r="R394" s="73">
        <v>8.27</v>
      </c>
      <c r="S394" s="73">
        <v>8.25</v>
      </c>
      <c r="T394" s="69">
        <v>9.19</v>
      </c>
      <c r="U394" s="69">
        <v>9.24</v>
      </c>
      <c r="V394" s="61">
        <v>1.2442490666666686</v>
      </c>
      <c r="W394" s="62">
        <v>1.3474586666666695</v>
      </c>
      <c r="X394" s="63">
        <v>17.584</v>
      </c>
      <c r="Y394" s="63">
        <v>9.4080000000000013</v>
      </c>
      <c r="Z394" s="63">
        <v>1.5960000000000001</v>
      </c>
      <c r="AA394" s="63">
        <v>1.3860000000000001</v>
      </c>
      <c r="AB394" s="63">
        <v>202.37</v>
      </c>
      <c r="AC394" s="63">
        <v>98.643999999999991</v>
      </c>
      <c r="AD394" s="63">
        <v>221.55</v>
      </c>
      <c r="AE394" s="63">
        <v>109.43799999999999</v>
      </c>
      <c r="AF394" s="76">
        <v>259.23408000000001</v>
      </c>
      <c r="AG394" s="76">
        <v>302.57542000000001</v>
      </c>
      <c r="AH394" s="63">
        <v>11.656000000000001</v>
      </c>
      <c r="AI394" s="63">
        <v>8.6490000000000009</v>
      </c>
      <c r="AJ394" s="76">
        <v>12.069800000000001</v>
      </c>
      <c r="AK394" s="76">
        <v>9.6537100000000002</v>
      </c>
      <c r="AL394" s="63">
        <v>364.61599999999999</v>
      </c>
      <c r="AM394" s="63">
        <v>224.61600000000001</v>
      </c>
      <c r="AN394" s="63">
        <v>2.7000000000000082</v>
      </c>
      <c r="AO394" s="63">
        <v>3.7000000000000091</v>
      </c>
      <c r="AP394" s="77">
        <v>0.10340000000000001</v>
      </c>
      <c r="AQ394" s="77">
        <v>0.113</v>
      </c>
      <c r="AR394" s="75">
        <v>5</v>
      </c>
      <c r="AS394" s="57" t="s">
        <v>904</v>
      </c>
      <c r="AT394" s="57" t="s">
        <v>1521</v>
      </c>
    </row>
    <row r="395" spans="1:46" s="22" customFormat="1" ht="12" customHeight="1">
      <c r="A395" s="118">
        <f t="shared" si="8"/>
        <v>2016</v>
      </c>
      <c r="B395" s="119">
        <f t="shared" si="8"/>
        <v>2</v>
      </c>
      <c r="C395" s="25">
        <v>25</v>
      </c>
      <c r="D395" s="26">
        <v>0.47430555555555554</v>
      </c>
      <c r="E395" s="57" t="s">
        <v>1413</v>
      </c>
      <c r="F395" s="57" t="s">
        <v>1415</v>
      </c>
      <c r="G395" s="57" t="s">
        <v>904</v>
      </c>
      <c r="H395" s="117" t="s">
        <v>1342</v>
      </c>
      <c r="I395" s="117" t="s">
        <v>89</v>
      </c>
      <c r="J395" s="117" t="s">
        <v>852</v>
      </c>
      <c r="K395" s="117" t="s">
        <v>853</v>
      </c>
      <c r="L395" s="35">
        <v>5</v>
      </c>
      <c r="M395" s="35" t="s">
        <v>913</v>
      </c>
      <c r="N395" s="79">
        <v>10.8081</v>
      </c>
      <c r="O395" s="79">
        <v>11.1121</v>
      </c>
      <c r="P395" s="79">
        <v>33.869599999999998</v>
      </c>
      <c r="Q395" s="79">
        <v>33.93</v>
      </c>
      <c r="R395" s="73">
        <v>8.26</v>
      </c>
      <c r="S395" s="73">
        <v>8.27</v>
      </c>
      <c r="T395" s="69">
        <v>9.25</v>
      </c>
      <c r="U395" s="69">
        <v>9.2200000000000006</v>
      </c>
      <c r="V395" s="61">
        <v>1.2442490666666686</v>
      </c>
      <c r="W395" s="62">
        <v>1.364660266666669</v>
      </c>
      <c r="X395" s="63">
        <v>9.66</v>
      </c>
      <c r="Y395" s="63">
        <v>15.092000000000001</v>
      </c>
      <c r="Z395" s="63">
        <v>1.512</v>
      </c>
      <c r="AA395" s="63">
        <v>1.484</v>
      </c>
      <c r="AB395" s="63">
        <v>175.40600000000001</v>
      </c>
      <c r="AC395" s="63">
        <v>188.46799999999999</v>
      </c>
      <c r="AD395" s="63">
        <v>186.578</v>
      </c>
      <c r="AE395" s="63">
        <v>205.04399999999998</v>
      </c>
      <c r="AF395" s="76">
        <v>340.9588</v>
      </c>
      <c r="AG395" s="76">
        <v>430.40843999999998</v>
      </c>
      <c r="AH395" s="63">
        <v>11.346</v>
      </c>
      <c r="AI395" s="63">
        <v>12.09</v>
      </c>
      <c r="AJ395" s="76">
        <v>12.18961</v>
      </c>
      <c r="AK395" s="76">
        <v>13.965630000000001</v>
      </c>
      <c r="AL395" s="63">
        <v>320.03999999999996</v>
      </c>
      <c r="AM395" s="63">
        <v>342.83199999999999</v>
      </c>
      <c r="AN395" s="63">
        <v>7.7999999999999741</v>
      </c>
      <c r="AO395" s="63">
        <v>4.8499999999999934</v>
      </c>
      <c r="AP395" s="77">
        <v>0.14580000000000001</v>
      </c>
      <c r="AQ395" s="77">
        <v>0.11439999999999999</v>
      </c>
      <c r="AR395" s="75">
        <v>3.5</v>
      </c>
      <c r="AS395" s="57" t="s">
        <v>904</v>
      </c>
      <c r="AT395" s="57" t="s">
        <v>76</v>
      </c>
    </row>
    <row r="396" spans="1:46" s="22" customFormat="1" ht="12" customHeight="1">
      <c r="A396" s="118">
        <f t="shared" si="8"/>
        <v>2016</v>
      </c>
      <c r="B396" s="119">
        <f t="shared" si="8"/>
        <v>2</v>
      </c>
      <c r="C396" s="25">
        <v>17</v>
      </c>
      <c r="D396" s="26">
        <v>0.44791666666666669</v>
      </c>
      <c r="E396" s="57" t="s">
        <v>1413</v>
      </c>
      <c r="F396" s="57" t="s">
        <v>1398</v>
      </c>
      <c r="G396" s="57" t="s">
        <v>950</v>
      </c>
      <c r="H396" s="117" t="s">
        <v>1333</v>
      </c>
      <c r="I396" s="117" t="s">
        <v>89</v>
      </c>
      <c r="J396" s="117" t="s">
        <v>834</v>
      </c>
      <c r="K396" s="117" t="s">
        <v>835</v>
      </c>
      <c r="L396" s="35">
        <v>12</v>
      </c>
      <c r="M396" s="35" t="s">
        <v>911</v>
      </c>
      <c r="N396" s="69">
        <v>6.6715999999999998</v>
      </c>
      <c r="O396" s="69">
        <v>6.5061999999999998</v>
      </c>
      <c r="P396" s="69">
        <v>32.33</v>
      </c>
      <c r="Q396" s="69">
        <v>32.689300000000003</v>
      </c>
      <c r="R396" s="73">
        <v>8.4700000000000006</v>
      </c>
      <c r="S396" s="73">
        <v>8.4499999999999993</v>
      </c>
      <c r="T396" s="73">
        <v>11.36083902759953</v>
      </c>
      <c r="U396" s="73">
        <v>10.849003446230283</v>
      </c>
      <c r="V396" s="61">
        <v>0.83427759999999895</v>
      </c>
      <c r="W396" s="62">
        <v>0.73106799999999805</v>
      </c>
      <c r="X396" s="63">
        <v>16.407999999999998</v>
      </c>
      <c r="Y396" s="63">
        <v>23.911999999999999</v>
      </c>
      <c r="Z396" s="63">
        <v>2.4499999999999997</v>
      </c>
      <c r="AA396" s="63">
        <v>1.6240000000000001</v>
      </c>
      <c r="AB396" s="63">
        <v>46.451999999999998</v>
      </c>
      <c r="AC396" s="63">
        <v>26.768000000000001</v>
      </c>
      <c r="AD396" s="63">
        <v>65.31</v>
      </c>
      <c r="AE396" s="63">
        <v>52.304000000000002</v>
      </c>
      <c r="AF396" s="76">
        <v>167.20368000000002</v>
      </c>
      <c r="AG396" s="76">
        <v>180.4299</v>
      </c>
      <c r="AH396" s="63">
        <v>9.4239999999999995</v>
      </c>
      <c r="AI396" s="63">
        <v>7.7190000000000003</v>
      </c>
      <c r="AJ396" s="76">
        <v>15.87665</v>
      </c>
      <c r="AK396" s="76">
        <v>13.919619999999998</v>
      </c>
      <c r="AL396" s="63">
        <v>200.9</v>
      </c>
      <c r="AM396" s="63">
        <v>159.26399999999998</v>
      </c>
      <c r="AN396" s="63">
        <v>10.849999999999998</v>
      </c>
      <c r="AO396" s="63">
        <v>7.1500000000000172</v>
      </c>
      <c r="AP396" s="77">
        <v>3.54</v>
      </c>
      <c r="AQ396" s="77">
        <v>4.42</v>
      </c>
      <c r="AR396" s="75">
        <v>3</v>
      </c>
      <c r="AS396" s="57" t="s">
        <v>1546</v>
      </c>
      <c r="AT396" s="57" t="s">
        <v>1521</v>
      </c>
    </row>
    <row r="397" spans="1:46" s="22" customFormat="1" ht="12" customHeight="1">
      <c r="A397" s="118">
        <f t="shared" si="8"/>
        <v>2016</v>
      </c>
      <c r="B397" s="119">
        <f t="shared" si="8"/>
        <v>2</v>
      </c>
      <c r="C397" s="25">
        <v>17</v>
      </c>
      <c r="D397" s="26">
        <v>0.44236111111111115</v>
      </c>
      <c r="E397" s="57" t="s">
        <v>1413</v>
      </c>
      <c r="F397" s="57" t="s">
        <v>1398</v>
      </c>
      <c r="G397" s="57" t="s">
        <v>950</v>
      </c>
      <c r="H397" s="117" t="s">
        <v>1334</v>
      </c>
      <c r="I397" s="117" t="s">
        <v>89</v>
      </c>
      <c r="J397" s="117" t="s">
        <v>836</v>
      </c>
      <c r="K397" s="117" t="s">
        <v>837</v>
      </c>
      <c r="L397" s="35">
        <v>12</v>
      </c>
      <c r="M397" s="35" t="s">
        <v>912</v>
      </c>
      <c r="N397" s="69">
        <v>6.6325000000000003</v>
      </c>
      <c r="O397" s="69">
        <v>6.5175000000000001</v>
      </c>
      <c r="P397" s="69">
        <v>32.319099999999999</v>
      </c>
      <c r="Q397" s="69">
        <v>32.624899999999997</v>
      </c>
      <c r="R397" s="73">
        <v>8.4600000000000009</v>
      </c>
      <c r="S397" s="73">
        <v>8.49</v>
      </c>
      <c r="T397" s="73">
        <v>11.431293843274567</v>
      </c>
      <c r="U397" s="73">
        <v>11.342139966513479</v>
      </c>
      <c r="V397" s="61">
        <v>0.66226159999999967</v>
      </c>
      <c r="W397" s="62">
        <v>0.73106799999999805</v>
      </c>
      <c r="X397" s="63">
        <v>10.542</v>
      </c>
      <c r="Y397" s="63">
        <v>17.276</v>
      </c>
      <c r="Z397" s="63">
        <v>2.6459999999999999</v>
      </c>
      <c r="AA397" s="63">
        <v>1.9739999999999998</v>
      </c>
      <c r="AB397" s="63">
        <v>42.91</v>
      </c>
      <c r="AC397" s="63">
        <v>23.128</v>
      </c>
      <c r="AD397" s="63">
        <v>56.097999999999999</v>
      </c>
      <c r="AE397" s="63">
        <v>42.378</v>
      </c>
      <c r="AF397" s="76">
        <v>278.50830000000002</v>
      </c>
      <c r="AG397" s="76">
        <v>165.02289999999999</v>
      </c>
      <c r="AH397" s="63">
        <v>9.2379999999999995</v>
      </c>
      <c r="AI397" s="63">
        <v>6.944</v>
      </c>
      <c r="AJ397" s="76">
        <v>20.730630000000001</v>
      </c>
      <c r="AK397" s="76">
        <v>13.71161</v>
      </c>
      <c r="AL397" s="63">
        <v>172.256</v>
      </c>
      <c r="AM397" s="63">
        <v>164.36</v>
      </c>
      <c r="AN397" s="63">
        <v>15.300000000000036</v>
      </c>
      <c r="AO397" s="63">
        <v>10.500000000000009</v>
      </c>
      <c r="AP397" s="77">
        <v>3.2919999999999998</v>
      </c>
      <c r="AQ397" s="77">
        <v>3.8839999999999999</v>
      </c>
      <c r="AR397" s="75">
        <v>2</v>
      </c>
      <c r="AS397" s="57" t="s">
        <v>1546</v>
      </c>
      <c r="AT397" s="57" t="s">
        <v>76</v>
      </c>
    </row>
    <row r="398" spans="1:46" s="22" customFormat="1" ht="12" customHeight="1">
      <c r="A398" s="118">
        <f t="shared" si="8"/>
        <v>2016</v>
      </c>
      <c r="B398" s="119">
        <f t="shared" si="8"/>
        <v>2</v>
      </c>
      <c r="C398" s="25">
        <v>17</v>
      </c>
      <c r="D398" s="26">
        <v>0.43611111111111112</v>
      </c>
      <c r="E398" s="57" t="s">
        <v>1413</v>
      </c>
      <c r="F398" s="57" t="s">
        <v>1398</v>
      </c>
      <c r="G398" s="57" t="s">
        <v>950</v>
      </c>
      <c r="H398" s="117" t="s">
        <v>1335</v>
      </c>
      <c r="I398" s="117" t="s">
        <v>89</v>
      </c>
      <c r="J398" s="117" t="s">
        <v>838</v>
      </c>
      <c r="K398" s="117" t="s">
        <v>839</v>
      </c>
      <c r="L398" s="35">
        <v>10.5</v>
      </c>
      <c r="M398" s="35" t="s">
        <v>911</v>
      </c>
      <c r="N398" s="69">
        <v>6.6763000000000003</v>
      </c>
      <c r="O398" s="69">
        <v>6.6123000000000003</v>
      </c>
      <c r="P398" s="69">
        <v>32.316400000000002</v>
      </c>
      <c r="Q398" s="69">
        <v>32.561799999999998</v>
      </c>
      <c r="R398" s="73">
        <v>8.43</v>
      </c>
      <c r="S398" s="73">
        <v>8.48</v>
      </c>
      <c r="T398" s="73">
        <v>11.184701988411938</v>
      </c>
      <c r="U398" s="73">
        <v>11.113183724953421</v>
      </c>
      <c r="V398" s="61">
        <v>0.85147919999999866</v>
      </c>
      <c r="W398" s="62">
        <v>0.54185039999999918</v>
      </c>
      <c r="X398" s="63">
        <v>13.257999999999999</v>
      </c>
      <c r="Y398" s="63">
        <v>12.32</v>
      </c>
      <c r="Z398" s="63">
        <v>2.4079999999999999</v>
      </c>
      <c r="AA398" s="63">
        <v>2.016</v>
      </c>
      <c r="AB398" s="63">
        <v>46.76</v>
      </c>
      <c r="AC398" s="63">
        <v>24.135999999999999</v>
      </c>
      <c r="AD398" s="63">
        <v>62.425999999999995</v>
      </c>
      <c r="AE398" s="63">
        <v>38.472000000000001</v>
      </c>
      <c r="AF398" s="76">
        <v>327.62310000000002</v>
      </c>
      <c r="AG398" s="76">
        <v>792.35365999999999</v>
      </c>
      <c r="AH398" s="63">
        <v>9.2999999999999989</v>
      </c>
      <c r="AI398" s="63">
        <v>6.851</v>
      </c>
      <c r="AJ398" s="76">
        <v>21.228490000000001</v>
      </c>
      <c r="AK398" s="76">
        <v>15.270490000000001</v>
      </c>
      <c r="AL398" s="63">
        <v>170.68799999999999</v>
      </c>
      <c r="AM398" s="63">
        <v>164.584</v>
      </c>
      <c r="AN398" s="63">
        <v>10.550000000000004</v>
      </c>
      <c r="AO398" s="63">
        <v>13.549999999999979</v>
      </c>
      <c r="AP398" s="77">
        <v>3.5</v>
      </c>
      <c r="AQ398" s="77">
        <v>4.0599999999999996</v>
      </c>
      <c r="AR398" s="75">
        <v>2.5</v>
      </c>
      <c r="AS398" s="57" t="s">
        <v>1546</v>
      </c>
      <c r="AT398" s="57" t="s">
        <v>77</v>
      </c>
    </row>
    <row r="399" spans="1:46" s="22" customFormat="1" ht="12" customHeight="1">
      <c r="A399" s="118">
        <f t="shared" si="8"/>
        <v>2016</v>
      </c>
      <c r="B399" s="119">
        <f t="shared" si="8"/>
        <v>2</v>
      </c>
      <c r="C399" s="25">
        <v>16</v>
      </c>
      <c r="D399" s="26">
        <v>0.63472222222222219</v>
      </c>
      <c r="E399" s="57" t="s">
        <v>1413</v>
      </c>
      <c r="F399" s="57" t="s">
        <v>1398</v>
      </c>
      <c r="G399" s="57" t="s">
        <v>942</v>
      </c>
      <c r="H399" s="117" t="s">
        <v>1332</v>
      </c>
      <c r="I399" s="117" t="s">
        <v>89</v>
      </c>
      <c r="J399" s="117" t="s">
        <v>832</v>
      </c>
      <c r="K399" s="117" t="s">
        <v>833</v>
      </c>
      <c r="L399" s="35">
        <v>16.5</v>
      </c>
      <c r="M399" s="35" t="s">
        <v>912</v>
      </c>
      <c r="N399" s="69">
        <v>7.4625000000000004</v>
      </c>
      <c r="O399" s="69">
        <v>7.3613999999999997</v>
      </c>
      <c r="P399" s="69">
        <v>31.5366</v>
      </c>
      <c r="Q399" s="69">
        <v>32.3932</v>
      </c>
      <c r="R399" s="73">
        <v>8.4600000000000009</v>
      </c>
      <c r="S399" s="73">
        <v>8.4700000000000006</v>
      </c>
      <c r="T399" s="73">
        <v>11.255156804086976</v>
      </c>
      <c r="U399" s="73">
        <v>10.83139142764874</v>
      </c>
      <c r="V399" s="61">
        <v>1.3152831999999994</v>
      </c>
      <c r="W399" s="62">
        <v>1.0761407999999986</v>
      </c>
      <c r="X399" s="63">
        <v>63.769999999999996</v>
      </c>
      <c r="Y399" s="63">
        <v>21.728000000000002</v>
      </c>
      <c r="Z399" s="63">
        <v>4.3120000000000003</v>
      </c>
      <c r="AA399" s="63">
        <v>2.9259999999999997</v>
      </c>
      <c r="AB399" s="63">
        <v>136.178</v>
      </c>
      <c r="AC399" s="63">
        <v>53.606000000000002</v>
      </c>
      <c r="AD399" s="63">
        <v>204.26</v>
      </c>
      <c r="AE399" s="63">
        <v>78.260000000000005</v>
      </c>
      <c r="AF399" s="76">
        <v>458.06683999999996</v>
      </c>
      <c r="AG399" s="76">
        <v>244.06564</v>
      </c>
      <c r="AH399" s="63">
        <v>37.850999999999999</v>
      </c>
      <c r="AI399" s="63">
        <v>10.385</v>
      </c>
      <c r="AJ399" s="76">
        <v>39.509499999999996</v>
      </c>
      <c r="AK399" s="76">
        <v>16.209589999999999</v>
      </c>
      <c r="AL399" s="63">
        <v>230.85999999999999</v>
      </c>
      <c r="AM399" s="63">
        <v>205.744</v>
      </c>
      <c r="AN399" s="63">
        <v>8.9</v>
      </c>
      <c r="AO399" s="63">
        <v>4.5999999999999996</v>
      </c>
      <c r="AP399" s="77">
        <v>3.44</v>
      </c>
      <c r="AQ399" s="77">
        <v>3.38</v>
      </c>
      <c r="AR399" s="75">
        <v>2</v>
      </c>
      <c r="AS399" s="57" t="s">
        <v>1545</v>
      </c>
      <c r="AT399" s="57" t="s">
        <v>1521</v>
      </c>
    </row>
    <row r="400" spans="1:46" s="22" customFormat="1" ht="12" customHeight="1">
      <c r="A400" s="118">
        <f t="shared" si="8"/>
        <v>2016</v>
      </c>
      <c r="B400" s="119">
        <f t="shared" si="8"/>
        <v>2</v>
      </c>
      <c r="C400" s="25">
        <v>16</v>
      </c>
      <c r="D400" s="26">
        <v>0.35416666666666669</v>
      </c>
      <c r="E400" s="57" t="s">
        <v>1413</v>
      </c>
      <c r="F400" s="57" t="s">
        <v>1398</v>
      </c>
      <c r="G400" s="57" t="s">
        <v>941</v>
      </c>
      <c r="H400" s="117" t="s">
        <v>1331</v>
      </c>
      <c r="I400" s="117" t="s">
        <v>89</v>
      </c>
      <c r="J400" s="117" t="s">
        <v>830</v>
      </c>
      <c r="K400" s="117" t="s">
        <v>831</v>
      </c>
      <c r="L400" s="35">
        <v>11</v>
      </c>
      <c r="M400" s="35" t="s">
        <v>911</v>
      </c>
      <c r="N400" s="69">
        <v>6.7533000000000003</v>
      </c>
      <c r="O400" s="69">
        <v>6.8323</v>
      </c>
      <c r="P400" s="69">
        <v>32.489400000000003</v>
      </c>
      <c r="Q400" s="69">
        <v>32.516199999999998</v>
      </c>
      <c r="R400" s="73">
        <v>8.44</v>
      </c>
      <c r="S400" s="73">
        <v>8.4499999999999993</v>
      </c>
      <c r="T400" s="73">
        <v>10.585836055174136</v>
      </c>
      <c r="U400" s="73">
        <v>10.584823167507142</v>
      </c>
      <c r="V400" s="61">
        <v>1.5538778666666651</v>
      </c>
      <c r="W400" s="62">
        <v>1.3646602666666661</v>
      </c>
      <c r="X400" s="63">
        <v>20.972000000000001</v>
      </c>
      <c r="Y400" s="63">
        <v>25.381999999999998</v>
      </c>
      <c r="Z400" s="63">
        <v>0.88200000000000001</v>
      </c>
      <c r="AA400" s="63">
        <v>0.85399999999999998</v>
      </c>
      <c r="AB400" s="63">
        <v>36.582000000000001</v>
      </c>
      <c r="AC400" s="63">
        <v>33.095999999999997</v>
      </c>
      <c r="AD400" s="63">
        <v>58.436000000000007</v>
      </c>
      <c r="AE400" s="63">
        <v>59.331999999999994</v>
      </c>
      <c r="AF400" s="76">
        <v>300.08118000000002</v>
      </c>
      <c r="AG400" s="76">
        <v>341.79151999999999</v>
      </c>
      <c r="AH400" s="63">
        <v>10.818999999999999</v>
      </c>
      <c r="AI400" s="63">
        <v>10.168000000000001</v>
      </c>
      <c r="AJ400" s="76">
        <v>20.365450000000003</v>
      </c>
      <c r="AK400" s="76">
        <v>26.78462</v>
      </c>
      <c r="AL400" s="63">
        <v>140.30799999999999</v>
      </c>
      <c r="AM400" s="63">
        <v>132.16</v>
      </c>
      <c r="AN400" s="63">
        <v>8.3999999999999915</v>
      </c>
      <c r="AO400" s="63">
        <v>8.1000000000000245</v>
      </c>
      <c r="AP400" s="77">
        <v>1.05</v>
      </c>
      <c r="AQ400" s="77">
        <v>1.0980000000000001</v>
      </c>
      <c r="AR400" s="75">
        <v>5.5</v>
      </c>
      <c r="AS400" s="57" t="s">
        <v>1544</v>
      </c>
      <c r="AT400" s="57" t="s">
        <v>1521</v>
      </c>
    </row>
    <row r="401" spans="1:46" s="22" customFormat="1" ht="12" customHeight="1">
      <c r="A401" s="118">
        <f t="shared" ref="A401:B420" si="9">A$3</f>
        <v>2016</v>
      </c>
      <c r="B401" s="119">
        <f t="shared" si="9"/>
        <v>2</v>
      </c>
      <c r="C401" s="25">
        <v>1</v>
      </c>
      <c r="D401" s="26">
        <v>0.62708333333333333</v>
      </c>
      <c r="E401" s="57" t="s">
        <v>1413</v>
      </c>
      <c r="F401" s="57" t="s">
        <v>1398</v>
      </c>
      <c r="G401" s="57" t="s">
        <v>1382</v>
      </c>
      <c r="H401" s="117" t="s">
        <v>1326</v>
      </c>
      <c r="I401" s="117" t="s">
        <v>89</v>
      </c>
      <c r="J401" s="117" t="s">
        <v>822</v>
      </c>
      <c r="K401" s="117" t="s">
        <v>823</v>
      </c>
      <c r="L401" s="35">
        <v>12.5</v>
      </c>
      <c r="M401" s="35" t="s">
        <v>912</v>
      </c>
      <c r="N401" s="69">
        <v>7.1731999999999996</v>
      </c>
      <c r="O401" s="69">
        <v>7.1148999999999996</v>
      </c>
      <c r="P401" s="69">
        <v>32.426200000000001</v>
      </c>
      <c r="Q401" s="69">
        <v>32.662100000000002</v>
      </c>
      <c r="R401" s="73">
        <v>8.6</v>
      </c>
      <c r="S401" s="73">
        <v>8.59</v>
      </c>
      <c r="T401" s="73">
        <v>12.689555962651534</v>
      </c>
      <c r="U401" s="73">
        <v>11.800052449633588</v>
      </c>
      <c r="V401" s="61">
        <v>2.2718528000000004</v>
      </c>
      <c r="W401" s="62">
        <v>2.101036800000001</v>
      </c>
      <c r="X401" s="63">
        <v>5.0540000000000003</v>
      </c>
      <c r="Y401" s="63">
        <v>2.73</v>
      </c>
      <c r="Z401" s="63">
        <v>0.92400000000000004</v>
      </c>
      <c r="AA401" s="63">
        <v>0.68600000000000005</v>
      </c>
      <c r="AB401" s="63">
        <v>9.6740000000000013</v>
      </c>
      <c r="AC401" s="63">
        <v>2.0440000000000005</v>
      </c>
      <c r="AD401" s="63">
        <v>15.652000000000001</v>
      </c>
      <c r="AE401" s="63">
        <v>5.4600000000000009</v>
      </c>
      <c r="AF401" s="76">
        <v>337.91366000000005</v>
      </c>
      <c r="AG401" s="76">
        <v>417.82047999999998</v>
      </c>
      <c r="AH401" s="63">
        <v>2.4489999999999998</v>
      </c>
      <c r="AI401" s="63">
        <v>1.24</v>
      </c>
      <c r="AJ401" s="76">
        <v>39.208799999999997</v>
      </c>
      <c r="AK401" s="76">
        <v>36.123059999999995</v>
      </c>
      <c r="AL401" s="63">
        <v>42.448</v>
      </c>
      <c r="AM401" s="63">
        <v>42.308</v>
      </c>
      <c r="AN401" s="63">
        <v>22.000000000000021</v>
      </c>
      <c r="AO401" s="63">
        <v>14.400000000000023</v>
      </c>
      <c r="AP401" s="77">
        <v>9.7919999999999998</v>
      </c>
      <c r="AQ401" s="77">
        <v>9.8520000000000003</v>
      </c>
      <c r="AR401" s="75">
        <v>3</v>
      </c>
      <c r="AS401" s="57" t="s">
        <v>1539</v>
      </c>
      <c r="AT401" s="57" t="s">
        <v>1521</v>
      </c>
    </row>
    <row r="402" spans="1:46" s="22" customFormat="1" ht="12" customHeight="1">
      <c r="A402" s="118">
        <f t="shared" si="9"/>
        <v>2016</v>
      </c>
      <c r="B402" s="119">
        <f t="shared" si="9"/>
        <v>2</v>
      </c>
      <c r="C402" s="25">
        <v>1</v>
      </c>
      <c r="D402" s="26">
        <v>0.38472222222222219</v>
      </c>
      <c r="E402" s="57" t="s">
        <v>1413</v>
      </c>
      <c r="F402" s="57" t="s">
        <v>1398</v>
      </c>
      <c r="G402" s="57" t="s">
        <v>949</v>
      </c>
      <c r="H402" s="117" t="s">
        <v>1325</v>
      </c>
      <c r="I402" s="117" t="s">
        <v>89</v>
      </c>
      <c r="J402" s="117" t="s">
        <v>820</v>
      </c>
      <c r="K402" s="117" t="s">
        <v>821</v>
      </c>
      <c r="L402" s="35">
        <v>18.5</v>
      </c>
      <c r="M402" s="35" t="s">
        <v>912</v>
      </c>
      <c r="N402" s="69">
        <v>8.8247</v>
      </c>
      <c r="O402" s="69">
        <v>8.8040000000000003</v>
      </c>
      <c r="P402" s="69">
        <v>33.231400000000001</v>
      </c>
      <c r="Q402" s="69">
        <v>33.228200000000001</v>
      </c>
      <c r="R402" s="73">
        <v>8.34</v>
      </c>
      <c r="S402" s="73">
        <v>8.44</v>
      </c>
      <c r="T402" s="73">
        <v>10.630363108795459</v>
      </c>
      <c r="U402" s="73">
        <v>10.567211148925599</v>
      </c>
      <c r="V402" s="61">
        <v>0.80283520000000108</v>
      </c>
      <c r="W402" s="62">
        <v>0.83699840000000059</v>
      </c>
      <c r="X402" s="63">
        <v>16.603999999999999</v>
      </c>
      <c r="Y402" s="63">
        <v>16.898</v>
      </c>
      <c r="Z402" s="63">
        <v>3.7940000000000005</v>
      </c>
      <c r="AA402" s="63">
        <v>3.64</v>
      </c>
      <c r="AB402" s="63">
        <v>39.326000000000001</v>
      </c>
      <c r="AC402" s="63">
        <v>40.837999999999994</v>
      </c>
      <c r="AD402" s="63">
        <v>59.724000000000004</v>
      </c>
      <c r="AE402" s="63">
        <v>61.375999999999991</v>
      </c>
      <c r="AF402" s="76">
        <v>275.79859999999996</v>
      </c>
      <c r="AG402" s="76">
        <v>246.20302000000001</v>
      </c>
      <c r="AH402" s="63">
        <v>6.4790000000000001</v>
      </c>
      <c r="AI402" s="63">
        <v>6.3549999999999995</v>
      </c>
      <c r="AJ402" s="76">
        <v>22.044719999999998</v>
      </c>
      <c r="AK402" s="76">
        <v>25.3642</v>
      </c>
      <c r="AL402" s="63">
        <v>80.64</v>
      </c>
      <c r="AM402" s="63">
        <v>82.516000000000005</v>
      </c>
      <c r="AN402" s="63">
        <v>28.500000000000025</v>
      </c>
      <c r="AO402" s="63">
        <v>41.799999999999947</v>
      </c>
      <c r="AP402" s="77">
        <v>4.24</v>
      </c>
      <c r="AQ402" s="77">
        <v>3.96</v>
      </c>
      <c r="AR402" s="75">
        <v>1</v>
      </c>
      <c r="AS402" s="57" t="s">
        <v>1537</v>
      </c>
      <c r="AT402" s="57" t="s">
        <v>1538</v>
      </c>
    </row>
    <row r="403" spans="1:46" s="22" customFormat="1" ht="12" customHeight="1">
      <c r="A403" s="118">
        <f t="shared" si="9"/>
        <v>2016</v>
      </c>
      <c r="B403" s="119">
        <f t="shared" si="9"/>
        <v>2</v>
      </c>
      <c r="C403" s="25">
        <v>2</v>
      </c>
      <c r="D403" s="26">
        <v>0.48194444444444445</v>
      </c>
      <c r="E403" s="57" t="s">
        <v>1413</v>
      </c>
      <c r="F403" s="57" t="s">
        <v>1398</v>
      </c>
      <c r="G403" s="57" t="s">
        <v>1381</v>
      </c>
      <c r="H403" s="117" t="s">
        <v>1324</v>
      </c>
      <c r="I403" s="117" t="s">
        <v>89</v>
      </c>
      <c r="J403" s="117" t="s">
        <v>818</v>
      </c>
      <c r="K403" s="117" t="s">
        <v>819</v>
      </c>
      <c r="L403" s="35">
        <v>9.5</v>
      </c>
      <c r="M403" s="35" t="s">
        <v>911</v>
      </c>
      <c r="N403" s="69">
        <v>9.9657999999999998</v>
      </c>
      <c r="O403" s="69">
        <v>9.6463999999999999</v>
      </c>
      <c r="P403" s="69">
        <v>33.891500000000001</v>
      </c>
      <c r="Q403" s="69">
        <v>33.864199999999997</v>
      </c>
      <c r="R403" s="73">
        <v>8.3000000000000007</v>
      </c>
      <c r="S403" s="73">
        <v>8.32</v>
      </c>
      <c r="T403" s="73">
        <v>9.7624863154713299</v>
      </c>
      <c r="U403" s="73">
        <v>9.662999952900261</v>
      </c>
      <c r="V403" s="61">
        <v>0.61435840000000053</v>
      </c>
      <c r="W403" s="62">
        <v>0.69591040000000159</v>
      </c>
      <c r="X403" s="63">
        <v>17.78</v>
      </c>
      <c r="Y403" s="63">
        <v>20.16</v>
      </c>
      <c r="Z403" s="63">
        <v>4.4939999999999998</v>
      </c>
      <c r="AA403" s="63">
        <v>5.0679999999999996</v>
      </c>
      <c r="AB403" s="63">
        <v>127.806</v>
      </c>
      <c r="AC403" s="63">
        <v>131.488</v>
      </c>
      <c r="AD403" s="63">
        <v>150.07999999999998</v>
      </c>
      <c r="AE403" s="63">
        <v>156.71600000000001</v>
      </c>
      <c r="AF403" s="76">
        <v>384.15748000000002</v>
      </c>
      <c r="AG403" s="76">
        <v>386.61812000000003</v>
      </c>
      <c r="AH403" s="63">
        <v>17.700999999999997</v>
      </c>
      <c r="AI403" s="63">
        <v>19.096</v>
      </c>
      <c r="AJ403" s="76">
        <v>27.08625</v>
      </c>
      <c r="AK403" s="76">
        <v>29.092570000000002</v>
      </c>
      <c r="AL403" s="63">
        <v>325.05200000000002</v>
      </c>
      <c r="AM403" s="63">
        <v>330.79200000000003</v>
      </c>
      <c r="AN403" s="63">
        <v>27.649999999999981</v>
      </c>
      <c r="AO403" s="63">
        <v>5.9500000000000108</v>
      </c>
      <c r="AP403" s="77">
        <v>1.278</v>
      </c>
      <c r="AQ403" s="77">
        <v>0.90200000000000002</v>
      </c>
      <c r="AR403" s="75">
        <v>4.5</v>
      </c>
      <c r="AS403" s="57" t="s">
        <v>1536</v>
      </c>
      <c r="AT403" s="57" t="s">
        <v>1533</v>
      </c>
    </row>
    <row r="404" spans="1:46" s="22" customFormat="1" ht="12" customHeight="1">
      <c r="A404" s="118">
        <f t="shared" si="9"/>
        <v>2016</v>
      </c>
      <c r="B404" s="119">
        <f t="shared" si="9"/>
        <v>2</v>
      </c>
      <c r="C404" s="25">
        <v>2</v>
      </c>
      <c r="D404" s="26">
        <v>0.55277777777777781</v>
      </c>
      <c r="E404" s="57" t="s">
        <v>1413</v>
      </c>
      <c r="F404" s="57" t="s">
        <v>1398</v>
      </c>
      <c r="G404" s="57" t="s">
        <v>930</v>
      </c>
      <c r="H404" s="117" t="s">
        <v>1322</v>
      </c>
      <c r="I404" s="117" t="s">
        <v>89</v>
      </c>
      <c r="J404" s="117" t="s">
        <v>816</v>
      </c>
      <c r="K404" s="117" t="s">
        <v>817</v>
      </c>
      <c r="L404" s="35">
        <v>12</v>
      </c>
      <c r="M404" s="35" t="s">
        <v>911</v>
      </c>
      <c r="N404" s="69">
        <v>12.445</v>
      </c>
      <c r="O404" s="69">
        <v>10.940300000000001</v>
      </c>
      <c r="P404" s="69">
        <v>34.134500000000003</v>
      </c>
      <c r="Q404" s="69">
        <v>33.985199999999999</v>
      </c>
      <c r="R404" s="73">
        <v>8.2799999999999994</v>
      </c>
      <c r="S404" s="73">
        <v>8.32</v>
      </c>
      <c r="T404" s="73">
        <v>9.6386866701664413</v>
      </c>
      <c r="U404" s="73">
        <v>9.5922087444541031</v>
      </c>
      <c r="V404" s="61">
        <v>1.2178432000000021</v>
      </c>
      <c r="W404" s="62">
        <v>0.95687680000000186</v>
      </c>
      <c r="X404" s="63">
        <v>0.70000000000000007</v>
      </c>
      <c r="Y404" s="63">
        <v>3.5</v>
      </c>
      <c r="Z404" s="63">
        <v>5.4459999999999997</v>
      </c>
      <c r="AA404" s="63">
        <v>5.2640000000000002</v>
      </c>
      <c r="AB404" s="63">
        <v>116.03200000000001</v>
      </c>
      <c r="AC404" s="63">
        <v>96.501999999999995</v>
      </c>
      <c r="AD404" s="63">
        <v>122.17800000000001</v>
      </c>
      <c r="AE404" s="63">
        <v>105.26599999999999</v>
      </c>
      <c r="AF404" s="76">
        <v>375.96062000000001</v>
      </c>
      <c r="AG404" s="76">
        <v>350.05334000000005</v>
      </c>
      <c r="AH404" s="63">
        <v>14.911</v>
      </c>
      <c r="AI404" s="63">
        <v>14.756</v>
      </c>
      <c r="AJ404" s="76">
        <v>27.215520000000001</v>
      </c>
      <c r="AK404" s="76">
        <v>27.803900000000002</v>
      </c>
      <c r="AL404" s="63">
        <v>361.452</v>
      </c>
      <c r="AM404" s="63">
        <v>364.392</v>
      </c>
      <c r="AN404" s="63">
        <v>10.849999999999998</v>
      </c>
      <c r="AO404" s="63">
        <v>10.250000000000009</v>
      </c>
      <c r="AP404" s="77">
        <v>3.64</v>
      </c>
      <c r="AQ404" s="77">
        <v>2.76</v>
      </c>
      <c r="AR404" s="75">
        <v>4.5</v>
      </c>
      <c r="AS404" s="57" t="s">
        <v>1535</v>
      </c>
      <c r="AT404" s="57" t="s">
        <v>1533</v>
      </c>
    </row>
    <row r="405" spans="1:46" s="22" customFormat="1" ht="12" customHeight="1">
      <c r="A405" s="118">
        <f t="shared" si="9"/>
        <v>2016</v>
      </c>
      <c r="B405" s="119">
        <f t="shared" si="9"/>
        <v>2</v>
      </c>
      <c r="C405" s="25">
        <v>2</v>
      </c>
      <c r="D405" s="26">
        <v>0.5444444444444444</v>
      </c>
      <c r="E405" s="57" t="s">
        <v>1413</v>
      </c>
      <c r="F405" s="57" t="s">
        <v>1398</v>
      </c>
      <c r="G405" s="57" t="s">
        <v>930</v>
      </c>
      <c r="H405" s="117" t="s">
        <v>1323</v>
      </c>
      <c r="I405" s="117" t="s">
        <v>89</v>
      </c>
      <c r="J405" s="117" t="s">
        <v>808</v>
      </c>
      <c r="K405" s="117" t="s">
        <v>809</v>
      </c>
      <c r="L405" s="35">
        <v>12</v>
      </c>
      <c r="M405" s="35" t="s">
        <v>911</v>
      </c>
      <c r="N405" s="69">
        <v>11.702299999999999</v>
      </c>
      <c r="O405" s="69">
        <v>10.9559</v>
      </c>
      <c r="P405" s="69">
        <v>34.016500000000001</v>
      </c>
      <c r="Q405" s="69">
        <v>33.9651</v>
      </c>
      <c r="R405" s="73">
        <v>8.2799999999999994</v>
      </c>
      <c r="S405" s="73">
        <v>8.32</v>
      </c>
      <c r="T405" s="73">
        <v>9.7448006518563446</v>
      </c>
      <c r="U405" s="73">
        <v>9.6806977550117992</v>
      </c>
      <c r="V405" s="61">
        <v>0.82639360000000173</v>
      </c>
      <c r="W405" s="62">
        <v>1.0058080000000009</v>
      </c>
      <c r="X405" s="63">
        <v>7.3920000000000003</v>
      </c>
      <c r="Y405" s="63">
        <v>9.4359999999999999</v>
      </c>
      <c r="Z405" s="63">
        <v>4.7600000000000007</v>
      </c>
      <c r="AA405" s="63">
        <v>4.8439999999999994</v>
      </c>
      <c r="AB405" s="63">
        <v>124.85199999999999</v>
      </c>
      <c r="AC405" s="63">
        <v>122.178</v>
      </c>
      <c r="AD405" s="63">
        <v>137.00399999999999</v>
      </c>
      <c r="AE405" s="63">
        <v>136.458</v>
      </c>
      <c r="AF405" s="76">
        <v>354.00707999999997</v>
      </c>
      <c r="AG405" s="76">
        <v>326.59172000000001</v>
      </c>
      <c r="AH405" s="63">
        <v>14.353000000000002</v>
      </c>
      <c r="AI405" s="63">
        <v>14.446000000000002</v>
      </c>
      <c r="AJ405" s="76">
        <v>24.89517</v>
      </c>
      <c r="AK405" s="76">
        <v>29.120159999999998</v>
      </c>
      <c r="AL405" s="63">
        <v>354.64800000000002</v>
      </c>
      <c r="AM405" s="63">
        <v>357.64400000000001</v>
      </c>
      <c r="AN405" s="63">
        <v>14.19999999999999</v>
      </c>
      <c r="AO405" s="63">
        <v>7.7999999999999741</v>
      </c>
      <c r="AP405" s="77">
        <v>1.4</v>
      </c>
      <c r="AQ405" s="77">
        <v>2.06</v>
      </c>
      <c r="AR405" s="75">
        <v>4.5</v>
      </c>
      <c r="AS405" s="57" t="s">
        <v>1535</v>
      </c>
      <c r="AT405" s="57" t="s">
        <v>1534</v>
      </c>
    </row>
    <row r="406" spans="1:46" s="22" customFormat="1" ht="12" customHeight="1">
      <c r="A406" s="118">
        <f t="shared" si="9"/>
        <v>2016</v>
      </c>
      <c r="B406" s="119">
        <f t="shared" si="9"/>
        <v>2</v>
      </c>
      <c r="C406" s="25">
        <v>2</v>
      </c>
      <c r="D406" s="26">
        <v>0.59861111111111109</v>
      </c>
      <c r="E406" s="57" t="s">
        <v>1413</v>
      </c>
      <c r="F406" s="57" t="s">
        <v>1398</v>
      </c>
      <c r="G406" s="57" t="s">
        <v>1380</v>
      </c>
      <c r="H406" s="117" t="s">
        <v>1320</v>
      </c>
      <c r="I406" s="117" t="s">
        <v>89</v>
      </c>
      <c r="J406" s="117" t="s">
        <v>814</v>
      </c>
      <c r="K406" s="117" t="s">
        <v>815</v>
      </c>
      <c r="L406" s="35">
        <v>6</v>
      </c>
      <c r="M406" s="35" t="s">
        <v>911</v>
      </c>
      <c r="N406" s="69">
        <v>10.8323</v>
      </c>
      <c r="O406" s="69">
        <v>10.7712</v>
      </c>
      <c r="P406" s="69">
        <v>34.001399999999997</v>
      </c>
      <c r="Q406" s="69">
        <v>34.020899999999997</v>
      </c>
      <c r="R406" s="73">
        <v>8.2899999999999991</v>
      </c>
      <c r="S406" s="73">
        <v>8.31</v>
      </c>
      <c r="T406" s="73">
        <v>9.2319164070218012</v>
      </c>
      <c r="U406" s="73">
        <v>9.3444395148925601</v>
      </c>
      <c r="V406" s="61">
        <v>0.9894976000000012</v>
      </c>
      <c r="W406" s="62">
        <v>0.76115200000000027</v>
      </c>
      <c r="X406" s="63">
        <v>90.86</v>
      </c>
      <c r="Y406" s="63">
        <v>65.268000000000001</v>
      </c>
      <c r="Z406" s="63">
        <v>6.202</v>
      </c>
      <c r="AA406" s="63">
        <v>5.8940000000000001</v>
      </c>
      <c r="AB406" s="63">
        <v>105.35000000000001</v>
      </c>
      <c r="AC406" s="63">
        <v>83.734000000000009</v>
      </c>
      <c r="AD406" s="63">
        <v>202.41200000000001</v>
      </c>
      <c r="AE406" s="63">
        <v>154.89600000000002</v>
      </c>
      <c r="AF406" s="76">
        <v>543.45367999999996</v>
      </c>
      <c r="AG406" s="76">
        <v>455.50945999999999</v>
      </c>
      <c r="AH406" s="63">
        <v>28.427</v>
      </c>
      <c r="AI406" s="63">
        <v>25.512999999999998</v>
      </c>
      <c r="AJ406" s="76">
        <v>36.955410000000001</v>
      </c>
      <c r="AK406" s="76">
        <v>34.645599999999995</v>
      </c>
      <c r="AL406" s="63">
        <v>322.50400000000002</v>
      </c>
      <c r="AM406" s="63">
        <v>313.90800000000002</v>
      </c>
      <c r="AN406" s="63">
        <v>5.8999999999999888</v>
      </c>
      <c r="AO406" s="63">
        <v>6.2000000000000108</v>
      </c>
      <c r="AP406" s="77">
        <v>0.38800000000000001</v>
      </c>
      <c r="AQ406" s="77">
        <v>0.30599999999999999</v>
      </c>
      <c r="AR406" s="75">
        <v>5</v>
      </c>
      <c r="AS406" s="57" t="s">
        <v>1532</v>
      </c>
      <c r="AT406" s="57" t="s">
        <v>1533</v>
      </c>
    </row>
    <row r="407" spans="1:46" s="22" customFormat="1" ht="12" customHeight="1">
      <c r="A407" s="118">
        <f t="shared" si="9"/>
        <v>2016</v>
      </c>
      <c r="B407" s="119">
        <f t="shared" si="9"/>
        <v>2</v>
      </c>
      <c r="C407" s="25">
        <v>2</v>
      </c>
      <c r="D407" s="26">
        <v>0.59305555555555556</v>
      </c>
      <c r="E407" s="57" t="s">
        <v>1413</v>
      </c>
      <c r="F407" s="57" t="s">
        <v>1398</v>
      </c>
      <c r="G407" s="57" t="s">
        <v>1380</v>
      </c>
      <c r="H407" s="117" t="s">
        <v>1321</v>
      </c>
      <c r="I407" s="117" t="s">
        <v>89</v>
      </c>
      <c r="J407" s="117" t="s">
        <v>806</v>
      </c>
      <c r="K407" s="117" t="s">
        <v>807</v>
      </c>
      <c r="L407" s="35">
        <v>6</v>
      </c>
      <c r="M407" s="35" t="s">
        <v>911</v>
      </c>
      <c r="N407" s="69">
        <v>11.044700000000001</v>
      </c>
      <c r="O407" s="69">
        <v>11.031000000000001</v>
      </c>
      <c r="P407" s="69">
        <v>34.130000000000003</v>
      </c>
      <c r="Q407" s="69">
        <v>34.1342</v>
      </c>
      <c r="R407" s="73">
        <v>8.3000000000000007</v>
      </c>
      <c r="S407" s="73">
        <v>8.34</v>
      </c>
      <c r="T407" s="73">
        <v>9.6386866701664413</v>
      </c>
      <c r="U407" s="73">
        <v>9.7337911613464136</v>
      </c>
      <c r="V407" s="61">
        <v>0.92425599999999974</v>
      </c>
      <c r="W407" s="62">
        <v>0.61435840000000053</v>
      </c>
      <c r="X407" s="63">
        <v>17.024000000000001</v>
      </c>
      <c r="Y407" s="63">
        <v>10.065999999999999</v>
      </c>
      <c r="Z407" s="63">
        <v>5.3479999999999999</v>
      </c>
      <c r="AA407" s="63">
        <v>5.1099999999999994</v>
      </c>
      <c r="AB407" s="63">
        <v>101.066</v>
      </c>
      <c r="AC407" s="63">
        <v>99.512</v>
      </c>
      <c r="AD407" s="63">
        <v>123.438</v>
      </c>
      <c r="AE407" s="63">
        <v>114.688</v>
      </c>
      <c r="AF407" s="76">
        <v>307.81925999999999</v>
      </c>
      <c r="AG407" s="76">
        <v>282.99068</v>
      </c>
      <c r="AH407" s="63">
        <v>16.43</v>
      </c>
      <c r="AI407" s="63">
        <v>16.492000000000001</v>
      </c>
      <c r="AJ407" s="76">
        <v>26.76323</v>
      </c>
      <c r="AK407" s="76">
        <v>27.581319999999998</v>
      </c>
      <c r="AL407" s="63">
        <v>313.15199999999999</v>
      </c>
      <c r="AM407" s="63">
        <v>314.58</v>
      </c>
      <c r="AN407" s="63">
        <v>5.8499999999999943</v>
      </c>
      <c r="AO407" s="63">
        <v>5.8499999999999943</v>
      </c>
      <c r="AP407" s="77">
        <v>0.84199999999999997</v>
      </c>
      <c r="AQ407" s="77">
        <v>0.56599999999999995</v>
      </c>
      <c r="AR407" s="75">
        <v>4.5</v>
      </c>
      <c r="AS407" s="57" t="s">
        <v>1532</v>
      </c>
      <c r="AT407" s="57" t="s">
        <v>1534</v>
      </c>
    </row>
    <row r="408" spans="1:46" s="22" customFormat="1" ht="12" customHeight="1">
      <c r="A408" s="118">
        <f t="shared" si="9"/>
        <v>2016</v>
      </c>
      <c r="B408" s="119">
        <f t="shared" si="9"/>
        <v>2</v>
      </c>
      <c r="C408" s="25">
        <v>24</v>
      </c>
      <c r="D408" s="26">
        <v>0.42222222222222222</v>
      </c>
      <c r="E408" s="57" t="s">
        <v>1413</v>
      </c>
      <c r="F408" s="57" t="s">
        <v>1398</v>
      </c>
      <c r="G408" s="57" t="s">
        <v>929</v>
      </c>
      <c r="H408" s="117" t="s">
        <v>1317</v>
      </c>
      <c r="I408" s="117" t="s">
        <v>89</v>
      </c>
      <c r="J408" s="117" t="s">
        <v>812</v>
      </c>
      <c r="K408" s="117" t="s">
        <v>813</v>
      </c>
      <c r="L408" s="35">
        <v>11.5</v>
      </c>
      <c r="M408" s="35" t="s">
        <v>911</v>
      </c>
      <c r="N408" s="69">
        <v>10.452299999999999</v>
      </c>
      <c r="O408" s="69">
        <v>10.541600000000001</v>
      </c>
      <c r="P408" s="69">
        <v>33.787199999999999</v>
      </c>
      <c r="Q408" s="69">
        <v>33.821300000000001</v>
      </c>
      <c r="R408" s="73">
        <v>8.19</v>
      </c>
      <c r="S408" s="73">
        <v>8.26</v>
      </c>
      <c r="T408" s="73">
        <v>9.3455675675006447</v>
      </c>
      <c r="U408" s="73">
        <v>9.3343698482176123</v>
      </c>
      <c r="V408" s="61">
        <v>1.0710495999999996</v>
      </c>
      <c r="W408" s="62">
        <v>0.95687680000000186</v>
      </c>
      <c r="X408" s="63">
        <v>52.892000000000003</v>
      </c>
      <c r="Y408" s="63">
        <v>52.57</v>
      </c>
      <c r="Z408" s="63">
        <v>7.0280000000000005</v>
      </c>
      <c r="AA408" s="63">
        <v>6.6079999999999997</v>
      </c>
      <c r="AB408" s="63">
        <v>127.39999999999999</v>
      </c>
      <c r="AC408" s="63">
        <v>131.62800000000001</v>
      </c>
      <c r="AD408" s="63">
        <v>187.32</v>
      </c>
      <c r="AE408" s="63">
        <v>190.80600000000001</v>
      </c>
      <c r="AF408" s="76">
        <v>439.97309999999999</v>
      </c>
      <c r="AG408" s="76">
        <v>407.97694000000001</v>
      </c>
      <c r="AH408" s="63">
        <v>21.420999999999999</v>
      </c>
      <c r="AI408" s="63">
        <v>21.235000000000003</v>
      </c>
      <c r="AJ408" s="76">
        <v>30.494389999999999</v>
      </c>
      <c r="AK408" s="76">
        <v>32.03013</v>
      </c>
      <c r="AL408" s="63">
        <v>345.91199999999998</v>
      </c>
      <c r="AM408" s="63">
        <v>345.01599999999996</v>
      </c>
      <c r="AN408" s="63">
        <v>6.9500000000000117</v>
      </c>
      <c r="AO408" s="63">
        <v>9.3000000000000025</v>
      </c>
      <c r="AP408" s="77">
        <v>1.456</v>
      </c>
      <c r="AQ408" s="77">
        <v>1.256</v>
      </c>
      <c r="AR408" s="75">
        <v>5.5</v>
      </c>
      <c r="AS408" s="57" t="s">
        <v>1530</v>
      </c>
      <c r="AT408" s="57" t="s">
        <v>1521</v>
      </c>
    </row>
    <row r="409" spans="1:46" s="22" customFormat="1" ht="12" customHeight="1">
      <c r="A409" s="118">
        <f t="shared" si="9"/>
        <v>2016</v>
      </c>
      <c r="B409" s="119">
        <f t="shared" si="9"/>
        <v>2</v>
      </c>
      <c r="C409" s="25">
        <v>24</v>
      </c>
      <c r="D409" s="26">
        <v>0.43055555555555558</v>
      </c>
      <c r="E409" s="57" t="s">
        <v>1413</v>
      </c>
      <c r="F409" s="57" t="s">
        <v>1398</v>
      </c>
      <c r="G409" s="57" t="s">
        <v>929</v>
      </c>
      <c r="H409" s="117" t="s">
        <v>1318</v>
      </c>
      <c r="I409" s="117" t="s">
        <v>89</v>
      </c>
      <c r="J409" s="117" t="s">
        <v>804</v>
      </c>
      <c r="K409" s="117" t="s">
        <v>805</v>
      </c>
      <c r="L409" s="35">
        <v>12</v>
      </c>
      <c r="M409" s="35" t="s">
        <v>911</v>
      </c>
      <c r="N409" s="69">
        <v>10.2471</v>
      </c>
      <c r="O409" s="69">
        <v>10.322699999999999</v>
      </c>
      <c r="P409" s="69">
        <v>33.728900000000003</v>
      </c>
      <c r="Q409" s="69">
        <v>33.7654</v>
      </c>
      <c r="R409" s="73">
        <v>8.2799999999999994</v>
      </c>
      <c r="S409" s="73">
        <v>8.3000000000000007</v>
      </c>
      <c r="T409" s="73">
        <v>9.6271665902501926</v>
      </c>
      <c r="U409" s="73">
        <v>9.4752659968699557</v>
      </c>
      <c r="V409" s="61">
        <v>0.810083200000002</v>
      </c>
      <c r="W409" s="62">
        <v>0.61435840000000053</v>
      </c>
      <c r="X409" s="63">
        <v>43.694000000000003</v>
      </c>
      <c r="Y409" s="63">
        <v>51.617999999999995</v>
      </c>
      <c r="Z409" s="63">
        <v>6.1180000000000003</v>
      </c>
      <c r="AA409" s="63">
        <v>6.44</v>
      </c>
      <c r="AB409" s="63">
        <v>130.28400000000002</v>
      </c>
      <c r="AC409" s="63">
        <v>129.12200000000001</v>
      </c>
      <c r="AD409" s="63">
        <v>180.09600000000003</v>
      </c>
      <c r="AE409" s="63">
        <v>187.18</v>
      </c>
      <c r="AF409" s="76">
        <v>409.89508000000001</v>
      </c>
      <c r="AG409" s="76">
        <v>365.29500000000002</v>
      </c>
      <c r="AH409" s="63">
        <v>20.491</v>
      </c>
      <c r="AI409" s="63">
        <v>20.491</v>
      </c>
      <c r="AJ409" s="76">
        <v>32.384150000000005</v>
      </c>
      <c r="AK409" s="76">
        <v>34.679079999999999</v>
      </c>
      <c r="AL409" s="63">
        <v>326.22800000000001</v>
      </c>
      <c r="AM409" s="63">
        <v>333.73200000000003</v>
      </c>
      <c r="AN409" s="63">
        <v>10.849999999999998</v>
      </c>
      <c r="AO409" s="63">
        <v>6.9000000000000172</v>
      </c>
      <c r="AP409" s="77">
        <v>2.74</v>
      </c>
      <c r="AQ409" s="77">
        <v>2.48</v>
      </c>
      <c r="AR409" s="75">
        <v>4</v>
      </c>
      <c r="AS409" s="57" t="s">
        <v>1530</v>
      </c>
      <c r="AT409" s="57" t="s">
        <v>1531</v>
      </c>
    </row>
    <row r="410" spans="1:46" s="22" customFormat="1" ht="12" customHeight="1">
      <c r="A410" s="118">
        <f t="shared" si="9"/>
        <v>2016</v>
      </c>
      <c r="B410" s="119">
        <f t="shared" si="9"/>
        <v>2</v>
      </c>
      <c r="C410" s="25">
        <v>26</v>
      </c>
      <c r="D410" s="26">
        <v>0.66875000000000007</v>
      </c>
      <c r="E410" s="57" t="s">
        <v>1413</v>
      </c>
      <c r="F410" s="57" t="s">
        <v>1398</v>
      </c>
      <c r="G410" s="57" t="s">
        <v>929</v>
      </c>
      <c r="H410" s="117" t="s">
        <v>1319</v>
      </c>
      <c r="I410" s="117" t="s">
        <v>89</v>
      </c>
      <c r="J410" s="117" t="s">
        <v>810</v>
      </c>
      <c r="K410" s="117" t="s">
        <v>811</v>
      </c>
      <c r="L410" s="35">
        <v>14.5</v>
      </c>
      <c r="M410" s="35" t="s">
        <v>911</v>
      </c>
      <c r="N410" s="69">
        <v>10.2324</v>
      </c>
      <c r="O410" s="69">
        <v>10.0779</v>
      </c>
      <c r="P410" s="69">
        <v>33.641500000000001</v>
      </c>
      <c r="Q410" s="69">
        <v>33.763399999999997</v>
      </c>
      <c r="R410" s="73">
        <v>8.11</v>
      </c>
      <c r="S410" s="73">
        <v>8.24</v>
      </c>
      <c r="T410" s="73">
        <v>9.5215669567191146</v>
      </c>
      <c r="U410" s="73">
        <v>9.7746703127561787</v>
      </c>
      <c r="V410" s="61">
        <v>0.85901440000000107</v>
      </c>
      <c r="W410" s="62">
        <v>0.82639360000000173</v>
      </c>
      <c r="X410" s="63">
        <v>65.240000000000009</v>
      </c>
      <c r="Y410" s="63">
        <v>39.857999999999997</v>
      </c>
      <c r="Z410" s="63">
        <v>7.3220000000000001</v>
      </c>
      <c r="AA410" s="63">
        <v>6.6359999999999992</v>
      </c>
      <c r="AB410" s="63">
        <v>142.68799999999999</v>
      </c>
      <c r="AC410" s="63">
        <v>127.834</v>
      </c>
      <c r="AD410" s="63">
        <v>215.25</v>
      </c>
      <c r="AE410" s="63">
        <v>174.328</v>
      </c>
      <c r="AF410" s="76">
        <v>473.21413999999999</v>
      </c>
      <c r="AG410" s="76">
        <v>397.88280000000003</v>
      </c>
      <c r="AH410" s="63">
        <v>22.815999999999999</v>
      </c>
      <c r="AI410" s="63">
        <v>19.437000000000001</v>
      </c>
      <c r="AJ410" s="76">
        <v>33.643990000000002</v>
      </c>
      <c r="AK410" s="76">
        <v>32.235349999999997</v>
      </c>
      <c r="AL410" s="63">
        <v>341.29200000000003</v>
      </c>
      <c r="AM410" s="63">
        <v>303.548</v>
      </c>
      <c r="AN410" s="63">
        <v>10.549999999999976</v>
      </c>
      <c r="AO410" s="63">
        <v>10.450000000000015</v>
      </c>
      <c r="AP410" s="77">
        <v>3.12</v>
      </c>
      <c r="AQ410" s="77">
        <v>4.46</v>
      </c>
      <c r="AR410" s="75">
        <v>3.5</v>
      </c>
      <c r="AS410" s="57" t="s">
        <v>1530</v>
      </c>
      <c r="AT410" s="57" t="s">
        <v>77</v>
      </c>
    </row>
    <row r="411" spans="1:46" s="22" customFormat="1" ht="12" customHeight="1">
      <c r="A411" s="118">
        <f t="shared" si="9"/>
        <v>2016</v>
      </c>
      <c r="B411" s="119">
        <f t="shared" si="9"/>
        <v>2</v>
      </c>
      <c r="C411" s="25">
        <v>26</v>
      </c>
      <c r="D411" s="26">
        <v>0.48333333333333334</v>
      </c>
      <c r="E411" s="57" t="s">
        <v>1413</v>
      </c>
      <c r="F411" s="57" t="s">
        <v>1398</v>
      </c>
      <c r="G411" s="57" t="s">
        <v>1379</v>
      </c>
      <c r="H411" s="117" t="s">
        <v>1316</v>
      </c>
      <c r="I411" s="117" t="s">
        <v>89</v>
      </c>
      <c r="J411" s="117" t="s">
        <v>802</v>
      </c>
      <c r="K411" s="117" t="s">
        <v>803</v>
      </c>
      <c r="L411" s="35">
        <v>5</v>
      </c>
      <c r="M411" s="35" t="s">
        <v>911</v>
      </c>
      <c r="N411" s="69">
        <v>10.523999999999999</v>
      </c>
      <c r="O411" s="69">
        <v>10.5189</v>
      </c>
      <c r="P411" s="69">
        <v>33.853200000000001</v>
      </c>
      <c r="Q411" s="69">
        <v>33.8658</v>
      </c>
      <c r="R411" s="73">
        <v>8.2200000000000006</v>
      </c>
      <c r="S411" s="73">
        <v>8.27</v>
      </c>
      <c r="T411" s="73">
        <v>9.2223679950477173</v>
      </c>
      <c r="U411" s="73">
        <v>9.3519818667991554</v>
      </c>
      <c r="V411" s="61">
        <v>0.99927359999999854</v>
      </c>
      <c r="W411" s="62">
        <v>1.3921503999999993</v>
      </c>
      <c r="X411" s="63">
        <v>38.5</v>
      </c>
      <c r="Y411" s="63">
        <v>40.012</v>
      </c>
      <c r="Z411" s="63">
        <v>6.02</v>
      </c>
      <c r="AA411" s="63">
        <v>5.992</v>
      </c>
      <c r="AB411" s="63">
        <v>117.36200000000001</v>
      </c>
      <c r="AC411" s="63">
        <v>114.21199999999999</v>
      </c>
      <c r="AD411" s="63">
        <v>161.88200000000001</v>
      </c>
      <c r="AE411" s="63">
        <v>160.21599999999998</v>
      </c>
      <c r="AF411" s="76">
        <v>387.67470000000003</v>
      </c>
      <c r="AG411" s="76">
        <v>404.30964</v>
      </c>
      <c r="AH411" s="63">
        <v>29.821999999999999</v>
      </c>
      <c r="AI411" s="63">
        <v>28.954000000000001</v>
      </c>
      <c r="AJ411" s="76">
        <v>32.399339999999995</v>
      </c>
      <c r="AK411" s="76">
        <v>29.701099999999997</v>
      </c>
      <c r="AL411" s="63">
        <v>398.94399999999996</v>
      </c>
      <c r="AM411" s="63">
        <v>393.31600000000003</v>
      </c>
      <c r="AN411" s="63">
        <v>7.8499999999999961</v>
      </c>
      <c r="AO411" s="63">
        <v>11.149999999999993</v>
      </c>
      <c r="AP411" s="77">
        <v>0.30399999999999999</v>
      </c>
      <c r="AQ411" s="77">
        <v>1.228</v>
      </c>
      <c r="AR411" s="75">
        <v>3.5</v>
      </c>
      <c r="AS411" s="57" t="s">
        <v>1529</v>
      </c>
      <c r="AT411" s="57" t="s">
        <v>1521</v>
      </c>
    </row>
    <row r="412" spans="1:46" s="22" customFormat="1" ht="12" customHeight="1">
      <c r="A412" s="118">
        <f t="shared" si="9"/>
        <v>2016</v>
      </c>
      <c r="B412" s="119">
        <f t="shared" si="9"/>
        <v>2</v>
      </c>
      <c r="C412" s="25">
        <v>17</v>
      </c>
      <c r="D412" s="26">
        <v>0.63194444444444442</v>
      </c>
      <c r="E412" s="57" t="s">
        <v>1413</v>
      </c>
      <c r="F412" s="57" t="s">
        <v>1398</v>
      </c>
      <c r="G412" s="57" t="s">
        <v>901</v>
      </c>
      <c r="H412" s="117" t="s">
        <v>1315</v>
      </c>
      <c r="I412" s="117" t="s">
        <v>89</v>
      </c>
      <c r="J412" s="117" t="s">
        <v>800</v>
      </c>
      <c r="K412" s="117" t="s">
        <v>801</v>
      </c>
      <c r="L412" s="35">
        <v>12</v>
      </c>
      <c r="M412" s="35" t="s">
        <v>913</v>
      </c>
      <c r="N412" s="69">
        <v>11.496499999999999</v>
      </c>
      <c r="O412" s="69">
        <v>11.449</v>
      </c>
      <c r="P412" s="69">
        <v>33.229999999999997</v>
      </c>
      <c r="Q412" s="69">
        <v>33.811300000000003</v>
      </c>
      <c r="R412" s="73">
        <v>8.1300000000000008</v>
      </c>
      <c r="S412" s="73">
        <v>8.17</v>
      </c>
      <c r="T412" s="73">
        <v>8.3963506406976052</v>
      </c>
      <c r="U412" s="73">
        <v>8.3809674682745268</v>
      </c>
      <c r="V412" s="61">
        <v>0.84814079999999925</v>
      </c>
      <c r="W412" s="62">
        <v>0.76658880000000107</v>
      </c>
      <c r="X412" s="63">
        <v>114.66</v>
      </c>
      <c r="Y412" s="63">
        <v>61.18</v>
      </c>
      <c r="Z412" s="63">
        <v>7.532</v>
      </c>
      <c r="AA412" s="63">
        <v>5.25</v>
      </c>
      <c r="AB412" s="63">
        <v>230.55199999999999</v>
      </c>
      <c r="AC412" s="63">
        <v>165.858</v>
      </c>
      <c r="AD412" s="63">
        <v>352.74399999999997</v>
      </c>
      <c r="AE412" s="63">
        <v>232.28800000000001</v>
      </c>
      <c r="AF412" s="63">
        <v>599.52339999999992</v>
      </c>
      <c r="AG412" s="63">
        <v>492.54043999999999</v>
      </c>
      <c r="AH412" s="63">
        <v>30.224999999999998</v>
      </c>
      <c r="AI412" s="63">
        <v>24.831000000000003</v>
      </c>
      <c r="AJ412" s="63">
        <v>35.405099999999997</v>
      </c>
      <c r="AK412" s="63">
        <v>28.24689</v>
      </c>
      <c r="AL412" s="63">
        <v>493.08</v>
      </c>
      <c r="AM412" s="63">
        <v>480.06</v>
      </c>
      <c r="AN412" s="91">
        <v>18.050000000000011</v>
      </c>
      <c r="AO412" s="91">
        <v>23.650000000000006</v>
      </c>
      <c r="AP412" s="77">
        <v>0.40600000000000003</v>
      </c>
      <c r="AQ412" s="77">
        <v>0.42399999999999999</v>
      </c>
      <c r="AR412" s="74">
        <v>2.2000000000000002</v>
      </c>
      <c r="AS412" s="57" t="s">
        <v>901</v>
      </c>
      <c r="AT412" s="57" t="s">
        <v>1521</v>
      </c>
    </row>
    <row r="413" spans="1:46" s="22" customFormat="1" ht="12" customHeight="1">
      <c r="A413" s="118">
        <f t="shared" si="9"/>
        <v>2016</v>
      </c>
      <c r="B413" s="119">
        <f t="shared" si="9"/>
        <v>2</v>
      </c>
      <c r="C413" s="25">
        <v>14</v>
      </c>
      <c r="D413" s="26">
        <v>0.67569444444444438</v>
      </c>
      <c r="E413" s="57" t="s">
        <v>1413</v>
      </c>
      <c r="F413" s="57" t="s">
        <v>1398</v>
      </c>
      <c r="G413" s="57" t="s">
        <v>1384</v>
      </c>
      <c r="H413" s="117" t="s">
        <v>1330</v>
      </c>
      <c r="I413" s="117" t="s">
        <v>89</v>
      </c>
      <c r="J413" s="117" t="s">
        <v>828</v>
      </c>
      <c r="K413" s="117" t="s">
        <v>829</v>
      </c>
      <c r="L413" s="35">
        <v>8.5</v>
      </c>
      <c r="M413" s="35" t="s">
        <v>912</v>
      </c>
      <c r="N413" s="69">
        <v>8.2190999999999992</v>
      </c>
      <c r="O413" s="69">
        <v>8.2685999999999993</v>
      </c>
      <c r="P413" s="69">
        <v>32.978400000000001</v>
      </c>
      <c r="Q413" s="69">
        <v>33.225900000000003</v>
      </c>
      <c r="R413" s="73">
        <v>8.36</v>
      </c>
      <c r="S413" s="73">
        <v>8.4600000000000009</v>
      </c>
      <c r="T413" s="73">
        <v>10.568222351255374</v>
      </c>
      <c r="U413" s="73">
        <v>10.408702981691718</v>
      </c>
      <c r="V413" s="61">
        <v>1.2896607999999985</v>
      </c>
      <c r="W413" s="62">
        <v>1.1188447999999989</v>
      </c>
      <c r="X413" s="63">
        <v>54.054000000000002</v>
      </c>
      <c r="Y413" s="63">
        <v>40.74</v>
      </c>
      <c r="Z413" s="63">
        <v>2.044</v>
      </c>
      <c r="AA413" s="63">
        <v>1.9739999999999998</v>
      </c>
      <c r="AB413" s="63">
        <v>49.084000000000003</v>
      </c>
      <c r="AC413" s="63">
        <v>40.6</v>
      </c>
      <c r="AD413" s="63">
        <v>105.182</v>
      </c>
      <c r="AE413" s="63">
        <v>83.313999999999993</v>
      </c>
      <c r="AF413" s="76">
        <v>334.25210000000004</v>
      </c>
      <c r="AG413" s="76">
        <v>396.95866000000001</v>
      </c>
      <c r="AH413" s="63">
        <v>16.988</v>
      </c>
      <c r="AI413" s="63">
        <v>14.322000000000001</v>
      </c>
      <c r="AJ413" s="76">
        <v>30.46866</v>
      </c>
      <c r="AK413" s="76">
        <v>33.421100000000003</v>
      </c>
      <c r="AL413" s="63">
        <v>199.52800000000002</v>
      </c>
      <c r="AM413" s="63">
        <v>194.62799999999999</v>
      </c>
      <c r="AN413" s="63">
        <v>8.3999999999999631</v>
      </c>
      <c r="AO413" s="63">
        <v>8.4000000000000181</v>
      </c>
      <c r="AP413" s="77">
        <v>2.2360000000000002</v>
      </c>
      <c r="AQ413" s="77">
        <v>2.1640000000000001</v>
      </c>
      <c r="AR413" s="75">
        <v>1.4</v>
      </c>
      <c r="AS413" s="57" t="s">
        <v>1543</v>
      </c>
      <c r="AT413" s="57" t="s">
        <v>1521</v>
      </c>
    </row>
    <row r="414" spans="1:46" s="22" customFormat="1" ht="12" customHeight="1">
      <c r="A414" s="118">
        <f t="shared" si="9"/>
        <v>2016</v>
      </c>
      <c r="B414" s="119">
        <f t="shared" si="9"/>
        <v>2</v>
      </c>
      <c r="C414" s="25">
        <v>15</v>
      </c>
      <c r="D414" s="26">
        <v>0.47291666666666665</v>
      </c>
      <c r="E414" s="57" t="s">
        <v>1413</v>
      </c>
      <c r="F414" s="57" t="s">
        <v>1398</v>
      </c>
      <c r="G414" s="57" t="s">
        <v>934</v>
      </c>
      <c r="H414" s="117" t="s">
        <v>1329</v>
      </c>
      <c r="I414" s="117" t="s">
        <v>89</v>
      </c>
      <c r="J414" s="117" t="s">
        <v>1390</v>
      </c>
      <c r="K414" s="117" t="s">
        <v>1391</v>
      </c>
      <c r="L414" s="35">
        <v>9.5</v>
      </c>
      <c r="M414" s="35" t="s">
        <v>911</v>
      </c>
      <c r="N414" s="69">
        <v>9.6649999999999991</v>
      </c>
      <c r="O414" s="69">
        <v>9.6306999999999992</v>
      </c>
      <c r="P414" s="69">
        <v>33.509399999999999</v>
      </c>
      <c r="Q414" s="69">
        <v>33.579500000000003</v>
      </c>
      <c r="R414" s="73">
        <v>8.33</v>
      </c>
      <c r="S414" s="73">
        <v>8.35</v>
      </c>
      <c r="T414" s="73">
        <v>9.4057178926172824</v>
      </c>
      <c r="U414" s="73">
        <v>9.4048179225437813</v>
      </c>
      <c r="V414" s="61">
        <v>0.89678399999999769</v>
      </c>
      <c r="W414" s="62">
        <v>0.77721280000000026</v>
      </c>
      <c r="X414" s="63">
        <v>27.86</v>
      </c>
      <c r="Y414" s="63">
        <v>27.3</v>
      </c>
      <c r="Z414" s="63">
        <v>3.9479999999999995</v>
      </c>
      <c r="AA414" s="63">
        <v>3.8360000000000003</v>
      </c>
      <c r="AB414" s="63">
        <v>137.452</v>
      </c>
      <c r="AC414" s="63">
        <v>131.15199999999999</v>
      </c>
      <c r="AD414" s="63">
        <v>169.26</v>
      </c>
      <c r="AE414" s="63">
        <v>162.28799999999998</v>
      </c>
      <c r="AF414" s="76">
        <v>343.5292</v>
      </c>
      <c r="AG414" s="76">
        <v>433.93924000000004</v>
      </c>
      <c r="AH414" s="63">
        <v>20.522000000000002</v>
      </c>
      <c r="AI414" s="63">
        <v>20.119</v>
      </c>
      <c r="AJ414" s="76">
        <v>23.619520000000001</v>
      </c>
      <c r="AK414" s="76">
        <v>26.025739999999999</v>
      </c>
      <c r="AL414" s="63">
        <v>435.62400000000002</v>
      </c>
      <c r="AM414" s="63">
        <v>421.34399999999999</v>
      </c>
      <c r="AN414" s="63">
        <v>7.0500000000000007</v>
      </c>
      <c r="AO414" s="63">
        <v>5.3499999999999934</v>
      </c>
      <c r="AP414" s="77">
        <v>0.20599999999999999</v>
      </c>
      <c r="AQ414" s="77">
        <v>0.38</v>
      </c>
      <c r="AR414" s="75">
        <v>5</v>
      </c>
      <c r="AS414" s="57" t="s">
        <v>1542</v>
      </c>
      <c r="AT414" s="57" t="s">
        <v>1521</v>
      </c>
    </row>
    <row r="415" spans="1:46" s="22" customFormat="1" ht="12" customHeight="1">
      <c r="A415" s="118">
        <f t="shared" si="9"/>
        <v>2016</v>
      </c>
      <c r="B415" s="119">
        <f t="shared" si="9"/>
        <v>2</v>
      </c>
      <c r="C415" s="25">
        <v>28</v>
      </c>
      <c r="D415" s="26">
        <v>0.6166666666666667</v>
      </c>
      <c r="E415" s="57" t="s">
        <v>1413</v>
      </c>
      <c r="F415" s="57" t="s">
        <v>1398</v>
      </c>
      <c r="G415" s="117" t="s">
        <v>1383</v>
      </c>
      <c r="H415" s="117" t="s">
        <v>1328</v>
      </c>
      <c r="I415" s="117" t="s">
        <v>89</v>
      </c>
      <c r="J415" s="117" t="s">
        <v>826</v>
      </c>
      <c r="K415" s="117" t="s">
        <v>827</v>
      </c>
      <c r="L415" s="35">
        <v>5</v>
      </c>
      <c r="M415" s="35" t="s">
        <v>911</v>
      </c>
      <c r="N415" s="69">
        <v>11.6394</v>
      </c>
      <c r="O415" s="69">
        <v>11.632999999999999</v>
      </c>
      <c r="P415" s="69">
        <v>33.821300000000001</v>
      </c>
      <c r="Q415" s="69">
        <v>33.8581</v>
      </c>
      <c r="R415" s="73">
        <v>8.26</v>
      </c>
      <c r="S415" s="73">
        <v>8.33</v>
      </c>
      <c r="T415" s="73">
        <v>9.5567668345628061</v>
      </c>
      <c r="U415" s="73">
        <v>9.5457140711961248</v>
      </c>
      <c r="V415" s="61">
        <v>1.5458847999999992</v>
      </c>
      <c r="W415" s="62">
        <v>1.0846815999999997</v>
      </c>
      <c r="X415" s="63">
        <v>69.272000000000006</v>
      </c>
      <c r="Y415" s="63">
        <v>87.304000000000002</v>
      </c>
      <c r="Z415" s="63">
        <v>6.72</v>
      </c>
      <c r="AA415" s="63">
        <v>6.3</v>
      </c>
      <c r="AB415" s="63">
        <v>101.87799999999999</v>
      </c>
      <c r="AC415" s="63">
        <v>99.05</v>
      </c>
      <c r="AD415" s="63">
        <v>177.87</v>
      </c>
      <c r="AE415" s="63">
        <v>192.654</v>
      </c>
      <c r="AF415" s="76">
        <v>437.36489999999998</v>
      </c>
      <c r="AG415" s="76">
        <v>457.02383999999995</v>
      </c>
      <c r="AH415" s="63">
        <v>23.56</v>
      </c>
      <c r="AI415" s="63">
        <v>22.102999999999998</v>
      </c>
      <c r="AJ415" s="76">
        <v>27.361530000000002</v>
      </c>
      <c r="AK415" s="76">
        <v>25.373190000000001</v>
      </c>
      <c r="AL415" s="63">
        <v>363.41199999999998</v>
      </c>
      <c r="AM415" s="63">
        <v>350.56</v>
      </c>
      <c r="AN415" s="63">
        <v>11.399999999999993</v>
      </c>
      <c r="AO415" s="63">
        <v>11.050000000000033</v>
      </c>
      <c r="AP415" s="77">
        <v>0.80400000000000005</v>
      </c>
      <c r="AQ415" s="77">
        <v>0.89400000000000002</v>
      </c>
      <c r="AR415" s="75">
        <v>3.5</v>
      </c>
      <c r="AS415" s="117" t="s">
        <v>1541</v>
      </c>
      <c r="AT415" s="57" t="s">
        <v>1521</v>
      </c>
    </row>
    <row r="416" spans="1:46" s="22" customFormat="1" ht="12" customHeight="1">
      <c r="A416" s="118">
        <f t="shared" si="9"/>
        <v>2016</v>
      </c>
      <c r="B416" s="119">
        <f t="shared" si="9"/>
        <v>2</v>
      </c>
      <c r="C416" s="25">
        <v>28</v>
      </c>
      <c r="D416" s="26">
        <v>0.54722222222222217</v>
      </c>
      <c r="E416" s="57" t="s">
        <v>1413</v>
      </c>
      <c r="F416" s="57" t="s">
        <v>1398</v>
      </c>
      <c r="G416" s="117" t="s">
        <v>931</v>
      </c>
      <c r="H416" s="117" t="s">
        <v>1327</v>
      </c>
      <c r="I416" s="117" t="s">
        <v>89</v>
      </c>
      <c r="J416" s="117" t="s">
        <v>824</v>
      </c>
      <c r="K416" s="117" t="s">
        <v>825</v>
      </c>
      <c r="L416" s="35">
        <v>18</v>
      </c>
      <c r="M416" s="35" t="s">
        <v>911</v>
      </c>
      <c r="N416" s="69">
        <v>10.476800000000001</v>
      </c>
      <c r="O416" s="69">
        <v>10.244199999999999</v>
      </c>
      <c r="P416" s="69">
        <v>33.604300000000002</v>
      </c>
      <c r="Q416" s="69">
        <v>33.767899999999997</v>
      </c>
      <c r="R416" s="73">
        <v>8.35</v>
      </c>
      <c r="S416" s="73">
        <v>8.42</v>
      </c>
      <c r="T416" s="73">
        <v>10.806362498013927</v>
      </c>
      <c r="U416" s="73">
        <v>10.6904952789964</v>
      </c>
      <c r="V416" s="61">
        <v>1.4092319999999992</v>
      </c>
      <c r="W416" s="62">
        <v>1.2042528000000003</v>
      </c>
      <c r="X416" s="63">
        <v>10.276</v>
      </c>
      <c r="Y416" s="63">
        <v>16.716000000000001</v>
      </c>
      <c r="Z416" s="63">
        <v>4.3259999999999996</v>
      </c>
      <c r="AA416" s="63">
        <v>2.5339999999999998</v>
      </c>
      <c r="AB416" s="63">
        <v>59.527999999999999</v>
      </c>
      <c r="AC416" s="63">
        <v>30.939999999999998</v>
      </c>
      <c r="AD416" s="63">
        <v>74.13</v>
      </c>
      <c r="AE416" s="63">
        <v>50.19</v>
      </c>
      <c r="AF416" s="76">
        <v>307.93938000000003</v>
      </c>
      <c r="AG416" s="76">
        <v>275.59294</v>
      </c>
      <c r="AH416" s="63">
        <v>7.2540000000000004</v>
      </c>
      <c r="AI416" s="63">
        <v>5.8280000000000003</v>
      </c>
      <c r="AJ416" s="76">
        <v>17.054030000000001</v>
      </c>
      <c r="AK416" s="76">
        <v>14.41159</v>
      </c>
      <c r="AL416" s="63">
        <v>137.59199999999998</v>
      </c>
      <c r="AM416" s="63">
        <v>111.58</v>
      </c>
      <c r="AN416" s="63">
        <v>13.44999999999999</v>
      </c>
      <c r="AO416" s="63">
        <v>12.949999999999989</v>
      </c>
      <c r="AP416" s="77">
        <v>3.56</v>
      </c>
      <c r="AQ416" s="77">
        <v>2.9340000000000002</v>
      </c>
      <c r="AR416" s="75">
        <v>3</v>
      </c>
      <c r="AS416" s="117" t="s">
        <v>1540</v>
      </c>
      <c r="AT416" s="57" t="s">
        <v>1521</v>
      </c>
    </row>
    <row r="417" spans="1:46" s="22" customFormat="1" ht="12" customHeight="1">
      <c r="A417" s="118">
        <f t="shared" si="9"/>
        <v>2016</v>
      </c>
      <c r="B417" s="119">
        <f t="shared" si="9"/>
        <v>2</v>
      </c>
      <c r="C417" s="24">
        <v>18</v>
      </c>
      <c r="D417" s="28">
        <v>0.4861111111111111</v>
      </c>
      <c r="E417" s="57" t="s">
        <v>1413</v>
      </c>
      <c r="F417" s="57" t="s">
        <v>1398</v>
      </c>
      <c r="G417" s="57" t="s">
        <v>900</v>
      </c>
      <c r="H417" s="117" t="s">
        <v>1314</v>
      </c>
      <c r="I417" s="29" t="s">
        <v>89</v>
      </c>
      <c r="J417" s="117" t="s">
        <v>307</v>
      </c>
      <c r="K417" s="117" t="s">
        <v>308</v>
      </c>
      <c r="L417" s="37">
        <v>6</v>
      </c>
      <c r="M417" s="37" t="s">
        <v>911</v>
      </c>
      <c r="N417" s="69">
        <v>9.4167000000000005</v>
      </c>
      <c r="O417" s="69">
        <v>9.2949000000000002</v>
      </c>
      <c r="P417" s="69">
        <v>33.880899999999997</v>
      </c>
      <c r="Q417" s="69">
        <v>32.864800000000002</v>
      </c>
      <c r="R417" s="90">
        <v>8.19</v>
      </c>
      <c r="S417" s="90">
        <v>8.2200000000000006</v>
      </c>
      <c r="T417" s="90">
        <v>9.4877001998658468</v>
      </c>
      <c r="U417" s="90">
        <v>9.3669636410127062</v>
      </c>
      <c r="V417" s="61">
        <v>0.91101866666666353</v>
      </c>
      <c r="W417" s="62">
        <v>0.9964266666666648</v>
      </c>
      <c r="X417" s="63">
        <v>28.125999999999998</v>
      </c>
      <c r="Y417" s="63">
        <v>27.006</v>
      </c>
      <c r="Z417" s="63">
        <v>4.6760000000000002</v>
      </c>
      <c r="AA417" s="63">
        <v>3.2480000000000002</v>
      </c>
      <c r="AB417" s="63">
        <v>112.322</v>
      </c>
      <c r="AC417" s="63">
        <v>135.85599999999999</v>
      </c>
      <c r="AD417" s="63">
        <v>145.124</v>
      </c>
      <c r="AE417" s="63">
        <v>166.10999999999999</v>
      </c>
      <c r="AF417" s="63">
        <v>356.72238000000004</v>
      </c>
      <c r="AG417" s="63">
        <v>389.90895999999998</v>
      </c>
      <c r="AH417" s="63">
        <v>19.096</v>
      </c>
      <c r="AI417" s="63">
        <v>22.227</v>
      </c>
      <c r="AJ417" s="63">
        <v>23.468240000000002</v>
      </c>
      <c r="AK417" s="63">
        <v>22.87087</v>
      </c>
      <c r="AL417" s="63">
        <v>396.928</v>
      </c>
      <c r="AM417" s="63">
        <v>444.78</v>
      </c>
      <c r="AN417" s="91">
        <v>17.999999999999989</v>
      </c>
      <c r="AO417" s="91">
        <v>20.550000000000011</v>
      </c>
      <c r="AP417" s="77">
        <v>0.20799999999999999</v>
      </c>
      <c r="AQ417" s="77">
        <v>0.224</v>
      </c>
      <c r="AR417" s="92">
        <v>3.8</v>
      </c>
      <c r="AS417" s="57" t="s">
        <v>900</v>
      </c>
      <c r="AT417" s="57" t="s">
        <v>1521</v>
      </c>
    </row>
    <row r="418" spans="1:46" s="22" customFormat="1" ht="12" customHeight="1">
      <c r="A418" s="118">
        <f t="shared" si="9"/>
        <v>2016</v>
      </c>
      <c r="B418" s="119">
        <f t="shared" si="9"/>
        <v>2</v>
      </c>
      <c r="C418" s="117">
        <v>24</v>
      </c>
      <c r="D418" s="27">
        <v>0.6430555555555556</v>
      </c>
      <c r="E418" s="57" t="s">
        <v>1413</v>
      </c>
      <c r="F418" s="57" t="s">
        <v>1402</v>
      </c>
      <c r="G418" s="57" t="s">
        <v>906</v>
      </c>
      <c r="H418" s="117" t="s">
        <v>1344</v>
      </c>
      <c r="I418" s="117" t="s">
        <v>89</v>
      </c>
      <c r="J418" s="117" t="s">
        <v>856</v>
      </c>
      <c r="K418" s="117" t="s">
        <v>857</v>
      </c>
      <c r="L418" s="35">
        <v>8</v>
      </c>
      <c r="M418" s="35" t="s">
        <v>913</v>
      </c>
      <c r="N418" s="69">
        <v>5.7751999999999999</v>
      </c>
      <c r="O418" s="69">
        <v>5.9729999999999999</v>
      </c>
      <c r="P418" s="69">
        <v>25.527100000000001</v>
      </c>
      <c r="Q418" s="69">
        <v>29.847899999999999</v>
      </c>
      <c r="R418" s="69">
        <v>8.2100000000000009</v>
      </c>
      <c r="S418" s="69">
        <v>8.1300000000000008</v>
      </c>
      <c r="T418" s="81">
        <v>11.41970250878548</v>
      </c>
      <c r="U418" s="81">
        <v>10.407616614358409</v>
      </c>
      <c r="V418" s="61">
        <v>1.07955466666667</v>
      </c>
      <c r="W418" s="62">
        <v>1.1786522666666699</v>
      </c>
      <c r="X418" s="63">
        <v>62.103999999999999</v>
      </c>
      <c r="Y418" s="63">
        <v>35.643999999999998</v>
      </c>
      <c r="Z418" s="63">
        <v>6.4820000000000002</v>
      </c>
      <c r="AA418" s="63">
        <v>12.698</v>
      </c>
      <c r="AB418" s="63">
        <v>843.16399999999999</v>
      </c>
      <c r="AC418" s="63">
        <v>365.16199999999998</v>
      </c>
      <c r="AD418" s="63">
        <v>911.75</v>
      </c>
      <c r="AE418" s="63">
        <v>413.50399999999996</v>
      </c>
      <c r="AF418" s="63">
        <v>1278.5820600000002</v>
      </c>
      <c r="AG418" s="63">
        <v>721.74447999999995</v>
      </c>
      <c r="AH418" s="63">
        <v>13.763999999999999</v>
      </c>
      <c r="AI418" s="63">
        <v>13.547000000000001</v>
      </c>
      <c r="AJ418" s="63">
        <v>43.81447</v>
      </c>
      <c r="AK418" s="63">
        <v>21.009319999999999</v>
      </c>
      <c r="AL418" s="63">
        <v>509.34799999999996</v>
      </c>
      <c r="AM418" s="63">
        <v>492.35199999999998</v>
      </c>
      <c r="AN418" s="63">
        <v>11.299999999999976</v>
      </c>
      <c r="AO418" s="63">
        <v>12.500000000000011</v>
      </c>
      <c r="AP418" s="77">
        <v>12.120000000000001</v>
      </c>
      <c r="AQ418" s="77">
        <v>10.836</v>
      </c>
      <c r="AR418" s="75">
        <v>1.3</v>
      </c>
      <c r="AS418" s="57" t="s">
        <v>906</v>
      </c>
      <c r="AT418" s="57" t="s">
        <v>1521</v>
      </c>
    </row>
    <row r="419" spans="1:46" s="22" customFormat="1" ht="12" customHeight="1">
      <c r="A419" s="118">
        <f t="shared" si="9"/>
        <v>2016</v>
      </c>
      <c r="B419" s="119">
        <f t="shared" si="9"/>
        <v>2</v>
      </c>
      <c r="C419" s="117">
        <v>24</v>
      </c>
      <c r="D419" s="27">
        <v>0.65069444444444446</v>
      </c>
      <c r="E419" s="57" t="s">
        <v>1413</v>
      </c>
      <c r="F419" s="57" t="s">
        <v>1402</v>
      </c>
      <c r="G419" s="57" t="s">
        <v>906</v>
      </c>
      <c r="H419" s="117" t="s">
        <v>1345</v>
      </c>
      <c r="I419" s="117" t="s">
        <v>89</v>
      </c>
      <c r="J419" s="117" t="s">
        <v>858</v>
      </c>
      <c r="K419" s="117" t="s">
        <v>621</v>
      </c>
      <c r="L419" s="35">
        <v>20</v>
      </c>
      <c r="M419" s="35" t="s">
        <v>913</v>
      </c>
      <c r="N419" s="69">
        <v>5.7644000000000002</v>
      </c>
      <c r="O419" s="69">
        <v>6.1401000000000003</v>
      </c>
      <c r="P419" s="69">
        <v>24.836400000000001</v>
      </c>
      <c r="Q419" s="69">
        <v>30.9434</v>
      </c>
      <c r="R419" s="69">
        <v>8.23</v>
      </c>
      <c r="S419" s="69">
        <v>8.1199999999999992</v>
      </c>
      <c r="T419" s="81">
        <v>12.074902339144986</v>
      </c>
      <c r="U419" s="81">
        <v>11.113632180861098</v>
      </c>
      <c r="V419" s="61">
        <v>1.0859738666666701</v>
      </c>
      <c r="W419" s="62">
        <v>1.22704746666667</v>
      </c>
      <c r="X419" s="63">
        <v>57.988000000000007</v>
      </c>
      <c r="Y419" s="63">
        <v>26.32</v>
      </c>
      <c r="Z419" s="63">
        <v>14.741999999999999</v>
      </c>
      <c r="AA419" s="63">
        <v>4.9559999999999995</v>
      </c>
      <c r="AB419" s="63">
        <v>921.46600000000001</v>
      </c>
      <c r="AC419" s="63">
        <v>313.69799999999998</v>
      </c>
      <c r="AD419" s="63">
        <v>994.19600000000003</v>
      </c>
      <c r="AE419" s="63">
        <v>344.97399999999999</v>
      </c>
      <c r="AF419" s="63">
        <v>998.22504000000004</v>
      </c>
      <c r="AG419" s="63">
        <v>556.40606000000002</v>
      </c>
      <c r="AH419" s="63">
        <v>10.261000000000001</v>
      </c>
      <c r="AI419" s="63">
        <v>14.26</v>
      </c>
      <c r="AJ419" s="63">
        <v>35.10595</v>
      </c>
      <c r="AK419" s="63">
        <v>32.033230000000003</v>
      </c>
      <c r="AL419" s="63">
        <v>467.43199999999996</v>
      </c>
      <c r="AM419" s="63">
        <v>458.976</v>
      </c>
      <c r="AN419" s="63">
        <v>11.300000000000033</v>
      </c>
      <c r="AO419" s="63">
        <v>21</v>
      </c>
      <c r="AP419" s="77">
        <v>14.879999999999999</v>
      </c>
      <c r="AQ419" s="77">
        <v>7.452</v>
      </c>
      <c r="AR419" s="75">
        <v>1.4</v>
      </c>
      <c r="AS419" s="57" t="s">
        <v>906</v>
      </c>
      <c r="AT419" s="57" t="s">
        <v>1531</v>
      </c>
    </row>
    <row r="420" spans="1:46" s="22" customFormat="1" ht="12" customHeight="1">
      <c r="A420" s="118">
        <f t="shared" si="9"/>
        <v>2016</v>
      </c>
      <c r="B420" s="119">
        <f t="shared" si="9"/>
        <v>2</v>
      </c>
      <c r="C420" s="25">
        <v>20</v>
      </c>
      <c r="D420" s="26">
        <v>0.73125000000000007</v>
      </c>
      <c r="E420" s="57" t="s">
        <v>1413</v>
      </c>
      <c r="F420" s="57" t="s">
        <v>1402</v>
      </c>
      <c r="G420" s="57" t="s">
        <v>905</v>
      </c>
      <c r="H420" s="117" t="s">
        <v>1343</v>
      </c>
      <c r="I420" s="117" t="s">
        <v>354</v>
      </c>
      <c r="J420" s="117" t="s">
        <v>854</v>
      </c>
      <c r="K420" s="117" t="s">
        <v>855</v>
      </c>
      <c r="L420" s="35">
        <v>4.5</v>
      </c>
      <c r="M420" s="35" t="s">
        <v>911</v>
      </c>
      <c r="N420" s="69">
        <v>8.3872999999999998</v>
      </c>
      <c r="O420" s="69">
        <v>8.3874999999999993</v>
      </c>
      <c r="P420" s="69">
        <v>33.1965</v>
      </c>
      <c r="Q420" s="69">
        <v>33.198099999999997</v>
      </c>
      <c r="R420" s="73">
        <v>8.32</v>
      </c>
      <c r="S420" s="73">
        <v>8.33</v>
      </c>
      <c r="T420" s="73">
        <v>10.366364024967758</v>
      </c>
      <c r="U420" s="73">
        <v>10.197358758713204</v>
      </c>
      <c r="V420" s="61">
        <v>1.0362837333333317</v>
      </c>
      <c r="W420" s="62">
        <v>0.83130453333333298</v>
      </c>
      <c r="X420" s="63">
        <v>5.5020000000000007</v>
      </c>
      <c r="Y420" s="63">
        <v>7.3079999999999998</v>
      </c>
      <c r="Z420" s="63">
        <v>2.31</v>
      </c>
      <c r="AA420" s="63">
        <v>2.4779999999999998</v>
      </c>
      <c r="AB420" s="63">
        <v>104.45400000000001</v>
      </c>
      <c r="AC420" s="63">
        <v>103.488</v>
      </c>
      <c r="AD420" s="63">
        <v>112.26600000000001</v>
      </c>
      <c r="AE420" s="63">
        <v>113.274</v>
      </c>
      <c r="AF420" s="76">
        <v>141.60426000000001</v>
      </c>
      <c r="AG420" s="76">
        <v>270.72584000000001</v>
      </c>
      <c r="AH420" s="63">
        <v>15.097</v>
      </c>
      <c r="AI420" s="63">
        <v>15.531000000000001</v>
      </c>
      <c r="AJ420" s="76">
        <v>16.279990000000002</v>
      </c>
      <c r="AK420" s="76">
        <v>18.89264</v>
      </c>
      <c r="AL420" s="63">
        <v>117.25</v>
      </c>
      <c r="AM420" s="63">
        <v>404.54399999999998</v>
      </c>
      <c r="AN420" s="63">
        <v>23.8</v>
      </c>
      <c r="AO420" s="63">
        <v>26.5</v>
      </c>
      <c r="AP420" s="77">
        <v>0.71199999999999997</v>
      </c>
      <c r="AQ420" s="77">
        <v>0.73199999999999998</v>
      </c>
      <c r="AR420" s="75">
        <v>0.8</v>
      </c>
      <c r="AS420" s="57" t="s">
        <v>905</v>
      </c>
      <c r="AT420" s="57" t="s">
        <v>1521</v>
      </c>
    </row>
    <row r="421" spans="1:46" ht="12">
      <c r="O421" s="11"/>
      <c r="P421" s="11"/>
      <c r="Q421" s="11"/>
      <c r="R421" s="11"/>
      <c r="S421" s="11"/>
      <c r="T421" s="11"/>
      <c r="U421" s="11"/>
      <c r="V421" s="12"/>
      <c r="AR421" s="13"/>
    </row>
    <row r="422" spans="1:46" ht="12">
      <c r="O422" s="11"/>
      <c r="P422" s="11"/>
      <c r="Q422" s="11"/>
      <c r="R422" s="11"/>
      <c r="S422" s="11"/>
      <c r="T422" s="11"/>
      <c r="U422" s="11"/>
      <c r="V422" s="12"/>
      <c r="AR422" s="13"/>
    </row>
    <row r="423" spans="1:46" ht="12">
      <c r="O423" s="11"/>
      <c r="P423" s="11"/>
      <c r="Q423" s="11"/>
      <c r="R423" s="11"/>
      <c r="S423" s="11"/>
      <c r="T423" s="11"/>
      <c r="U423" s="11"/>
      <c r="V423" s="12"/>
      <c r="AR423" s="13"/>
    </row>
    <row r="424" spans="1:46" s="7" customFormat="1" ht="12">
      <c r="A424" s="22"/>
      <c r="B424" s="22"/>
      <c r="E424" s="22"/>
      <c r="F424" s="22"/>
      <c r="G424" s="22"/>
      <c r="H424" s="22"/>
      <c r="M424" s="8"/>
      <c r="N424" s="9"/>
      <c r="O424" s="14"/>
      <c r="P424" s="14"/>
      <c r="Q424" s="14"/>
      <c r="R424" s="14"/>
      <c r="S424" s="14"/>
      <c r="T424" s="14"/>
      <c r="U424" s="14"/>
      <c r="V424" s="12"/>
      <c r="W424" s="12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2"/>
      <c r="AQ424" s="12"/>
      <c r="AR424" s="15"/>
      <c r="AS424" s="22"/>
      <c r="AT424" s="22"/>
    </row>
    <row r="425" spans="1:46" ht="12">
      <c r="AR425" s="9"/>
    </row>
    <row r="426" spans="1:46" ht="12">
      <c r="AR426" s="9"/>
    </row>
    <row r="427" spans="1:46" ht="18" customHeight="1">
      <c r="AR427" s="9"/>
    </row>
    <row r="428" spans="1:46" ht="18" customHeight="1">
      <c r="AR428" s="9"/>
    </row>
    <row r="429" spans="1:46" ht="18" customHeight="1">
      <c r="AR429" s="9"/>
    </row>
    <row r="430" spans="1:46" ht="18" customHeight="1">
      <c r="AR430" s="9"/>
    </row>
    <row r="431" spans="1:46" ht="18" customHeight="1">
      <c r="AR431" s="9"/>
    </row>
    <row r="432" spans="1:46" ht="18" customHeight="1">
      <c r="AR432" s="9"/>
    </row>
    <row r="433" spans="44:44" ht="18" customHeight="1">
      <c r="AR433" s="9"/>
    </row>
    <row r="434" spans="44:44" ht="18" customHeight="1">
      <c r="AR434" s="9"/>
    </row>
  </sheetData>
  <sortState ref="A4:AT460">
    <sortCondition ref="H4:H460"/>
  </sortState>
  <mergeCells count="38">
    <mergeCell ref="AS1:AT2"/>
    <mergeCell ref="AP2:AQ2"/>
    <mergeCell ref="AN1:AO1"/>
    <mergeCell ref="AP1:AQ1"/>
    <mergeCell ref="AB1:AC1"/>
    <mergeCell ref="AD1:AE1"/>
    <mergeCell ref="AF1:AG1"/>
    <mergeCell ref="AH1:AI1"/>
    <mergeCell ref="AJ1:AK1"/>
    <mergeCell ref="AL1:AM1"/>
    <mergeCell ref="T1:U1"/>
    <mergeCell ref="V1:W1"/>
    <mergeCell ref="X1:Y1"/>
    <mergeCell ref="N1:O1"/>
    <mergeCell ref="N2:O2"/>
    <mergeCell ref="P2:Q2"/>
    <mergeCell ref="T2:U2"/>
    <mergeCell ref="V2:W2"/>
    <mergeCell ref="X2:Y2"/>
    <mergeCell ref="P1:Q1"/>
    <mergeCell ref="R1:S1"/>
    <mergeCell ref="C1:C3"/>
    <mergeCell ref="D1:D3"/>
    <mergeCell ref="I1:I3"/>
    <mergeCell ref="A1:B1"/>
    <mergeCell ref="E1:E3"/>
    <mergeCell ref="G1:G3"/>
    <mergeCell ref="H1:H3"/>
    <mergeCell ref="F1:F3"/>
    <mergeCell ref="Z1:AA1"/>
    <mergeCell ref="AH2:AI2"/>
    <mergeCell ref="AJ2:AK2"/>
    <mergeCell ref="AL2:AM2"/>
    <mergeCell ref="AN2:AO2"/>
    <mergeCell ref="AF2:AG2"/>
    <mergeCell ref="Z2:AA2"/>
    <mergeCell ref="AB2:AC2"/>
    <mergeCell ref="AD2:AE2"/>
  </mergeCells>
  <phoneticPr fontId="2" type="noConversion"/>
  <conditionalFormatting sqref="H7:M7 C7:D7">
    <cfRule type="cellIs" dxfId="5" priority="2" stopIfTrue="1" operator="equal">
      <formula>"H"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4"/>
  <sheetViews>
    <sheetView zoomScaleNormal="100" workbookViewId="0">
      <pane xSplit="8" ySplit="3" topLeftCell="I4" activePane="bottomRight" state="frozen"/>
      <selection activeCell="H15" sqref="H15"/>
      <selection pane="topRight" activeCell="H15" sqref="H15"/>
      <selection pane="bottomLeft" activeCell="H15" sqref="H15"/>
      <selection pane="bottomRight" activeCell="A3" sqref="A3"/>
    </sheetView>
  </sheetViews>
  <sheetFormatPr defaultColWidth="9" defaultRowHeight="18" customHeight="1"/>
  <cols>
    <col min="1" max="1" width="5" style="22" bestFit="1" customWidth="1"/>
    <col min="2" max="2" width="3.25" style="22" bestFit="1" customWidth="1"/>
    <col min="3" max="4" width="8.625" style="8" customWidth="1"/>
    <col min="5" max="5" width="11.375" style="22" bestFit="1" customWidth="1"/>
    <col min="6" max="6" width="8" style="22" bestFit="1" customWidth="1"/>
    <col min="7" max="7" width="9.625" style="22" bestFit="1" customWidth="1"/>
    <col min="8" max="8" width="6.875" style="22" bestFit="1" customWidth="1"/>
    <col min="9" max="11" width="8.625" style="8" customWidth="1"/>
    <col min="12" max="12" width="7.5" style="8" customWidth="1"/>
    <col min="13" max="13" width="12.625" style="8" customWidth="1"/>
    <col min="14" max="23" width="7.5" style="9" customWidth="1"/>
    <col min="24" max="41" width="7.5" style="11" customWidth="1"/>
    <col min="42" max="43" width="7.5" style="9" customWidth="1"/>
    <col min="44" max="44" width="7.5" style="16" customWidth="1"/>
    <col min="45" max="45" width="13.375" style="22" bestFit="1" customWidth="1"/>
    <col min="46" max="46" width="3.625" style="22" customWidth="1"/>
    <col min="47" max="16384" width="9" style="8"/>
  </cols>
  <sheetData>
    <row r="1" spans="1:46" s="7" customFormat="1" ht="18" customHeight="1">
      <c r="A1" s="126" t="s">
        <v>1393</v>
      </c>
      <c r="B1" s="126"/>
      <c r="C1" s="125" t="s">
        <v>79</v>
      </c>
      <c r="D1" s="125" t="s">
        <v>80</v>
      </c>
      <c r="E1" s="127" t="s">
        <v>945</v>
      </c>
      <c r="F1" s="131" t="s">
        <v>946</v>
      </c>
      <c r="G1" s="126" t="s">
        <v>947</v>
      </c>
      <c r="H1" s="128" t="s">
        <v>951</v>
      </c>
      <c r="I1" s="125" t="s">
        <v>81</v>
      </c>
      <c r="J1" s="5" t="s">
        <v>82</v>
      </c>
      <c r="K1" s="5" t="s">
        <v>83</v>
      </c>
      <c r="L1" s="4" t="s">
        <v>84</v>
      </c>
      <c r="M1" s="4" t="s">
        <v>908</v>
      </c>
      <c r="N1" s="134" t="s">
        <v>0</v>
      </c>
      <c r="O1" s="133"/>
      <c r="P1" s="132" t="s">
        <v>1</v>
      </c>
      <c r="Q1" s="133"/>
      <c r="R1" s="132" t="s">
        <v>2</v>
      </c>
      <c r="S1" s="133"/>
      <c r="T1" s="132" t="s">
        <v>3</v>
      </c>
      <c r="U1" s="133"/>
      <c r="V1" s="132" t="s">
        <v>4</v>
      </c>
      <c r="W1" s="133"/>
      <c r="X1" s="120" t="s">
        <v>1386</v>
      </c>
      <c r="Y1" s="121"/>
      <c r="Z1" s="120" t="s">
        <v>1387</v>
      </c>
      <c r="AA1" s="121"/>
      <c r="AB1" s="120" t="s">
        <v>1388</v>
      </c>
      <c r="AC1" s="121"/>
      <c r="AD1" s="120" t="s">
        <v>885</v>
      </c>
      <c r="AE1" s="121"/>
      <c r="AF1" s="120" t="s">
        <v>5</v>
      </c>
      <c r="AG1" s="121"/>
      <c r="AH1" s="120" t="s">
        <v>886</v>
      </c>
      <c r="AI1" s="121"/>
      <c r="AJ1" s="120" t="s">
        <v>6</v>
      </c>
      <c r="AK1" s="121"/>
      <c r="AL1" s="120" t="s">
        <v>1389</v>
      </c>
      <c r="AM1" s="121"/>
      <c r="AN1" s="120" t="s">
        <v>7</v>
      </c>
      <c r="AO1" s="121"/>
      <c r="AP1" s="132" t="s">
        <v>8</v>
      </c>
      <c r="AQ1" s="134"/>
      <c r="AR1" s="6" t="s">
        <v>9</v>
      </c>
      <c r="AS1" s="139" t="s">
        <v>1374</v>
      </c>
      <c r="AT1" s="140"/>
    </row>
    <row r="2" spans="1:46" s="7" customFormat="1" ht="18" customHeight="1">
      <c r="A2" s="58" t="s">
        <v>10</v>
      </c>
      <c r="B2" s="58" t="s">
        <v>11</v>
      </c>
      <c r="C2" s="125"/>
      <c r="D2" s="125"/>
      <c r="E2" s="126"/>
      <c r="F2" s="126"/>
      <c r="G2" s="126"/>
      <c r="H2" s="129"/>
      <c r="I2" s="125"/>
      <c r="J2" s="5" t="s">
        <v>85</v>
      </c>
      <c r="K2" s="5" t="s">
        <v>86</v>
      </c>
      <c r="L2" s="4" t="s">
        <v>87</v>
      </c>
      <c r="M2" s="4" t="s">
        <v>909</v>
      </c>
      <c r="N2" s="135" t="s">
        <v>12</v>
      </c>
      <c r="O2" s="136"/>
      <c r="P2" s="137" t="s">
        <v>13</v>
      </c>
      <c r="Q2" s="136"/>
      <c r="R2" s="12" t="s">
        <v>14</v>
      </c>
      <c r="S2" s="12"/>
      <c r="T2" s="138" t="s">
        <v>887</v>
      </c>
      <c r="U2" s="136"/>
      <c r="V2" s="138" t="s">
        <v>887</v>
      </c>
      <c r="W2" s="136"/>
      <c r="X2" s="122" t="s">
        <v>888</v>
      </c>
      <c r="Y2" s="123"/>
      <c r="Z2" s="122" t="s">
        <v>888</v>
      </c>
      <c r="AA2" s="123"/>
      <c r="AB2" s="122" t="s">
        <v>888</v>
      </c>
      <c r="AC2" s="123"/>
      <c r="AD2" s="122" t="s">
        <v>888</v>
      </c>
      <c r="AE2" s="123"/>
      <c r="AF2" s="122" t="s">
        <v>888</v>
      </c>
      <c r="AG2" s="123"/>
      <c r="AH2" s="122" t="s">
        <v>888</v>
      </c>
      <c r="AI2" s="123"/>
      <c r="AJ2" s="122" t="s">
        <v>888</v>
      </c>
      <c r="AK2" s="123"/>
      <c r="AL2" s="122" t="s">
        <v>888</v>
      </c>
      <c r="AM2" s="123"/>
      <c r="AN2" s="122" t="s">
        <v>887</v>
      </c>
      <c r="AO2" s="124"/>
      <c r="AP2" s="138" t="s">
        <v>889</v>
      </c>
      <c r="AQ2" s="143"/>
      <c r="AR2" s="45" t="s">
        <v>15</v>
      </c>
      <c r="AS2" s="141"/>
      <c r="AT2" s="142"/>
    </row>
    <row r="3" spans="1:46" s="7" customFormat="1" ht="18" customHeight="1">
      <c r="A3" s="46">
        <v>2016</v>
      </c>
      <c r="B3" s="46">
        <v>5</v>
      </c>
      <c r="C3" s="125"/>
      <c r="D3" s="125"/>
      <c r="E3" s="126"/>
      <c r="F3" s="126"/>
      <c r="G3" s="126"/>
      <c r="H3" s="130"/>
      <c r="I3" s="125"/>
      <c r="J3" s="41"/>
      <c r="K3" s="41"/>
      <c r="L3" s="4" t="s">
        <v>88</v>
      </c>
      <c r="M3" s="47" t="s">
        <v>910</v>
      </c>
      <c r="N3" s="38" t="s">
        <v>16</v>
      </c>
      <c r="O3" s="48" t="s">
        <v>17</v>
      </c>
      <c r="P3" s="48" t="s">
        <v>16</v>
      </c>
      <c r="Q3" s="48" t="s">
        <v>17</v>
      </c>
      <c r="R3" s="48" t="s">
        <v>16</v>
      </c>
      <c r="S3" s="48" t="s">
        <v>17</v>
      </c>
      <c r="T3" s="48" t="s">
        <v>16</v>
      </c>
      <c r="U3" s="48" t="s">
        <v>17</v>
      </c>
      <c r="V3" s="48" t="s">
        <v>16</v>
      </c>
      <c r="W3" s="48" t="s">
        <v>17</v>
      </c>
      <c r="X3" s="49" t="s">
        <v>16</v>
      </c>
      <c r="Y3" s="49" t="s">
        <v>17</v>
      </c>
      <c r="Z3" s="49" t="s">
        <v>16</v>
      </c>
      <c r="AA3" s="49" t="s">
        <v>17</v>
      </c>
      <c r="AB3" s="49" t="s">
        <v>16</v>
      </c>
      <c r="AC3" s="49" t="s">
        <v>17</v>
      </c>
      <c r="AD3" s="49" t="s">
        <v>16</v>
      </c>
      <c r="AE3" s="49" t="s">
        <v>17</v>
      </c>
      <c r="AF3" s="49" t="s">
        <v>16</v>
      </c>
      <c r="AG3" s="49" t="s">
        <v>17</v>
      </c>
      <c r="AH3" s="49" t="s">
        <v>16</v>
      </c>
      <c r="AI3" s="40" t="s">
        <v>17</v>
      </c>
      <c r="AJ3" s="49" t="s">
        <v>16</v>
      </c>
      <c r="AK3" s="49" t="s">
        <v>17</v>
      </c>
      <c r="AL3" s="39" t="s">
        <v>16</v>
      </c>
      <c r="AM3" s="49" t="s">
        <v>17</v>
      </c>
      <c r="AN3" s="49" t="s">
        <v>16</v>
      </c>
      <c r="AO3" s="49" t="s">
        <v>890</v>
      </c>
      <c r="AP3" s="48" t="s">
        <v>16</v>
      </c>
      <c r="AQ3" s="48" t="s">
        <v>890</v>
      </c>
      <c r="AR3" s="6" t="s">
        <v>16</v>
      </c>
      <c r="AS3" s="50" t="s">
        <v>1375</v>
      </c>
      <c r="AT3" s="51" t="s">
        <v>1373</v>
      </c>
    </row>
    <row r="4" spans="1:46" ht="12" customHeight="1">
      <c r="A4" s="118">
        <f>A$3</f>
        <v>2016</v>
      </c>
      <c r="B4" s="119">
        <f>B$3</f>
        <v>5</v>
      </c>
      <c r="C4" s="1">
        <v>12</v>
      </c>
      <c r="D4" s="2">
        <v>0.38611111111111113</v>
      </c>
      <c r="E4" s="57" t="s">
        <v>1419</v>
      </c>
      <c r="F4" s="57" t="s">
        <v>1435</v>
      </c>
      <c r="G4" s="117" t="s">
        <v>1439</v>
      </c>
      <c r="H4" s="117" t="s">
        <v>1266</v>
      </c>
      <c r="I4" s="57" t="s">
        <v>354</v>
      </c>
      <c r="J4" s="57" t="s">
        <v>737</v>
      </c>
      <c r="K4" s="57" t="s">
        <v>673</v>
      </c>
      <c r="L4" s="35">
        <v>11.5</v>
      </c>
      <c r="M4" s="35" t="s">
        <v>913</v>
      </c>
      <c r="N4" s="95">
        <v>14.847200000000001</v>
      </c>
      <c r="O4" s="95">
        <v>14.7735</v>
      </c>
      <c r="P4" s="95">
        <v>28.805800000000001</v>
      </c>
      <c r="Q4" s="95">
        <v>28.910900000000002</v>
      </c>
      <c r="R4" s="95">
        <v>8.02</v>
      </c>
      <c r="S4" s="95">
        <v>8.0299999999999994</v>
      </c>
      <c r="T4" s="95">
        <v>7.6500189880836116</v>
      </c>
      <c r="U4" s="95">
        <v>7.7314447897080649</v>
      </c>
      <c r="V4" s="95">
        <v>1.5139799999999994</v>
      </c>
      <c r="W4" s="95">
        <v>1.8090120000000014</v>
      </c>
      <c r="X4" s="96">
        <v>90.496000000000009</v>
      </c>
      <c r="Y4" s="96">
        <v>83.98599999999999</v>
      </c>
      <c r="Z4" s="96">
        <v>19.306000000000001</v>
      </c>
      <c r="AA4" s="96">
        <v>18.452000000000002</v>
      </c>
      <c r="AB4" s="96">
        <v>473.78800000000001</v>
      </c>
      <c r="AC4" s="96">
        <v>460.47399999999999</v>
      </c>
      <c r="AD4" s="96">
        <v>583.59</v>
      </c>
      <c r="AE4" s="96">
        <v>562.91200000000003</v>
      </c>
      <c r="AF4" s="96">
        <v>878.96199999999999</v>
      </c>
      <c r="AG4" s="96">
        <v>896.89600000000007</v>
      </c>
      <c r="AH4" s="96">
        <v>18.010999999999999</v>
      </c>
      <c r="AI4" s="96">
        <v>15.593</v>
      </c>
      <c r="AJ4" s="96">
        <v>70.772999999999996</v>
      </c>
      <c r="AK4" s="96">
        <v>88.194999999999993</v>
      </c>
      <c r="AL4" s="96">
        <v>190.232</v>
      </c>
      <c r="AM4" s="96">
        <v>213.08</v>
      </c>
      <c r="AN4" s="96">
        <v>36.70000000000001</v>
      </c>
      <c r="AO4" s="96">
        <v>55.300000000000018</v>
      </c>
      <c r="AP4" s="97">
        <v>3.2080000000000002</v>
      </c>
      <c r="AQ4" s="97">
        <v>2.9279999999999999</v>
      </c>
      <c r="AR4" s="98">
        <v>0.9</v>
      </c>
      <c r="AS4" s="117" t="s">
        <v>75</v>
      </c>
      <c r="AT4" s="117">
        <v>1</v>
      </c>
    </row>
    <row r="5" spans="1:46" ht="12" customHeight="1">
      <c r="A5" s="118">
        <f t="shared" ref="A5:B68" si="0">A$3</f>
        <v>2016</v>
      </c>
      <c r="B5" s="119">
        <f t="shared" si="0"/>
        <v>5</v>
      </c>
      <c r="C5" s="1">
        <v>12</v>
      </c>
      <c r="D5" s="2">
        <v>0.40625</v>
      </c>
      <c r="E5" s="57" t="s">
        <v>1419</v>
      </c>
      <c r="F5" s="57" t="s">
        <v>1435</v>
      </c>
      <c r="G5" s="117" t="s">
        <v>1439</v>
      </c>
      <c r="H5" s="117" t="s">
        <v>1267</v>
      </c>
      <c r="I5" s="57" t="s">
        <v>354</v>
      </c>
      <c r="J5" s="57" t="s">
        <v>738</v>
      </c>
      <c r="K5" s="57" t="s">
        <v>739</v>
      </c>
      <c r="L5" s="35">
        <v>18.5</v>
      </c>
      <c r="M5" s="35" t="s">
        <v>913</v>
      </c>
      <c r="N5" s="95">
        <v>14.839600000000001</v>
      </c>
      <c r="O5" s="95">
        <v>14.3568</v>
      </c>
      <c r="P5" s="95">
        <v>29.5763</v>
      </c>
      <c r="Q5" s="95">
        <v>29.954499999999999</v>
      </c>
      <c r="R5" s="95">
        <v>8.11</v>
      </c>
      <c r="S5" s="95">
        <v>8.11</v>
      </c>
      <c r="T5" s="95">
        <v>7.8529786755225635</v>
      </c>
      <c r="U5" s="95">
        <v>7.9029082830282045</v>
      </c>
      <c r="V5" s="95">
        <v>1.6537319999999991</v>
      </c>
      <c r="W5" s="95">
        <v>1.7158440000000008</v>
      </c>
      <c r="X5" s="96">
        <v>71.777999999999992</v>
      </c>
      <c r="Y5" s="96">
        <v>69.593999999999994</v>
      </c>
      <c r="Z5" s="96">
        <v>13.299999999999999</v>
      </c>
      <c r="AA5" s="96">
        <v>12.474</v>
      </c>
      <c r="AB5" s="96">
        <v>361.43799999999999</v>
      </c>
      <c r="AC5" s="96">
        <v>344.26</v>
      </c>
      <c r="AD5" s="96">
        <v>446.51599999999996</v>
      </c>
      <c r="AE5" s="96">
        <v>426.32799999999997</v>
      </c>
      <c r="AF5" s="96">
        <v>600.68399999999997</v>
      </c>
      <c r="AG5" s="96">
        <v>541.91200000000003</v>
      </c>
      <c r="AH5" s="96">
        <v>16.616</v>
      </c>
      <c r="AI5" s="96">
        <v>12.09</v>
      </c>
      <c r="AJ5" s="96">
        <v>44.795000000000002</v>
      </c>
      <c r="AK5" s="96">
        <v>35.867000000000004</v>
      </c>
      <c r="AL5" s="96">
        <v>161.98000000000002</v>
      </c>
      <c r="AM5" s="96">
        <v>176.00799999999998</v>
      </c>
      <c r="AN5" s="96">
        <v>40.499999999999979</v>
      </c>
      <c r="AO5" s="96">
        <v>60.799999999999969</v>
      </c>
      <c r="AP5" s="97">
        <v>4.4000000000000004</v>
      </c>
      <c r="AQ5" s="97">
        <v>2.5</v>
      </c>
      <c r="AR5" s="98">
        <v>0.9</v>
      </c>
      <c r="AS5" s="117" t="s">
        <v>75</v>
      </c>
      <c r="AT5" s="117">
        <v>2</v>
      </c>
    </row>
    <row r="6" spans="1:46" ht="12" customHeight="1">
      <c r="A6" s="118">
        <f t="shared" si="0"/>
        <v>2016</v>
      </c>
      <c r="B6" s="119">
        <f t="shared" si="0"/>
        <v>5</v>
      </c>
      <c r="C6" s="1">
        <v>12</v>
      </c>
      <c r="D6" s="2">
        <v>0.4201388888888889</v>
      </c>
      <c r="E6" s="57" t="s">
        <v>1419</v>
      </c>
      <c r="F6" s="57" t="s">
        <v>1435</v>
      </c>
      <c r="G6" s="117" t="s">
        <v>1439</v>
      </c>
      <c r="H6" s="117" t="s">
        <v>1268</v>
      </c>
      <c r="I6" s="57" t="s">
        <v>354</v>
      </c>
      <c r="J6" s="57" t="s">
        <v>740</v>
      </c>
      <c r="K6" s="57" t="s">
        <v>741</v>
      </c>
      <c r="L6" s="35">
        <v>16.399999999999999</v>
      </c>
      <c r="M6" s="35" t="s">
        <v>913</v>
      </c>
      <c r="N6" s="95">
        <v>14.51</v>
      </c>
      <c r="O6" s="95">
        <v>14.344200000000001</v>
      </c>
      <c r="P6" s="95">
        <v>29.88</v>
      </c>
      <c r="Q6" s="95">
        <v>30.002400000000002</v>
      </c>
      <c r="R6" s="95">
        <v>8.11</v>
      </c>
      <c r="S6" s="95">
        <v>8.1199999999999992</v>
      </c>
      <c r="T6" s="95">
        <v>7.8842032428208633</v>
      </c>
      <c r="U6" s="95">
        <v>7.8873206927263722</v>
      </c>
      <c r="V6" s="95">
        <v>1.3742279999999998</v>
      </c>
      <c r="W6" s="95">
        <v>1.5916200000000005</v>
      </c>
      <c r="X6" s="96">
        <v>68.782000000000011</v>
      </c>
      <c r="Y6" s="96">
        <v>66.626000000000005</v>
      </c>
      <c r="Z6" s="96">
        <v>12.81</v>
      </c>
      <c r="AA6" s="96">
        <v>12.278</v>
      </c>
      <c r="AB6" s="96">
        <v>351.53999999999996</v>
      </c>
      <c r="AC6" s="96">
        <v>338.43599999999998</v>
      </c>
      <c r="AD6" s="96">
        <v>433.13199999999995</v>
      </c>
      <c r="AE6" s="96">
        <v>417.34</v>
      </c>
      <c r="AF6" s="96">
        <v>741.25800000000004</v>
      </c>
      <c r="AG6" s="96">
        <v>671.47266666666667</v>
      </c>
      <c r="AH6" s="96">
        <v>16.368000000000002</v>
      </c>
      <c r="AI6" s="96">
        <v>12.462000000000002</v>
      </c>
      <c r="AJ6" s="96">
        <v>57.660000000000004</v>
      </c>
      <c r="AK6" s="96">
        <v>44.164666666666669</v>
      </c>
      <c r="AL6" s="96">
        <v>159.26399999999998</v>
      </c>
      <c r="AM6" s="96">
        <v>175.196</v>
      </c>
      <c r="AN6" s="96">
        <v>32.200000000000003</v>
      </c>
      <c r="AO6" s="96">
        <v>36.199999999999953</v>
      </c>
      <c r="AP6" s="97">
        <v>4.12</v>
      </c>
      <c r="AQ6" s="97">
        <v>3.464</v>
      </c>
      <c r="AR6" s="98">
        <v>0.9</v>
      </c>
      <c r="AS6" s="117" t="s">
        <v>75</v>
      </c>
      <c r="AT6" s="117">
        <v>3</v>
      </c>
    </row>
    <row r="7" spans="1:46" ht="12" customHeight="1">
      <c r="A7" s="118">
        <f t="shared" si="0"/>
        <v>2016</v>
      </c>
      <c r="B7" s="119">
        <f t="shared" si="0"/>
        <v>5</v>
      </c>
      <c r="C7" s="1">
        <v>12</v>
      </c>
      <c r="D7" s="2">
        <v>0.45277777777777778</v>
      </c>
      <c r="E7" s="57" t="s">
        <v>1419</v>
      </c>
      <c r="F7" s="57" t="s">
        <v>1435</v>
      </c>
      <c r="G7" s="117" t="s">
        <v>1439</v>
      </c>
      <c r="H7" s="117" t="s">
        <v>1269</v>
      </c>
      <c r="I7" s="57" t="s">
        <v>354</v>
      </c>
      <c r="J7" s="57" t="s">
        <v>742</v>
      </c>
      <c r="K7" s="57" t="s">
        <v>743</v>
      </c>
      <c r="L7" s="35">
        <v>18</v>
      </c>
      <c r="M7" s="35" t="s">
        <v>912</v>
      </c>
      <c r="N7" s="95">
        <v>14.61</v>
      </c>
      <c r="O7" s="95">
        <v>14.191000000000001</v>
      </c>
      <c r="P7" s="95">
        <v>29.65</v>
      </c>
      <c r="Q7" s="95">
        <v>30.3063</v>
      </c>
      <c r="R7" s="95">
        <v>8.11</v>
      </c>
      <c r="S7" s="95">
        <v>8.1300000000000008</v>
      </c>
      <c r="T7" s="95">
        <v>8.0091015120140643</v>
      </c>
      <c r="U7" s="95">
        <v>8.1211345472538365</v>
      </c>
      <c r="V7" s="95">
        <v>1.7624279999999994</v>
      </c>
      <c r="W7" s="95">
        <v>1.6071480000000002</v>
      </c>
      <c r="X7" s="96">
        <v>72.688000000000002</v>
      </c>
      <c r="Y7" s="96">
        <v>58.071999999999996</v>
      </c>
      <c r="Z7" s="96">
        <v>13.51</v>
      </c>
      <c r="AA7" s="96">
        <v>10.85</v>
      </c>
      <c r="AB7" s="96">
        <v>370.202</v>
      </c>
      <c r="AC7" s="96">
        <v>315.57400000000001</v>
      </c>
      <c r="AD7" s="96">
        <v>456.4</v>
      </c>
      <c r="AE7" s="96">
        <v>384.49599999999998</v>
      </c>
      <c r="AF7" s="96">
        <v>786.50600000000009</v>
      </c>
      <c r="AG7" s="96">
        <v>754.67933333333315</v>
      </c>
      <c r="AH7" s="96">
        <v>16.647000000000002</v>
      </c>
      <c r="AI7" s="96">
        <v>6.3549999999999995</v>
      </c>
      <c r="AJ7" s="96">
        <v>53.878</v>
      </c>
      <c r="AK7" s="96">
        <v>70.731666666666669</v>
      </c>
      <c r="AL7" s="96">
        <v>160.83199999999999</v>
      </c>
      <c r="AM7" s="96">
        <v>171.304</v>
      </c>
      <c r="AN7" s="96">
        <v>19.400000000000027</v>
      </c>
      <c r="AO7" s="96">
        <v>41.800000000000004</v>
      </c>
      <c r="AP7" s="97">
        <v>2.6320000000000001</v>
      </c>
      <c r="AQ7" s="97">
        <v>3.8159999999999998</v>
      </c>
      <c r="AR7" s="98">
        <v>1.2</v>
      </c>
      <c r="AS7" s="117" t="s">
        <v>75</v>
      </c>
      <c r="AT7" s="117">
        <v>4</v>
      </c>
    </row>
    <row r="8" spans="1:46" ht="12" customHeight="1">
      <c r="A8" s="118">
        <f t="shared" si="0"/>
        <v>2016</v>
      </c>
      <c r="B8" s="119">
        <f t="shared" si="0"/>
        <v>5</v>
      </c>
      <c r="C8" s="1">
        <v>11</v>
      </c>
      <c r="D8" s="2">
        <v>0.69027777777777777</v>
      </c>
      <c r="E8" s="57" t="s">
        <v>1419</v>
      </c>
      <c r="F8" s="57" t="s">
        <v>1435</v>
      </c>
      <c r="G8" s="117" t="s">
        <v>1439</v>
      </c>
      <c r="H8" s="117" t="s">
        <v>1270</v>
      </c>
      <c r="I8" s="57" t="s">
        <v>354</v>
      </c>
      <c r="J8" s="57" t="s">
        <v>744</v>
      </c>
      <c r="K8" s="57" t="s">
        <v>745</v>
      </c>
      <c r="L8" s="35">
        <v>16.3</v>
      </c>
      <c r="M8" s="35" t="s">
        <v>913</v>
      </c>
      <c r="N8" s="95">
        <v>14.83</v>
      </c>
      <c r="O8" s="95">
        <v>14.524800000000001</v>
      </c>
      <c r="P8" s="95">
        <v>30.03</v>
      </c>
      <c r="Q8" s="95">
        <v>30.052299999999999</v>
      </c>
      <c r="R8" s="95">
        <v>8.14</v>
      </c>
      <c r="S8" s="95">
        <v>8.15</v>
      </c>
      <c r="T8" s="95">
        <v>7.9778769447157645</v>
      </c>
      <c r="U8" s="95">
        <v>7.9340834636318647</v>
      </c>
      <c r="V8" s="95">
        <v>1.6537319999999991</v>
      </c>
      <c r="W8" s="95">
        <v>1.7158440000000008</v>
      </c>
      <c r="X8" s="96">
        <v>64.680000000000007</v>
      </c>
      <c r="Y8" s="96">
        <v>58.324000000000005</v>
      </c>
      <c r="Z8" s="96">
        <v>11.927999999999999</v>
      </c>
      <c r="AA8" s="96">
        <v>11.549999999999999</v>
      </c>
      <c r="AB8" s="96">
        <v>336.49</v>
      </c>
      <c r="AC8" s="96">
        <v>327.88</v>
      </c>
      <c r="AD8" s="96">
        <v>413.09800000000001</v>
      </c>
      <c r="AE8" s="96">
        <v>397.75400000000002</v>
      </c>
      <c r="AF8" s="96">
        <v>648.56399999999996</v>
      </c>
      <c r="AG8" s="96">
        <v>477.82000000000005</v>
      </c>
      <c r="AH8" s="96">
        <v>15.251999999999999</v>
      </c>
      <c r="AI8" s="96">
        <v>8.6180000000000003</v>
      </c>
      <c r="AJ8" s="96">
        <v>47.522999999999996</v>
      </c>
      <c r="AK8" s="96">
        <v>24.614000000000001</v>
      </c>
      <c r="AL8" s="96">
        <v>162.76399999999998</v>
      </c>
      <c r="AM8" s="96">
        <v>184.88399999999999</v>
      </c>
      <c r="AN8" s="96">
        <v>38.599999999999966</v>
      </c>
      <c r="AO8" s="96">
        <v>44.599999999999973</v>
      </c>
      <c r="AP8" s="97">
        <v>3.8239999999999998</v>
      </c>
      <c r="AQ8" s="97">
        <v>3.2</v>
      </c>
      <c r="AR8" s="98">
        <v>0.6</v>
      </c>
      <c r="AS8" s="117" t="s">
        <v>75</v>
      </c>
      <c r="AT8" s="117">
        <v>5</v>
      </c>
    </row>
    <row r="9" spans="1:46" ht="12" customHeight="1">
      <c r="A9" s="118">
        <f t="shared" si="0"/>
        <v>2016</v>
      </c>
      <c r="B9" s="119">
        <f t="shared" si="0"/>
        <v>5</v>
      </c>
      <c r="C9" s="1">
        <v>11</v>
      </c>
      <c r="D9" s="2">
        <v>0.40347222222222223</v>
      </c>
      <c r="E9" s="57" t="s">
        <v>1419</v>
      </c>
      <c r="F9" s="57" t="s">
        <v>1435</v>
      </c>
      <c r="G9" s="117" t="s">
        <v>1439</v>
      </c>
      <c r="H9" s="117" t="s">
        <v>1271</v>
      </c>
      <c r="I9" s="57" t="s">
        <v>354</v>
      </c>
      <c r="J9" s="57" t="s">
        <v>746</v>
      </c>
      <c r="K9" s="57" t="s">
        <v>747</v>
      </c>
      <c r="L9" s="35">
        <v>12</v>
      </c>
      <c r="M9" s="35" t="s">
        <v>911</v>
      </c>
      <c r="N9" s="95">
        <v>14.0875</v>
      </c>
      <c r="O9" s="95">
        <v>13.3712</v>
      </c>
      <c r="P9" s="95">
        <v>30.840299999999999</v>
      </c>
      <c r="Q9" s="95">
        <v>30.900500000000001</v>
      </c>
      <c r="R9" s="95">
        <v>8.15</v>
      </c>
      <c r="S9" s="95">
        <v>8.15</v>
      </c>
      <c r="T9" s="95">
        <v>8.430633170541121</v>
      </c>
      <c r="U9" s="95">
        <v>8.339360811479466</v>
      </c>
      <c r="V9" s="95">
        <v>1.1723640000000013</v>
      </c>
      <c r="W9" s="95">
        <v>1.3121160000000009</v>
      </c>
      <c r="X9" s="96">
        <v>51.506</v>
      </c>
      <c r="Y9" s="96">
        <v>52.29</v>
      </c>
      <c r="Z9" s="96">
        <v>8.5120000000000005</v>
      </c>
      <c r="AA9" s="96">
        <v>8.3859999999999992</v>
      </c>
      <c r="AB9" s="96">
        <v>234.75200000000001</v>
      </c>
      <c r="AC9" s="96">
        <v>229.41800000000001</v>
      </c>
      <c r="AD9" s="96">
        <v>294.77</v>
      </c>
      <c r="AE9" s="96">
        <v>290.09399999999999</v>
      </c>
      <c r="AF9" s="96">
        <v>481.54399999999998</v>
      </c>
      <c r="AG9" s="96">
        <v>538.82266666666658</v>
      </c>
      <c r="AH9" s="96">
        <v>10.168000000000001</v>
      </c>
      <c r="AI9" s="96">
        <v>7.7809999999999997</v>
      </c>
      <c r="AJ9" s="96">
        <v>33.448999999999998</v>
      </c>
      <c r="AK9" s="96">
        <v>41.426333333333332</v>
      </c>
      <c r="AL9" s="96">
        <v>92.204000000000008</v>
      </c>
      <c r="AM9" s="96">
        <v>122.05199999999999</v>
      </c>
      <c r="AN9" s="96">
        <v>10.299999999999976</v>
      </c>
      <c r="AO9" s="96">
        <v>11.500000000000011</v>
      </c>
      <c r="AP9" s="97">
        <v>1.9119999999999999</v>
      </c>
      <c r="AQ9" s="97">
        <v>2.508</v>
      </c>
      <c r="AR9" s="98">
        <v>1.6</v>
      </c>
      <c r="AS9" s="117" t="s">
        <v>75</v>
      </c>
      <c r="AT9" s="117">
        <v>6</v>
      </c>
    </row>
    <row r="10" spans="1:46" ht="12" customHeight="1">
      <c r="A10" s="118">
        <f t="shared" si="0"/>
        <v>2016</v>
      </c>
      <c r="B10" s="119">
        <f t="shared" si="0"/>
        <v>5</v>
      </c>
      <c r="C10" s="1">
        <v>11</v>
      </c>
      <c r="D10" s="2">
        <v>0.45833333333333331</v>
      </c>
      <c r="E10" s="57" t="s">
        <v>1419</v>
      </c>
      <c r="F10" s="57" t="s">
        <v>1435</v>
      </c>
      <c r="G10" s="117" t="s">
        <v>1439</v>
      </c>
      <c r="H10" s="117" t="s">
        <v>1272</v>
      </c>
      <c r="I10" s="57" t="s">
        <v>354</v>
      </c>
      <c r="J10" s="57" t="s">
        <v>748</v>
      </c>
      <c r="K10" s="57" t="s">
        <v>568</v>
      </c>
      <c r="L10" s="35">
        <v>6</v>
      </c>
      <c r="M10" s="35" t="s">
        <v>913</v>
      </c>
      <c r="N10" s="95">
        <v>13.87</v>
      </c>
      <c r="O10" s="95">
        <v>13.795299999999999</v>
      </c>
      <c r="P10" s="95">
        <v>30.58</v>
      </c>
      <c r="Q10" s="95">
        <v>30.652899999999999</v>
      </c>
      <c r="R10" s="95">
        <v>8.15</v>
      </c>
      <c r="S10" s="95">
        <v>8.15</v>
      </c>
      <c r="T10" s="95">
        <v>8.0559383629615144</v>
      </c>
      <c r="U10" s="95">
        <v>8.1055469569520042</v>
      </c>
      <c r="V10" s="95">
        <v>1.6382039999999995</v>
      </c>
      <c r="W10" s="95">
        <v>1.886652</v>
      </c>
      <c r="X10" s="96">
        <v>180.26399999999998</v>
      </c>
      <c r="Y10" s="96">
        <v>180.71199999999999</v>
      </c>
      <c r="Z10" s="96">
        <v>14.196</v>
      </c>
      <c r="AA10" s="96">
        <v>14.937999999999999</v>
      </c>
      <c r="AB10" s="96">
        <v>222.46</v>
      </c>
      <c r="AC10" s="96">
        <v>219.464</v>
      </c>
      <c r="AD10" s="96">
        <v>416.91999999999996</v>
      </c>
      <c r="AE10" s="96">
        <v>415.11399999999998</v>
      </c>
      <c r="AF10" s="96">
        <v>749.23799999999994</v>
      </c>
      <c r="AG10" s="96">
        <v>797.13666666666666</v>
      </c>
      <c r="AH10" s="96">
        <v>16.089000000000002</v>
      </c>
      <c r="AI10" s="96">
        <v>12.524000000000001</v>
      </c>
      <c r="AJ10" s="96">
        <v>25.171999999999997</v>
      </c>
      <c r="AK10" s="96">
        <v>92.049333333333337</v>
      </c>
      <c r="AL10" s="96">
        <v>127.792</v>
      </c>
      <c r="AM10" s="96">
        <v>153.77600000000001</v>
      </c>
      <c r="AN10" s="96">
        <v>42.399999999999991</v>
      </c>
      <c r="AO10" s="96">
        <v>45.200000000000017</v>
      </c>
      <c r="AP10" s="97">
        <v>4.28</v>
      </c>
      <c r="AQ10" s="97">
        <v>4.2</v>
      </c>
      <c r="AR10" s="98">
        <v>0.9</v>
      </c>
      <c r="AS10" s="117" t="s">
        <v>75</v>
      </c>
      <c r="AT10" s="117">
        <v>7</v>
      </c>
    </row>
    <row r="11" spans="1:46" ht="12" customHeight="1">
      <c r="A11" s="118">
        <f t="shared" si="0"/>
        <v>2016</v>
      </c>
      <c r="B11" s="119">
        <f t="shared" si="0"/>
        <v>5</v>
      </c>
      <c r="C11" s="1">
        <v>11</v>
      </c>
      <c r="D11" s="2">
        <v>0.46666666666666662</v>
      </c>
      <c r="E11" s="57" t="s">
        <v>1419</v>
      </c>
      <c r="F11" s="57" t="s">
        <v>1435</v>
      </c>
      <c r="G11" s="117" t="s">
        <v>1439</v>
      </c>
      <c r="H11" s="117" t="s">
        <v>1273</v>
      </c>
      <c r="I11" s="57" t="s">
        <v>354</v>
      </c>
      <c r="J11" s="57" t="s">
        <v>749</v>
      </c>
      <c r="K11" s="57" t="s">
        <v>750</v>
      </c>
      <c r="L11" s="35">
        <v>7.3</v>
      </c>
      <c r="M11" s="35" t="s">
        <v>911</v>
      </c>
      <c r="N11" s="95">
        <v>13.9</v>
      </c>
      <c r="O11" s="95">
        <v>13.5634</v>
      </c>
      <c r="P11" s="95">
        <v>30.76</v>
      </c>
      <c r="Q11" s="95">
        <v>30.900500000000001</v>
      </c>
      <c r="R11" s="95">
        <v>8.17</v>
      </c>
      <c r="S11" s="95">
        <v>8.18</v>
      </c>
      <c r="T11" s="95">
        <v>8.290122617698767</v>
      </c>
      <c r="U11" s="95">
        <v>8.2925980405739743</v>
      </c>
      <c r="V11" s="95">
        <v>1.7624279999999994</v>
      </c>
      <c r="W11" s="95">
        <v>1.7003160000000013</v>
      </c>
      <c r="X11" s="96">
        <v>118.944</v>
      </c>
      <c r="Y11" s="96">
        <v>88.368000000000009</v>
      </c>
      <c r="Z11" s="96">
        <v>10.01</v>
      </c>
      <c r="AA11" s="96">
        <v>9.1419999999999995</v>
      </c>
      <c r="AB11" s="96">
        <v>198.73000000000002</v>
      </c>
      <c r="AC11" s="96">
        <v>189.756</v>
      </c>
      <c r="AD11" s="96">
        <v>327.68400000000003</v>
      </c>
      <c r="AE11" s="96">
        <v>287.26600000000002</v>
      </c>
      <c r="AF11" s="96">
        <v>409.51400000000001</v>
      </c>
      <c r="AG11" s="96">
        <v>464.65999999999997</v>
      </c>
      <c r="AH11" s="96">
        <v>12.895999999999999</v>
      </c>
      <c r="AI11" s="96">
        <v>8.463000000000001</v>
      </c>
      <c r="AJ11" s="96">
        <v>34.192999999999998</v>
      </c>
      <c r="AK11" s="96">
        <v>33.015000000000001</v>
      </c>
      <c r="AL11" s="96">
        <v>102.56399999999999</v>
      </c>
      <c r="AM11" s="96">
        <v>125.46799999999999</v>
      </c>
      <c r="AN11" s="96">
        <v>19.399999999999974</v>
      </c>
      <c r="AO11" s="96">
        <v>22.499999999999964</v>
      </c>
      <c r="AP11" s="97">
        <v>2.4159999999999999</v>
      </c>
      <c r="AQ11" s="97">
        <v>1.4159999999999999</v>
      </c>
      <c r="AR11" s="98">
        <v>1.6</v>
      </c>
      <c r="AS11" s="117" t="s">
        <v>75</v>
      </c>
      <c r="AT11" s="117">
        <v>8</v>
      </c>
    </row>
    <row r="12" spans="1:46" ht="12" customHeight="1">
      <c r="A12" s="118">
        <f t="shared" si="0"/>
        <v>2016</v>
      </c>
      <c r="B12" s="119">
        <f t="shared" si="0"/>
        <v>5</v>
      </c>
      <c r="C12" s="1">
        <v>11</v>
      </c>
      <c r="D12" s="2">
        <v>0.43958333333333338</v>
      </c>
      <c r="E12" s="57" t="s">
        <v>1419</v>
      </c>
      <c r="F12" s="57" t="s">
        <v>1435</v>
      </c>
      <c r="G12" s="117" t="s">
        <v>1439</v>
      </c>
      <c r="H12" s="117" t="s">
        <v>1274</v>
      </c>
      <c r="I12" s="57" t="s">
        <v>354</v>
      </c>
      <c r="J12" s="57" t="s">
        <v>751</v>
      </c>
      <c r="K12" s="57" t="s">
        <v>752</v>
      </c>
      <c r="L12" s="35">
        <v>10</v>
      </c>
      <c r="M12" s="35" t="s">
        <v>912</v>
      </c>
      <c r="N12" s="95">
        <v>13.659800000000001</v>
      </c>
      <c r="O12" s="95">
        <v>13.399800000000001</v>
      </c>
      <c r="P12" s="95">
        <v>30.907800000000002</v>
      </c>
      <c r="Q12" s="95">
        <v>30.941299999999998</v>
      </c>
      <c r="R12" s="95">
        <v>8.18</v>
      </c>
      <c r="S12" s="95">
        <v>8.19</v>
      </c>
      <c r="T12" s="95">
        <v>8.3213471849970695</v>
      </c>
      <c r="U12" s="95">
        <v>8.3081856308758031</v>
      </c>
      <c r="V12" s="95">
        <v>1.4208120000000013</v>
      </c>
      <c r="W12" s="95">
        <v>1.4829240000000001</v>
      </c>
      <c r="X12" s="96">
        <v>74.045999999999992</v>
      </c>
      <c r="Y12" s="96">
        <v>64.385999999999996</v>
      </c>
      <c r="Z12" s="96">
        <v>8.7080000000000002</v>
      </c>
      <c r="AA12" s="96">
        <v>8.3580000000000005</v>
      </c>
      <c r="AB12" s="96">
        <v>191.99600000000001</v>
      </c>
      <c r="AC12" s="96">
        <v>196.05599999999998</v>
      </c>
      <c r="AD12" s="96">
        <v>274.75</v>
      </c>
      <c r="AE12" s="96">
        <v>268.79999999999995</v>
      </c>
      <c r="AF12" s="96">
        <v>354.29333333333335</v>
      </c>
      <c r="AG12" s="96">
        <v>468.84599999999995</v>
      </c>
      <c r="AH12" s="96">
        <v>10.447000000000001</v>
      </c>
      <c r="AI12" s="96">
        <v>7.9980000000000002</v>
      </c>
      <c r="AJ12" s="96">
        <v>24.149000000000001</v>
      </c>
      <c r="AK12" s="96">
        <v>37.478999999999999</v>
      </c>
      <c r="AL12" s="96">
        <v>99.792000000000002</v>
      </c>
      <c r="AM12" s="96">
        <v>120.848</v>
      </c>
      <c r="AN12" s="96">
        <v>14.100000000000001</v>
      </c>
      <c r="AO12" s="96">
        <v>15.000000000000014</v>
      </c>
      <c r="AP12" s="97">
        <v>2.7839999999999998</v>
      </c>
      <c r="AQ12" s="97">
        <v>1.6479999999999999</v>
      </c>
      <c r="AR12" s="98">
        <v>1.5</v>
      </c>
      <c r="AS12" s="117" t="s">
        <v>75</v>
      </c>
      <c r="AT12" s="117">
        <v>9</v>
      </c>
    </row>
    <row r="13" spans="1:46" ht="12" customHeight="1">
      <c r="A13" s="118">
        <f t="shared" si="0"/>
        <v>2016</v>
      </c>
      <c r="B13" s="119">
        <f t="shared" si="0"/>
        <v>5</v>
      </c>
      <c r="C13" s="1">
        <v>11</v>
      </c>
      <c r="D13" s="2">
        <v>0.67291666666666661</v>
      </c>
      <c r="E13" s="57" t="s">
        <v>1419</v>
      </c>
      <c r="F13" s="57" t="s">
        <v>1435</v>
      </c>
      <c r="G13" s="117" t="s">
        <v>1439</v>
      </c>
      <c r="H13" s="117" t="s">
        <v>1275</v>
      </c>
      <c r="I13" s="57" t="s">
        <v>354</v>
      </c>
      <c r="J13" s="57" t="s">
        <v>753</v>
      </c>
      <c r="K13" s="57" t="s">
        <v>754</v>
      </c>
      <c r="L13" s="35">
        <v>14</v>
      </c>
      <c r="M13" s="35" t="s">
        <v>913</v>
      </c>
      <c r="N13" s="95">
        <v>14.4902</v>
      </c>
      <c r="O13" s="95">
        <v>13.089399999999999</v>
      </c>
      <c r="P13" s="95">
        <v>30.0945</v>
      </c>
      <c r="Q13" s="95">
        <v>30.994</v>
      </c>
      <c r="R13" s="95">
        <v>8.15</v>
      </c>
      <c r="S13" s="95">
        <v>8.17</v>
      </c>
      <c r="T13" s="95">
        <v>8.0871629302598151</v>
      </c>
      <c r="U13" s="95">
        <v>8.214660089064818</v>
      </c>
      <c r="V13" s="95">
        <v>1.7003160000000013</v>
      </c>
      <c r="W13" s="95">
        <v>1.6692600000000017</v>
      </c>
      <c r="X13" s="96">
        <v>61.795999999999992</v>
      </c>
      <c r="Y13" s="96">
        <v>44.59</v>
      </c>
      <c r="Z13" s="96">
        <v>11.172000000000001</v>
      </c>
      <c r="AA13" s="96">
        <v>8.33</v>
      </c>
      <c r="AB13" s="96">
        <v>302.89000000000004</v>
      </c>
      <c r="AC13" s="96">
        <v>247.64600000000002</v>
      </c>
      <c r="AD13" s="96">
        <v>375.85800000000006</v>
      </c>
      <c r="AE13" s="96">
        <v>300.56600000000003</v>
      </c>
      <c r="AF13" s="96">
        <v>586.43200000000002</v>
      </c>
      <c r="AG13" s="96">
        <v>463.51199999999994</v>
      </c>
      <c r="AH13" s="96">
        <v>13.950000000000001</v>
      </c>
      <c r="AI13" s="96">
        <v>9.5790000000000006</v>
      </c>
      <c r="AJ13" s="96">
        <v>40.548000000000002</v>
      </c>
      <c r="AK13" s="96">
        <v>29.480999999999998</v>
      </c>
      <c r="AL13" s="96">
        <v>138.88</v>
      </c>
      <c r="AM13" s="96">
        <v>149.43599999999998</v>
      </c>
      <c r="AN13" s="96">
        <v>22.199999999999996</v>
      </c>
      <c r="AO13" s="96">
        <v>45.300000000000004</v>
      </c>
      <c r="AP13" s="97">
        <v>2.976</v>
      </c>
      <c r="AQ13" s="97">
        <v>1.6160000000000001</v>
      </c>
      <c r="AR13" s="98">
        <v>0.8</v>
      </c>
      <c r="AS13" s="117" t="s">
        <v>75</v>
      </c>
      <c r="AT13" s="117">
        <v>10</v>
      </c>
    </row>
    <row r="14" spans="1:46" ht="12" customHeight="1">
      <c r="A14" s="118">
        <f t="shared" si="0"/>
        <v>2016</v>
      </c>
      <c r="B14" s="119">
        <f t="shared" si="0"/>
        <v>5</v>
      </c>
      <c r="C14" s="1">
        <v>11</v>
      </c>
      <c r="D14" s="2">
        <v>0.51666666666666672</v>
      </c>
      <c r="E14" s="57" t="s">
        <v>1419</v>
      </c>
      <c r="F14" s="57" t="s">
        <v>1435</v>
      </c>
      <c r="G14" s="117" t="s">
        <v>1439</v>
      </c>
      <c r="H14" s="117" t="s">
        <v>1276</v>
      </c>
      <c r="I14" s="57" t="s">
        <v>354</v>
      </c>
      <c r="J14" s="57" t="s">
        <v>755</v>
      </c>
      <c r="K14" s="57" t="s">
        <v>756</v>
      </c>
      <c r="L14" s="35">
        <v>12</v>
      </c>
      <c r="M14" s="35" t="s">
        <v>911</v>
      </c>
      <c r="N14" s="95">
        <v>13.7484</v>
      </c>
      <c r="O14" s="95">
        <v>12.4841</v>
      </c>
      <c r="P14" s="95">
        <v>31.1129</v>
      </c>
      <c r="Q14" s="95">
        <v>31.296199999999999</v>
      </c>
      <c r="R14" s="95">
        <v>8.17</v>
      </c>
      <c r="S14" s="95">
        <v>8.17</v>
      </c>
      <c r="T14" s="95">
        <v>8.6648174252783754</v>
      </c>
      <c r="U14" s="95">
        <v>8.5108243047996037</v>
      </c>
      <c r="V14" s="95">
        <v>1.7313720000000004</v>
      </c>
      <c r="W14" s="95">
        <v>1.7158440000000008</v>
      </c>
      <c r="X14" s="96">
        <v>26.488</v>
      </c>
      <c r="Y14" s="96">
        <v>22.134</v>
      </c>
      <c r="Z14" s="96">
        <v>6.8739999999999997</v>
      </c>
      <c r="AA14" s="96">
        <v>6.4260000000000002</v>
      </c>
      <c r="AB14" s="96">
        <v>205.268</v>
      </c>
      <c r="AC14" s="96">
        <v>210.22399999999999</v>
      </c>
      <c r="AD14" s="96">
        <v>238.63</v>
      </c>
      <c r="AE14" s="96">
        <v>238.78399999999999</v>
      </c>
      <c r="AF14" s="96">
        <v>284.05799999999999</v>
      </c>
      <c r="AG14" s="96">
        <v>374.346</v>
      </c>
      <c r="AH14" s="96">
        <v>11.253</v>
      </c>
      <c r="AI14" s="96">
        <v>8.7419999999999991</v>
      </c>
      <c r="AJ14" s="96">
        <v>12.353999999999999</v>
      </c>
      <c r="AK14" s="96">
        <v>27.094000000000001</v>
      </c>
      <c r="AL14" s="96">
        <v>124.964</v>
      </c>
      <c r="AM14" s="96">
        <v>158.31200000000001</v>
      </c>
      <c r="AN14" s="96">
        <v>24.400000000000034</v>
      </c>
      <c r="AO14" s="96">
        <v>13.69999999999999</v>
      </c>
      <c r="AP14" s="97">
        <v>1.44</v>
      </c>
      <c r="AQ14" s="97">
        <v>0.92</v>
      </c>
      <c r="AR14" s="98">
        <v>1.6</v>
      </c>
      <c r="AS14" s="117" t="s">
        <v>75</v>
      </c>
      <c r="AT14" s="117">
        <v>11</v>
      </c>
    </row>
    <row r="15" spans="1:46" ht="12" customHeight="1">
      <c r="A15" s="118">
        <f t="shared" si="0"/>
        <v>2016</v>
      </c>
      <c r="B15" s="119">
        <f t="shared" si="0"/>
        <v>5</v>
      </c>
      <c r="C15" s="1">
        <v>11</v>
      </c>
      <c r="D15" s="2">
        <v>0.65138888888888891</v>
      </c>
      <c r="E15" s="57" t="s">
        <v>1419</v>
      </c>
      <c r="F15" s="57" t="s">
        <v>1435</v>
      </c>
      <c r="G15" s="117" t="s">
        <v>1439</v>
      </c>
      <c r="H15" s="117" t="s">
        <v>1277</v>
      </c>
      <c r="I15" s="57" t="s">
        <v>354</v>
      </c>
      <c r="J15" s="57" t="s">
        <v>757</v>
      </c>
      <c r="K15" s="57" t="s">
        <v>758</v>
      </c>
      <c r="L15" s="35">
        <v>39.5</v>
      </c>
      <c r="M15" s="35" t="s">
        <v>911</v>
      </c>
      <c r="N15" s="95">
        <v>14.0227</v>
      </c>
      <c r="O15" s="95">
        <v>12.5098</v>
      </c>
      <c r="P15" s="95">
        <v>31.084700000000002</v>
      </c>
      <c r="Q15" s="95">
        <v>31.357600000000001</v>
      </c>
      <c r="R15" s="95">
        <v>8.16</v>
      </c>
      <c r="S15" s="95">
        <v>8.15</v>
      </c>
      <c r="T15" s="95">
        <v>8.5399191560851726</v>
      </c>
      <c r="U15" s="95">
        <v>8.4640615338941121</v>
      </c>
      <c r="V15" s="95">
        <v>1.5916200000000005</v>
      </c>
      <c r="W15" s="95">
        <v>1.8090120000000014</v>
      </c>
      <c r="X15" s="96">
        <v>16.155999999999999</v>
      </c>
      <c r="Y15" s="96">
        <v>12.754000000000001</v>
      </c>
      <c r="Z15" s="96">
        <v>6.72</v>
      </c>
      <c r="AA15" s="96">
        <v>5.88</v>
      </c>
      <c r="AB15" s="96">
        <v>229.572</v>
      </c>
      <c r="AC15" s="96">
        <v>217.60199999999998</v>
      </c>
      <c r="AD15" s="96">
        <v>252.44800000000001</v>
      </c>
      <c r="AE15" s="96">
        <v>236.23599999999999</v>
      </c>
      <c r="AF15" s="96">
        <v>399.34999999999997</v>
      </c>
      <c r="AG15" s="96">
        <v>347.36799999999999</v>
      </c>
      <c r="AH15" s="96">
        <v>11.78</v>
      </c>
      <c r="AI15" s="96">
        <v>9.827</v>
      </c>
      <c r="AJ15" s="96">
        <v>34.689</v>
      </c>
      <c r="AK15" s="96">
        <v>25.264999999999997</v>
      </c>
      <c r="AL15" s="96">
        <v>153.44</v>
      </c>
      <c r="AM15" s="96">
        <v>192.108</v>
      </c>
      <c r="AN15" s="96">
        <v>14.400000000000023</v>
      </c>
      <c r="AO15" s="96">
        <v>55.400000000000006</v>
      </c>
      <c r="AP15" s="97">
        <v>1.3759999999999999</v>
      </c>
      <c r="AQ15" s="97">
        <v>3.7959999999999998</v>
      </c>
      <c r="AR15" s="98">
        <v>1.2</v>
      </c>
      <c r="AS15" s="117" t="s">
        <v>75</v>
      </c>
      <c r="AT15" s="117">
        <v>12</v>
      </c>
    </row>
    <row r="16" spans="1:46" ht="12" customHeight="1">
      <c r="A16" s="118">
        <f t="shared" si="0"/>
        <v>2016</v>
      </c>
      <c r="B16" s="119">
        <f t="shared" si="0"/>
        <v>5</v>
      </c>
      <c r="C16" s="1">
        <v>11</v>
      </c>
      <c r="D16" s="2">
        <v>0.63472222222222219</v>
      </c>
      <c r="E16" s="57" t="s">
        <v>1419</v>
      </c>
      <c r="F16" s="57" t="s">
        <v>1435</v>
      </c>
      <c r="G16" s="117" t="s">
        <v>1439</v>
      </c>
      <c r="H16" s="117" t="s">
        <v>1278</v>
      </c>
      <c r="I16" s="57" t="s">
        <v>354</v>
      </c>
      <c r="J16" s="57" t="s">
        <v>759</v>
      </c>
      <c r="K16" s="57" t="s">
        <v>760</v>
      </c>
      <c r="L16" s="35">
        <v>18</v>
      </c>
      <c r="M16" s="35" t="s">
        <v>911</v>
      </c>
      <c r="N16" s="95">
        <v>12.6378</v>
      </c>
      <c r="O16" s="95">
        <v>11.628500000000001</v>
      </c>
      <c r="P16" s="95">
        <v>31.447600000000001</v>
      </c>
      <c r="Q16" s="95">
        <v>31.614699999999999</v>
      </c>
      <c r="R16" s="95">
        <v>8.14</v>
      </c>
      <c r="S16" s="95">
        <v>8.15</v>
      </c>
      <c r="T16" s="95">
        <v>8.5867560070326245</v>
      </c>
      <c r="U16" s="95">
        <v>8.604349846610587</v>
      </c>
      <c r="V16" s="95">
        <v>1.2655319999999994</v>
      </c>
      <c r="W16" s="95">
        <v>1.7624279999999994</v>
      </c>
      <c r="X16" s="96">
        <v>6.0339999999999998</v>
      </c>
      <c r="Y16" s="96">
        <v>7.5600000000000005</v>
      </c>
      <c r="Z16" s="96">
        <v>5.4039999999999999</v>
      </c>
      <c r="AA16" s="96">
        <v>5.3479999999999999</v>
      </c>
      <c r="AB16" s="96">
        <v>215.51599999999999</v>
      </c>
      <c r="AC16" s="96">
        <v>198.59</v>
      </c>
      <c r="AD16" s="96">
        <v>226.95399999999998</v>
      </c>
      <c r="AE16" s="96">
        <v>211.49799999999999</v>
      </c>
      <c r="AF16" s="96">
        <v>238.63000000000002</v>
      </c>
      <c r="AG16" s="96">
        <v>351.24599999999998</v>
      </c>
      <c r="AH16" s="96">
        <v>12.648</v>
      </c>
      <c r="AI16" s="96">
        <v>9.8889999999999993</v>
      </c>
      <c r="AJ16" s="96">
        <v>24.614000000000001</v>
      </c>
      <c r="AK16" s="96">
        <v>26.163999999999998</v>
      </c>
      <c r="AL16" s="96">
        <v>188.35599999999999</v>
      </c>
      <c r="AM16" s="96">
        <v>214.64800000000002</v>
      </c>
      <c r="AN16" s="96">
        <v>18.899999999999974</v>
      </c>
      <c r="AO16" s="96">
        <v>60.299999999999962</v>
      </c>
      <c r="AP16" s="97">
        <v>2.2959999999999998</v>
      </c>
      <c r="AQ16" s="97">
        <v>3.3959999999999999</v>
      </c>
      <c r="AR16" s="98">
        <v>1.5</v>
      </c>
      <c r="AS16" s="117" t="s">
        <v>75</v>
      </c>
      <c r="AT16" s="117">
        <v>13</v>
      </c>
    </row>
    <row r="17" spans="1:46" ht="12" customHeight="1">
      <c r="A17" s="118">
        <f t="shared" si="0"/>
        <v>2016</v>
      </c>
      <c r="B17" s="119">
        <f t="shared" si="0"/>
        <v>5</v>
      </c>
      <c r="C17" s="1">
        <v>11</v>
      </c>
      <c r="D17" s="2">
        <v>0.61527777777777781</v>
      </c>
      <c r="E17" s="57" t="s">
        <v>1419</v>
      </c>
      <c r="F17" s="57" t="s">
        <v>1435</v>
      </c>
      <c r="G17" s="117" t="s">
        <v>1439</v>
      </c>
      <c r="H17" s="117" t="s">
        <v>1279</v>
      </c>
      <c r="I17" s="57" t="s">
        <v>354</v>
      </c>
      <c r="J17" s="57" t="s">
        <v>761</v>
      </c>
      <c r="K17" s="57" t="s">
        <v>762</v>
      </c>
      <c r="L17" s="35">
        <v>36.6</v>
      </c>
      <c r="M17" s="35" t="s">
        <v>911</v>
      </c>
      <c r="N17" s="95">
        <v>12.0121</v>
      </c>
      <c r="O17" s="95">
        <v>11.140700000000001</v>
      </c>
      <c r="P17" s="95">
        <v>31.752600000000001</v>
      </c>
      <c r="Q17" s="95">
        <v>31.7578</v>
      </c>
      <c r="R17" s="95">
        <v>8.1199999999999992</v>
      </c>
      <c r="S17" s="95">
        <v>8.1300000000000008</v>
      </c>
      <c r="T17" s="95">
        <v>8.8209402617698771</v>
      </c>
      <c r="U17" s="95">
        <v>8.7758133399307265</v>
      </c>
      <c r="V17" s="95">
        <v>1.2810600000000016</v>
      </c>
      <c r="W17" s="95">
        <v>1.4208120000000013</v>
      </c>
      <c r="X17" s="96">
        <v>10.173333333333334</v>
      </c>
      <c r="Y17" s="96">
        <v>6.4820000000000002</v>
      </c>
      <c r="Z17" s="96">
        <v>5.18</v>
      </c>
      <c r="AA17" s="96">
        <v>5.3479999999999999</v>
      </c>
      <c r="AB17" s="96">
        <v>202.01999999999998</v>
      </c>
      <c r="AC17" s="96">
        <v>195.81800000000001</v>
      </c>
      <c r="AD17" s="96">
        <v>217.37333333333331</v>
      </c>
      <c r="AE17" s="96">
        <v>207.64800000000002</v>
      </c>
      <c r="AF17" s="96">
        <v>399.16800000000001</v>
      </c>
      <c r="AG17" s="96">
        <v>281.94599999999997</v>
      </c>
      <c r="AH17" s="96">
        <v>14.074</v>
      </c>
      <c r="AI17" s="96">
        <v>11.718</v>
      </c>
      <c r="AJ17" s="96">
        <v>33.696999999999996</v>
      </c>
      <c r="AK17" s="96">
        <v>18.475999999999999</v>
      </c>
      <c r="AL17" s="96">
        <v>225.708</v>
      </c>
      <c r="AM17" s="96">
        <v>252.50400000000002</v>
      </c>
      <c r="AN17" s="96">
        <v>12.799999999999978</v>
      </c>
      <c r="AO17" s="96">
        <v>31.30000000000005</v>
      </c>
      <c r="AP17" s="97">
        <v>0.9</v>
      </c>
      <c r="AQ17" s="97">
        <v>2.6680000000000001</v>
      </c>
      <c r="AR17" s="98">
        <v>1.3</v>
      </c>
      <c r="AS17" s="117" t="s">
        <v>75</v>
      </c>
      <c r="AT17" s="117">
        <v>14</v>
      </c>
    </row>
    <row r="18" spans="1:46" ht="12" customHeight="1">
      <c r="A18" s="118">
        <f t="shared" si="0"/>
        <v>2016</v>
      </c>
      <c r="B18" s="119">
        <f t="shared" si="0"/>
        <v>5</v>
      </c>
      <c r="C18" s="1">
        <v>11</v>
      </c>
      <c r="D18" s="2">
        <v>0.56388888888888888</v>
      </c>
      <c r="E18" s="57" t="s">
        <v>1419</v>
      </c>
      <c r="F18" s="57" t="s">
        <v>1435</v>
      </c>
      <c r="G18" s="117" t="s">
        <v>1439</v>
      </c>
      <c r="H18" s="117" t="s">
        <v>1280</v>
      </c>
      <c r="I18" s="57" t="s">
        <v>354</v>
      </c>
      <c r="J18" s="57" t="s">
        <v>763</v>
      </c>
      <c r="K18" s="57" t="s">
        <v>764</v>
      </c>
      <c r="L18" s="35">
        <v>17</v>
      </c>
      <c r="M18" s="35" t="s">
        <v>912</v>
      </c>
      <c r="N18" s="95">
        <v>12.38</v>
      </c>
      <c r="O18" s="95">
        <v>12.044700000000001</v>
      </c>
      <c r="P18" s="95">
        <v>31.46</v>
      </c>
      <c r="Q18" s="95">
        <v>31.495799999999999</v>
      </c>
      <c r="R18" s="95">
        <v>8.15</v>
      </c>
      <c r="S18" s="95">
        <v>8.16</v>
      </c>
      <c r="T18" s="95">
        <v>8.602368290681774</v>
      </c>
      <c r="U18" s="95">
        <v>8.5264118951014343</v>
      </c>
      <c r="V18" s="95">
        <v>1.3121160000000009</v>
      </c>
      <c r="W18" s="95">
        <v>1.5605640000000016</v>
      </c>
      <c r="X18" s="96">
        <v>10.247999999999999</v>
      </c>
      <c r="Y18" s="96">
        <v>13.481999999999999</v>
      </c>
      <c r="Z18" s="96">
        <v>5.7679999999999998</v>
      </c>
      <c r="AA18" s="96">
        <v>5.81</v>
      </c>
      <c r="AB18" s="96">
        <v>203.44800000000001</v>
      </c>
      <c r="AC18" s="96">
        <v>198.53399999999999</v>
      </c>
      <c r="AD18" s="96">
        <v>219.464</v>
      </c>
      <c r="AE18" s="96">
        <v>217.82599999999999</v>
      </c>
      <c r="AF18" s="96">
        <v>413.19599999999997</v>
      </c>
      <c r="AG18" s="96">
        <v>270.99799999999999</v>
      </c>
      <c r="AH18" s="96">
        <v>10.385</v>
      </c>
      <c r="AI18" s="96">
        <v>7.8740000000000006</v>
      </c>
      <c r="AJ18" s="96">
        <v>43.275999999999996</v>
      </c>
      <c r="AK18" s="96">
        <v>17.081000000000003</v>
      </c>
      <c r="AL18" s="96">
        <v>154.92400000000001</v>
      </c>
      <c r="AM18" s="96">
        <v>185.66800000000001</v>
      </c>
      <c r="AN18" s="96">
        <v>30.799999999999994</v>
      </c>
      <c r="AO18" s="96">
        <v>50.499999999999986</v>
      </c>
      <c r="AP18" s="97">
        <v>3.14</v>
      </c>
      <c r="AQ18" s="97">
        <v>3.1840000000000002</v>
      </c>
      <c r="AR18" s="98">
        <v>1.6</v>
      </c>
      <c r="AS18" s="117" t="s">
        <v>75</v>
      </c>
      <c r="AT18" s="117">
        <v>15</v>
      </c>
    </row>
    <row r="19" spans="1:46" ht="12" customHeight="1">
      <c r="A19" s="118">
        <f t="shared" si="0"/>
        <v>2016</v>
      </c>
      <c r="B19" s="119">
        <f t="shared" si="0"/>
        <v>5</v>
      </c>
      <c r="C19" s="1">
        <v>11</v>
      </c>
      <c r="D19" s="2">
        <v>0.4770833333333333</v>
      </c>
      <c r="E19" s="57" t="s">
        <v>1419</v>
      </c>
      <c r="F19" s="57" t="s">
        <v>1435</v>
      </c>
      <c r="G19" s="117" t="s">
        <v>1439</v>
      </c>
      <c r="H19" s="117" t="s">
        <v>1281</v>
      </c>
      <c r="I19" s="57" t="s">
        <v>354</v>
      </c>
      <c r="J19" s="57" t="s">
        <v>765</v>
      </c>
      <c r="K19" s="57" t="s">
        <v>766</v>
      </c>
      <c r="L19" s="35">
        <v>11.4</v>
      </c>
      <c r="M19" s="35" t="s">
        <v>911</v>
      </c>
      <c r="N19" s="95">
        <v>13.87</v>
      </c>
      <c r="O19" s="95">
        <v>12.87</v>
      </c>
      <c r="P19" s="95">
        <v>30.85</v>
      </c>
      <c r="Q19" s="95">
        <v>31.14</v>
      </c>
      <c r="R19" s="95">
        <v>8.18</v>
      </c>
      <c r="S19" s="95">
        <v>8.18</v>
      </c>
      <c r="T19" s="95">
        <v>8.336959468646219</v>
      </c>
      <c r="U19" s="95">
        <v>8.3549484017812965</v>
      </c>
      <c r="V19" s="95">
        <v>1.6847880000000015</v>
      </c>
      <c r="W19" s="95">
        <v>1.4208120000000013</v>
      </c>
      <c r="X19" s="96">
        <v>91.027999999999992</v>
      </c>
      <c r="Y19" s="96">
        <v>46.676000000000002</v>
      </c>
      <c r="Z19" s="96">
        <v>9.59</v>
      </c>
      <c r="AA19" s="96">
        <v>7.2940000000000005</v>
      </c>
      <c r="AB19" s="96">
        <v>199.48600000000002</v>
      </c>
      <c r="AC19" s="96">
        <v>198.53399999999999</v>
      </c>
      <c r="AD19" s="96">
        <v>300.10400000000004</v>
      </c>
      <c r="AE19" s="96">
        <v>252.50399999999999</v>
      </c>
      <c r="AF19" s="96">
        <v>503.42600000000004</v>
      </c>
      <c r="AG19" s="96">
        <v>390.50200000000001</v>
      </c>
      <c r="AH19" s="96">
        <v>11.47</v>
      </c>
      <c r="AI19" s="96">
        <v>7.7190000000000003</v>
      </c>
      <c r="AJ19" s="96">
        <v>34.596000000000004</v>
      </c>
      <c r="AK19" s="96">
        <v>23.777000000000001</v>
      </c>
      <c r="AL19" s="96">
        <v>100.29599999999999</v>
      </c>
      <c r="AM19" s="96">
        <v>130.31200000000001</v>
      </c>
      <c r="AN19" s="96">
        <v>11.6</v>
      </c>
      <c r="AO19" s="96">
        <v>11.799999999999978</v>
      </c>
      <c r="AP19" s="97">
        <v>1.728</v>
      </c>
      <c r="AQ19" s="97">
        <v>1.212</v>
      </c>
      <c r="AR19" s="98">
        <v>1.5</v>
      </c>
      <c r="AS19" s="117" t="s">
        <v>75</v>
      </c>
      <c r="AT19" s="117">
        <v>16</v>
      </c>
    </row>
    <row r="20" spans="1:46" ht="12" customHeight="1">
      <c r="A20" s="118">
        <f t="shared" si="0"/>
        <v>2016</v>
      </c>
      <c r="B20" s="119">
        <f t="shared" si="0"/>
        <v>5</v>
      </c>
      <c r="C20" s="1">
        <v>11</v>
      </c>
      <c r="D20" s="2">
        <v>0.49861111111111112</v>
      </c>
      <c r="E20" s="57" t="s">
        <v>1419</v>
      </c>
      <c r="F20" s="57" t="s">
        <v>1435</v>
      </c>
      <c r="G20" s="117" t="s">
        <v>1439</v>
      </c>
      <c r="H20" s="117" t="s">
        <v>1282</v>
      </c>
      <c r="I20" s="57" t="s">
        <v>354</v>
      </c>
      <c r="J20" s="57" t="s">
        <v>767</v>
      </c>
      <c r="K20" s="57" t="s">
        <v>768</v>
      </c>
      <c r="L20" s="35">
        <v>8</v>
      </c>
      <c r="M20" s="35" t="s">
        <v>911</v>
      </c>
      <c r="N20" s="95">
        <v>13.939299999999999</v>
      </c>
      <c r="O20" s="95">
        <v>13.1837</v>
      </c>
      <c r="P20" s="95">
        <v>31.084</v>
      </c>
      <c r="Q20" s="95">
        <v>31.1187</v>
      </c>
      <c r="R20" s="95">
        <v>8.18</v>
      </c>
      <c r="S20" s="95">
        <v>8.19</v>
      </c>
      <c r="T20" s="95">
        <v>8.5711437233834733</v>
      </c>
      <c r="U20" s="95">
        <v>8.5264118951014343</v>
      </c>
      <c r="V20" s="95">
        <v>1.6382039999999995</v>
      </c>
      <c r="W20" s="95">
        <v>1.7313720000000004</v>
      </c>
      <c r="X20" s="96">
        <v>28.531999999999996</v>
      </c>
      <c r="Y20" s="96">
        <v>30.281999999999996</v>
      </c>
      <c r="Z20" s="96">
        <v>6.7759999999999998</v>
      </c>
      <c r="AA20" s="96">
        <v>6.8040000000000003</v>
      </c>
      <c r="AB20" s="96">
        <v>187.75399999999999</v>
      </c>
      <c r="AC20" s="96">
        <v>193.50799999999998</v>
      </c>
      <c r="AD20" s="96">
        <v>223.06199999999998</v>
      </c>
      <c r="AE20" s="96">
        <v>230.59399999999999</v>
      </c>
      <c r="AF20" s="96">
        <v>478.21199999999999</v>
      </c>
      <c r="AG20" s="96">
        <v>312.87199999999996</v>
      </c>
      <c r="AH20" s="96">
        <v>8.2460000000000004</v>
      </c>
      <c r="AI20" s="96">
        <v>7.5949999999999998</v>
      </c>
      <c r="AJ20" s="96">
        <v>34.224000000000004</v>
      </c>
      <c r="AK20" s="96">
        <v>18.227999999999998</v>
      </c>
      <c r="AL20" s="96">
        <v>95.927999999999997</v>
      </c>
      <c r="AM20" s="96">
        <v>125.60799999999999</v>
      </c>
      <c r="AN20" s="96">
        <v>8.2999999999999741</v>
      </c>
      <c r="AO20" s="96">
        <v>10.699999999999987</v>
      </c>
      <c r="AP20" s="97">
        <v>0.82399999999999995</v>
      </c>
      <c r="AQ20" s="97">
        <v>0.61599999999999999</v>
      </c>
      <c r="AR20" s="98">
        <v>2</v>
      </c>
      <c r="AS20" s="117" t="s">
        <v>75</v>
      </c>
      <c r="AT20" s="117">
        <v>17</v>
      </c>
    </row>
    <row r="21" spans="1:46" ht="12" customHeight="1">
      <c r="A21" s="118">
        <f t="shared" si="0"/>
        <v>2016</v>
      </c>
      <c r="B21" s="119">
        <f t="shared" si="0"/>
        <v>5</v>
      </c>
      <c r="C21" s="1">
        <v>11</v>
      </c>
      <c r="D21" s="2">
        <v>0.53472222222222221</v>
      </c>
      <c r="E21" s="57" t="s">
        <v>1419</v>
      </c>
      <c r="F21" s="57" t="s">
        <v>1435</v>
      </c>
      <c r="G21" s="117" t="s">
        <v>1439</v>
      </c>
      <c r="H21" s="117" t="s">
        <v>1283</v>
      </c>
      <c r="I21" s="57" t="s">
        <v>354</v>
      </c>
      <c r="J21" s="57" t="s">
        <v>769</v>
      </c>
      <c r="K21" s="57" t="s">
        <v>770</v>
      </c>
      <c r="L21" s="35">
        <v>16.600000000000001</v>
      </c>
      <c r="M21" s="35" t="s">
        <v>912</v>
      </c>
      <c r="N21" s="95">
        <v>13.7141</v>
      </c>
      <c r="O21" s="95">
        <v>12.1449</v>
      </c>
      <c r="P21" s="95">
        <v>30.9633</v>
      </c>
      <c r="Q21" s="95">
        <v>31.453199999999999</v>
      </c>
      <c r="R21" s="95">
        <v>8.17</v>
      </c>
      <c r="S21" s="95">
        <v>8.16</v>
      </c>
      <c r="T21" s="95">
        <v>8.46185773783942</v>
      </c>
      <c r="U21" s="95">
        <v>8.5575870757050971</v>
      </c>
      <c r="V21" s="95">
        <v>1.5605640000000016</v>
      </c>
      <c r="W21" s="95">
        <v>1.7003160000000013</v>
      </c>
      <c r="X21" s="96">
        <v>21.644000000000002</v>
      </c>
      <c r="Y21" s="96">
        <v>15.554</v>
      </c>
      <c r="Z21" s="96">
        <v>6.6499999999999995</v>
      </c>
      <c r="AA21" s="96">
        <v>5.782</v>
      </c>
      <c r="AB21" s="96">
        <v>215.02600000000001</v>
      </c>
      <c r="AC21" s="96">
        <v>204.316</v>
      </c>
      <c r="AD21" s="96">
        <v>243.32000000000002</v>
      </c>
      <c r="AE21" s="96">
        <v>225.65199999999999</v>
      </c>
      <c r="AF21" s="96">
        <v>295.17399999999998</v>
      </c>
      <c r="AG21" s="96">
        <v>267.58199999999999</v>
      </c>
      <c r="AH21" s="96">
        <v>10.354000000000001</v>
      </c>
      <c r="AI21" s="96">
        <v>9.2999999999999989</v>
      </c>
      <c r="AJ21" s="96">
        <v>18.940999999999999</v>
      </c>
      <c r="AK21" s="96">
        <v>16.709</v>
      </c>
      <c r="AL21" s="96">
        <v>131.17999999999998</v>
      </c>
      <c r="AM21" s="96">
        <v>168.42</v>
      </c>
      <c r="AN21" s="96">
        <v>14.69999999999999</v>
      </c>
      <c r="AO21" s="96">
        <v>20.299999999999983</v>
      </c>
      <c r="AP21" s="97">
        <v>2.46</v>
      </c>
      <c r="AQ21" s="97">
        <v>2.1360000000000001</v>
      </c>
      <c r="AR21" s="98">
        <v>1.2</v>
      </c>
      <c r="AS21" s="117" t="s">
        <v>75</v>
      </c>
      <c r="AT21" s="117">
        <v>18</v>
      </c>
    </row>
    <row r="22" spans="1:46" ht="12" customHeight="1">
      <c r="A22" s="118">
        <f t="shared" si="0"/>
        <v>2016</v>
      </c>
      <c r="B22" s="119">
        <f t="shared" si="0"/>
        <v>5</v>
      </c>
      <c r="C22" s="1">
        <v>11</v>
      </c>
      <c r="D22" s="2">
        <v>0.41666666666666669</v>
      </c>
      <c r="E22" s="57" t="s">
        <v>1419</v>
      </c>
      <c r="F22" s="57" t="s">
        <v>1435</v>
      </c>
      <c r="G22" s="117" t="s">
        <v>1439</v>
      </c>
      <c r="H22" s="117" t="s">
        <v>1284</v>
      </c>
      <c r="I22" s="57" t="s">
        <v>354</v>
      </c>
      <c r="J22" s="57" t="s">
        <v>771</v>
      </c>
      <c r="K22" s="57" t="s">
        <v>772</v>
      </c>
      <c r="L22" s="35">
        <v>11.4</v>
      </c>
      <c r="M22" s="35" t="s">
        <v>911</v>
      </c>
      <c r="N22" s="95">
        <v>12.5512</v>
      </c>
      <c r="O22" s="95">
        <v>12.451499999999999</v>
      </c>
      <c r="P22" s="95">
        <v>31.3033</v>
      </c>
      <c r="Q22" s="95">
        <v>31.323499999999999</v>
      </c>
      <c r="R22" s="95">
        <v>8.15</v>
      </c>
      <c r="S22" s="95">
        <v>8.15</v>
      </c>
      <c r="T22" s="95">
        <v>8.4930823051377224</v>
      </c>
      <c r="U22" s="95">
        <v>8.4640615338941121</v>
      </c>
      <c r="V22" s="95">
        <v>1.3742279999999998</v>
      </c>
      <c r="W22" s="95">
        <v>1.4052840000000018</v>
      </c>
      <c r="X22" s="96">
        <v>30.15133333333333</v>
      </c>
      <c r="Y22" s="96">
        <v>18.694666666666667</v>
      </c>
      <c r="Z22" s="96">
        <v>6.1786666666666665</v>
      </c>
      <c r="AA22" s="96">
        <v>6.0386666666666668</v>
      </c>
      <c r="AB22" s="96">
        <v>211.71266666666671</v>
      </c>
      <c r="AC22" s="96">
        <v>210.63933333333335</v>
      </c>
      <c r="AD22" s="96">
        <v>248.04266666666672</v>
      </c>
      <c r="AE22" s="96">
        <v>235.3726666666667</v>
      </c>
      <c r="AF22" s="96">
        <v>410.87200000000001</v>
      </c>
      <c r="AG22" s="96">
        <v>488.70733333333334</v>
      </c>
      <c r="AH22" s="96">
        <v>10.891333333333332</v>
      </c>
      <c r="AI22" s="96">
        <v>9.2173333333333325</v>
      </c>
      <c r="AJ22" s="96">
        <v>31.185999999999996</v>
      </c>
      <c r="AK22" s="96">
        <v>51.563333333333333</v>
      </c>
      <c r="AL22" s="96">
        <v>139.06666666666663</v>
      </c>
      <c r="AM22" s="96">
        <v>162.61466666666666</v>
      </c>
      <c r="AN22" s="96">
        <v>13.69999999999999</v>
      </c>
      <c r="AO22" s="96">
        <v>30.200000000000003</v>
      </c>
      <c r="AP22" s="97">
        <v>1.224</v>
      </c>
      <c r="AQ22" s="97">
        <v>2.9039999999999999</v>
      </c>
      <c r="AR22" s="98">
        <v>1.8</v>
      </c>
      <c r="AS22" s="117" t="s">
        <v>75</v>
      </c>
      <c r="AT22" s="117">
        <v>19</v>
      </c>
    </row>
    <row r="23" spans="1:46" ht="12" customHeight="1">
      <c r="A23" s="118">
        <f t="shared" si="0"/>
        <v>2016</v>
      </c>
      <c r="B23" s="119">
        <f t="shared" si="0"/>
        <v>5</v>
      </c>
      <c r="C23" s="1">
        <v>11</v>
      </c>
      <c r="D23" s="2">
        <v>0.4284722222222222</v>
      </c>
      <c r="E23" s="57" t="s">
        <v>1419</v>
      </c>
      <c r="F23" s="57" t="s">
        <v>1435</v>
      </c>
      <c r="G23" s="117" t="s">
        <v>1439</v>
      </c>
      <c r="H23" s="117" t="s">
        <v>1285</v>
      </c>
      <c r="I23" s="57" t="s">
        <v>354</v>
      </c>
      <c r="J23" s="57" t="s">
        <v>773</v>
      </c>
      <c r="K23" s="57" t="s">
        <v>774</v>
      </c>
      <c r="L23" s="35">
        <v>10</v>
      </c>
      <c r="M23" s="35" t="s">
        <v>911</v>
      </c>
      <c r="N23" s="95">
        <v>12.2104</v>
      </c>
      <c r="O23" s="95">
        <v>12.09</v>
      </c>
      <c r="P23" s="95">
        <v>31.398399999999999</v>
      </c>
      <c r="Q23" s="95">
        <v>31.46</v>
      </c>
      <c r="R23" s="95">
        <v>8.15</v>
      </c>
      <c r="S23" s="95">
        <v>8.16</v>
      </c>
      <c r="T23" s="95">
        <v>8.6960419925766761</v>
      </c>
      <c r="U23" s="95">
        <v>8.5575870757050971</v>
      </c>
      <c r="V23" s="95">
        <v>1.5139799999999994</v>
      </c>
      <c r="W23" s="95">
        <v>1.3431720000000005</v>
      </c>
      <c r="X23" s="96">
        <v>16.305333333333333</v>
      </c>
      <c r="Y23" s="96">
        <v>12.637333333333332</v>
      </c>
      <c r="Z23" s="96">
        <v>5.7586666666666666</v>
      </c>
      <c r="AA23" s="96">
        <v>5.8146666666666667</v>
      </c>
      <c r="AB23" s="96">
        <v>197.47933333333333</v>
      </c>
      <c r="AC23" s="96">
        <v>203.0793333333333</v>
      </c>
      <c r="AD23" s="96">
        <v>219.54333333333332</v>
      </c>
      <c r="AE23" s="96">
        <v>221.53133333333329</v>
      </c>
      <c r="AF23" s="96">
        <v>392.54599999999999</v>
      </c>
      <c r="AG23" s="96">
        <v>434.24266666666671</v>
      </c>
      <c r="AH23" s="96">
        <v>11.345999999999998</v>
      </c>
      <c r="AI23" s="96">
        <v>9.2690000000000001</v>
      </c>
      <c r="AJ23" s="96">
        <v>33.407666666666664</v>
      </c>
      <c r="AK23" s="96">
        <v>39.762666666666661</v>
      </c>
      <c r="AL23" s="96">
        <v>146.328</v>
      </c>
      <c r="AM23" s="96">
        <v>171.34133333333335</v>
      </c>
      <c r="AN23" s="96">
        <v>14.69999999999999</v>
      </c>
      <c r="AO23" s="96">
        <v>17.600000000000005</v>
      </c>
      <c r="AP23" s="97">
        <v>1.76</v>
      </c>
      <c r="AQ23" s="97">
        <v>0.68799999999999994</v>
      </c>
      <c r="AR23" s="98">
        <v>1.5</v>
      </c>
      <c r="AS23" s="117" t="s">
        <v>75</v>
      </c>
      <c r="AT23" s="117">
        <v>20</v>
      </c>
    </row>
    <row r="24" spans="1:46" ht="12" customHeight="1">
      <c r="A24" s="118">
        <f t="shared" si="0"/>
        <v>2016</v>
      </c>
      <c r="B24" s="119">
        <f t="shared" si="0"/>
        <v>5</v>
      </c>
      <c r="C24" s="1">
        <v>11</v>
      </c>
      <c r="D24" s="2">
        <v>0.52500000000000002</v>
      </c>
      <c r="E24" s="57" t="s">
        <v>1419</v>
      </c>
      <c r="F24" s="57" t="s">
        <v>1435</v>
      </c>
      <c r="G24" s="117" t="s">
        <v>1439</v>
      </c>
      <c r="H24" s="117" t="s">
        <v>1286</v>
      </c>
      <c r="I24" s="57" t="s">
        <v>354</v>
      </c>
      <c r="J24" s="57" t="s">
        <v>775</v>
      </c>
      <c r="K24" s="57" t="s">
        <v>776</v>
      </c>
      <c r="L24" s="35">
        <v>5.2</v>
      </c>
      <c r="M24" s="35" t="s">
        <v>911</v>
      </c>
      <c r="N24" s="95">
        <v>12.954499999999999</v>
      </c>
      <c r="O24" s="95">
        <v>12.483892105263159</v>
      </c>
      <c r="P24" s="95">
        <v>31.323799999999999</v>
      </c>
      <c r="Q24" s="95">
        <v>31.370552631578956</v>
      </c>
      <c r="R24" s="95">
        <v>8.16</v>
      </c>
      <c r="S24" s="95">
        <v>8.17</v>
      </c>
      <c r="T24" s="95">
        <v>8.5711437233834733</v>
      </c>
      <c r="U24" s="95">
        <v>8.5731746660069277</v>
      </c>
      <c r="V24" s="95">
        <v>1.0636680000000007</v>
      </c>
      <c r="W24" s="95">
        <v>1.1878920000000011</v>
      </c>
      <c r="X24" s="96">
        <v>13.043333333333335</v>
      </c>
      <c r="Y24" s="96">
        <v>15.997333333333335</v>
      </c>
      <c r="Z24" s="96">
        <v>5.9686666666666657</v>
      </c>
      <c r="AA24" s="96">
        <v>6.0713333333333335</v>
      </c>
      <c r="AB24" s="96">
        <v>203.33599999999998</v>
      </c>
      <c r="AC24" s="96">
        <v>202.74333333333334</v>
      </c>
      <c r="AD24" s="96">
        <v>222.34799999999998</v>
      </c>
      <c r="AE24" s="96">
        <v>224.81200000000001</v>
      </c>
      <c r="AF24" s="96">
        <v>259.16466666666702</v>
      </c>
      <c r="AG24" s="96">
        <v>462.30799999999999</v>
      </c>
      <c r="AH24" s="96">
        <v>9.641</v>
      </c>
      <c r="AI24" s="96">
        <v>8.5559999999999992</v>
      </c>
      <c r="AJ24" s="96">
        <v>14.063666666666668</v>
      </c>
      <c r="AK24" s="96">
        <v>42.532000000000004</v>
      </c>
      <c r="AL24" s="96">
        <v>138.25466666666665</v>
      </c>
      <c r="AM24" s="96">
        <v>158.96533333333332</v>
      </c>
      <c r="AN24" s="96">
        <v>14.400000000000023</v>
      </c>
      <c r="AO24" s="96">
        <v>17.199999999999992</v>
      </c>
      <c r="AP24" s="97">
        <v>1.86</v>
      </c>
      <c r="AQ24" s="97">
        <v>2.016</v>
      </c>
      <c r="AR24" s="98">
        <v>1.2</v>
      </c>
      <c r="AS24" s="117" t="s">
        <v>75</v>
      </c>
      <c r="AT24" s="117">
        <v>21</v>
      </c>
    </row>
    <row r="25" spans="1:46" ht="12" customHeight="1">
      <c r="A25" s="118">
        <f t="shared" si="0"/>
        <v>2016</v>
      </c>
      <c r="B25" s="119">
        <f t="shared" si="0"/>
        <v>5</v>
      </c>
      <c r="C25" s="1">
        <v>11</v>
      </c>
      <c r="D25" s="2">
        <v>0.48888888888888887</v>
      </c>
      <c r="E25" s="57" t="s">
        <v>1419</v>
      </c>
      <c r="F25" s="57" t="s">
        <v>1435</v>
      </c>
      <c r="G25" s="117" t="s">
        <v>1439</v>
      </c>
      <c r="H25" s="117" t="s">
        <v>1287</v>
      </c>
      <c r="I25" s="57" t="s">
        <v>354</v>
      </c>
      <c r="J25" s="57" t="s">
        <v>769</v>
      </c>
      <c r="K25" s="57" t="s">
        <v>777</v>
      </c>
      <c r="L25" s="35">
        <v>10</v>
      </c>
      <c r="M25" s="35" t="s">
        <v>911</v>
      </c>
      <c r="N25" s="95">
        <v>14.3034</v>
      </c>
      <c r="O25" s="95">
        <v>12.804500000000001</v>
      </c>
      <c r="P25" s="95">
        <v>30.897200000000002</v>
      </c>
      <c r="Q25" s="95">
        <v>31.192599999999999</v>
      </c>
      <c r="R25" s="95">
        <v>8.18</v>
      </c>
      <c r="S25" s="95">
        <v>8.17</v>
      </c>
      <c r="T25" s="95">
        <v>8.5086945887868737</v>
      </c>
      <c r="U25" s="95">
        <v>8.3549484017812965</v>
      </c>
      <c r="V25" s="95">
        <v>1.1723640000000013</v>
      </c>
      <c r="W25" s="95">
        <v>1.1257799999999996</v>
      </c>
      <c r="X25" s="96">
        <v>57.512</v>
      </c>
      <c r="Y25" s="96">
        <v>29.418666666666667</v>
      </c>
      <c r="Z25" s="96">
        <v>8.2133333333333312</v>
      </c>
      <c r="AA25" s="96">
        <v>7.1959999999999997</v>
      </c>
      <c r="AB25" s="96">
        <v>194.19400000000002</v>
      </c>
      <c r="AC25" s="96">
        <v>190.71733333333333</v>
      </c>
      <c r="AD25" s="96">
        <v>259.91933333333338</v>
      </c>
      <c r="AE25" s="96">
        <v>227.33199999999999</v>
      </c>
      <c r="AF25" s="96">
        <v>405.95333333333338</v>
      </c>
      <c r="AG25" s="96">
        <v>490.98933333333338</v>
      </c>
      <c r="AH25" s="96">
        <v>8.68</v>
      </c>
      <c r="AI25" s="96">
        <v>8.2149999999999999</v>
      </c>
      <c r="AJ25" s="96">
        <v>28.055000000000003</v>
      </c>
      <c r="AK25" s="96">
        <v>48.773333333333341</v>
      </c>
      <c r="AL25" s="96">
        <v>94.742666666666665</v>
      </c>
      <c r="AM25" s="96">
        <v>138.41333333333333</v>
      </c>
      <c r="AN25" s="96">
        <v>13.999999999999957</v>
      </c>
      <c r="AO25" s="96">
        <v>20.100000000000009</v>
      </c>
      <c r="AP25" s="97">
        <v>0.72399999999999998</v>
      </c>
      <c r="AQ25" s="97">
        <v>2.456</v>
      </c>
      <c r="AR25" s="98">
        <v>1.3</v>
      </c>
      <c r="AS25" s="117" t="s">
        <v>75</v>
      </c>
      <c r="AT25" s="117">
        <v>22</v>
      </c>
    </row>
    <row r="26" spans="1:46" ht="12" customHeight="1">
      <c r="A26" s="118">
        <f t="shared" si="0"/>
        <v>2016</v>
      </c>
      <c r="B26" s="119">
        <f t="shared" si="0"/>
        <v>5</v>
      </c>
      <c r="C26" s="1">
        <v>11</v>
      </c>
      <c r="D26" s="2">
        <v>0.5083333333333333</v>
      </c>
      <c r="E26" s="57" t="s">
        <v>1419</v>
      </c>
      <c r="F26" s="57" t="s">
        <v>1435</v>
      </c>
      <c r="G26" s="117" t="s">
        <v>1439</v>
      </c>
      <c r="H26" s="117" t="s">
        <v>1288</v>
      </c>
      <c r="I26" s="57" t="s">
        <v>354</v>
      </c>
      <c r="J26" s="57" t="s">
        <v>778</v>
      </c>
      <c r="K26" s="57" t="s">
        <v>779</v>
      </c>
      <c r="L26" s="35">
        <v>13.4</v>
      </c>
      <c r="M26" s="35" t="s">
        <v>911</v>
      </c>
      <c r="N26" s="95">
        <v>13.8002</v>
      </c>
      <c r="O26" s="95">
        <v>12.827299999999999</v>
      </c>
      <c r="P26" s="95">
        <v>31.022600000000001</v>
      </c>
      <c r="Q26" s="95">
        <v>31.189900000000002</v>
      </c>
      <c r="R26" s="95">
        <v>8.18</v>
      </c>
      <c r="S26" s="95">
        <v>8.18</v>
      </c>
      <c r="T26" s="95">
        <v>8.4462454541902723</v>
      </c>
      <c r="U26" s="95">
        <v>8.5108243047996037</v>
      </c>
      <c r="V26" s="95">
        <v>1.2008320000000001</v>
      </c>
      <c r="W26" s="95">
        <v>1.3095280000000007</v>
      </c>
      <c r="X26" s="96">
        <v>41.244</v>
      </c>
      <c r="Y26" s="96">
        <v>30.268000000000001</v>
      </c>
      <c r="Z26" s="96">
        <v>7.4946666666666681</v>
      </c>
      <c r="AA26" s="96">
        <v>6.02</v>
      </c>
      <c r="AB26" s="96">
        <v>181.06200000000001</v>
      </c>
      <c r="AC26" s="96">
        <v>159.53000000000003</v>
      </c>
      <c r="AD26" s="96">
        <v>229.80066666666667</v>
      </c>
      <c r="AE26" s="96">
        <v>195.81800000000004</v>
      </c>
      <c r="AF26" s="96">
        <v>413.56</v>
      </c>
      <c r="AG26" s="96">
        <v>446.69333333333333</v>
      </c>
      <c r="AH26" s="96">
        <v>8.8659999999999997</v>
      </c>
      <c r="AI26" s="96">
        <v>7.2746666666666666</v>
      </c>
      <c r="AJ26" s="96">
        <v>30.741666666666664</v>
      </c>
      <c r="AK26" s="96">
        <v>43.658333333333331</v>
      </c>
      <c r="AL26" s="96">
        <v>121.57599999999999</v>
      </c>
      <c r="AM26" s="96">
        <v>113.61466666666668</v>
      </c>
      <c r="AN26" s="96">
        <v>9.4000000000000199</v>
      </c>
      <c r="AO26" s="96">
        <v>17.400000000000027</v>
      </c>
      <c r="AP26" s="97">
        <v>1.3759999999999999</v>
      </c>
      <c r="AQ26" s="97">
        <v>1.3879999999999999</v>
      </c>
      <c r="AR26" s="98">
        <v>1.5</v>
      </c>
      <c r="AS26" s="117" t="s">
        <v>75</v>
      </c>
      <c r="AT26" s="117">
        <v>23</v>
      </c>
    </row>
    <row r="27" spans="1:46" ht="12" customHeight="1">
      <c r="A27" s="118">
        <f t="shared" si="0"/>
        <v>2016</v>
      </c>
      <c r="B27" s="119">
        <f t="shared" si="0"/>
        <v>5</v>
      </c>
      <c r="C27" s="1">
        <v>14</v>
      </c>
      <c r="D27" s="2">
        <v>0.34861111111111115</v>
      </c>
      <c r="E27" s="57" t="s">
        <v>1419</v>
      </c>
      <c r="F27" s="57" t="s">
        <v>1435</v>
      </c>
      <c r="G27" s="117" t="s">
        <v>1439</v>
      </c>
      <c r="H27" s="117" t="s">
        <v>1261</v>
      </c>
      <c r="I27" s="57" t="s">
        <v>354</v>
      </c>
      <c r="J27" s="57" t="s">
        <v>728</v>
      </c>
      <c r="K27" s="57" t="s">
        <v>570</v>
      </c>
      <c r="L27" s="35">
        <v>18.5</v>
      </c>
      <c r="M27" s="36" t="s">
        <v>911</v>
      </c>
      <c r="N27" s="95">
        <v>12.4779</v>
      </c>
      <c r="O27" s="95">
        <v>12.2896</v>
      </c>
      <c r="P27" s="95">
        <v>31.600999999999999</v>
      </c>
      <c r="Q27" s="95">
        <v>31.6294</v>
      </c>
      <c r="R27" s="95">
        <v>8.07</v>
      </c>
      <c r="S27" s="95">
        <v>8.07</v>
      </c>
      <c r="T27" s="95">
        <v>10.4758423285798</v>
      </c>
      <c r="U27" s="95">
        <v>8.7446381593270655</v>
      </c>
      <c r="V27" s="95">
        <v>0.79192799999999963</v>
      </c>
      <c r="W27" s="95">
        <v>0.94720799999999916</v>
      </c>
      <c r="X27" s="96">
        <v>7.4340000000000002</v>
      </c>
      <c r="Y27" s="96">
        <v>8.2880000000000003</v>
      </c>
      <c r="Z27" s="96">
        <v>7.2286666666666681</v>
      </c>
      <c r="AA27" s="96">
        <v>7.1680000000000001</v>
      </c>
      <c r="AB27" s="96">
        <v>199.90600000000001</v>
      </c>
      <c r="AC27" s="96">
        <v>186.97</v>
      </c>
      <c r="AD27" s="96">
        <v>214.56866666666667</v>
      </c>
      <c r="AE27" s="96">
        <v>202.42599999999999</v>
      </c>
      <c r="AF27" s="96">
        <v>469.60199999999998</v>
      </c>
      <c r="AG27" s="96">
        <v>377.17866666666669</v>
      </c>
      <c r="AH27" s="96">
        <v>12.771999999999998</v>
      </c>
      <c r="AI27" s="96">
        <v>9.9820000000000011</v>
      </c>
      <c r="AJ27" s="96">
        <v>49.817</v>
      </c>
      <c r="AK27" s="96">
        <v>33.603999999999992</v>
      </c>
      <c r="AL27" s="96">
        <v>200.87200000000001</v>
      </c>
      <c r="AM27" s="96">
        <v>211.34399999999999</v>
      </c>
      <c r="AN27" s="96">
        <v>16.000000000000014</v>
      </c>
      <c r="AO27" s="96">
        <v>19.299999999999983</v>
      </c>
      <c r="AP27" s="97">
        <v>2.2799999999999998</v>
      </c>
      <c r="AQ27" s="97">
        <v>2.4</v>
      </c>
      <c r="AR27" s="98">
        <v>1.2</v>
      </c>
      <c r="AS27" s="117" t="s">
        <v>74</v>
      </c>
      <c r="AT27" s="117">
        <v>1</v>
      </c>
    </row>
    <row r="28" spans="1:46" ht="12" customHeight="1">
      <c r="A28" s="118">
        <f t="shared" si="0"/>
        <v>2016</v>
      </c>
      <c r="B28" s="119">
        <f t="shared" si="0"/>
        <v>5</v>
      </c>
      <c r="C28" s="1">
        <v>14</v>
      </c>
      <c r="D28" s="2">
        <v>0.36736111111111108</v>
      </c>
      <c r="E28" s="57" t="s">
        <v>1419</v>
      </c>
      <c r="F28" s="57" t="s">
        <v>1435</v>
      </c>
      <c r="G28" s="117" t="s">
        <v>1439</v>
      </c>
      <c r="H28" s="117" t="s">
        <v>1262</v>
      </c>
      <c r="I28" s="57" t="s">
        <v>354</v>
      </c>
      <c r="J28" s="57" t="s">
        <v>729</v>
      </c>
      <c r="K28" s="57" t="s">
        <v>730</v>
      </c>
      <c r="L28" s="35">
        <v>30.5</v>
      </c>
      <c r="M28" s="36" t="s">
        <v>911</v>
      </c>
      <c r="N28" s="95">
        <v>13.484299999999999</v>
      </c>
      <c r="O28" s="95">
        <v>12.150399999999999</v>
      </c>
      <c r="P28" s="95">
        <v>31.465399999999999</v>
      </c>
      <c r="Q28" s="95">
        <v>31.648900000000001</v>
      </c>
      <c r="R28" s="95">
        <v>8.16</v>
      </c>
      <c r="S28" s="95">
        <v>8.1300000000000008</v>
      </c>
      <c r="T28" s="95">
        <v>8.7584911271732775</v>
      </c>
      <c r="U28" s="95">
        <v>8.6978753884215738</v>
      </c>
      <c r="V28" s="95">
        <v>0.9627359999999987</v>
      </c>
      <c r="W28" s="95">
        <v>1.1335440000000008</v>
      </c>
      <c r="X28" s="96">
        <v>8.1993333333333336</v>
      </c>
      <c r="Y28" s="96">
        <v>10.023999999999999</v>
      </c>
      <c r="Z28" s="96">
        <v>6.7526666666666664</v>
      </c>
      <c r="AA28" s="96">
        <v>6.8599999999999994</v>
      </c>
      <c r="AB28" s="96">
        <v>180.50200000000001</v>
      </c>
      <c r="AC28" s="96">
        <v>182.196</v>
      </c>
      <c r="AD28" s="96">
        <v>195.45400000000001</v>
      </c>
      <c r="AE28" s="96">
        <v>199.07999999999998</v>
      </c>
      <c r="AF28" s="96">
        <v>434.96600000000001</v>
      </c>
      <c r="AG28" s="96">
        <v>370.56600000000003</v>
      </c>
      <c r="AH28" s="96">
        <v>10.509</v>
      </c>
      <c r="AI28" s="96">
        <v>10.075000000000001</v>
      </c>
      <c r="AJ28" s="96">
        <v>36.207999999999998</v>
      </c>
      <c r="AK28" s="96">
        <v>34.317</v>
      </c>
      <c r="AL28" s="96">
        <v>187.88</v>
      </c>
      <c r="AM28" s="96">
        <v>217.92400000000001</v>
      </c>
      <c r="AN28" s="96">
        <v>3.0999999999999917</v>
      </c>
      <c r="AO28" s="96">
        <v>19.199999999999996</v>
      </c>
      <c r="AP28" s="97">
        <v>1.9159999999999999</v>
      </c>
      <c r="AQ28" s="97">
        <v>2.448</v>
      </c>
      <c r="AR28" s="98">
        <v>1.9</v>
      </c>
      <c r="AS28" s="117" t="s">
        <v>74</v>
      </c>
      <c r="AT28" s="117">
        <v>2</v>
      </c>
    </row>
    <row r="29" spans="1:46" ht="12" customHeight="1">
      <c r="A29" s="118">
        <f t="shared" si="0"/>
        <v>2016</v>
      </c>
      <c r="B29" s="119">
        <f t="shared" si="0"/>
        <v>5</v>
      </c>
      <c r="C29" s="1">
        <v>14</v>
      </c>
      <c r="D29" s="2">
        <v>0.48055555555555557</v>
      </c>
      <c r="E29" s="57" t="s">
        <v>1419</v>
      </c>
      <c r="F29" s="57" t="s">
        <v>1435</v>
      </c>
      <c r="G29" s="117" t="s">
        <v>1439</v>
      </c>
      <c r="H29" s="117" t="s">
        <v>1263</v>
      </c>
      <c r="I29" s="57" t="s">
        <v>354</v>
      </c>
      <c r="J29" s="57" t="s">
        <v>731</v>
      </c>
      <c r="K29" s="57" t="s">
        <v>732</v>
      </c>
      <c r="L29" s="35">
        <v>32.6</v>
      </c>
      <c r="M29" s="36" t="s">
        <v>911</v>
      </c>
      <c r="N29" s="95">
        <v>13.41</v>
      </c>
      <c r="O29" s="95">
        <v>12.5716</v>
      </c>
      <c r="P29" s="95">
        <v>31.56</v>
      </c>
      <c r="Q29" s="95">
        <v>31.576000000000001</v>
      </c>
      <c r="R29" s="95">
        <v>8.14</v>
      </c>
      <c r="S29" s="95">
        <v>8.14</v>
      </c>
      <c r="T29" s="95">
        <v>8.774103410822427</v>
      </c>
      <c r="U29" s="95">
        <v>8.5887622563087582</v>
      </c>
      <c r="V29" s="95">
        <v>0.90062400000000009</v>
      </c>
      <c r="W29" s="95">
        <v>0.9627359999999987</v>
      </c>
      <c r="X29" s="96">
        <v>7.21</v>
      </c>
      <c r="Y29" s="96">
        <v>7.8260000000000005</v>
      </c>
      <c r="Z29" s="96">
        <v>6.6686666666666659</v>
      </c>
      <c r="AA29" s="96">
        <v>6.5380000000000003</v>
      </c>
      <c r="AB29" s="96">
        <v>192.71</v>
      </c>
      <c r="AC29" s="96">
        <v>178.79400000000001</v>
      </c>
      <c r="AD29" s="96">
        <v>206.58866666666668</v>
      </c>
      <c r="AE29" s="96">
        <v>193.15800000000002</v>
      </c>
      <c r="AF29" s="96">
        <v>418.47399999999999</v>
      </c>
      <c r="AG29" s="96">
        <v>250.292</v>
      </c>
      <c r="AH29" s="96">
        <v>12.245000000000001</v>
      </c>
      <c r="AI29" s="96">
        <v>8.7729999999999997</v>
      </c>
      <c r="AJ29" s="96">
        <v>35.525999999999996</v>
      </c>
      <c r="AK29" s="96">
        <v>18.847999999999999</v>
      </c>
      <c r="AL29" s="96">
        <v>200.39600000000002</v>
      </c>
      <c r="AM29" s="96">
        <v>208.88</v>
      </c>
      <c r="AN29" s="96">
        <v>6.5999999999999943</v>
      </c>
      <c r="AO29" s="96">
        <v>13.299999999999979</v>
      </c>
      <c r="AP29" s="97">
        <v>1.3360000000000001</v>
      </c>
      <c r="AQ29" s="97">
        <v>1.92</v>
      </c>
      <c r="AR29" s="98">
        <v>2.1</v>
      </c>
      <c r="AS29" s="117" t="s">
        <v>74</v>
      </c>
      <c r="AT29" s="117">
        <v>3</v>
      </c>
    </row>
    <row r="30" spans="1:46" ht="12" customHeight="1">
      <c r="A30" s="118">
        <f t="shared" si="0"/>
        <v>2016</v>
      </c>
      <c r="B30" s="119">
        <f t="shared" si="0"/>
        <v>5</v>
      </c>
      <c r="C30" s="1">
        <v>14</v>
      </c>
      <c r="D30" s="2">
        <v>0.43541666666666662</v>
      </c>
      <c r="E30" s="57" t="s">
        <v>1419</v>
      </c>
      <c r="F30" s="57" t="s">
        <v>1435</v>
      </c>
      <c r="G30" s="117" t="s">
        <v>1439</v>
      </c>
      <c r="H30" s="117" t="s">
        <v>1264</v>
      </c>
      <c r="I30" s="57" t="s">
        <v>354</v>
      </c>
      <c r="J30" s="57" t="s">
        <v>733</v>
      </c>
      <c r="K30" s="57" t="s">
        <v>734</v>
      </c>
      <c r="L30" s="35">
        <v>18.5</v>
      </c>
      <c r="M30" s="36" t="s">
        <v>912</v>
      </c>
      <c r="N30" s="95">
        <v>14.99</v>
      </c>
      <c r="O30" s="95">
        <v>13.5114</v>
      </c>
      <c r="P30" s="95">
        <v>30.24</v>
      </c>
      <c r="Q30" s="95">
        <v>31.077999999999999</v>
      </c>
      <c r="R30" s="95">
        <v>8.1199999999999992</v>
      </c>
      <c r="S30" s="95">
        <v>8.1199999999999992</v>
      </c>
      <c r="T30" s="95">
        <v>8.3837963195936709</v>
      </c>
      <c r="U30" s="95">
        <v>8.0276090054428497</v>
      </c>
      <c r="V30" s="95">
        <v>1.1645999999999999</v>
      </c>
      <c r="W30" s="95">
        <v>0.9937920000000009</v>
      </c>
      <c r="X30" s="96">
        <v>34.454000000000001</v>
      </c>
      <c r="Y30" s="96">
        <v>63.77</v>
      </c>
      <c r="Z30" s="96">
        <v>23.343</v>
      </c>
      <c r="AA30" s="96">
        <v>7.8260000000000005</v>
      </c>
      <c r="AB30" s="96">
        <v>281.56799999999998</v>
      </c>
      <c r="AC30" s="96">
        <v>230.66399999999999</v>
      </c>
      <c r="AD30" s="96">
        <v>339.36500000000001</v>
      </c>
      <c r="AE30" s="96">
        <v>302.26</v>
      </c>
      <c r="AF30" s="96">
        <v>645.54</v>
      </c>
      <c r="AG30" s="96">
        <v>487.06</v>
      </c>
      <c r="AH30" s="96">
        <v>12.121</v>
      </c>
      <c r="AI30" s="96">
        <v>8.7729999999999997</v>
      </c>
      <c r="AJ30" s="96">
        <v>48.452999999999996</v>
      </c>
      <c r="AK30" s="96">
        <v>40.486000000000004</v>
      </c>
      <c r="AL30" s="96">
        <v>204.82000000000002</v>
      </c>
      <c r="AM30" s="96">
        <v>203.952</v>
      </c>
      <c r="AN30" s="96">
        <v>11.699999999999989</v>
      </c>
      <c r="AO30" s="96">
        <v>14.500000000000012</v>
      </c>
      <c r="AP30" s="97">
        <v>2.7919999999999998</v>
      </c>
      <c r="AQ30" s="97">
        <v>2.7440000000000002</v>
      </c>
      <c r="AR30" s="98">
        <v>1.5</v>
      </c>
      <c r="AS30" s="117" t="s">
        <v>74</v>
      </c>
      <c r="AT30" s="117">
        <v>4</v>
      </c>
    </row>
    <row r="31" spans="1:46" ht="12" customHeight="1">
      <c r="A31" s="118">
        <f t="shared" si="0"/>
        <v>2016</v>
      </c>
      <c r="B31" s="119">
        <f t="shared" si="0"/>
        <v>5</v>
      </c>
      <c r="C31" s="1">
        <v>14</v>
      </c>
      <c r="D31" s="2">
        <v>0.40416666666666662</v>
      </c>
      <c r="E31" s="57" t="s">
        <v>1419</v>
      </c>
      <c r="F31" s="57" t="s">
        <v>1435</v>
      </c>
      <c r="G31" s="117" t="s">
        <v>1439</v>
      </c>
      <c r="H31" s="117" t="s">
        <v>1265</v>
      </c>
      <c r="I31" s="57" t="s">
        <v>354</v>
      </c>
      <c r="J31" s="57" t="s">
        <v>735</v>
      </c>
      <c r="K31" s="57" t="s">
        <v>736</v>
      </c>
      <c r="L31" s="35">
        <v>20.2</v>
      </c>
      <c r="M31" s="36" t="s">
        <v>912</v>
      </c>
      <c r="N31" s="95">
        <v>14.216200000000001</v>
      </c>
      <c r="O31" s="95">
        <v>12.732699999999999</v>
      </c>
      <c r="P31" s="95">
        <v>31.13</v>
      </c>
      <c r="Q31" s="95">
        <v>31.456</v>
      </c>
      <c r="R31" s="95">
        <v>8.17</v>
      </c>
      <c r="S31" s="95">
        <v>8.1300000000000008</v>
      </c>
      <c r="T31" s="95">
        <v>8.8365525454190283</v>
      </c>
      <c r="U31" s="95">
        <v>8.4796491241959444</v>
      </c>
      <c r="V31" s="95">
        <v>1.288824</v>
      </c>
      <c r="W31" s="95">
        <v>0.88509600000000055</v>
      </c>
      <c r="X31" s="96">
        <v>4.97</v>
      </c>
      <c r="Y31" s="96">
        <v>65.477999999999994</v>
      </c>
      <c r="Z31" s="96">
        <v>20.274000000000001</v>
      </c>
      <c r="AA31" s="96">
        <v>6.9580000000000002</v>
      </c>
      <c r="AB31" s="96">
        <v>201.90800000000002</v>
      </c>
      <c r="AC31" s="96">
        <v>186.99799999999999</v>
      </c>
      <c r="AD31" s="96">
        <v>227.15200000000002</v>
      </c>
      <c r="AE31" s="96">
        <v>259.43399999999997</v>
      </c>
      <c r="AF31" s="96">
        <v>501.40999999999997</v>
      </c>
      <c r="AG31" s="96">
        <v>267.08800000000002</v>
      </c>
      <c r="AH31" s="96">
        <v>8.8659999999999997</v>
      </c>
      <c r="AI31" s="96">
        <v>8.5870000000000015</v>
      </c>
      <c r="AJ31" s="96">
        <v>39.586999999999996</v>
      </c>
      <c r="AK31" s="96">
        <v>14.725</v>
      </c>
      <c r="AL31" s="96">
        <v>173.572</v>
      </c>
      <c r="AM31" s="96">
        <v>206.08</v>
      </c>
      <c r="AN31" s="96">
        <v>6.5000000000000053</v>
      </c>
      <c r="AO31" s="96">
        <v>12.1</v>
      </c>
      <c r="AP31" s="97">
        <v>2.8879999999999999</v>
      </c>
      <c r="AQ31" s="97">
        <v>2.012</v>
      </c>
      <c r="AR31" s="98">
        <v>1.7</v>
      </c>
      <c r="AS31" s="117" t="s">
        <v>74</v>
      </c>
      <c r="AT31" s="117">
        <v>5</v>
      </c>
    </row>
    <row r="32" spans="1:46" ht="12" customHeight="1">
      <c r="A32" s="118">
        <f t="shared" si="0"/>
        <v>2016</v>
      </c>
      <c r="B32" s="119">
        <f t="shared" si="0"/>
        <v>5</v>
      </c>
      <c r="C32" s="1">
        <v>12</v>
      </c>
      <c r="D32" s="2">
        <v>0.55694444444444446</v>
      </c>
      <c r="E32" s="57" t="s">
        <v>1419</v>
      </c>
      <c r="F32" s="57" t="s">
        <v>1435</v>
      </c>
      <c r="G32" s="117" t="s">
        <v>1439</v>
      </c>
      <c r="H32" s="117" t="s">
        <v>1289</v>
      </c>
      <c r="I32" s="57" t="s">
        <v>354</v>
      </c>
      <c r="J32" s="57" t="s">
        <v>780</v>
      </c>
      <c r="K32" s="57" t="s">
        <v>781</v>
      </c>
      <c r="L32" s="35">
        <v>6.1</v>
      </c>
      <c r="M32" s="35" t="s">
        <v>911</v>
      </c>
      <c r="N32" s="95">
        <v>15.0968</v>
      </c>
      <c r="O32" s="95">
        <v>14.5641</v>
      </c>
      <c r="P32" s="95">
        <v>30.834199999999999</v>
      </c>
      <c r="Q32" s="95">
        <v>30.8858</v>
      </c>
      <c r="R32" s="95">
        <v>8.09</v>
      </c>
      <c r="S32" s="95">
        <v>8.09</v>
      </c>
      <c r="T32" s="95">
        <v>9.4396213044110837</v>
      </c>
      <c r="U32" s="95">
        <v>9.3653504716185996</v>
      </c>
      <c r="V32" s="95">
        <v>1.1724480000000013</v>
      </c>
      <c r="W32" s="95">
        <v>1.2794976000000018</v>
      </c>
      <c r="X32" s="96">
        <v>45.724000000000004</v>
      </c>
      <c r="Y32" s="96">
        <v>41.845999999999997</v>
      </c>
      <c r="Z32" s="96">
        <v>8.0219999999999985</v>
      </c>
      <c r="AA32" s="96">
        <v>8.6660000000000004</v>
      </c>
      <c r="AB32" s="96">
        <v>166.02600000000001</v>
      </c>
      <c r="AC32" s="96">
        <v>189.07933333333335</v>
      </c>
      <c r="AD32" s="96">
        <v>219.77200000000002</v>
      </c>
      <c r="AE32" s="96">
        <v>239.59133333333335</v>
      </c>
      <c r="AF32" s="96">
        <v>401.59933333333333</v>
      </c>
      <c r="AG32" s="96">
        <v>418.85199999999998</v>
      </c>
      <c r="AH32" s="96">
        <v>7.657</v>
      </c>
      <c r="AI32" s="96">
        <v>5.859</v>
      </c>
      <c r="AJ32" s="96">
        <v>28.778333333333336</v>
      </c>
      <c r="AK32" s="96">
        <v>28.706000000000003</v>
      </c>
      <c r="AL32" s="96">
        <v>213.61199999999999</v>
      </c>
      <c r="AM32" s="96">
        <v>174.83199999999999</v>
      </c>
      <c r="AN32" s="96">
        <v>9.4000000000000199</v>
      </c>
      <c r="AO32" s="96">
        <v>10.200000000000042</v>
      </c>
      <c r="AP32" s="97">
        <v>0.252</v>
      </c>
      <c r="AQ32" s="97">
        <v>0.1744</v>
      </c>
      <c r="AR32" s="98">
        <v>1.8</v>
      </c>
      <c r="AS32" s="117" t="s">
        <v>1596</v>
      </c>
      <c r="AT32" s="117">
        <v>1</v>
      </c>
    </row>
    <row r="33" spans="1:46" ht="12" customHeight="1">
      <c r="A33" s="118">
        <f t="shared" si="0"/>
        <v>2016</v>
      </c>
      <c r="B33" s="119">
        <f t="shared" si="0"/>
        <v>5</v>
      </c>
      <c r="C33" s="1">
        <v>12</v>
      </c>
      <c r="D33" s="2">
        <v>0.54722222222222217</v>
      </c>
      <c r="E33" s="57" t="s">
        <v>1419</v>
      </c>
      <c r="F33" s="57" t="s">
        <v>1435</v>
      </c>
      <c r="G33" s="117" t="s">
        <v>1439</v>
      </c>
      <c r="H33" s="117" t="s">
        <v>1290</v>
      </c>
      <c r="I33" s="57" t="s">
        <v>354</v>
      </c>
      <c r="J33" s="57" t="s">
        <v>782</v>
      </c>
      <c r="K33" s="57" t="s">
        <v>783</v>
      </c>
      <c r="L33" s="35">
        <v>10.5</v>
      </c>
      <c r="M33" s="35" t="s">
        <v>911</v>
      </c>
      <c r="N33" s="95">
        <v>14.3977</v>
      </c>
      <c r="O33" s="95">
        <v>14.0291</v>
      </c>
      <c r="P33" s="95">
        <v>31.006900000000002</v>
      </c>
      <c r="Q33" s="95">
        <v>31.064800000000002</v>
      </c>
      <c r="R33" s="95">
        <v>8.07</v>
      </c>
      <c r="S33" s="95">
        <v>8.09</v>
      </c>
      <c r="T33" s="95">
        <v>9.3136492121953491</v>
      </c>
      <c r="U33" s="95">
        <v>9.3758293019834991</v>
      </c>
      <c r="V33" s="95">
        <v>1.3406688000000002</v>
      </c>
      <c r="W33" s="95">
        <v>1.2030336000000006</v>
      </c>
      <c r="X33" s="96">
        <v>43.106000000000002</v>
      </c>
      <c r="Y33" s="96">
        <v>19.32</v>
      </c>
      <c r="Z33" s="96">
        <v>7.588000000000001</v>
      </c>
      <c r="AA33" s="96">
        <v>7.7700000000000005</v>
      </c>
      <c r="AB33" s="96">
        <v>175.672</v>
      </c>
      <c r="AC33" s="96">
        <v>202.82266666666666</v>
      </c>
      <c r="AD33" s="96">
        <v>226.36599999999999</v>
      </c>
      <c r="AE33" s="96">
        <v>229.91266666666667</v>
      </c>
      <c r="AF33" s="96">
        <v>231.50400000000002</v>
      </c>
      <c r="AG33" s="96">
        <v>419.77600000000001</v>
      </c>
      <c r="AH33" s="96">
        <v>8.0289999999999999</v>
      </c>
      <c r="AI33" s="96">
        <v>7.13</v>
      </c>
      <c r="AJ33" s="96">
        <v>20.739000000000001</v>
      </c>
      <c r="AK33" s="96">
        <v>31.123999999999999</v>
      </c>
      <c r="AL33" s="96">
        <v>208.34799999999998</v>
      </c>
      <c r="AM33" s="96">
        <v>171.024</v>
      </c>
      <c r="AN33" s="96">
        <v>8.0000000000000071</v>
      </c>
      <c r="AO33" s="96">
        <v>9.1999999999999851</v>
      </c>
      <c r="AP33" s="97">
        <v>0.32759999999999995</v>
      </c>
      <c r="AQ33" s="97">
        <v>0.628</v>
      </c>
      <c r="AR33" s="98">
        <v>1.5</v>
      </c>
      <c r="AS33" s="117" t="s">
        <v>1596</v>
      </c>
      <c r="AT33" s="117">
        <v>2</v>
      </c>
    </row>
    <row r="34" spans="1:46" ht="12" customHeight="1">
      <c r="A34" s="118">
        <f t="shared" si="0"/>
        <v>2016</v>
      </c>
      <c r="B34" s="119">
        <f t="shared" si="0"/>
        <v>5</v>
      </c>
      <c r="C34" s="1">
        <v>12</v>
      </c>
      <c r="D34" s="2">
        <v>0.5229166666666667</v>
      </c>
      <c r="E34" s="57" t="s">
        <v>1419</v>
      </c>
      <c r="F34" s="57" t="s">
        <v>1435</v>
      </c>
      <c r="G34" s="117" t="s">
        <v>1439</v>
      </c>
      <c r="H34" s="117" t="s">
        <v>1291</v>
      </c>
      <c r="I34" s="57" t="s">
        <v>354</v>
      </c>
      <c r="J34" s="57" t="s">
        <v>784</v>
      </c>
      <c r="K34" s="57" t="s">
        <v>785</v>
      </c>
      <c r="L34" s="35">
        <v>7.7</v>
      </c>
      <c r="M34" s="35" t="s">
        <v>911</v>
      </c>
      <c r="N34" s="95">
        <v>15.0237</v>
      </c>
      <c r="O34" s="95">
        <v>14.026400000000001</v>
      </c>
      <c r="P34" s="95">
        <v>30.944199999999999</v>
      </c>
      <c r="Q34" s="95">
        <v>31.084299999999999</v>
      </c>
      <c r="R34" s="95">
        <v>8.08</v>
      </c>
      <c r="S34" s="95">
        <v>8.09</v>
      </c>
      <c r="T34" s="95">
        <v>9.427613753180097</v>
      </c>
      <c r="U34" s="95">
        <v>9.2117699631403056</v>
      </c>
      <c r="V34" s="95">
        <v>1.5394752000000014</v>
      </c>
      <c r="W34" s="95">
        <v>1.2794976000000018</v>
      </c>
      <c r="X34" s="96">
        <v>54.263999999999996</v>
      </c>
      <c r="Y34" s="96">
        <v>41.239333333333335</v>
      </c>
      <c r="Z34" s="96">
        <v>7.6720000000000006</v>
      </c>
      <c r="AA34" s="96">
        <v>6.0060000000000002</v>
      </c>
      <c r="AB34" s="96">
        <v>161.92400000000001</v>
      </c>
      <c r="AC34" s="96">
        <v>143.976</v>
      </c>
      <c r="AD34" s="96">
        <v>223.86</v>
      </c>
      <c r="AE34" s="96">
        <v>191.22133333333335</v>
      </c>
      <c r="AF34" s="96">
        <v>235.69</v>
      </c>
      <c r="AG34" s="96">
        <v>385.952</v>
      </c>
      <c r="AH34" s="96">
        <v>7.7809999999999997</v>
      </c>
      <c r="AI34" s="96">
        <v>5.859</v>
      </c>
      <c r="AJ34" s="96">
        <v>29.822000000000003</v>
      </c>
      <c r="AK34" s="96">
        <v>25.017000000000003</v>
      </c>
      <c r="AL34" s="96">
        <v>224.14000000000001</v>
      </c>
      <c r="AM34" s="96">
        <v>145.6</v>
      </c>
      <c r="AN34" s="96">
        <v>12.199999999999989</v>
      </c>
      <c r="AO34" s="96">
        <v>19.599999999999952</v>
      </c>
      <c r="AP34" s="97">
        <v>0.34799999999999998</v>
      </c>
      <c r="AQ34" s="97">
        <v>0.18079999999999999</v>
      </c>
      <c r="AR34" s="98">
        <v>1.5</v>
      </c>
      <c r="AS34" s="117" t="s">
        <v>1596</v>
      </c>
      <c r="AT34" s="117">
        <v>3</v>
      </c>
    </row>
    <row r="35" spans="1:46" ht="12" customHeight="1">
      <c r="A35" s="118">
        <f t="shared" si="0"/>
        <v>2016</v>
      </c>
      <c r="B35" s="119">
        <f t="shared" si="0"/>
        <v>5</v>
      </c>
      <c r="C35" s="1">
        <v>12</v>
      </c>
      <c r="D35" s="2">
        <v>0.5708333333333333</v>
      </c>
      <c r="E35" s="57" t="s">
        <v>1419</v>
      </c>
      <c r="F35" s="57" t="s">
        <v>1435</v>
      </c>
      <c r="G35" s="117" t="s">
        <v>1439</v>
      </c>
      <c r="H35" s="117" t="s">
        <v>1292</v>
      </c>
      <c r="I35" s="57" t="s">
        <v>354</v>
      </c>
      <c r="J35" s="57" t="s">
        <v>786</v>
      </c>
      <c r="K35" s="57" t="s">
        <v>787</v>
      </c>
      <c r="L35" s="35">
        <v>3.7</v>
      </c>
      <c r="M35" s="35" t="s">
        <v>913</v>
      </c>
      <c r="N35" s="95">
        <v>19.258500000000002</v>
      </c>
      <c r="O35" s="95">
        <v>17.604199999999999</v>
      </c>
      <c r="P35" s="95">
        <v>26.443300000000001</v>
      </c>
      <c r="Q35" s="95">
        <v>28.655999999999999</v>
      </c>
      <c r="R35" s="95">
        <v>7.94</v>
      </c>
      <c r="S35" s="95">
        <v>7.94</v>
      </c>
      <c r="T35" s="95">
        <v>7.6133189306955842</v>
      </c>
      <c r="U35" s="95">
        <v>6.7540076749891673</v>
      </c>
      <c r="V35" s="95">
        <v>2.625264</v>
      </c>
      <c r="W35" s="95">
        <v>1.9065024000000019</v>
      </c>
      <c r="X35" s="96">
        <v>293.08999999999997</v>
      </c>
      <c r="Y35" s="96">
        <v>240.36133333333336</v>
      </c>
      <c r="Z35" s="96">
        <v>36.348666666666666</v>
      </c>
      <c r="AA35" s="96">
        <v>27.481999999999999</v>
      </c>
      <c r="AB35" s="96">
        <v>280.05133333333328</v>
      </c>
      <c r="AC35" s="96">
        <v>228.24666666666664</v>
      </c>
      <c r="AD35" s="96">
        <v>609.4899999999999</v>
      </c>
      <c r="AE35" s="96">
        <v>496.09000000000003</v>
      </c>
      <c r="AF35" s="96">
        <v>963.34466666666651</v>
      </c>
      <c r="AG35" s="96">
        <v>741.73400000000004</v>
      </c>
      <c r="AH35" s="96">
        <v>29.357000000000003</v>
      </c>
      <c r="AI35" s="96">
        <v>27.042333333333332</v>
      </c>
      <c r="AJ35" s="96">
        <v>79.236000000000004</v>
      </c>
      <c r="AK35" s="96">
        <v>66.856666666666669</v>
      </c>
      <c r="AL35" s="96">
        <v>783.30933333333337</v>
      </c>
      <c r="AM35" s="96">
        <v>622.52400000000011</v>
      </c>
      <c r="AN35" s="96">
        <v>46.200000000000017</v>
      </c>
      <c r="AO35" s="96">
        <v>47.4</v>
      </c>
      <c r="AP35" s="97">
        <v>0.84</v>
      </c>
      <c r="AQ35" s="97">
        <v>0.37840000000000001</v>
      </c>
      <c r="AR35" s="98">
        <v>1.1000000000000001</v>
      </c>
      <c r="AS35" s="117" t="s">
        <v>1596</v>
      </c>
      <c r="AT35" s="117">
        <v>4</v>
      </c>
    </row>
    <row r="36" spans="1:46" ht="12" customHeight="1">
      <c r="A36" s="118">
        <f t="shared" si="0"/>
        <v>2016</v>
      </c>
      <c r="B36" s="119">
        <f t="shared" si="0"/>
        <v>5</v>
      </c>
      <c r="C36" s="1">
        <v>12</v>
      </c>
      <c r="D36" s="2">
        <v>0.57847222222222217</v>
      </c>
      <c r="E36" s="57" t="s">
        <v>1419</v>
      </c>
      <c r="F36" s="57" t="s">
        <v>1435</v>
      </c>
      <c r="G36" s="117" t="s">
        <v>1439</v>
      </c>
      <c r="H36" s="117" t="s">
        <v>1293</v>
      </c>
      <c r="I36" s="57" t="s">
        <v>354</v>
      </c>
      <c r="J36" s="57" t="s">
        <v>788</v>
      </c>
      <c r="K36" s="57" t="s">
        <v>789</v>
      </c>
      <c r="L36" s="35">
        <v>3</v>
      </c>
      <c r="M36" s="35" t="s">
        <v>912</v>
      </c>
      <c r="N36" s="95">
        <v>17.926500000000001</v>
      </c>
      <c r="O36" s="95">
        <v>17.037700000000001</v>
      </c>
      <c r="P36" s="95">
        <v>28.581700000000001</v>
      </c>
      <c r="Q36" s="95">
        <v>29.6449</v>
      </c>
      <c r="R36" s="95">
        <v>7.95</v>
      </c>
      <c r="S36" s="95">
        <v>7.98</v>
      </c>
      <c r="T36" s="95">
        <v>7.9175452994486193</v>
      </c>
      <c r="U36" s="95">
        <v>7.6804074630178638</v>
      </c>
      <c r="V36" s="95">
        <v>2.5029216000000005</v>
      </c>
      <c r="W36" s="95">
        <v>2.1206016000000001</v>
      </c>
      <c r="X36" s="96">
        <v>259.98466666666667</v>
      </c>
      <c r="Y36" s="96">
        <v>168.35</v>
      </c>
      <c r="Z36" s="96">
        <v>36.362666666666669</v>
      </c>
      <c r="AA36" s="96">
        <v>22.591333333333335</v>
      </c>
      <c r="AB36" s="96">
        <v>308.76533333333333</v>
      </c>
      <c r="AC36" s="96">
        <v>219.23066666666668</v>
      </c>
      <c r="AD36" s="96">
        <v>605.11266666666666</v>
      </c>
      <c r="AE36" s="96">
        <v>410.17200000000003</v>
      </c>
      <c r="AF36" s="96">
        <v>873.65599999999995</v>
      </c>
      <c r="AG36" s="96">
        <v>681.59</v>
      </c>
      <c r="AH36" s="96">
        <v>24.986000000000001</v>
      </c>
      <c r="AI36" s="96">
        <v>20.439333333333337</v>
      </c>
      <c r="AJ36" s="96">
        <v>68.799333333333337</v>
      </c>
      <c r="AK36" s="96">
        <v>81.096000000000004</v>
      </c>
      <c r="AL36" s="96">
        <v>783.74800000000005</v>
      </c>
      <c r="AM36" s="96">
        <v>557.51733333333323</v>
      </c>
      <c r="AN36" s="96">
        <v>12.400000000000022</v>
      </c>
      <c r="AO36" s="96">
        <v>13.799999999999979</v>
      </c>
      <c r="AP36" s="97">
        <v>0.628</v>
      </c>
      <c r="AQ36" s="97">
        <v>0.60399999999999998</v>
      </c>
      <c r="AR36" s="98">
        <v>1.2</v>
      </c>
      <c r="AS36" s="117" t="s">
        <v>1596</v>
      </c>
      <c r="AT36" s="117">
        <v>5</v>
      </c>
    </row>
    <row r="37" spans="1:46" ht="12" customHeight="1">
      <c r="A37" s="118">
        <f t="shared" si="0"/>
        <v>2016</v>
      </c>
      <c r="B37" s="119">
        <f t="shared" si="0"/>
        <v>5</v>
      </c>
      <c r="C37" s="1">
        <v>12</v>
      </c>
      <c r="D37" s="2">
        <v>0.60763888888888895</v>
      </c>
      <c r="E37" s="57" t="s">
        <v>1419</v>
      </c>
      <c r="F37" s="57" t="s">
        <v>1435</v>
      </c>
      <c r="G37" s="117" t="s">
        <v>1439</v>
      </c>
      <c r="H37" s="117" t="s">
        <v>1294</v>
      </c>
      <c r="I37" s="57" t="s">
        <v>354</v>
      </c>
      <c r="J37" s="57" t="s">
        <v>790</v>
      </c>
      <c r="K37" s="57" t="s">
        <v>791</v>
      </c>
      <c r="L37" s="35">
        <v>6.2</v>
      </c>
      <c r="M37" s="35" t="s">
        <v>911</v>
      </c>
      <c r="N37" s="95">
        <v>18.1767</v>
      </c>
      <c r="O37" s="95">
        <v>14.372</v>
      </c>
      <c r="P37" s="95">
        <v>29.563300000000002</v>
      </c>
      <c r="Q37" s="95">
        <v>30.872499999999999</v>
      </c>
      <c r="R37" s="95">
        <v>8.0500000000000007</v>
      </c>
      <c r="S37" s="95">
        <v>8.02</v>
      </c>
      <c r="T37" s="95">
        <v>8.357861504252778</v>
      </c>
      <c r="U37" s="95">
        <v>9.1478050756200116</v>
      </c>
      <c r="V37" s="95">
        <v>1.7841600000000017</v>
      </c>
      <c r="W37" s="95">
        <v>1.2794976000000018</v>
      </c>
      <c r="X37" s="96">
        <v>117.474</v>
      </c>
      <c r="Y37" s="96">
        <v>57.94133333333334</v>
      </c>
      <c r="Z37" s="96">
        <v>16.533999999999999</v>
      </c>
      <c r="AA37" s="96">
        <v>8.9226666666666681</v>
      </c>
      <c r="AB37" s="96">
        <v>205.82799999999997</v>
      </c>
      <c r="AC37" s="96">
        <v>183.64266666666668</v>
      </c>
      <c r="AD37" s="96">
        <v>339.83600000000001</v>
      </c>
      <c r="AE37" s="96">
        <v>250.50666666666669</v>
      </c>
      <c r="AF37" s="96">
        <v>536.90933333333328</v>
      </c>
      <c r="AG37" s="96">
        <v>449.79666666666662</v>
      </c>
      <c r="AH37" s="96">
        <v>10.850000000000001</v>
      </c>
      <c r="AI37" s="96">
        <v>9.734</v>
      </c>
      <c r="AJ37" s="96">
        <v>38.347000000000001</v>
      </c>
      <c r="AK37" s="96">
        <v>33.655666666666669</v>
      </c>
      <c r="AL37" s="96">
        <v>448.23333333333335</v>
      </c>
      <c r="AM37" s="96">
        <v>188.57999999999998</v>
      </c>
      <c r="AN37" s="96">
        <v>9.1999999999999851</v>
      </c>
      <c r="AO37" s="96">
        <v>9.7999999999999758</v>
      </c>
      <c r="AP37" s="97">
        <v>0.40400000000000003</v>
      </c>
      <c r="AQ37" s="97">
        <v>0.30280000000000001</v>
      </c>
      <c r="AR37" s="98">
        <v>2.2000000000000002</v>
      </c>
      <c r="AS37" s="117" t="s">
        <v>1596</v>
      </c>
      <c r="AT37" s="117">
        <v>6</v>
      </c>
    </row>
    <row r="38" spans="1:46" ht="12" customHeight="1">
      <c r="A38" s="118">
        <f t="shared" si="0"/>
        <v>2016</v>
      </c>
      <c r="B38" s="119">
        <f t="shared" si="0"/>
        <v>5</v>
      </c>
      <c r="C38" s="1">
        <v>12</v>
      </c>
      <c r="D38" s="2">
        <v>0.58680555555555558</v>
      </c>
      <c r="E38" s="57" t="s">
        <v>1419</v>
      </c>
      <c r="F38" s="57" t="s">
        <v>1435</v>
      </c>
      <c r="G38" s="117" t="s">
        <v>1439</v>
      </c>
      <c r="H38" s="117" t="s">
        <v>1295</v>
      </c>
      <c r="I38" s="57" t="s">
        <v>354</v>
      </c>
      <c r="J38" s="57" t="s">
        <v>792</v>
      </c>
      <c r="K38" s="57" t="s">
        <v>793</v>
      </c>
      <c r="L38" s="35">
        <v>4.5999999999999996</v>
      </c>
      <c r="M38" s="35" t="s">
        <v>911</v>
      </c>
      <c r="N38" s="95">
        <v>17.227399999999999</v>
      </c>
      <c r="O38" s="95">
        <v>16.117000000000001</v>
      </c>
      <c r="P38" s="95">
        <v>29.293299999999999</v>
      </c>
      <c r="Q38" s="95">
        <v>30.143699999999999</v>
      </c>
      <c r="R38" s="95">
        <v>8.0500000000000007</v>
      </c>
      <c r="S38" s="95">
        <v>8.02</v>
      </c>
      <c r="T38" s="95">
        <v>8.5588361445854844</v>
      </c>
      <c r="U38" s="95">
        <v>7.877172702614172</v>
      </c>
      <c r="V38" s="95">
        <v>2.0747232000000011</v>
      </c>
      <c r="W38" s="95">
        <v>2.3652864</v>
      </c>
      <c r="X38" s="96">
        <v>148.36733333333333</v>
      </c>
      <c r="Y38" s="96">
        <v>116.96533333333333</v>
      </c>
      <c r="Z38" s="96">
        <v>16.73</v>
      </c>
      <c r="AA38" s="96">
        <v>15.708000000000002</v>
      </c>
      <c r="AB38" s="96">
        <v>179.69466666666665</v>
      </c>
      <c r="AC38" s="96">
        <v>177.44066666666663</v>
      </c>
      <c r="AD38" s="96">
        <v>344.79199999999997</v>
      </c>
      <c r="AE38" s="96">
        <v>310.11399999999998</v>
      </c>
      <c r="AF38" s="96">
        <v>659.32066666666663</v>
      </c>
      <c r="AG38" s="96">
        <v>689.59333333333325</v>
      </c>
      <c r="AH38" s="96">
        <v>9.4756666666666671</v>
      </c>
      <c r="AI38" s="96">
        <v>11.325333333333333</v>
      </c>
      <c r="AJ38" s="96">
        <v>54.539333333333332</v>
      </c>
      <c r="AK38" s="96">
        <v>136.35866666666666</v>
      </c>
      <c r="AL38" s="96">
        <v>423.87333333333333</v>
      </c>
      <c r="AM38" s="96">
        <v>414.79200000000003</v>
      </c>
      <c r="AN38" s="96">
        <v>8.4000000000000181</v>
      </c>
      <c r="AO38" s="96">
        <v>14.19999999999999</v>
      </c>
      <c r="AP38" s="97">
        <v>1.256</v>
      </c>
      <c r="AQ38" s="97">
        <v>4.2</v>
      </c>
      <c r="AR38" s="98">
        <v>1.2</v>
      </c>
      <c r="AS38" s="117" t="s">
        <v>1596</v>
      </c>
      <c r="AT38" s="117">
        <v>7</v>
      </c>
    </row>
    <row r="39" spans="1:46" ht="12" customHeight="1">
      <c r="A39" s="118">
        <f t="shared" si="0"/>
        <v>2016</v>
      </c>
      <c r="B39" s="119">
        <f t="shared" si="0"/>
        <v>5</v>
      </c>
      <c r="C39" s="1">
        <v>12</v>
      </c>
      <c r="D39" s="2">
        <v>0.59722222222222221</v>
      </c>
      <c r="E39" s="57" t="s">
        <v>1419</v>
      </c>
      <c r="F39" s="57" t="s">
        <v>1435</v>
      </c>
      <c r="G39" s="117" t="s">
        <v>1439</v>
      </c>
      <c r="H39" s="117" t="s">
        <v>1296</v>
      </c>
      <c r="I39" s="57" t="s">
        <v>354</v>
      </c>
      <c r="J39" s="57" t="s">
        <v>794</v>
      </c>
      <c r="K39" s="57" t="s">
        <v>795</v>
      </c>
      <c r="L39" s="35">
        <v>3.6</v>
      </c>
      <c r="M39" s="35" t="s">
        <v>911</v>
      </c>
      <c r="N39" s="95">
        <v>18.617699999999999</v>
      </c>
      <c r="O39" s="95">
        <v>15.3078</v>
      </c>
      <c r="P39" s="95">
        <v>28.880500000000001</v>
      </c>
      <c r="Q39" s="95">
        <v>30.605899999999998</v>
      </c>
      <c r="R39" s="95">
        <v>7.99</v>
      </c>
      <c r="S39" s="95">
        <v>8</v>
      </c>
      <c r="T39" s="95">
        <v>7.6507656510822111</v>
      </c>
      <c r="U39" s="95">
        <v>8.3242760381766807</v>
      </c>
      <c r="V39" s="95">
        <v>1.6924032000000011</v>
      </c>
      <c r="W39" s="95">
        <v>1.5241824000000017</v>
      </c>
      <c r="X39" s="96">
        <v>179.47533333333334</v>
      </c>
      <c r="Y39" s="96">
        <v>90.649999999999991</v>
      </c>
      <c r="Z39" s="96">
        <v>21.634666666666661</v>
      </c>
      <c r="AA39" s="96">
        <v>11.293333333333333</v>
      </c>
      <c r="AB39" s="96">
        <v>235.50799999999998</v>
      </c>
      <c r="AC39" s="96">
        <v>158.62933333333331</v>
      </c>
      <c r="AD39" s="96">
        <v>436.61799999999999</v>
      </c>
      <c r="AE39" s="96">
        <v>260.57266666666663</v>
      </c>
      <c r="AF39" s="96">
        <v>649.12399999999991</v>
      </c>
      <c r="AG39" s="96">
        <v>530.66066666666666</v>
      </c>
      <c r="AH39" s="96">
        <v>17.628666666666668</v>
      </c>
      <c r="AI39" s="96">
        <v>15.045333333333334</v>
      </c>
      <c r="AJ39" s="96">
        <v>49.661999999999999</v>
      </c>
      <c r="AK39" s="96">
        <v>48.442666666666661</v>
      </c>
      <c r="AL39" s="96">
        <v>590.21199999999988</v>
      </c>
      <c r="AM39" s="96">
        <v>316.82933333333335</v>
      </c>
      <c r="AN39" s="96">
        <v>7.2000000000000401</v>
      </c>
      <c r="AO39" s="96">
        <v>7.4000000000000181</v>
      </c>
      <c r="AP39" s="97">
        <v>0.21840000000000001</v>
      </c>
      <c r="AQ39" s="97">
        <v>0.86</v>
      </c>
      <c r="AR39" s="98">
        <v>1.4</v>
      </c>
      <c r="AS39" s="117" t="s">
        <v>1596</v>
      </c>
      <c r="AT39" s="117">
        <v>8</v>
      </c>
    </row>
    <row r="40" spans="1:46" ht="12" customHeight="1">
      <c r="A40" s="118">
        <f t="shared" si="0"/>
        <v>2016</v>
      </c>
      <c r="B40" s="119">
        <f t="shared" si="0"/>
        <v>5</v>
      </c>
      <c r="C40" s="1">
        <v>12</v>
      </c>
      <c r="D40" s="2">
        <v>0.53680555555555554</v>
      </c>
      <c r="E40" s="57" t="s">
        <v>1419</v>
      </c>
      <c r="F40" s="57" t="s">
        <v>1435</v>
      </c>
      <c r="G40" s="117" t="s">
        <v>1439</v>
      </c>
      <c r="H40" s="117" t="s">
        <v>1297</v>
      </c>
      <c r="I40" s="57" t="s">
        <v>354</v>
      </c>
      <c r="J40" s="57" t="s">
        <v>796</v>
      </c>
      <c r="K40" s="57" t="s">
        <v>797</v>
      </c>
      <c r="L40" s="35">
        <v>4</v>
      </c>
      <c r="M40" s="35" t="s">
        <v>911</v>
      </c>
      <c r="N40" s="95">
        <v>13.8741</v>
      </c>
      <c r="O40" s="95">
        <v>13.774800000000001</v>
      </c>
      <c r="P40" s="95">
        <v>31.029599999999999</v>
      </c>
      <c r="Q40" s="95">
        <v>31.0579</v>
      </c>
      <c r="R40" s="95">
        <v>8.09</v>
      </c>
      <c r="S40" s="95">
        <v>8.09</v>
      </c>
      <c r="T40" s="95">
        <v>9.2850999147788524</v>
      </c>
      <c r="U40" s="95">
        <v>9.3634467326832116</v>
      </c>
      <c r="V40" s="95">
        <v>1.1102519999999998</v>
      </c>
      <c r="W40" s="95">
        <v>2.2593239999999999</v>
      </c>
      <c r="X40" s="96">
        <v>47.698</v>
      </c>
      <c r="Y40" s="96">
        <v>58.25866666666667</v>
      </c>
      <c r="Z40" s="96">
        <v>7.4153333333333329</v>
      </c>
      <c r="AA40" s="96">
        <v>8.0686666666666653</v>
      </c>
      <c r="AB40" s="96">
        <v>205.09066666666666</v>
      </c>
      <c r="AC40" s="96">
        <v>206.56533333333331</v>
      </c>
      <c r="AD40" s="96">
        <v>260.20400000000001</v>
      </c>
      <c r="AE40" s="96">
        <v>272.89266666666663</v>
      </c>
      <c r="AF40" s="96">
        <v>425.66066666666666</v>
      </c>
      <c r="AG40" s="96">
        <v>529.76933333333329</v>
      </c>
      <c r="AH40" s="96">
        <v>6.9026666666666658</v>
      </c>
      <c r="AI40" s="96">
        <v>5.1459999999999999</v>
      </c>
      <c r="AJ40" s="96">
        <v>28.509666666666664</v>
      </c>
      <c r="AK40" s="96">
        <v>51.584000000000003</v>
      </c>
      <c r="AL40" s="96">
        <v>188.22533333333331</v>
      </c>
      <c r="AM40" s="96">
        <v>179.76933333333332</v>
      </c>
      <c r="AN40" s="96">
        <v>10.199999999999987</v>
      </c>
      <c r="AO40" s="96">
        <v>13.600000000000001</v>
      </c>
      <c r="AP40" s="97">
        <v>0.23879999999999998</v>
      </c>
      <c r="AQ40" s="97">
        <v>0.22239999999999999</v>
      </c>
      <c r="AR40" s="98">
        <v>1.6</v>
      </c>
      <c r="AS40" s="117" t="s">
        <v>1596</v>
      </c>
      <c r="AT40" s="117">
        <v>9</v>
      </c>
    </row>
    <row r="41" spans="1:46" ht="12" customHeight="1">
      <c r="A41" s="118">
        <f t="shared" si="0"/>
        <v>2016</v>
      </c>
      <c r="B41" s="119">
        <f t="shared" si="0"/>
        <v>5</v>
      </c>
      <c r="C41" s="1">
        <v>12</v>
      </c>
      <c r="D41" s="2">
        <v>0.61875000000000002</v>
      </c>
      <c r="E41" s="57" t="s">
        <v>1419</v>
      </c>
      <c r="F41" s="57" t="s">
        <v>1435</v>
      </c>
      <c r="G41" s="117" t="s">
        <v>1439</v>
      </c>
      <c r="H41" s="117" t="s">
        <v>1298</v>
      </c>
      <c r="I41" s="57" t="s">
        <v>354</v>
      </c>
      <c r="J41" s="57" t="s">
        <v>798</v>
      </c>
      <c r="K41" s="57" t="s">
        <v>799</v>
      </c>
      <c r="L41" s="35">
        <v>13.5</v>
      </c>
      <c r="M41" s="35" t="s">
        <v>911</v>
      </c>
      <c r="N41" s="95">
        <v>15.4115</v>
      </c>
      <c r="O41" s="95">
        <v>13.7685</v>
      </c>
      <c r="P41" s="95">
        <v>30.674700000000001</v>
      </c>
      <c r="Q41" s="95">
        <v>31.002199999999998</v>
      </c>
      <c r="R41" s="95">
        <v>8.09</v>
      </c>
      <c r="S41" s="95">
        <v>8.08</v>
      </c>
      <c r="T41" s="95">
        <v>9.0118858208133936</v>
      </c>
      <c r="U41" s="95">
        <v>9.1197730509803918</v>
      </c>
      <c r="V41" s="95">
        <v>1.4208120000000013</v>
      </c>
      <c r="W41" s="95">
        <v>1.2344759999999999</v>
      </c>
      <c r="X41" s="96">
        <v>63.340666666666664</v>
      </c>
      <c r="Y41" s="96">
        <v>56.854000000000006</v>
      </c>
      <c r="Z41" s="96">
        <v>11.298</v>
      </c>
      <c r="AA41" s="96">
        <v>6.9160000000000004</v>
      </c>
      <c r="AB41" s="96">
        <v>180.98733333333334</v>
      </c>
      <c r="AC41" s="96">
        <v>169.20866666666669</v>
      </c>
      <c r="AD41" s="96">
        <v>255.626</v>
      </c>
      <c r="AE41" s="96">
        <v>232.9786666666667</v>
      </c>
      <c r="AF41" s="96">
        <v>454.83199999999994</v>
      </c>
      <c r="AG41" s="96">
        <v>471.69733333333335</v>
      </c>
      <c r="AH41" s="96">
        <v>4.867</v>
      </c>
      <c r="AI41" s="96">
        <v>4.6499999999999995</v>
      </c>
      <c r="AJ41" s="96">
        <v>29.253666666666664</v>
      </c>
      <c r="AK41" s="96">
        <v>39.225333333333332</v>
      </c>
      <c r="AL41" s="96">
        <v>272.5053333333334</v>
      </c>
      <c r="AM41" s="96">
        <v>145.30133333333333</v>
      </c>
      <c r="AN41" s="96">
        <v>8.2000000000000401</v>
      </c>
      <c r="AO41" s="96">
        <v>10.199999999999987</v>
      </c>
      <c r="AP41" s="97">
        <v>0.25079999999999997</v>
      </c>
      <c r="AQ41" s="97">
        <v>0.29480000000000001</v>
      </c>
      <c r="AR41" s="98">
        <v>2</v>
      </c>
      <c r="AS41" s="117" t="s">
        <v>1596</v>
      </c>
      <c r="AT41" s="117">
        <v>10</v>
      </c>
    </row>
    <row r="42" spans="1:46" ht="12" customHeight="1">
      <c r="A42" s="118">
        <f t="shared" si="0"/>
        <v>2016</v>
      </c>
      <c r="B42" s="119">
        <f t="shared" si="0"/>
        <v>5</v>
      </c>
      <c r="C42" s="1">
        <v>15</v>
      </c>
      <c r="D42" s="2">
        <v>0.3354166666666667</v>
      </c>
      <c r="E42" s="57" t="s">
        <v>1419</v>
      </c>
      <c r="F42" s="57" t="s">
        <v>1435</v>
      </c>
      <c r="G42" s="117" t="s">
        <v>1438</v>
      </c>
      <c r="H42" s="117" t="s">
        <v>1251</v>
      </c>
      <c r="I42" s="57" t="s">
        <v>89</v>
      </c>
      <c r="J42" s="57" t="s">
        <v>709</v>
      </c>
      <c r="K42" s="57" t="s">
        <v>710</v>
      </c>
      <c r="L42" s="35">
        <v>19.3</v>
      </c>
      <c r="M42" s="36" t="s">
        <v>913</v>
      </c>
      <c r="N42" s="95">
        <v>12.29</v>
      </c>
      <c r="O42" s="95">
        <v>12.1105</v>
      </c>
      <c r="P42" s="95">
        <v>31.967199999999998</v>
      </c>
      <c r="Q42" s="95">
        <v>31.974299999999999</v>
      </c>
      <c r="R42" s="95">
        <v>8.1</v>
      </c>
      <c r="S42" s="95">
        <v>8.1</v>
      </c>
      <c r="T42" s="95">
        <v>8.8365525454190283</v>
      </c>
      <c r="U42" s="95">
        <v>6.7961893715982207</v>
      </c>
      <c r="V42" s="95">
        <v>1.1749519999999989</v>
      </c>
      <c r="W42" s="95">
        <v>1.4078719999999998</v>
      </c>
      <c r="X42" s="96">
        <v>6.258</v>
      </c>
      <c r="Y42" s="96">
        <v>8.1059999999999999</v>
      </c>
      <c r="Z42" s="96">
        <v>5.6280000000000001</v>
      </c>
      <c r="AA42" s="96">
        <v>5.5720000000000001</v>
      </c>
      <c r="AB42" s="96">
        <v>172.64800000000002</v>
      </c>
      <c r="AC42" s="96">
        <v>185.66800000000001</v>
      </c>
      <c r="AD42" s="96">
        <v>184.53400000000002</v>
      </c>
      <c r="AE42" s="96">
        <v>199.346</v>
      </c>
      <c r="AF42" s="96">
        <v>317.12333333333333</v>
      </c>
      <c r="AG42" s="96">
        <v>306.15199999999999</v>
      </c>
      <c r="AH42" s="96">
        <v>14.074</v>
      </c>
      <c r="AI42" s="96">
        <v>10.385</v>
      </c>
      <c r="AJ42" s="96">
        <v>38.811999999999998</v>
      </c>
      <c r="AK42" s="96">
        <v>30.628</v>
      </c>
      <c r="AL42" s="96">
        <v>320.99200000000002</v>
      </c>
      <c r="AM42" s="96">
        <v>343.05600000000004</v>
      </c>
      <c r="AN42" s="96">
        <v>8.2999999999999741</v>
      </c>
      <c r="AO42" s="96">
        <v>8.5999999999999961</v>
      </c>
      <c r="AP42" s="97">
        <v>0.90400000000000003</v>
      </c>
      <c r="AQ42" s="97">
        <v>0.82799999999999996</v>
      </c>
      <c r="AR42" s="98">
        <v>1.7</v>
      </c>
      <c r="AS42" s="117" t="s">
        <v>72</v>
      </c>
      <c r="AT42" s="117">
        <v>1</v>
      </c>
    </row>
    <row r="43" spans="1:46" ht="12" customHeight="1">
      <c r="A43" s="118">
        <f t="shared" si="0"/>
        <v>2016</v>
      </c>
      <c r="B43" s="119">
        <f t="shared" si="0"/>
        <v>5</v>
      </c>
      <c r="C43" s="1">
        <v>15</v>
      </c>
      <c r="D43" s="2">
        <v>0.3444444444444445</v>
      </c>
      <c r="E43" s="57" t="s">
        <v>1419</v>
      </c>
      <c r="F43" s="57" t="s">
        <v>1435</v>
      </c>
      <c r="G43" s="117" t="s">
        <v>1438</v>
      </c>
      <c r="H43" s="117" t="s">
        <v>1254</v>
      </c>
      <c r="I43" s="57" t="s">
        <v>89</v>
      </c>
      <c r="J43" s="57" t="s">
        <v>715</v>
      </c>
      <c r="K43" s="57" t="s">
        <v>716</v>
      </c>
      <c r="L43" s="35">
        <v>18.5</v>
      </c>
      <c r="M43" s="36" t="s">
        <v>911</v>
      </c>
      <c r="N43" s="95">
        <v>13.71</v>
      </c>
      <c r="O43" s="95">
        <v>12.556900000000001</v>
      </c>
      <c r="P43" s="95">
        <v>31.870899999999999</v>
      </c>
      <c r="Q43" s="95">
        <v>31.945799999999998</v>
      </c>
      <c r="R43" s="95">
        <v>8.09</v>
      </c>
      <c r="S43" s="95">
        <v>8.09</v>
      </c>
      <c r="T43" s="95">
        <v>8.7584911271732775</v>
      </c>
      <c r="U43" s="95">
        <v>8.5108243047996037</v>
      </c>
      <c r="V43" s="95">
        <v>1.2267119999999989</v>
      </c>
      <c r="W43" s="95">
        <v>0.68323199999999928</v>
      </c>
      <c r="X43" s="96">
        <v>6.738666666666667</v>
      </c>
      <c r="Y43" s="96">
        <v>7.7093333333333334</v>
      </c>
      <c r="Z43" s="96">
        <v>6.2673333333333332</v>
      </c>
      <c r="AA43" s="96">
        <v>5.7866666666666671</v>
      </c>
      <c r="AB43" s="96">
        <v>178.458</v>
      </c>
      <c r="AC43" s="96">
        <v>181.74799999999999</v>
      </c>
      <c r="AD43" s="96">
        <v>191.464</v>
      </c>
      <c r="AE43" s="96">
        <v>195.244</v>
      </c>
      <c r="AF43" s="96">
        <v>405.90666666666669</v>
      </c>
      <c r="AG43" s="96">
        <v>336.84000000000003</v>
      </c>
      <c r="AH43" s="96">
        <v>16.244</v>
      </c>
      <c r="AI43" s="96">
        <v>13.981</v>
      </c>
      <c r="AJ43" s="96">
        <v>40.827000000000005</v>
      </c>
      <c r="AK43" s="96">
        <v>35.112666666666662</v>
      </c>
      <c r="AL43" s="96">
        <v>358.904</v>
      </c>
      <c r="AM43" s="96">
        <v>350.82133333333331</v>
      </c>
      <c r="AN43" s="96">
        <v>9.5999999999999979</v>
      </c>
      <c r="AO43" s="96">
        <v>12.799999999999978</v>
      </c>
      <c r="AP43" s="97">
        <v>0.76400000000000001</v>
      </c>
      <c r="AQ43" s="97">
        <v>0.55200000000000005</v>
      </c>
      <c r="AR43" s="98">
        <v>1.7</v>
      </c>
      <c r="AS43" s="117" t="s">
        <v>72</v>
      </c>
      <c r="AT43" s="117">
        <v>4</v>
      </c>
    </row>
    <row r="44" spans="1:46" ht="12" customHeight="1">
      <c r="A44" s="118">
        <f t="shared" si="0"/>
        <v>2016</v>
      </c>
      <c r="B44" s="119">
        <f t="shared" si="0"/>
        <v>5</v>
      </c>
      <c r="C44" s="1">
        <v>15</v>
      </c>
      <c r="D44" s="2">
        <v>0.32500000000000001</v>
      </c>
      <c r="E44" s="57" t="s">
        <v>1419</v>
      </c>
      <c r="F44" s="57" t="s">
        <v>1435</v>
      </c>
      <c r="G44" s="117" t="s">
        <v>1438</v>
      </c>
      <c r="H44" s="117" t="s">
        <v>1255</v>
      </c>
      <c r="I44" s="57" t="s">
        <v>89</v>
      </c>
      <c r="J44" s="57" t="s">
        <v>717</v>
      </c>
      <c r="K44" s="57" t="s">
        <v>718</v>
      </c>
      <c r="L44" s="35">
        <v>16.5</v>
      </c>
      <c r="M44" s="36" t="s">
        <v>911</v>
      </c>
      <c r="N44" s="95">
        <v>11.5793</v>
      </c>
      <c r="O44" s="95">
        <v>11.0663</v>
      </c>
      <c r="P44" s="95">
        <v>31.976400000000002</v>
      </c>
      <c r="Q44" s="95">
        <v>32.010100000000001</v>
      </c>
      <c r="R44" s="95">
        <v>8.1</v>
      </c>
      <c r="S44" s="95">
        <v>8.11</v>
      </c>
      <c r="T44" s="95">
        <v>8.8365525454190283</v>
      </c>
      <c r="U44" s="95">
        <v>8.8693388817417116</v>
      </c>
      <c r="V44" s="95">
        <v>0.69875999999999883</v>
      </c>
      <c r="W44" s="95">
        <v>0.63664800000000021</v>
      </c>
      <c r="X44" s="96">
        <v>4.6386666666666665</v>
      </c>
      <c r="Y44" s="96">
        <v>8.0173333333333332</v>
      </c>
      <c r="Z44" s="96">
        <v>6.1506666666666669</v>
      </c>
      <c r="AA44" s="96">
        <v>5.6279999999999992</v>
      </c>
      <c r="AB44" s="96">
        <v>186.97466666666668</v>
      </c>
      <c r="AC44" s="96">
        <v>187.07733333333334</v>
      </c>
      <c r="AD44" s="96">
        <v>197.76400000000001</v>
      </c>
      <c r="AE44" s="96">
        <v>200.72266666666667</v>
      </c>
      <c r="AF44" s="96">
        <v>421.11999999999995</v>
      </c>
      <c r="AG44" s="96">
        <v>346.80799999999999</v>
      </c>
      <c r="AH44" s="96">
        <v>17.855999999999998</v>
      </c>
      <c r="AI44" s="96">
        <v>14.818</v>
      </c>
      <c r="AJ44" s="96">
        <v>42.191000000000003</v>
      </c>
      <c r="AK44" s="96">
        <v>36.001333333333328</v>
      </c>
      <c r="AL44" s="96">
        <v>335.30933333333331</v>
      </c>
      <c r="AM44" s="96">
        <v>335.39333333333332</v>
      </c>
      <c r="AN44" s="96">
        <v>10.199999999999987</v>
      </c>
      <c r="AO44" s="96">
        <v>13.300000000000034</v>
      </c>
      <c r="AP44" s="97">
        <v>1.3879999999999999</v>
      </c>
      <c r="AQ44" s="97">
        <v>1.0680000000000001</v>
      </c>
      <c r="AR44" s="98">
        <v>2</v>
      </c>
      <c r="AS44" s="117" t="s">
        <v>72</v>
      </c>
      <c r="AT44" s="117">
        <v>5</v>
      </c>
    </row>
    <row r="45" spans="1:46" ht="12" customHeight="1">
      <c r="A45" s="118">
        <f t="shared" si="0"/>
        <v>2016</v>
      </c>
      <c r="B45" s="119">
        <f t="shared" si="0"/>
        <v>5</v>
      </c>
      <c r="C45" s="1">
        <v>18</v>
      </c>
      <c r="D45" s="2">
        <v>0.41250000000000003</v>
      </c>
      <c r="E45" s="57" t="s">
        <v>1419</v>
      </c>
      <c r="F45" s="57" t="s">
        <v>1435</v>
      </c>
      <c r="G45" s="117" t="s">
        <v>1437</v>
      </c>
      <c r="H45" s="117" t="s">
        <v>1249</v>
      </c>
      <c r="I45" s="57" t="s">
        <v>354</v>
      </c>
      <c r="J45" s="57" t="s">
        <v>705</v>
      </c>
      <c r="K45" s="57" t="s">
        <v>706</v>
      </c>
      <c r="L45" s="35">
        <v>9</v>
      </c>
      <c r="M45" s="36" t="s">
        <v>911</v>
      </c>
      <c r="N45" s="95">
        <v>16.708300000000001</v>
      </c>
      <c r="O45" s="95">
        <v>14.182</v>
      </c>
      <c r="P45" s="95">
        <v>31.6678</v>
      </c>
      <c r="Q45" s="95">
        <v>31.906099999999999</v>
      </c>
      <c r="R45" s="95">
        <v>8.27</v>
      </c>
      <c r="S45" s="95">
        <v>8.2899999999999991</v>
      </c>
      <c r="T45" s="95">
        <v>9.0395122328579802</v>
      </c>
      <c r="U45" s="95">
        <v>9.5707804453240968</v>
      </c>
      <c r="V45" s="95">
        <v>1.8271280000000019</v>
      </c>
      <c r="W45" s="95">
        <v>1.6718479999999993</v>
      </c>
      <c r="X45" s="96">
        <v>10.556000000000001</v>
      </c>
      <c r="Y45" s="96">
        <v>8.4</v>
      </c>
      <c r="Z45" s="96">
        <v>1.246</v>
      </c>
      <c r="AA45" s="96">
        <v>0.26600000000000001</v>
      </c>
      <c r="AB45" s="96">
        <v>3.5</v>
      </c>
      <c r="AC45" s="96">
        <v>2.1840000000000002</v>
      </c>
      <c r="AD45" s="96">
        <v>15.302000000000001</v>
      </c>
      <c r="AE45" s="96">
        <v>10.850000000000001</v>
      </c>
      <c r="AF45" s="96">
        <v>261.142</v>
      </c>
      <c r="AG45" s="96">
        <v>211.45133333333334</v>
      </c>
      <c r="AH45" s="96">
        <v>2.48</v>
      </c>
      <c r="AI45" s="96">
        <v>1.054</v>
      </c>
      <c r="AJ45" s="96">
        <v>26.225999999999999</v>
      </c>
      <c r="AK45" s="96">
        <v>18.134999999999998</v>
      </c>
      <c r="AL45" s="96">
        <v>80.78</v>
      </c>
      <c r="AM45" s="96">
        <v>49.98</v>
      </c>
      <c r="AN45" s="96">
        <v>3.2999999999999696</v>
      </c>
      <c r="AO45" s="96">
        <v>2.8999999999999582</v>
      </c>
      <c r="AP45" s="97">
        <v>0.95799999999999996</v>
      </c>
      <c r="AQ45" s="97">
        <v>1.9043478260869566</v>
      </c>
      <c r="AR45" s="98">
        <v>3.9</v>
      </c>
      <c r="AS45" s="117" t="s">
        <v>71</v>
      </c>
      <c r="AT45" s="117">
        <v>4</v>
      </c>
    </row>
    <row r="46" spans="1:46" ht="12" customHeight="1">
      <c r="A46" s="118">
        <f t="shared" si="0"/>
        <v>2016</v>
      </c>
      <c r="B46" s="119">
        <f t="shared" si="0"/>
        <v>5</v>
      </c>
      <c r="C46" s="1">
        <v>18</v>
      </c>
      <c r="D46" s="2">
        <v>0.42986111111111108</v>
      </c>
      <c r="E46" s="57" t="s">
        <v>1419</v>
      </c>
      <c r="F46" s="57" t="s">
        <v>1435</v>
      </c>
      <c r="G46" s="117" t="s">
        <v>1437</v>
      </c>
      <c r="H46" s="117" t="s">
        <v>1250</v>
      </c>
      <c r="I46" s="57" t="s">
        <v>354</v>
      </c>
      <c r="J46" s="57" t="s">
        <v>707</v>
      </c>
      <c r="K46" s="57" t="s">
        <v>708</v>
      </c>
      <c r="L46" s="35">
        <v>14.5</v>
      </c>
      <c r="M46" s="36" t="s">
        <v>911</v>
      </c>
      <c r="N46" s="95">
        <v>14.583299999999999</v>
      </c>
      <c r="O46" s="95">
        <v>13.666399999999999</v>
      </c>
      <c r="P46" s="95">
        <v>31.882000000000001</v>
      </c>
      <c r="Q46" s="95">
        <v>31.932099999999998</v>
      </c>
      <c r="R46" s="95">
        <v>8.27</v>
      </c>
      <c r="S46" s="95">
        <v>8.27</v>
      </c>
      <c r="T46" s="95">
        <v>9.1487982184020336</v>
      </c>
      <c r="U46" s="95">
        <v>9.1031527362691733</v>
      </c>
      <c r="V46" s="95">
        <v>1.4389280000000015</v>
      </c>
      <c r="W46" s="95">
        <v>1.3147040000000016</v>
      </c>
      <c r="X46" s="96">
        <v>5.7679999999999998</v>
      </c>
      <c r="Y46" s="96">
        <v>16.323999999999998</v>
      </c>
      <c r="Z46" s="96">
        <v>1.1760000000000002</v>
      </c>
      <c r="AA46" s="96">
        <v>0.79800000000000004</v>
      </c>
      <c r="AB46" s="96">
        <v>2.8559999999999999</v>
      </c>
      <c r="AC46" s="96">
        <v>5.04</v>
      </c>
      <c r="AD46" s="96">
        <v>9.8000000000000007</v>
      </c>
      <c r="AE46" s="96">
        <v>22.161999999999999</v>
      </c>
      <c r="AF46" s="96">
        <v>189.28</v>
      </c>
      <c r="AG46" s="96">
        <v>184.17</v>
      </c>
      <c r="AH46" s="96">
        <v>2.2009999999999996</v>
      </c>
      <c r="AI46" s="96">
        <v>0.83699999999999997</v>
      </c>
      <c r="AJ46" s="96">
        <v>16.213000000000001</v>
      </c>
      <c r="AK46" s="96">
        <v>14.632</v>
      </c>
      <c r="AL46" s="96">
        <v>69.888000000000005</v>
      </c>
      <c r="AM46" s="96">
        <v>87.472000000000008</v>
      </c>
      <c r="AN46" s="96">
        <v>2.2500000000000018</v>
      </c>
      <c r="AO46" s="96">
        <v>2.2000000000000073</v>
      </c>
      <c r="AP46" s="97">
        <v>0.626</v>
      </c>
      <c r="AQ46" s="97">
        <v>1.3220000000000001</v>
      </c>
      <c r="AR46" s="98">
        <v>6.3</v>
      </c>
      <c r="AS46" s="117" t="s">
        <v>71</v>
      </c>
      <c r="AT46" s="117">
        <v>5</v>
      </c>
    </row>
    <row r="47" spans="1:46" ht="12" customHeight="1">
      <c r="A47" s="118">
        <f t="shared" si="0"/>
        <v>2016</v>
      </c>
      <c r="B47" s="119">
        <f t="shared" si="0"/>
        <v>5</v>
      </c>
      <c r="C47" s="1">
        <v>18</v>
      </c>
      <c r="D47" s="2">
        <v>0.57708333333333328</v>
      </c>
      <c r="E47" s="57" t="s">
        <v>1419</v>
      </c>
      <c r="F47" s="57" t="s">
        <v>1435</v>
      </c>
      <c r="G47" s="117" t="s">
        <v>70</v>
      </c>
      <c r="H47" s="117" t="s">
        <v>1239</v>
      </c>
      <c r="I47" s="57" t="s">
        <v>354</v>
      </c>
      <c r="J47" s="57" t="s">
        <v>686</v>
      </c>
      <c r="K47" s="57" t="s">
        <v>687</v>
      </c>
      <c r="L47" s="35">
        <v>17.399999999999999</v>
      </c>
      <c r="M47" s="36" t="s">
        <v>913</v>
      </c>
      <c r="N47" s="95">
        <v>17.77</v>
      </c>
      <c r="O47" s="95">
        <v>16.071200000000001</v>
      </c>
      <c r="P47" s="95">
        <v>31.52</v>
      </c>
      <c r="Q47" s="95">
        <v>31.621300000000002</v>
      </c>
      <c r="R47" s="95">
        <v>8.32</v>
      </c>
      <c r="S47" s="95">
        <v>8.15</v>
      </c>
      <c r="T47" s="95">
        <v>9.8310203194888164</v>
      </c>
      <c r="U47" s="95">
        <v>7.1235287679366648</v>
      </c>
      <c r="V47" s="95">
        <v>1.9047679999999998</v>
      </c>
      <c r="W47" s="95">
        <v>1.3768160000000003</v>
      </c>
      <c r="X47" s="96">
        <v>10.401999999999999</v>
      </c>
      <c r="Y47" s="96">
        <v>85.33</v>
      </c>
      <c r="Z47" s="96">
        <v>0.82599999999999996</v>
      </c>
      <c r="AA47" s="96">
        <v>1.68</v>
      </c>
      <c r="AB47" s="96">
        <v>2.8839999999999999</v>
      </c>
      <c r="AC47" s="96">
        <v>12.684000000000001</v>
      </c>
      <c r="AD47" s="96">
        <v>14.112</v>
      </c>
      <c r="AE47" s="96">
        <v>99.694000000000003</v>
      </c>
      <c r="AF47" s="96">
        <v>267.86199999999997</v>
      </c>
      <c r="AG47" s="96">
        <v>289.226</v>
      </c>
      <c r="AH47" s="96">
        <v>1.1779999999999999</v>
      </c>
      <c r="AI47" s="96">
        <v>7.6879999999999997</v>
      </c>
      <c r="AJ47" s="96">
        <v>30.163</v>
      </c>
      <c r="AK47" s="96">
        <v>43.244999999999997</v>
      </c>
      <c r="AL47" s="96">
        <v>75.403999999999996</v>
      </c>
      <c r="AM47" s="96">
        <v>353.64000000000004</v>
      </c>
      <c r="AN47" s="96">
        <v>6.3</v>
      </c>
      <c r="AO47" s="96">
        <v>6.5999999999999943</v>
      </c>
      <c r="AP47" s="97">
        <v>2.46</v>
      </c>
      <c r="AQ47" s="97">
        <v>3.1</v>
      </c>
      <c r="AR47" s="98">
        <v>3.5</v>
      </c>
      <c r="AS47" s="117" t="s">
        <v>70</v>
      </c>
      <c r="AT47" s="117">
        <v>1</v>
      </c>
    </row>
    <row r="48" spans="1:46" ht="12" customHeight="1">
      <c r="A48" s="118">
        <f t="shared" si="0"/>
        <v>2016</v>
      </c>
      <c r="B48" s="119">
        <f t="shared" si="0"/>
        <v>5</v>
      </c>
      <c r="C48" s="1">
        <v>18</v>
      </c>
      <c r="D48" s="2">
        <v>0.55763888888888891</v>
      </c>
      <c r="E48" s="57" t="s">
        <v>1419</v>
      </c>
      <c r="F48" s="57" t="s">
        <v>1435</v>
      </c>
      <c r="G48" s="117" t="s">
        <v>70</v>
      </c>
      <c r="H48" s="117" t="s">
        <v>1240</v>
      </c>
      <c r="I48" s="57" t="s">
        <v>354</v>
      </c>
      <c r="J48" s="57" t="s">
        <v>688</v>
      </c>
      <c r="K48" s="57" t="s">
        <v>689</v>
      </c>
      <c r="L48" s="35">
        <v>15.8</v>
      </c>
      <c r="M48" s="36" t="s">
        <v>911</v>
      </c>
      <c r="N48" s="95">
        <v>17.1614</v>
      </c>
      <c r="O48" s="95">
        <v>16.007999999999999</v>
      </c>
      <c r="P48" s="95">
        <v>31.633700000000001</v>
      </c>
      <c r="Q48" s="95">
        <v>31.697399999999998</v>
      </c>
      <c r="R48" s="95">
        <v>8.2899999999999991</v>
      </c>
      <c r="S48" s="95">
        <v>8.23</v>
      </c>
      <c r="T48" s="95">
        <v>8.7715759744408928</v>
      </c>
      <c r="U48" s="95">
        <v>8.1990724987629893</v>
      </c>
      <c r="V48" s="95">
        <v>1.6563199999999998</v>
      </c>
      <c r="W48" s="95">
        <v>1.4544560000000013</v>
      </c>
      <c r="X48" s="96">
        <v>13.762</v>
      </c>
      <c r="Y48" s="96">
        <v>9.4080000000000013</v>
      </c>
      <c r="Z48" s="96">
        <v>1.022</v>
      </c>
      <c r="AA48" s="96">
        <v>1.5960000000000001</v>
      </c>
      <c r="AB48" s="96">
        <v>4.3259999999999996</v>
      </c>
      <c r="AC48" s="96">
        <v>3.5700000000000003</v>
      </c>
      <c r="AD48" s="96">
        <v>19.11</v>
      </c>
      <c r="AE48" s="96">
        <v>14.574000000000002</v>
      </c>
      <c r="AF48" s="96">
        <v>247.63199999999998</v>
      </c>
      <c r="AG48" s="96">
        <v>294.05600000000004</v>
      </c>
      <c r="AH48" s="96">
        <v>1.4259999999999999</v>
      </c>
      <c r="AI48" s="96">
        <v>1.9219999999999999</v>
      </c>
      <c r="AJ48" s="96">
        <v>23.25</v>
      </c>
      <c r="AK48" s="96">
        <v>17.638999999999999</v>
      </c>
      <c r="AL48" s="96">
        <v>83.467999999999989</v>
      </c>
      <c r="AM48" s="96">
        <v>113.736</v>
      </c>
      <c r="AN48" s="96">
        <v>7.0000000000000062</v>
      </c>
      <c r="AO48" s="96">
        <v>8.2999999999999741</v>
      </c>
      <c r="AP48" s="97">
        <v>1.3360000000000001</v>
      </c>
      <c r="AQ48" s="97">
        <v>3.7639999999999998</v>
      </c>
      <c r="AR48" s="98">
        <v>2</v>
      </c>
      <c r="AS48" s="117" t="s">
        <v>70</v>
      </c>
      <c r="AT48" s="117">
        <v>2</v>
      </c>
    </row>
    <row r="49" spans="1:46" ht="12" customHeight="1">
      <c r="A49" s="118">
        <f t="shared" si="0"/>
        <v>2016</v>
      </c>
      <c r="B49" s="119">
        <f t="shared" si="0"/>
        <v>5</v>
      </c>
      <c r="C49" s="1">
        <v>18</v>
      </c>
      <c r="D49" s="2">
        <v>0.53749999999999998</v>
      </c>
      <c r="E49" s="57" t="s">
        <v>1419</v>
      </c>
      <c r="F49" s="57" t="s">
        <v>1435</v>
      </c>
      <c r="G49" s="117" t="s">
        <v>70</v>
      </c>
      <c r="H49" s="117" t="s">
        <v>1241</v>
      </c>
      <c r="I49" s="57" t="s">
        <v>354</v>
      </c>
      <c r="J49" s="57" t="s">
        <v>690</v>
      </c>
      <c r="K49" s="57" t="s">
        <v>691</v>
      </c>
      <c r="L49" s="35">
        <v>23</v>
      </c>
      <c r="M49" s="36" t="s">
        <v>911</v>
      </c>
      <c r="N49" s="95">
        <v>16.137899999999998</v>
      </c>
      <c r="O49" s="95">
        <v>15.630699999999999</v>
      </c>
      <c r="P49" s="95">
        <v>31.73</v>
      </c>
      <c r="Q49" s="95">
        <v>31.733799999999999</v>
      </c>
      <c r="R49" s="95">
        <v>8.23</v>
      </c>
      <c r="S49" s="95">
        <v>8.2200000000000006</v>
      </c>
      <c r="T49" s="95">
        <v>8.2262737380191702</v>
      </c>
      <c r="U49" s="95">
        <v>8.1834849084611569</v>
      </c>
      <c r="V49" s="95">
        <v>1.2525919999999999</v>
      </c>
      <c r="W49" s="95">
        <v>1.3147040000000016</v>
      </c>
      <c r="X49" s="96">
        <v>11.549999999999999</v>
      </c>
      <c r="Y49" s="96">
        <v>10.625999999999999</v>
      </c>
      <c r="Z49" s="96">
        <v>2.0720000000000001</v>
      </c>
      <c r="AA49" s="96">
        <v>1.1480000000000001</v>
      </c>
      <c r="AB49" s="96">
        <v>14.573999999999998</v>
      </c>
      <c r="AC49" s="96">
        <v>11.745999999999999</v>
      </c>
      <c r="AD49" s="96">
        <v>28.195999999999998</v>
      </c>
      <c r="AE49" s="96">
        <v>23.519999999999996</v>
      </c>
      <c r="AF49" s="96">
        <v>226.82800000000003</v>
      </c>
      <c r="AG49" s="96">
        <v>167.006</v>
      </c>
      <c r="AH49" s="96">
        <v>1.891</v>
      </c>
      <c r="AI49" s="96">
        <v>1.6119999999999999</v>
      </c>
      <c r="AJ49" s="96">
        <v>20.491</v>
      </c>
      <c r="AK49" s="96">
        <v>20.646000000000001</v>
      </c>
      <c r="AL49" s="96">
        <v>104.44</v>
      </c>
      <c r="AM49" s="96">
        <v>100.29599999999999</v>
      </c>
      <c r="AN49" s="96">
        <v>3.9000000000000146</v>
      </c>
      <c r="AO49" s="96">
        <v>25.29999999999999</v>
      </c>
      <c r="AP49" s="97">
        <v>1.4079999999999999</v>
      </c>
      <c r="AQ49" s="97">
        <v>3.14</v>
      </c>
      <c r="AR49" s="98">
        <v>4.0999999999999996</v>
      </c>
      <c r="AS49" s="117" t="s">
        <v>70</v>
      </c>
      <c r="AT49" s="117">
        <v>3</v>
      </c>
    </row>
    <row r="50" spans="1:46" ht="12" customHeight="1">
      <c r="A50" s="118">
        <f t="shared" si="0"/>
        <v>2016</v>
      </c>
      <c r="B50" s="119">
        <f t="shared" si="0"/>
        <v>5</v>
      </c>
      <c r="C50" s="1">
        <v>18</v>
      </c>
      <c r="D50" s="2">
        <v>0.50763888888888886</v>
      </c>
      <c r="E50" s="57" t="s">
        <v>1419</v>
      </c>
      <c r="F50" s="57" t="s">
        <v>1435</v>
      </c>
      <c r="G50" s="117" t="s">
        <v>70</v>
      </c>
      <c r="H50" s="117" t="s">
        <v>1242</v>
      </c>
      <c r="I50" s="57" t="s">
        <v>354</v>
      </c>
      <c r="J50" s="57" t="s">
        <v>692</v>
      </c>
      <c r="K50" s="57" t="s">
        <v>693</v>
      </c>
      <c r="L50" s="35">
        <v>22</v>
      </c>
      <c r="M50" s="36" t="s">
        <v>911</v>
      </c>
      <c r="N50" s="95">
        <v>15.71</v>
      </c>
      <c r="O50" s="95">
        <v>15.672599999999999</v>
      </c>
      <c r="P50" s="95">
        <v>31.733799999999999</v>
      </c>
      <c r="Q50" s="95">
        <v>31.735900000000001</v>
      </c>
      <c r="R50" s="95">
        <v>8.2200000000000006</v>
      </c>
      <c r="S50" s="95">
        <v>8.23</v>
      </c>
      <c r="T50" s="95">
        <v>8.1327933546325859</v>
      </c>
      <c r="U50" s="95">
        <v>8.1055469569520042</v>
      </c>
      <c r="V50" s="95">
        <v>1.5010400000000004</v>
      </c>
      <c r="W50" s="95">
        <v>1.0507280000000017</v>
      </c>
      <c r="X50" s="96">
        <v>10.542</v>
      </c>
      <c r="Y50" s="96">
        <v>14.405999999999999</v>
      </c>
      <c r="Z50" s="96">
        <v>2.254</v>
      </c>
      <c r="AA50" s="96">
        <v>1.3580000000000001</v>
      </c>
      <c r="AB50" s="96">
        <v>17.724</v>
      </c>
      <c r="AC50" s="96">
        <v>15.428000000000001</v>
      </c>
      <c r="AD50" s="96">
        <v>30.52</v>
      </c>
      <c r="AE50" s="96">
        <v>31.192</v>
      </c>
      <c r="AF50" s="96">
        <v>267.49799999999999</v>
      </c>
      <c r="AG50" s="96">
        <v>228.16266666666669</v>
      </c>
      <c r="AH50" s="96">
        <v>2.077</v>
      </c>
      <c r="AI50" s="96">
        <v>1.147</v>
      </c>
      <c r="AJ50" s="96">
        <v>25.916</v>
      </c>
      <c r="AK50" s="96">
        <v>25.378666666666664</v>
      </c>
      <c r="AL50" s="96">
        <v>95.899999999999991</v>
      </c>
      <c r="AM50" s="96">
        <v>93.212000000000003</v>
      </c>
      <c r="AN50" s="96">
        <v>7.8000000000000016</v>
      </c>
      <c r="AO50" s="96">
        <v>7.7000000000000126</v>
      </c>
      <c r="AP50" s="97">
        <v>2.16</v>
      </c>
      <c r="AQ50" s="97">
        <v>3.28</v>
      </c>
      <c r="AR50" s="98">
        <v>4.2</v>
      </c>
      <c r="AS50" s="117" t="s">
        <v>70</v>
      </c>
      <c r="AT50" s="117">
        <v>4</v>
      </c>
    </row>
    <row r="51" spans="1:46" ht="12" customHeight="1">
      <c r="A51" s="118">
        <f t="shared" si="0"/>
        <v>2016</v>
      </c>
      <c r="B51" s="119">
        <f t="shared" si="0"/>
        <v>5</v>
      </c>
      <c r="C51" s="1">
        <v>18</v>
      </c>
      <c r="D51" s="2">
        <v>0.49513888888888885</v>
      </c>
      <c r="E51" s="57" t="s">
        <v>1419</v>
      </c>
      <c r="F51" s="57" t="s">
        <v>1435</v>
      </c>
      <c r="G51" s="117" t="s">
        <v>70</v>
      </c>
      <c r="H51" s="117" t="s">
        <v>1243</v>
      </c>
      <c r="I51" s="57" t="s">
        <v>354</v>
      </c>
      <c r="J51" s="57" t="s">
        <v>694</v>
      </c>
      <c r="K51" s="57" t="s">
        <v>691</v>
      </c>
      <c r="L51" s="35">
        <v>30</v>
      </c>
      <c r="M51" s="36" t="s">
        <v>912</v>
      </c>
      <c r="N51" s="95">
        <v>15.54</v>
      </c>
      <c r="O51" s="95">
        <v>15.514099999999999</v>
      </c>
      <c r="P51" s="95">
        <v>31.755600000000001</v>
      </c>
      <c r="Q51" s="95">
        <v>31.758099999999999</v>
      </c>
      <c r="R51" s="95">
        <v>8.23</v>
      </c>
      <c r="S51" s="95">
        <v>8.24</v>
      </c>
      <c r="T51" s="95">
        <v>8.1964489158038667</v>
      </c>
      <c r="U51" s="95">
        <v>8.2614228599703114</v>
      </c>
      <c r="V51" s="95">
        <v>1.4389280000000015</v>
      </c>
      <c r="W51" s="95">
        <v>1.5165680000000001</v>
      </c>
      <c r="X51" s="96">
        <v>8.6519999999999992</v>
      </c>
      <c r="Y51" s="96">
        <v>9.8279999999999994</v>
      </c>
      <c r="Z51" s="96">
        <v>1.9879999999999998</v>
      </c>
      <c r="AA51" s="96">
        <v>1.1340000000000001</v>
      </c>
      <c r="AB51" s="96">
        <v>14.349999999999998</v>
      </c>
      <c r="AC51" s="96">
        <v>12.208</v>
      </c>
      <c r="AD51" s="96">
        <v>24.989999999999995</v>
      </c>
      <c r="AE51" s="96">
        <v>23.17</v>
      </c>
      <c r="AF51" s="96">
        <v>305.774</v>
      </c>
      <c r="AG51" s="96">
        <v>143.892</v>
      </c>
      <c r="AH51" s="96">
        <v>2.1080000000000001</v>
      </c>
      <c r="AI51" s="96">
        <v>1.6739999999999999</v>
      </c>
      <c r="AJ51" s="96">
        <v>31.62</v>
      </c>
      <c r="AK51" s="96">
        <v>16.12</v>
      </c>
      <c r="AL51" s="96">
        <v>95.62</v>
      </c>
      <c r="AM51" s="96">
        <v>94.191999999999993</v>
      </c>
      <c r="AN51" s="96">
        <v>5.5000000000000053</v>
      </c>
      <c r="AO51" s="96">
        <v>5.2000000000000099</v>
      </c>
      <c r="AP51" s="97">
        <v>2.66</v>
      </c>
      <c r="AQ51" s="97">
        <v>2.34</v>
      </c>
      <c r="AR51" s="98">
        <v>5</v>
      </c>
      <c r="AS51" s="117" t="s">
        <v>70</v>
      </c>
      <c r="AT51" s="117">
        <v>5</v>
      </c>
    </row>
    <row r="52" spans="1:46" ht="12" customHeight="1">
      <c r="A52" s="118">
        <f t="shared" si="0"/>
        <v>2016</v>
      </c>
      <c r="B52" s="119">
        <f t="shared" si="0"/>
        <v>5</v>
      </c>
      <c r="C52" s="1">
        <v>18</v>
      </c>
      <c r="D52" s="2">
        <v>0.54236111111111118</v>
      </c>
      <c r="E52" s="57" t="s">
        <v>1419</v>
      </c>
      <c r="F52" s="57" t="s">
        <v>1435</v>
      </c>
      <c r="G52" s="117" t="s">
        <v>70</v>
      </c>
      <c r="H52" s="117" t="s">
        <v>1244</v>
      </c>
      <c r="I52" s="57" t="s">
        <v>354</v>
      </c>
      <c r="J52" s="57" t="s">
        <v>695</v>
      </c>
      <c r="K52" s="57" t="s">
        <v>696</v>
      </c>
      <c r="L52" s="35">
        <v>19</v>
      </c>
      <c r="M52" s="36" t="s">
        <v>911</v>
      </c>
      <c r="N52" s="95">
        <v>17.264600000000002</v>
      </c>
      <c r="O52" s="95">
        <v>15.7761</v>
      </c>
      <c r="P52" s="95">
        <v>31.679200000000002</v>
      </c>
      <c r="Q52" s="95">
        <v>31.732099999999999</v>
      </c>
      <c r="R52" s="95">
        <v>8.2899999999999991</v>
      </c>
      <c r="S52" s="95">
        <v>8.23</v>
      </c>
      <c r="T52" s="95">
        <v>8.8183161661341849</v>
      </c>
      <c r="U52" s="95">
        <v>8.1834849084611569</v>
      </c>
      <c r="V52" s="95">
        <v>1.7339600000000008</v>
      </c>
      <c r="W52" s="95">
        <v>1.4699840000000008</v>
      </c>
      <c r="X52" s="96">
        <v>11.036666666666667</v>
      </c>
      <c r="Y52" s="96">
        <v>10.299333333333333</v>
      </c>
      <c r="Z52" s="96">
        <v>0.97066666666666679</v>
      </c>
      <c r="AA52" s="96">
        <v>0.7466666666666667</v>
      </c>
      <c r="AB52" s="96">
        <v>2.5946666666666669</v>
      </c>
      <c r="AC52" s="96">
        <v>5.8659999999999997</v>
      </c>
      <c r="AD52" s="96">
        <v>14.602</v>
      </c>
      <c r="AE52" s="96">
        <v>16.911999999999999</v>
      </c>
      <c r="AF52" s="96">
        <v>230.44466666666668</v>
      </c>
      <c r="AG52" s="96">
        <v>188.18800000000002</v>
      </c>
      <c r="AH52" s="96">
        <v>1.4053333333333335</v>
      </c>
      <c r="AI52" s="96">
        <v>4.4020000000000001</v>
      </c>
      <c r="AJ52" s="96">
        <v>18.899666666666665</v>
      </c>
      <c r="AK52" s="96">
        <v>24.10766666666667</v>
      </c>
      <c r="AL52" s="96">
        <v>53.480000000000004</v>
      </c>
      <c r="AM52" s="96">
        <v>104.16000000000001</v>
      </c>
      <c r="AN52" s="96">
        <v>2.4500000000000077</v>
      </c>
      <c r="AO52" s="96">
        <v>4.7499999999999769</v>
      </c>
      <c r="AP52" s="97">
        <v>0.90600000000000003</v>
      </c>
      <c r="AQ52" s="97">
        <v>2.5</v>
      </c>
      <c r="AR52" s="98">
        <v>6.1</v>
      </c>
      <c r="AS52" s="117" t="s">
        <v>70</v>
      </c>
      <c r="AT52" s="117">
        <v>6</v>
      </c>
    </row>
    <row r="53" spans="1:46" ht="12" customHeight="1">
      <c r="A53" s="118">
        <f t="shared" si="0"/>
        <v>2016</v>
      </c>
      <c r="B53" s="119">
        <f t="shared" si="0"/>
        <v>5</v>
      </c>
      <c r="C53" s="1">
        <v>18</v>
      </c>
      <c r="D53" s="2">
        <v>0.52152777777777781</v>
      </c>
      <c r="E53" s="57" t="s">
        <v>1419</v>
      </c>
      <c r="F53" s="57" t="s">
        <v>1435</v>
      </c>
      <c r="G53" s="117" t="s">
        <v>70</v>
      </c>
      <c r="H53" s="117" t="s">
        <v>1245</v>
      </c>
      <c r="I53" s="57" t="s">
        <v>354</v>
      </c>
      <c r="J53" s="57" t="s">
        <v>697</v>
      </c>
      <c r="K53" s="57" t="s">
        <v>698</v>
      </c>
      <c r="L53" s="35">
        <v>18</v>
      </c>
      <c r="M53" s="36" t="s">
        <v>912</v>
      </c>
      <c r="N53" s="95">
        <v>15.8172</v>
      </c>
      <c r="O53" s="95">
        <v>15.7865</v>
      </c>
      <c r="P53" s="95">
        <v>31.700299999999999</v>
      </c>
      <c r="Q53" s="95">
        <v>31.704499999999999</v>
      </c>
      <c r="R53" s="95">
        <v>8.2200000000000006</v>
      </c>
      <c r="S53" s="95">
        <v>8.23</v>
      </c>
      <c r="T53" s="95">
        <v>8.0548930351437686</v>
      </c>
      <c r="U53" s="95">
        <v>8.0276090054428497</v>
      </c>
      <c r="V53" s="95">
        <v>1.3923439999999998</v>
      </c>
      <c r="W53" s="95">
        <v>1.4233999999999991</v>
      </c>
      <c r="X53" s="96">
        <v>13.066666666666668</v>
      </c>
      <c r="Y53" s="96">
        <v>12.721333333333334</v>
      </c>
      <c r="Z53" s="96">
        <v>2.4499999999999993</v>
      </c>
      <c r="AA53" s="96">
        <v>1.6379999999999999</v>
      </c>
      <c r="AB53" s="96">
        <v>19.235999999999997</v>
      </c>
      <c r="AC53" s="96">
        <v>17.798666666666669</v>
      </c>
      <c r="AD53" s="96">
        <v>34.752666666666663</v>
      </c>
      <c r="AE53" s="96">
        <v>32.158000000000001</v>
      </c>
      <c r="AF53" s="96">
        <v>258.54266666666666</v>
      </c>
      <c r="AG53" s="96">
        <v>187.60466666666665</v>
      </c>
      <c r="AH53" s="96">
        <v>2.0563333333333338</v>
      </c>
      <c r="AI53" s="96">
        <v>5.0529999999999999</v>
      </c>
      <c r="AJ53" s="96">
        <v>25.812666666666662</v>
      </c>
      <c r="AK53" s="96">
        <v>20.749333333333336</v>
      </c>
      <c r="AL53" s="96">
        <v>98.373333333333335</v>
      </c>
      <c r="AM53" s="96">
        <v>99.427999999999997</v>
      </c>
      <c r="AN53" s="96">
        <v>8.0000000000000071</v>
      </c>
      <c r="AO53" s="96">
        <v>8.0000000000000071</v>
      </c>
      <c r="AP53" s="97">
        <v>3.12</v>
      </c>
      <c r="AQ53" s="97">
        <v>2.92</v>
      </c>
      <c r="AR53" s="98">
        <v>3.8</v>
      </c>
      <c r="AS53" s="117" t="s">
        <v>70</v>
      </c>
      <c r="AT53" s="117">
        <v>7</v>
      </c>
    </row>
    <row r="54" spans="1:46" ht="12" customHeight="1">
      <c r="A54" s="118">
        <f t="shared" si="0"/>
        <v>2016</v>
      </c>
      <c r="B54" s="119">
        <f t="shared" si="0"/>
        <v>5</v>
      </c>
      <c r="C54" s="1">
        <v>18</v>
      </c>
      <c r="D54" s="2">
        <v>0.63055555555555554</v>
      </c>
      <c r="E54" s="57" t="s">
        <v>1419</v>
      </c>
      <c r="F54" s="57" t="s">
        <v>1435</v>
      </c>
      <c r="G54" s="117" t="s">
        <v>1434</v>
      </c>
      <c r="H54" s="117" t="s">
        <v>1235</v>
      </c>
      <c r="I54" s="57" t="s">
        <v>354</v>
      </c>
      <c r="J54" s="57" t="s">
        <v>680</v>
      </c>
      <c r="K54" s="57" t="s">
        <v>652</v>
      </c>
      <c r="L54" s="35">
        <v>17.3</v>
      </c>
      <c r="M54" s="36" t="s">
        <v>911</v>
      </c>
      <c r="N54" s="95">
        <v>16.853899999999999</v>
      </c>
      <c r="O54" s="95">
        <v>15.6869</v>
      </c>
      <c r="P54" s="95">
        <v>31.689800000000002</v>
      </c>
      <c r="Q54" s="95">
        <v>31.720800000000001</v>
      </c>
      <c r="R54" s="95">
        <v>8.26</v>
      </c>
      <c r="S54" s="95">
        <v>8.2200000000000006</v>
      </c>
      <c r="T54" s="95">
        <v>8.4599746964856202</v>
      </c>
      <c r="U54" s="95">
        <v>8.2925980405739743</v>
      </c>
      <c r="V54" s="95">
        <v>1.2836479999999992</v>
      </c>
      <c r="W54" s="95">
        <v>1.2681199999999995</v>
      </c>
      <c r="X54" s="96">
        <v>6.6639999999999997</v>
      </c>
      <c r="Y54" s="96">
        <v>9.1980000000000004</v>
      </c>
      <c r="Z54" s="96">
        <v>1.61</v>
      </c>
      <c r="AA54" s="96">
        <v>1.4140000000000001</v>
      </c>
      <c r="AB54" s="96">
        <v>7.588000000000001</v>
      </c>
      <c r="AC54" s="96">
        <v>14.433999999999999</v>
      </c>
      <c r="AD54" s="96">
        <v>15.862</v>
      </c>
      <c r="AE54" s="96">
        <v>25.045999999999999</v>
      </c>
      <c r="AF54" s="96">
        <v>210.91</v>
      </c>
      <c r="AG54" s="96">
        <v>165.84399999999999</v>
      </c>
      <c r="AH54" s="96">
        <v>1.333</v>
      </c>
      <c r="AI54" s="96">
        <v>1.302</v>
      </c>
      <c r="AJ54" s="96">
        <v>18.413999999999998</v>
      </c>
      <c r="AK54" s="96">
        <v>16.244</v>
      </c>
      <c r="AL54" s="96">
        <v>89.908000000000001</v>
      </c>
      <c r="AM54" s="96">
        <v>103.572</v>
      </c>
      <c r="AN54" s="96">
        <v>3.5499999999999976</v>
      </c>
      <c r="AO54" s="96">
        <v>5.5000000000000053</v>
      </c>
      <c r="AP54" s="97">
        <v>1.3360000000000001</v>
      </c>
      <c r="AQ54" s="97">
        <v>1.6779999999999999</v>
      </c>
      <c r="AR54" s="98">
        <v>3.3</v>
      </c>
      <c r="AS54" s="117" t="s">
        <v>69</v>
      </c>
      <c r="AT54" s="117">
        <v>1</v>
      </c>
    </row>
    <row r="55" spans="1:46" ht="12" customHeight="1">
      <c r="A55" s="118">
        <f t="shared" si="0"/>
        <v>2016</v>
      </c>
      <c r="B55" s="119">
        <f t="shared" si="0"/>
        <v>5</v>
      </c>
      <c r="C55" s="1">
        <v>18</v>
      </c>
      <c r="D55" s="2">
        <v>0.64583333333333337</v>
      </c>
      <c r="E55" s="57" t="s">
        <v>1419</v>
      </c>
      <c r="F55" s="57" t="s">
        <v>1435</v>
      </c>
      <c r="G55" s="117" t="s">
        <v>1434</v>
      </c>
      <c r="H55" s="117" t="s">
        <v>1236</v>
      </c>
      <c r="I55" s="57" t="s">
        <v>354</v>
      </c>
      <c r="J55" s="57" t="s">
        <v>681</v>
      </c>
      <c r="K55" s="57" t="s">
        <v>652</v>
      </c>
      <c r="L55" s="35">
        <v>8.8000000000000007</v>
      </c>
      <c r="M55" s="36" t="s">
        <v>911</v>
      </c>
      <c r="N55" s="95">
        <v>17.752300000000002</v>
      </c>
      <c r="O55" s="95">
        <v>17.4863</v>
      </c>
      <c r="P55" s="95">
        <v>31.521699999999999</v>
      </c>
      <c r="Q55" s="95">
        <v>31.558499999999999</v>
      </c>
      <c r="R55" s="95">
        <v>8.26</v>
      </c>
      <c r="S55" s="95">
        <v>8.25</v>
      </c>
      <c r="T55" s="95">
        <v>8.2574338658146971</v>
      </c>
      <c r="U55" s="95">
        <v>8.4017111726867881</v>
      </c>
      <c r="V55" s="95">
        <v>1.3457600000000007</v>
      </c>
      <c r="W55" s="95">
        <v>1.2370640000000004</v>
      </c>
      <c r="X55" s="96">
        <v>6.6499999999999995</v>
      </c>
      <c r="Y55" s="96">
        <v>8.0499999999999989</v>
      </c>
      <c r="Z55" s="96">
        <v>0.84</v>
      </c>
      <c r="AA55" s="96">
        <v>0.49000000000000005</v>
      </c>
      <c r="AB55" s="96">
        <v>2.492</v>
      </c>
      <c r="AC55" s="96">
        <v>1.1480000000000001</v>
      </c>
      <c r="AD55" s="96">
        <v>9.9819999999999993</v>
      </c>
      <c r="AE55" s="96">
        <v>9.6879999999999988</v>
      </c>
      <c r="AF55" s="96">
        <v>205.00200000000001</v>
      </c>
      <c r="AG55" s="96">
        <v>178.04733333333331</v>
      </c>
      <c r="AH55" s="96">
        <v>1.4259999999999999</v>
      </c>
      <c r="AI55" s="96">
        <v>1.054</v>
      </c>
      <c r="AJ55" s="96">
        <v>16.678000000000001</v>
      </c>
      <c r="AK55" s="96">
        <v>19.664333333333332</v>
      </c>
      <c r="AL55" s="96">
        <v>78.540000000000006</v>
      </c>
      <c r="AM55" s="96">
        <v>74.731999999999999</v>
      </c>
      <c r="AN55" s="96">
        <v>3.2999999999999972</v>
      </c>
      <c r="AO55" s="96">
        <v>3.5000000000000031</v>
      </c>
      <c r="AP55" s="97">
        <v>0.87</v>
      </c>
      <c r="AQ55" s="97">
        <v>0.752</v>
      </c>
      <c r="AR55" s="98">
        <v>3.8</v>
      </c>
      <c r="AS55" s="117" t="s">
        <v>69</v>
      </c>
      <c r="AT55" s="117">
        <v>2</v>
      </c>
    </row>
    <row r="56" spans="1:46" ht="12" customHeight="1">
      <c r="A56" s="118">
        <f t="shared" si="0"/>
        <v>2016</v>
      </c>
      <c r="B56" s="119">
        <f t="shared" si="0"/>
        <v>5</v>
      </c>
      <c r="C56" s="1">
        <v>18</v>
      </c>
      <c r="D56" s="2">
        <v>0.68541666666666667</v>
      </c>
      <c r="E56" s="57" t="s">
        <v>1419</v>
      </c>
      <c r="F56" s="57" t="s">
        <v>1435</v>
      </c>
      <c r="G56" s="117" t="s">
        <v>1434</v>
      </c>
      <c r="H56" s="117" t="s">
        <v>1237</v>
      </c>
      <c r="I56" s="57" t="s">
        <v>354</v>
      </c>
      <c r="J56" s="57" t="s">
        <v>682</v>
      </c>
      <c r="K56" s="57" t="s">
        <v>683</v>
      </c>
      <c r="L56" s="35">
        <v>14</v>
      </c>
      <c r="M56" s="36" t="s">
        <v>911</v>
      </c>
      <c r="N56" s="95">
        <v>17.409400000000002</v>
      </c>
      <c r="O56" s="95">
        <v>15.6053</v>
      </c>
      <c r="P56" s="95">
        <v>31.473400000000002</v>
      </c>
      <c r="Q56" s="95">
        <v>31.680700000000002</v>
      </c>
      <c r="R56" s="95">
        <v>8.27</v>
      </c>
      <c r="S56" s="95">
        <v>8.24</v>
      </c>
      <c r="T56" s="95">
        <v>8.2730139297124587</v>
      </c>
      <c r="U56" s="95">
        <v>8.2458352696684809</v>
      </c>
      <c r="V56" s="95">
        <v>1.3302320000000012</v>
      </c>
      <c r="W56" s="95">
        <v>1.2370640000000004</v>
      </c>
      <c r="X56" s="96">
        <v>8.3580000000000005</v>
      </c>
      <c r="Y56" s="96">
        <v>6.734</v>
      </c>
      <c r="Z56" s="96">
        <v>0.70000000000000007</v>
      </c>
      <c r="AA56" s="96">
        <v>0.308</v>
      </c>
      <c r="AB56" s="96">
        <v>2.226</v>
      </c>
      <c r="AC56" s="96">
        <v>3.1080000000000001</v>
      </c>
      <c r="AD56" s="96">
        <v>11.283999999999999</v>
      </c>
      <c r="AE56" s="96">
        <v>10.15</v>
      </c>
      <c r="AF56" s="96">
        <v>199.85</v>
      </c>
      <c r="AG56" s="96">
        <v>156.64600000000002</v>
      </c>
      <c r="AH56" s="96">
        <v>1.395</v>
      </c>
      <c r="AI56" s="96">
        <v>1.1159999999999999</v>
      </c>
      <c r="AJ56" s="96">
        <v>17.143000000000001</v>
      </c>
      <c r="AK56" s="96">
        <v>16.058</v>
      </c>
      <c r="AL56" s="96">
        <v>93.828000000000003</v>
      </c>
      <c r="AM56" s="96">
        <v>99.567999999999998</v>
      </c>
      <c r="AN56" s="96">
        <v>4.0000000000000036</v>
      </c>
      <c r="AO56" s="96">
        <v>5.8</v>
      </c>
      <c r="AP56" s="97">
        <v>0.82</v>
      </c>
      <c r="AQ56" s="97">
        <v>2.14</v>
      </c>
      <c r="AR56" s="98">
        <v>3.9</v>
      </c>
      <c r="AS56" s="117" t="s">
        <v>69</v>
      </c>
      <c r="AT56" s="117">
        <v>3</v>
      </c>
    </row>
    <row r="57" spans="1:46" ht="12" customHeight="1">
      <c r="A57" s="118">
        <f t="shared" si="0"/>
        <v>2016</v>
      </c>
      <c r="B57" s="119">
        <f t="shared" si="0"/>
        <v>5</v>
      </c>
      <c r="C57" s="1">
        <v>19</v>
      </c>
      <c r="D57" s="2">
        <v>0.59027777777777779</v>
      </c>
      <c r="E57" s="57" t="s">
        <v>1419</v>
      </c>
      <c r="F57" s="57" t="s">
        <v>1435</v>
      </c>
      <c r="G57" s="117" t="s">
        <v>1434</v>
      </c>
      <c r="H57" s="117" t="s">
        <v>1238</v>
      </c>
      <c r="I57" s="57" t="s">
        <v>354</v>
      </c>
      <c r="J57" s="57" t="s">
        <v>684</v>
      </c>
      <c r="K57" s="57" t="s">
        <v>685</v>
      </c>
      <c r="L57" s="35">
        <v>18.5</v>
      </c>
      <c r="M57" s="36" t="s">
        <v>911</v>
      </c>
      <c r="N57" s="95">
        <v>16.760000000000002</v>
      </c>
      <c r="O57" s="95">
        <v>16.0335</v>
      </c>
      <c r="P57" s="95">
        <v>31.354600000000001</v>
      </c>
      <c r="Q57" s="95">
        <v>31.443899999999999</v>
      </c>
      <c r="R57" s="95">
        <v>8.2200000000000006</v>
      </c>
      <c r="S57" s="95">
        <v>8.24</v>
      </c>
      <c r="T57" s="95">
        <v>8.3976544408945664</v>
      </c>
      <c r="U57" s="95">
        <v>8.3549484017812965</v>
      </c>
      <c r="V57" s="95">
        <v>1.0973120000000005</v>
      </c>
      <c r="W57" s="95">
        <v>1.2681199999999995</v>
      </c>
      <c r="X57" s="96">
        <v>11.326000000000001</v>
      </c>
      <c r="Y57" s="96">
        <v>11.815999999999999</v>
      </c>
      <c r="Z57" s="96">
        <v>0.96600000000000008</v>
      </c>
      <c r="AA57" s="96">
        <v>4.2000000000000003E-2</v>
      </c>
      <c r="AB57" s="96">
        <v>2.6739999999999999</v>
      </c>
      <c r="AC57" s="96">
        <v>0.76533333333333342</v>
      </c>
      <c r="AD57" s="96">
        <v>14.965999999999999</v>
      </c>
      <c r="AE57" s="96">
        <v>12.623333333333331</v>
      </c>
      <c r="AF57" s="96">
        <v>203.53200000000001</v>
      </c>
      <c r="AG57" s="96">
        <v>236.35733333333329</v>
      </c>
      <c r="AH57" s="96">
        <v>1.395</v>
      </c>
      <c r="AI57" s="96">
        <v>0.99199999999999999</v>
      </c>
      <c r="AJ57" s="96">
        <v>13.516</v>
      </c>
      <c r="AK57" s="96">
        <v>13.02</v>
      </c>
      <c r="AL57" s="96">
        <v>127.28800000000001</v>
      </c>
      <c r="AM57" s="96">
        <v>131.768</v>
      </c>
      <c r="AN57" s="96">
        <v>3.5999999999999921</v>
      </c>
      <c r="AO57" s="96">
        <v>5.100000000000021</v>
      </c>
      <c r="AP57" s="97">
        <v>0.66200000000000003</v>
      </c>
      <c r="AQ57" s="97">
        <v>1.506</v>
      </c>
      <c r="AR57" s="98">
        <v>3.5</v>
      </c>
      <c r="AS57" s="117" t="s">
        <v>69</v>
      </c>
      <c r="AT57" s="117">
        <v>4</v>
      </c>
    </row>
    <row r="58" spans="1:46" ht="12" customHeight="1">
      <c r="A58" s="118">
        <f t="shared" si="0"/>
        <v>2016</v>
      </c>
      <c r="B58" s="119">
        <f t="shared" si="0"/>
        <v>5</v>
      </c>
      <c r="C58" s="1">
        <v>20</v>
      </c>
      <c r="D58" s="2">
        <v>0.55555555555555558</v>
      </c>
      <c r="E58" s="57" t="s">
        <v>1419</v>
      </c>
      <c r="F58" s="57" t="s">
        <v>1435</v>
      </c>
      <c r="G58" s="117" t="s">
        <v>1434</v>
      </c>
      <c r="H58" s="117" t="s">
        <v>1225</v>
      </c>
      <c r="I58" s="57" t="s">
        <v>354</v>
      </c>
      <c r="J58" s="57" t="s">
        <v>665</v>
      </c>
      <c r="K58" s="57" t="s">
        <v>666</v>
      </c>
      <c r="L58" s="35">
        <v>14.5</v>
      </c>
      <c r="M58" s="36" t="s">
        <v>914</v>
      </c>
      <c r="N58" s="95">
        <v>19.41</v>
      </c>
      <c r="O58" s="95">
        <v>19.0595</v>
      </c>
      <c r="P58" s="95">
        <v>22.03</v>
      </c>
      <c r="Q58" s="95">
        <v>23.026399999999999</v>
      </c>
      <c r="R58" s="95">
        <v>7.99</v>
      </c>
      <c r="S58" s="95">
        <v>7.99</v>
      </c>
      <c r="T58" s="95">
        <v>6.5592069009584648</v>
      </c>
      <c r="U58" s="95">
        <v>6.6559010588817413</v>
      </c>
      <c r="V58" s="95">
        <v>2.9917279999999984</v>
      </c>
      <c r="W58" s="95">
        <v>3.2091199999999995</v>
      </c>
      <c r="X58" s="96">
        <v>220.066</v>
      </c>
      <c r="Y58" s="96">
        <v>207.91400000000002</v>
      </c>
      <c r="Z58" s="96">
        <v>24.821999999999999</v>
      </c>
      <c r="AA58" s="96">
        <v>24.948</v>
      </c>
      <c r="AB58" s="96">
        <v>502.05399999999997</v>
      </c>
      <c r="AC58" s="96">
        <v>475.608</v>
      </c>
      <c r="AD58" s="96">
        <v>746.94200000000001</v>
      </c>
      <c r="AE58" s="96">
        <v>708.47</v>
      </c>
      <c r="AF58" s="96">
        <v>1059.8</v>
      </c>
      <c r="AG58" s="96">
        <v>774.48</v>
      </c>
      <c r="AH58" s="96">
        <v>21.111000000000001</v>
      </c>
      <c r="AI58" s="96">
        <v>17.391000000000002</v>
      </c>
      <c r="AJ58" s="96">
        <v>103.34366666666666</v>
      </c>
      <c r="AK58" s="96">
        <v>102.22766666666666</v>
      </c>
      <c r="AL58" s="96">
        <v>524.77600000000007</v>
      </c>
      <c r="AM58" s="96">
        <v>508.39600000000002</v>
      </c>
      <c r="AN58" s="96">
        <v>46.800000000000011</v>
      </c>
      <c r="AO58" s="96">
        <v>63.200000000000031</v>
      </c>
      <c r="AP58" s="97">
        <v>3.6240000000000001</v>
      </c>
      <c r="AQ58" s="97">
        <v>3.3079999999999998</v>
      </c>
      <c r="AR58" s="98">
        <v>0.8</v>
      </c>
      <c r="AS58" s="117" t="s">
        <v>68</v>
      </c>
      <c r="AT58" s="117">
        <v>1</v>
      </c>
    </row>
    <row r="59" spans="1:46" ht="12" customHeight="1">
      <c r="A59" s="118">
        <f t="shared" si="0"/>
        <v>2016</v>
      </c>
      <c r="B59" s="119">
        <f t="shared" si="0"/>
        <v>5</v>
      </c>
      <c r="C59" s="1">
        <v>20</v>
      </c>
      <c r="D59" s="2">
        <v>0.53472222222222221</v>
      </c>
      <c r="E59" s="57" t="s">
        <v>1419</v>
      </c>
      <c r="F59" s="57" t="s">
        <v>1435</v>
      </c>
      <c r="G59" s="117" t="s">
        <v>1434</v>
      </c>
      <c r="H59" s="117" t="s">
        <v>1226</v>
      </c>
      <c r="I59" s="57" t="s">
        <v>354</v>
      </c>
      <c r="J59" s="57" t="s">
        <v>667</v>
      </c>
      <c r="K59" s="57" t="s">
        <v>668</v>
      </c>
      <c r="L59" s="35">
        <v>7.5</v>
      </c>
      <c r="M59" s="36" t="s">
        <v>913</v>
      </c>
      <c r="N59" s="95">
        <v>18.72</v>
      </c>
      <c r="O59" s="95">
        <v>17.653400000000001</v>
      </c>
      <c r="P59" s="95">
        <v>24.5</v>
      </c>
      <c r="Q59" s="95">
        <v>27.485099999999999</v>
      </c>
      <c r="R59" s="95">
        <v>8.0299999999999994</v>
      </c>
      <c r="S59" s="95">
        <v>8.0399999999999991</v>
      </c>
      <c r="T59" s="95">
        <v>7.1512493290734813</v>
      </c>
      <c r="U59" s="95">
        <v>7.2014667194458184</v>
      </c>
      <c r="V59" s="95">
        <v>2.5569439999999997</v>
      </c>
      <c r="W59" s="95">
        <v>2.417192</v>
      </c>
      <c r="X59" s="96">
        <v>119.41999999999999</v>
      </c>
      <c r="Y59" s="96">
        <v>138.26399999999998</v>
      </c>
      <c r="Z59" s="96">
        <v>16.394000000000002</v>
      </c>
      <c r="AA59" s="96">
        <v>18.452000000000002</v>
      </c>
      <c r="AB59" s="96">
        <v>322.36399999999998</v>
      </c>
      <c r="AC59" s="96">
        <v>339.80799999999999</v>
      </c>
      <c r="AD59" s="96">
        <v>458.178</v>
      </c>
      <c r="AE59" s="96">
        <v>496.524</v>
      </c>
      <c r="AF59" s="96">
        <v>651.16800000000001</v>
      </c>
      <c r="AG59" s="96">
        <v>768.48800000000006</v>
      </c>
      <c r="AH59" s="96">
        <v>13.051</v>
      </c>
      <c r="AI59" s="96">
        <v>12.431000000000001</v>
      </c>
      <c r="AJ59" s="96">
        <v>45.817999999999998</v>
      </c>
      <c r="AK59" s="96">
        <v>59.024000000000001</v>
      </c>
      <c r="AL59" s="96">
        <v>410.00400000000002</v>
      </c>
      <c r="AM59" s="96">
        <v>421.73599999999999</v>
      </c>
      <c r="AN59" s="96">
        <v>28.000000000000025</v>
      </c>
      <c r="AO59" s="96">
        <v>32.200000000000003</v>
      </c>
      <c r="AP59" s="97">
        <v>3.2080000000000002</v>
      </c>
      <c r="AQ59" s="97">
        <v>3.1080000000000001</v>
      </c>
      <c r="AR59" s="98">
        <v>1.2</v>
      </c>
      <c r="AS59" s="117" t="s">
        <v>68</v>
      </c>
      <c r="AT59" s="117">
        <v>2</v>
      </c>
    </row>
    <row r="60" spans="1:46" ht="12" customHeight="1">
      <c r="A60" s="118">
        <f t="shared" si="0"/>
        <v>2016</v>
      </c>
      <c r="B60" s="119">
        <f t="shared" si="0"/>
        <v>5</v>
      </c>
      <c r="C60" s="1">
        <v>19</v>
      </c>
      <c r="D60" s="2">
        <v>0.4145833333333333</v>
      </c>
      <c r="E60" s="57" t="s">
        <v>1419</v>
      </c>
      <c r="F60" s="57" t="s">
        <v>1435</v>
      </c>
      <c r="G60" s="117" t="s">
        <v>1434</v>
      </c>
      <c r="H60" s="117" t="s">
        <v>1227</v>
      </c>
      <c r="I60" s="57" t="s">
        <v>354</v>
      </c>
      <c r="J60" s="57" t="s">
        <v>669</v>
      </c>
      <c r="K60" s="57" t="s">
        <v>670</v>
      </c>
      <c r="L60" s="35">
        <v>10</v>
      </c>
      <c r="M60" s="36" t="s">
        <v>912</v>
      </c>
      <c r="N60" s="95">
        <v>18.421399999999998</v>
      </c>
      <c r="O60" s="95">
        <v>16.874300000000002</v>
      </c>
      <c r="P60" s="95">
        <v>21.9665</v>
      </c>
      <c r="Q60" s="95">
        <v>29.5306</v>
      </c>
      <c r="R60" s="95">
        <v>8.0500000000000007</v>
      </c>
      <c r="S60" s="95">
        <v>8.1199999999999992</v>
      </c>
      <c r="T60" s="95">
        <v>7.7588718210862613</v>
      </c>
      <c r="U60" s="95">
        <v>7.6690944285007419</v>
      </c>
      <c r="V60" s="95">
        <v>1.9358239999999993</v>
      </c>
      <c r="W60" s="95">
        <v>1.7960719999999994</v>
      </c>
      <c r="X60" s="96">
        <v>118.902</v>
      </c>
      <c r="Y60" s="96">
        <v>62.313999999999993</v>
      </c>
      <c r="Z60" s="96">
        <v>15.385999999999999</v>
      </c>
      <c r="AA60" s="96">
        <v>8.5679999999999996</v>
      </c>
      <c r="AB60" s="96">
        <v>285.12400000000002</v>
      </c>
      <c r="AC60" s="96">
        <v>147.54599999999999</v>
      </c>
      <c r="AD60" s="96">
        <v>419.41200000000003</v>
      </c>
      <c r="AE60" s="96">
        <v>218.428</v>
      </c>
      <c r="AF60" s="96">
        <v>668.10800000000006</v>
      </c>
      <c r="AG60" s="96">
        <v>404.89400000000001</v>
      </c>
      <c r="AH60" s="96">
        <v>11.625</v>
      </c>
      <c r="AI60" s="96">
        <v>4.5259999999999998</v>
      </c>
      <c r="AJ60" s="96">
        <v>35.433</v>
      </c>
      <c r="AK60" s="96">
        <v>38.347000000000001</v>
      </c>
      <c r="AL60" s="96">
        <v>376.82400000000001</v>
      </c>
      <c r="AM60" s="96">
        <v>298.84399999999999</v>
      </c>
      <c r="AN60" s="96">
        <v>8.1999999999999851</v>
      </c>
      <c r="AO60" s="96">
        <v>24.600000000000012</v>
      </c>
      <c r="AP60" s="97">
        <v>2.7240000000000002</v>
      </c>
      <c r="AQ60" s="97">
        <v>1.6879999999999999</v>
      </c>
      <c r="AR60" s="98">
        <v>1.5</v>
      </c>
      <c r="AS60" s="117" t="s">
        <v>68</v>
      </c>
      <c r="AT60" s="117">
        <v>3</v>
      </c>
    </row>
    <row r="61" spans="1:46" ht="12" customHeight="1">
      <c r="A61" s="118">
        <f t="shared" si="0"/>
        <v>2016</v>
      </c>
      <c r="B61" s="119">
        <f t="shared" si="0"/>
        <v>5</v>
      </c>
      <c r="C61" s="1">
        <v>19</v>
      </c>
      <c r="D61" s="2">
        <v>0.42708333333333331</v>
      </c>
      <c r="E61" s="57" t="s">
        <v>1419</v>
      </c>
      <c r="F61" s="57" t="s">
        <v>1435</v>
      </c>
      <c r="G61" s="117" t="s">
        <v>1434</v>
      </c>
      <c r="H61" s="117" t="s">
        <v>1228</v>
      </c>
      <c r="I61" s="57" t="s">
        <v>354</v>
      </c>
      <c r="J61" s="57" t="s">
        <v>669</v>
      </c>
      <c r="K61" s="57" t="s">
        <v>671</v>
      </c>
      <c r="L61" s="35">
        <v>14.5</v>
      </c>
      <c r="M61" s="36" t="s">
        <v>912</v>
      </c>
      <c r="N61" s="95">
        <v>17.6404</v>
      </c>
      <c r="O61" s="95">
        <v>16.5609</v>
      </c>
      <c r="P61" s="95">
        <v>26.690899999999999</v>
      </c>
      <c r="Q61" s="95">
        <v>30.190200000000001</v>
      </c>
      <c r="R61" s="95">
        <v>8.14</v>
      </c>
      <c r="S61" s="95">
        <v>8.19</v>
      </c>
      <c r="T61" s="95">
        <v>7.6965515654952075</v>
      </c>
      <c r="U61" s="95">
        <v>7.8093827412172185</v>
      </c>
      <c r="V61" s="95">
        <v>1.9047679999999998</v>
      </c>
      <c r="W61" s="95">
        <v>1.7960719999999994</v>
      </c>
      <c r="X61" s="96">
        <v>101.13133333333333</v>
      </c>
      <c r="Y61" s="96">
        <v>37.184000000000005</v>
      </c>
      <c r="Z61" s="96">
        <v>11.200000000000001</v>
      </c>
      <c r="AA61" s="96">
        <v>4.0739999999999998</v>
      </c>
      <c r="AB61" s="96">
        <v>229.124</v>
      </c>
      <c r="AC61" s="96">
        <v>71.316000000000003</v>
      </c>
      <c r="AD61" s="96">
        <v>341.45533333333333</v>
      </c>
      <c r="AE61" s="96">
        <v>112.57400000000001</v>
      </c>
      <c r="AF61" s="96">
        <v>634.928</v>
      </c>
      <c r="AG61" s="96">
        <v>312.81600000000003</v>
      </c>
      <c r="AH61" s="96">
        <v>9.7959999999999994</v>
      </c>
      <c r="AI61" s="96">
        <v>2.3559999999999999</v>
      </c>
      <c r="AJ61" s="96">
        <v>37.695999999999998</v>
      </c>
      <c r="AK61" s="96">
        <v>37.809666666666665</v>
      </c>
      <c r="AL61" s="96">
        <v>350.14000000000004</v>
      </c>
      <c r="AM61" s="96">
        <v>241.39733333333331</v>
      </c>
      <c r="AN61" s="96">
        <v>7.0999999999999952</v>
      </c>
      <c r="AO61" s="96">
        <v>9.3999999999999631</v>
      </c>
      <c r="AP61" s="97">
        <v>4.32</v>
      </c>
      <c r="AQ61" s="97">
        <v>2.476</v>
      </c>
      <c r="AR61" s="98">
        <v>1.8</v>
      </c>
      <c r="AS61" s="117" t="s">
        <v>68</v>
      </c>
      <c r="AT61" s="117">
        <v>4</v>
      </c>
    </row>
    <row r="62" spans="1:46" ht="12" customHeight="1">
      <c r="A62" s="118">
        <f t="shared" si="0"/>
        <v>2016</v>
      </c>
      <c r="B62" s="119">
        <f t="shared" si="0"/>
        <v>5</v>
      </c>
      <c r="C62" s="1">
        <v>19</v>
      </c>
      <c r="D62" s="2">
        <v>0.64930555555555558</v>
      </c>
      <c r="E62" s="57" t="s">
        <v>1419</v>
      </c>
      <c r="F62" s="57" t="s">
        <v>1435</v>
      </c>
      <c r="G62" s="117" t="s">
        <v>1434</v>
      </c>
      <c r="H62" s="117" t="s">
        <v>1229</v>
      </c>
      <c r="I62" s="57" t="s">
        <v>354</v>
      </c>
      <c r="J62" s="57" t="s">
        <v>672</v>
      </c>
      <c r="K62" s="57" t="s">
        <v>673</v>
      </c>
      <c r="L62" s="35">
        <v>9.5</v>
      </c>
      <c r="M62" s="36" t="s">
        <v>912</v>
      </c>
      <c r="N62" s="95">
        <v>18.236999999999998</v>
      </c>
      <c r="O62" s="95">
        <v>17.396699999999999</v>
      </c>
      <c r="P62" s="95">
        <v>29.840199999999999</v>
      </c>
      <c r="Q62" s="95">
        <v>30.3947</v>
      </c>
      <c r="R62" s="95">
        <v>8.1999999999999993</v>
      </c>
      <c r="S62" s="95">
        <v>8.2200000000000006</v>
      </c>
      <c r="T62" s="95">
        <v>8.1951136102236415</v>
      </c>
      <c r="U62" s="95">
        <v>8.2614228599703114</v>
      </c>
      <c r="V62" s="95">
        <v>1.8737120000000007</v>
      </c>
      <c r="W62" s="95">
        <v>1.9513519999999991</v>
      </c>
      <c r="X62" s="96">
        <v>22.245999999999999</v>
      </c>
      <c r="Y62" s="96">
        <v>20.3</v>
      </c>
      <c r="Z62" s="96">
        <v>4.0739999999999998</v>
      </c>
      <c r="AA62" s="96">
        <v>2.8559999999999999</v>
      </c>
      <c r="AB62" s="96">
        <v>69.649999999999991</v>
      </c>
      <c r="AC62" s="96">
        <v>51.352000000000004</v>
      </c>
      <c r="AD62" s="96">
        <v>95.97</v>
      </c>
      <c r="AE62" s="96">
        <v>74.50800000000001</v>
      </c>
      <c r="AF62" s="96">
        <v>293.70600000000002</v>
      </c>
      <c r="AG62" s="96">
        <v>254.19800000000001</v>
      </c>
      <c r="AH62" s="96">
        <v>2.387</v>
      </c>
      <c r="AI62" s="96">
        <v>1.984</v>
      </c>
      <c r="AJ62" s="96">
        <v>22.691999999999997</v>
      </c>
      <c r="AK62" s="96">
        <v>22.599</v>
      </c>
      <c r="AL62" s="96">
        <v>255.52799999999999</v>
      </c>
      <c r="AM62" s="96">
        <v>248.108</v>
      </c>
      <c r="AN62" s="96">
        <v>3.2999999999999972</v>
      </c>
      <c r="AO62" s="96">
        <v>3.4500000000000086</v>
      </c>
      <c r="AP62" s="97">
        <v>2.44</v>
      </c>
      <c r="AQ62" s="97">
        <v>2.1800000000000002</v>
      </c>
      <c r="AR62" s="98">
        <v>2.8</v>
      </c>
      <c r="AS62" s="117" t="s">
        <v>68</v>
      </c>
      <c r="AT62" s="117">
        <v>5</v>
      </c>
    </row>
    <row r="63" spans="1:46" ht="12" customHeight="1">
      <c r="A63" s="118">
        <f t="shared" si="0"/>
        <v>2016</v>
      </c>
      <c r="B63" s="119">
        <f t="shared" si="0"/>
        <v>5</v>
      </c>
      <c r="C63" s="1">
        <v>19</v>
      </c>
      <c r="D63" s="2">
        <v>0.62847222222222221</v>
      </c>
      <c r="E63" s="57" t="s">
        <v>1419</v>
      </c>
      <c r="F63" s="57" t="s">
        <v>1435</v>
      </c>
      <c r="G63" s="117" t="s">
        <v>1434</v>
      </c>
      <c r="H63" s="117" t="s">
        <v>1230</v>
      </c>
      <c r="I63" s="57" t="s">
        <v>354</v>
      </c>
      <c r="J63" s="57" t="s">
        <v>674</v>
      </c>
      <c r="K63" s="57" t="s">
        <v>675</v>
      </c>
      <c r="L63" s="35">
        <v>14.5</v>
      </c>
      <c r="M63" s="36" t="s">
        <v>912</v>
      </c>
      <c r="N63" s="95">
        <v>18.84</v>
      </c>
      <c r="O63" s="95">
        <v>17.0047</v>
      </c>
      <c r="P63" s="95">
        <v>29.8</v>
      </c>
      <c r="Q63" s="95">
        <v>31.137499999999999</v>
      </c>
      <c r="R63" s="95">
        <v>8.25</v>
      </c>
      <c r="S63" s="95">
        <v>8.24</v>
      </c>
      <c r="T63" s="95">
        <v>8.6625155271565468</v>
      </c>
      <c r="U63" s="95">
        <v>8.1990724987629893</v>
      </c>
      <c r="V63" s="95">
        <v>1.5165680000000001</v>
      </c>
      <c r="W63" s="95">
        <v>1.2060079999999982</v>
      </c>
      <c r="X63" s="96">
        <v>17.751999999999999</v>
      </c>
      <c r="Y63" s="96">
        <v>11.703999999999999</v>
      </c>
      <c r="Z63" s="96">
        <v>3.8080000000000003</v>
      </c>
      <c r="AA63" s="96">
        <v>0.40600000000000003</v>
      </c>
      <c r="AB63" s="96">
        <v>56.293999999999997</v>
      </c>
      <c r="AC63" s="96">
        <v>0.69533333333333336</v>
      </c>
      <c r="AD63" s="96">
        <v>77.853999999999999</v>
      </c>
      <c r="AE63" s="96">
        <v>12.805333333333333</v>
      </c>
      <c r="AF63" s="96">
        <v>261.95399999999995</v>
      </c>
      <c r="AG63" s="96">
        <v>153.44</v>
      </c>
      <c r="AH63" s="96">
        <v>2.0460000000000003</v>
      </c>
      <c r="AI63" s="96">
        <v>1.581</v>
      </c>
      <c r="AJ63" s="96">
        <v>23.167333333333335</v>
      </c>
      <c r="AK63" s="96">
        <v>15.624000000000001</v>
      </c>
      <c r="AL63" s="96">
        <v>219.60399999999998</v>
      </c>
      <c r="AM63" s="96">
        <v>162.28800000000001</v>
      </c>
      <c r="AN63" s="96">
        <v>3.7500000000000036</v>
      </c>
      <c r="AO63" s="96">
        <v>5.4999999999999769</v>
      </c>
      <c r="AP63" s="97">
        <v>2.54</v>
      </c>
      <c r="AQ63" s="97">
        <v>2.4</v>
      </c>
      <c r="AR63" s="98">
        <v>2.2999999999999998</v>
      </c>
      <c r="AS63" s="117" t="s">
        <v>68</v>
      </c>
      <c r="AT63" s="117">
        <v>6</v>
      </c>
    </row>
    <row r="64" spans="1:46" ht="12" customHeight="1">
      <c r="A64" s="118">
        <f t="shared" si="0"/>
        <v>2016</v>
      </c>
      <c r="B64" s="119">
        <f t="shared" si="0"/>
        <v>5</v>
      </c>
      <c r="C64" s="1">
        <v>19</v>
      </c>
      <c r="D64" s="2">
        <v>0.61111111111111105</v>
      </c>
      <c r="E64" s="57" t="s">
        <v>1419</v>
      </c>
      <c r="F64" s="57" t="s">
        <v>1435</v>
      </c>
      <c r="G64" s="117" t="s">
        <v>1434</v>
      </c>
      <c r="H64" s="117" t="s">
        <v>1231</v>
      </c>
      <c r="I64" s="57" t="s">
        <v>354</v>
      </c>
      <c r="J64" s="57" t="s">
        <v>676</v>
      </c>
      <c r="K64" s="57" t="s">
        <v>677</v>
      </c>
      <c r="L64" s="35">
        <v>15</v>
      </c>
      <c r="M64" s="36" t="s">
        <v>911</v>
      </c>
      <c r="N64" s="95">
        <v>18.876100000000001</v>
      </c>
      <c r="O64" s="95">
        <v>16.452100000000002</v>
      </c>
      <c r="P64" s="95">
        <v>30.3522</v>
      </c>
      <c r="Q64" s="95">
        <v>31.4131</v>
      </c>
      <c r="R64" s="95">
        <v>8.26</v>
      </c>
      <c r="S64" s="95">
        <v>8.24</v>
      </c>
      <c r="T64" s="95">
        <v>8.428814568690095</v>
      </c>
      <c r="U64" s="95">
        <v>8.277010450272142</v>
      </c>
      <c r="V64" s="95">
        <v>1.3923439999999998</v>
      </c>
      <c r="W64" s="95">
        <v>1.2991759999999988</v>
      </c>
      <c r="X64" s="96">
        <v>12.866</v>
      </c>
      <c r="Y64" s="96">
        <v>9.9819999999999993</v>
      </c>
      <c r="Z64" s="96">
        <v>2.3660000000000001</v>
      </c>
      <c r="AA64" s="96">
        <v>1.3300000000000003</v>
      </c>
      <c r="AB64" s="96">
        <v>23.786000000000001</v>
      </c>
      <c r="AC64" s="96">
        <v>1.6519999999999999</v>
      </c>
      <c r="AD64" s="96">
        <v>39.018000000000001</v>
      </c>
      <c r="AE64" s="96">
        <v>12.963999999999999</v>
      </c>
      <c r="AF64" s="96">
        <v>204.96</v>
      </c>
      <c r="AG64" s="96">
        <v>160.66400000000002</v>
      </c>
      <c r="AH64" s="96">
        <v>1.581</v>
      </c>
      <c r="AI64" s="96">
        <v>1.581</v>
      </c>
      <c r="AJ64" s="96">
        <v>15.799666666666667</v>
      </c>
      <c r="AK64" s="96">
        <v>17.514999999999997</v>
      </c>
      <c r="AL64" s="96">
        <v>187.79599999999999</v>
      </c>
      <c r="AM64" s="96">
        <v>132.608</v>
      </c>
      <c r="AN64" s="96">
        <v>3.5000000000000031</v>
      </c>
      <c r="AO64" s="96">
        <v>4.1500000000000146</v>
      </c>
      <c r="AP64" s="97">
        <v>1.36</v>
      </c>
      <c r="AQ64" s="97">
        <v>1.498</v>
      </c>
      <c r="AR64" s="98">
        <v>2.8</v>
      </c>
      <c r="AS64" s="117" t="s">
        <v>68</v>
      </c>
      <c r="AT64" s="117">
        <v>7</v>
      </c>
    </row>
    <row r="65" spans="1:46" ht="12" customHeight="1">
      <c r="A65" s="118">
        <f t="shared" si="0"/>
        <v>2016</v>
      </c>
      <c r="B65" s="119">
        <f t="shared" si="0"/>
        <v>5</v>
      </c>
      <c r="C65" s="1">
        <v>19</v>
      </c>
      <c r="D65" s="2">
        <v>0.44097222222222227</v>
      </c>
      <c r="E65" s="57" t="s">
        <v>1419</v>
      </c>
      <c r="F65" s="57" t="s">
        <v>1435</v>
      </c>
      <c r="G65" s="117" t="s">
        <v>1434</v>
      </c>
      <c r="H65" s="117" t="s">
        <v>1232</v>
      </c>
      <c r="I65" s="57" t="s">
        <v>354</v>
      </c>
      <c r="J65" s="57" t="s">
        <v>669</v>
      </c>
      <c r="K65" s="57" t="s">
        <v>652</v>
      </c>
      <c r="L65" s="35">
        <v>13.9</v>
      </c>
      <c r="M65" s="36" t="s">
        <v>912</v>
      </c>
      <c r="N65" s="95">
        <v>17.099299999999999</v>
      </c>
      <c r="O65" s="95">
        <v>16.8645</v>
      </c>
      <c r="P65" s="95">
        <v>29.6938</v>
      </c>
      <c r="Q65" s="95">
        <v>30.383600000000001</v>
      </c>
      <c r="R65" s="95">
        <v>8.1999999999999993</v>
      </c>
      <c r="S65" s="95">
        <v>8.1999999999999993</v>
      </c>
      <c r="T65" s="95">
        <v>8.1639534824281128</v>
      </c>
      <c r="U65" s="95">
        <v>7.8873206927263722</v>
      </c>
      <c r="V65" s="95">
        <v>1.811599999999999</v>
      </c>
      <c r="W65" s="95">
        <v>1.2060080000000009</v>
      </c>
      <c r="X65" s="96">
        <v>22.736000000000001</v>
      </c>
      <c r="Y65" s="96">
        <v>21.321999999999999</v>
      </c>
      <c r="Z65" s="96">
        <v>4.34</v>
      </c>
      <c r="AA65" s="96">
        <v>2.3940000000000001</v>
      </c>
      <c r="AB65" s="96">
        <v>69.173999999999992</v>
      </c>
      <c r="AC65" s="96">
        <v>41.103999999999999</v>
      </c>
      <c r="AD65" s="96">
        <v>96.25</v>
      </c>
      <c r="AE65" s="96">
        <v>64.819999999999993</v>
      </c>
      <c r="AF65" s="96">
        <v>291.57800000000003</v>
      </c>
      <c r="AG65" s="96">
        <v>256.214</v>
      </c>
      <c r="AH65" s="96">
        <v>1.7050000000000001</v>
      </c>
      <c r="AI65" s="96">
        <v>1.6119999999999999</v>
      </c>
      <c r="AJ65" s="96">
        <v>19.643666666666665</v>
      </c>
      <c r="AK65" s="96">
        <v>21.038666666666671</v>
      </c>
      <c r="AL65" s="96">
        <v>254.01599999999996</v>
      </c>
      <c r="AM65" s="96">
        <v>237.9253333333333</v>
      </c>
      <c r="AN65" s="96">
        <v>5.5000000000000053</v>
      </c>
      <c r="AO65" s="96">
        <v>5.0000000000000044</v>
      </c>
      <c r="AP65" s="97">
        <v>2.5720000000000001</v>
      </c>
      <c r="AQ65" s="97">
        <v>2.2559999999999998</v>
      </c>
      <c r="AR65" s="98">
        <v>2</v>
      </c>
      <c r="AS65" s="117" t="s">
        <v>68</v>
      </c>
      <c r="AT65" s="117">
        <v>8</v>
      </c>
    </row>
    <row r="66" spans="1:46" ht="12" customHeight="1">
      <c r="A66" s="118">
        <f t="shared" si="0"/>
        <v>2016</v>
      </c>
      <c r="B66" s="119">
        <f t="shared" si="0"/>
        <v>5</v>
      </c>
      <c r="C66" s="1">
        <v>19</v>
      </c>
      <c r="D66" s="2">
        <v>0.54791666666666672</v>
      </c>
      <c r="E66" s="57" t="s">
        <v>1419</v>
      </c>
      <c r="F66" s="57" t="s">
        <v>1435</v>
      </c>
      <c r="G66" s="117" t="s">
        <v>1434</v>
      </c>
      <c r="H66" s="117" t="s">
        <v>1233</v>
      </c>
      <c r="I66" s="57" t="s">
        <v>354</v>
      </c>
      <c r="J66" s="57" t="s">
        <v>669</v>
      </c>
      <c r="K66" s="57" t="s">
        <v>678</v>
      </c>
      <c r="L66" s="35">
        <v>15.5</v>
      </c>
      <c r="M66" s="36" t="s">
        <v>912</v>
      </c>
      <c r="N66" s="95">
        <v>18.446000000000002</v>
      </c>
      <c r="O66" s="95">
        <v>15.3207</v>
      </c>
      <c r="P66" s="95">
        <v>29.066400000000002</v>
      </c>
      <c r="Q66" s="95">
        <v>31.327200000000001</v>
      </c>
      <c r="R66" s="95">
        <v>8.26</v>
      </c>
      <c r="S66" s="95">
        <v>8.25</v>
      </c>
      <c r="T66" s="95">
        <v>8.428814568690095</v>
      </c>
      <c r="U66" s="95">
        <v>8.2458352696684809</v>
      </c>
      <c r="V66" s="95">
        <v>1.7184320000000011</v>
      </c>
      <c r="W66" s="95">
        <v>1.3302320000000012</v>
      </c>
      <c r="X66" s="96">
        <v>11.62</v>
      </c>
      <c r="Y66" s="96">
        <v>9.3800000000000008</v>
      </c>
      <c r="Z66" s="96">
        <v>5.2080000000000002</v>
      </c>
      <c r="AA66" s="96">
        <v>0.68600000000000005</v>
      </c>
      <c r="AB66" s="96">
        <v>83.034000000000006</v>
      </c>
      <c r="AC66" s="96">
        <v>6.6639999999999997</v>
      </c>
      <c r="AD66" s="96">
        <v>99.862000000000009</v>
      </c>
      <c r="AE66" s="96">
        <v>16.73</v>
      </c>
      <c r="AF66" s="96">
        <v>366.01599999999996</v>
      </c>
      <c r="AG66" s="96">
        <v>191.96799999999999</v>
      </c>
      <c r="AH66" s="96">
        <v>1.302</v>
      </c>
      <c r="AI66" s="96">
        <v>1.302</v>
      </c>
      <c r="AJ66" s="96">
        <v>23.280999999999999</v>
      </c>
      <c r="AK66" s="96">
        <v>15.81</v>
      </c>
      <c r="AL66" s="96">
        <v>239.30666666666667</v>
      </c>
      <c r="AM66" s="96">
        <v>144.54533333333333</v>
      </c>
      <c r="AN66" s="96">
        <v>5.3499999999999934</v>
      </c>
      <c r="AO66" s="96">
        <v>3.5999999999999921</v>
      </c>
      <c r="AP66" s="97">
        <v>3.12</v>
      </c>
      <c r="AQ66" s="97">
        <v>2.72</v>
      </c>
      <c r="AR66" s="98">
        <v>2.2000000000000002</v>
      </c>
      <c r="AS66" s="117" t="s">
        <v>68</v>
      </c>
      <c r="AT66" s="117">
        <v>9</v>
      </c>
    </row>
    <row r="67" spans="1:46" ht="12" customHeight="1">
      <c r="A67" s="118">
        <f t="shared" si="0"/>
        <v>2016</v>
      </c>
      <c r="B67" s="119">
        <f t="shared" si="0"/>
        <v>5</v>
      </c>
      <c r="C67" s="1">
        <v>19</v>
      </c>
      <c r="D67" s="2">
        <v>0.52777777777777779</v>
      </c>
      <c r="E67" s="57" t="s">
        <v>1419</v>
      </c>
      <c r="F67" s="57" t="s">
        <v>1435</v>
      </c>
      <c r="G67" s="117" t="s">
        <v>1434</v>
      </c>
      <c r="H67" s="117" t="s">
        <v>1234</v>
      </c>
      <c r="I67" s="57" t="s">
        <v>354</v>
      </c>
      <c r="J67" s="57" t="s">
        <v>669</v>
      </c>
      <c r="K67" s="57" t="s">
        <v>679</v>
      </c>
      <c r="L67" s="35">
        <v>20</v>
      </c>
      <c r="M67" s="36" t="s">
        <v>912</v>
      </c>
      <c r="N67" s="95">
        <v>18.906199999999998</v>
      </c>
      <c r="O67" s="95">
        <v>14.0928</v>
      </c>
      <c r="P67" s="95">
        <v>29.49</v>
      </c>
      <c r="Q67" s="95">
        <v>31.5471</v>
      </c>
      <c r="R67" s="95">
        <v>8.2899999999999991</v>
      </c>
      <c r="S67" s="95">
        <v>8.1999999999999993</v>
      </c>
      <c r="T67" s="95">
        <v>9.3324582747603824</v>
      </c>
      <c r="U67" s="95">
        <v>7.7314447897080649</v>
      </c>
      <c r="V67" s="95">
        <v>1.6718479999999993</v>
      </c>
      <c r="W67" s="95">
        <v>1.2060080000000009</v>
      </c>
      <c r="X67" s="96">
        <v>11.046000000000001</v>
      </c>
      <c r="Y67" s="96">
        <v>12.026</v>
      </c>
      <c r="Z67" s="96">
        <v>2.9119999999999999</v>
      </c>
      <c r="AA67" s="96">
        <v>1.288</v>
      </c>
      <c r="AB67" s="96">
        <v>35.518000000000001</v>
      </c>
      <c r="AC67" s="96">
        <v>21.545999999999999</v>
      </c>
      <c r="AD67" s="96">
        <v>49.475999999999999</v>
      </c>
      <c r="AE67" s="96">
        <v>34.86</v>
      </c>
      <c r="AF67" s="96">
        <v>282.75799999999998</v>
      </c>
      <c r="AG67" s="96">
        <v>156.49200000000002</v>
      </c>
      <c r="AH67" s="96">
        <v>1.1159999999999999</v>
      </c>
      <c r="AI67" s="96">
        <v>1.3639999999999999</v>
      </c>
      <c r="AJ67" s="96">
        <v>18.259</v>
      </c>
      <c r="AK67" s="96">
        <v>19.540333333333333</v>
      </c>
      <c r="AL67" s="96">
        <v>189.72800000000001</v>
      </c>
      <c r="AM67" s="96">
        <v>142.02533333333335</v>
      </c>
      <c r="AN67" s="96">
        <v>3.1999999999999806</v>
      </c>
      <c r="AO67" s="96">
        <v>7.0000000000000062</v>
      </c>
      <c r="AP67" s="97">
        <v>2.68</v>
      </c>
      <c r="AQ67" s="97">
        <v>2.34</v>
      </c>
      <c r="AR67" s="98">
        <v>4.8</v>
      </c>
      <c r="AS67" s="117" t="s">
        <v>68</v>
      </c>
      <c r="AT67" s="117">
        <v>10</v>
      </c>
    </row>
    <row r="68" spans="1:46" ht="12" customHeight="1">
      <c r="A68" s="118">
        <f t="shared" si="0"/>
        <v>2016</v>
      </c>
      <c r="B68" s="119">
        <f t="shared" si="0"/>
        <v>5</v>
      </c>
      <c r="C68" s="1">
        <v>19</v>
      </c>
      <c r="D68" s="2">
        <v>0.47291666666666665</v>
      </c>
      <c r="E68" s="57" t="s">
        <v>1419</v>
      </c>
      <c r="F68" s="57" t="s">
        <v>1435</v>
      </c>
      <c r="G68" s="117" t="s">
        <v>1434</v>
      </c>
      <c r="H68" s="117" t="s">
        <v>1217</v>
      </c>
      <c r="I68" s="57" t="s">
        <v>354</v>
      </c>
      <c r="J68" s="57" t="s">
        <v>651</v>
      </c>
      <c r="K68" s="57" t="s">
        <v>652</v>
      </c>
      <c r="L68" s="35">
        <v>11</v>
      </c>
      <c r="M68" s="36" t="s">
        <v>912</v>
      </c>
      <c r="N68" s="95">
        <v>16.836099999999998</v>
      </c>
      <c r="O68" s="95">
        <v>15.63</v>
      </c>
      <c r="P68" s="95">
        <v>30.810099999999998</v>
      </c>
      <c r="Q68" s="95">
        <v>30.914400000000001</v>
      </c>
      <c r="R68" s="95">
        <v>8.26</v>
      </c>
      <c r="S68" s="95">
        <v>8.23</v>
      </c>
      <c r="T68" s="95">
        <v>9.285718083067092</v>
      </c>
      <c r="U68" s="95">
        <v>8.6355250272142499</v>
      </c>
      <c r="V68" s="95">
        <v>1.6873759999999991</v>
      </c>
      <c r="W68" s="95">
        <v>1.6252640000000005</v>
      </c>
      <c r="X68" s="96">
        <v>14.476000000000001</v>
      </c>
      <c r="Y68" s="96">
        <v>8.9179999999999993</v>
      </c>
      <c r="Z68" s="96">
        <v>1.8526666666666667</v>
      </c>
      <c r="AA68" s="96">
        <v>1.8340000000000001</v>
      </c>
      <c r="AB68" s="96">
        <v>12.712</v>
      </c>
      <c r="AC68" s="96">
        <v>23.562000000000001</v>
      </c>
      <c r="AD68" s="96">
        <v>29.040666666666667</v>
      </c>
      <c r="AE68" s="96">
        <v>34.314</v>
      </c>
      <c r="AF68" s="96">
        <v>178.01</v>
      </c>
      <c r="AG68" s="96">
        <v>168.798</v>
      </c>
      <c r="AH68" s="96">
        <v>1.984</v>
      </c>
      <c r="AI68" s="96">
        <v>2.883</v>
      </c>
      <c r="AJ68" s="96">
        <v>18.507000000000001</v>
      </c>
      <c r="AK68" s="96">
        <v>13.577999999999999</v>
      </c>
      <c r="AL68" s="96">
        <v>207.82533333333333</v>
      </c>
      <c r="AM68" s="96">
        <v>214.88133333333332</v>
      </c>
      <c r="AN68" s="96">
        <v>3.7500000000000036</v>
      </c>
      <c r="AO68" s="96">
        <v>4.1000000000000201</v>
      </c>
      <c r="AP68" s="97">
        <v>3.76</v>
      </c>
      <c r="AQ68" s="97">
        <v>4.62</v>
      </c>
      <c r="AR68" s="98">
        <v>5</v>
      </c>
      <c r="AS68" s="117" t="s">
        <v>67</v>
      </c>
      <c r="AT68" s="117">
        <v>1</v>
      </c>
    </row>
    <row r="69" spans="1:46" ht="12" customHeight="1">
      <c r="A69" s="118">
        <f t="shared" ref="A69:B132" si="1">A$3</f>
        <v>2016</v>
      </c>
      <c r="B69" s="119">
        <f t="shared" si="1"/>
        <v>5</v>
      </c>
      <c r="C69" s="1">
        <v>19</v>
      </c>
      <c r="D69" s="2">
        <v>0.49583333333333335</v>
      </c>
      <c r="E69" s="57" t="s">
        <v>1419</v>
      </c>
      <c r="F69" s="57" t="s">
        <v>1435</v>
      </c>
      <c r="G69" s="117" t="s">
        <v>1434</v>
      </c>
      <c r="H69" s="117" t="s">
        <v>1218</v>
      </c>
      <c r="I69" s="57" t="s">
        <v>354</v>
      </c>
      <c r="J69" s="57" t="s">
        <v>653</v>
      </c>
      <c r="K69" s="57" t="s">
        <v>654</v>
      </c>
      <c r="L69" s="35">
        <v>20.3</v>
      </c>
      <c r="M69" s="36" t="s">
        <v>912</v>
      </c>
      <c r="N69" s="95">
        <v>16.5167</v>
      </c>
      <c r="O69" s="95">
        <v>15.1265</v>
      </c>
      <c r="P69" s="95">
        <v>31.054500000000001</v>
      </c>
      <c r="Q69" s="95">
        <v>31.392600000000002</v>
      </c>
      <c r="R69" s="95">
        <v>8.26</v>
      </c>
      <c r="S69" s="95">
        <v>8.2200000000000006</v>
      </c>
      <c r="T69" s="95">
        <v>9.1922376996805095</v>
      </c>
      <c r="U69" s="95">
        <v>8.4796491241959444</v>
      </c>
      <c r="V69" s="95">
        <v>1.5165680000000001</v>
      </c>
      <c r="W69" s="95">
        <v>1.4078719999999998</v>
      </c>
      <c r="X69" s="96">
        <v>40.445999999999998</v>
      </c>
      <c r="Y69" s="96">
        <v>14.293999999999999</v>
      </c>
      <c r="Z69" s="96">
        <v>1.7126666666666668</v>
      </c>
      <c r="AA69" s="96">
        <v>1.8760000000000001</v>
      </c>
      <c r="AB69" s="96">
        <v>11.885999999999999</v>
      </c>
      <c r="AC69" s="96">
        <v>26.375999999999998</v>
      </c>
      <c r="AD69" s="96">
        <v>54.044666666666657</v>
      </c>
      <c r="AE69" s="96">
        <v>42.545999999999992</v>
      </c>
      <c r="AF69" s="96">
        <v>269.75200000000001</v>
      </c>
      <c r="AG69" s="96">
        <v>205.88399999999999</v>
      </c>
      <c r="AH69" s="96">
        <v>2.0150000000000001</v>
      </c>
      <c r="AI69" s="96">
        <v>2.9449999999999998</v>
      </c>
      <c r="AJ69" s="96">
        <v>19.995000000000001</v>
      </c>
      <c r="AK69" s="96">
        <v>18.103999999999999</v>
      </c>
      <c r="AL69" s="96">
        <v>194.3293333333333</v>
      </c>
      <c r="AM69" s="96">
        <v>189.55066666666667</v>
      </c>
      <c r="AN69" s="96">
        <v>4.0000000000000036</v>
      </c>
      <c r="AO69" s="96">
        <v>11.999999999999982</v>
      </c>
      <c r="AP69" s="97">
        <v>3.74</v>
      </c>
      <c r="AQ69" s="97">
        <v>2.64</v>
      </c>
      <c r="AR69" s="98">
        <v>4</v>
      </c>
      <c r="AS69" s="117" t="s">
        <v>67</v>
      </c>
      <c r="AT69" s="117">
        <v>2</v>
      </c>
    </row>
    <row r="70" spans="1:46" ht="12" customHeight="1">
      <c r="A70" s="118">
        <f t="shared" si="1"/>
        <v>2016</v>
      </c>
      <c r="B70" s="119">
        <f t="shared" si="1"/>
        <v>5</v>
      </c>
      <c r="C70" s="1">
        <v>21</v>
      </c>
      <c r="D70" s="2">
        <v>0.3354166666666667</v>
      </c>
      <c r="E70" s="57" t="s">
        <v>1419</v>
      </c>
      <c r="F70" s="57" t="s">
        <v>1435</v>
      </c>
      <c r="G70" s="117" t="s">
        <v>1434</v>
      </c>
      <c r="H70" s="117" t="s">
        <v>1219</v>
      </c>
      <c r="I70" s="57" t="s">
        <v>354</v>
      </c>
      <c r="J70" s="57" t="s">
        <v>655</v>
      </c>
      <c r="K70" s="57" t="s">
        <v>656</v>
      </c>
      <c r="L70" s="35">
        <v>13.7</v>
      </c>
      <c r="M70" s="36" t="s">
        <v>912</v>
      </c>
      <c r="N70" s="95">
        <v>16.212199999999999</v>
      </c>
      <c r="O70" s="95">
        <v>14.6616</v>
      </c>
      <c r="P70" s="95">
        <v>31.1722</v>
      </c>
      <c r="Q70" s="95">
        <v>31.726199999999999</v>
      </c>
      <c r="R70" s="95">
        <v>8.2100000000000009</v>
      </c>
      <c r="S70" s="95">
        <v>8.18</v>
      </c>
      <c r="T70" s="95">
        <v>9.1766576357827461</v>
      </c>
      <c r="U70" s="95">
        <v>8.9005140623453745</v>
      </c>
      <c r="V70" s="95">
        <v>1.7494880000000004</v>
      </c>
      <c r="W70" s="95">
        <v>1.3302319999999983</v>
      </c>
      <c r="X70" s="96">
        <v>12.11</v>
      </c>
      <c r="Y70" s="96">
        <v>13.411999999999999</v>
      </c>
      <c r="Z70" s="96">
        <v>1.6473333333333331</v>
      </c>
      <c r="AA70" s="96">
        <v>3.1779999999999999</v>
      </c>
      <c r="AB70" s="96">
        <v>9.9959999999999987</v>
      </c>
      <c r="AC70" s="96">
        <v>23.366</v>
      </c>
      <c r="AD70" s="96">
        <v>23.75333333333333</v>
      </c>
      <c r="AE70" s="96">
        <v>39.956000000000003</v>
      </c>
      <c r="AF70" s="96">
        <v>212.19800000000001</v>
      </c>
      <c r="AG70" s="96">
        <v>235.60599999999999</v>
      </c>
      <c r="AH70" s="96">
        <v>1.798</v>
      </c>
      <c r="AI70" s="96">
        <v>2.79</v>
      </c>
      <c r="AJ70" s="96">
        <v>17.422000000000001</v>
      </c>
      <c r="AK70" s="96">
        <v>20.604666666666663</v>
      </c>
      <c r="AL70" s="96">
        <v>80.472000000000008</v>
      </c>
      <c r="AM70" s="96">
        <v>141.06400000000002</v>
      </c>
      <c r="AN70" s="96">
        <v>4.3499999999999925</v>
      </c>
      <c r="AO70" s="96">
        <v>7.5500000000000007</v>
      </c>
      <c r="AP70" s="97">
        <v>2.98</v>
      </c>
      <c r="AQ70" s="97">
        <v>2.84</v>
      </c>
      <c r="AR70" s="98">
        <v>2.8</v>
      </c>
      <c r="AS70" s="117" t="s">
        <v>67</v>
      </c>
      <c r="AT70" s="117">
        <v>3</v>
      </c>
    </row>
    <row r="71" spans="1:46" ht="12" customHeight="1">
      <c r="A71" s="118">
        <f t="shared" si="1"/>
        <v>2016</v>
      </c>
      <c r="B71" s="119">
        <f t="shared" si="1"/>
        <v>5</v>
      </c>
      <c r="C71" s="1">
        <v>21</v>
      </c>
      <c r="D71" s="2">
        <v>0.37361111111111112</v>
      </c>
      <c r="E71" s="57" t="s">
        <v>1419</v>
      </c>
      <c r="F71" s="57" t="s">
        <v>1435</v>
      </c>
      <c r="G71" s="117" t="s">
        <v>1434</v>
      </c>
      <c r="H71" s="117" t="s">
        <v>1220</v>
      </c>
      <c r="I71" s="57" t="s">
        <v>354</v>
      </c>
      <c r="J71" s="57" t="s">
        <v>657</v>
      </c>
      <c r="K71" s="57" t="s">
        <v>652</v>
      </c>
      <c r="L71" s="35">
        <v>6.3</v>
      </c>
      <c r="M71" s="36" t="s">
        <v>912</v>
      </c>
      <c r="N71" s="95">
        <v>17.122800000000002</v>
      </c>
      <c r="O71" s="95">
        <v>16.971399999999999</v>
      </c>
      <c r="P71" s="95">
        <v>31.0868</v>
      </c>
      <c r="Q71" s="95">
        <v>31.2</v>
      </c>
      <c r="R71" s="95">
        <v>8.2899999999999991</v>
      </c>
      <c r="S71" s="95">
        <v>8.3000000000000007</v>
      </c>
      <c r="T71" s="95">
        <v>9.0520171246006367</v>
      </c>
      <c r="U71" s="95">
        <v>9.0563899653636799</v>
      </c>
      <c r="V71" s="95">
        <v>1.9979360000000006</v>
      </c>
      <c r="W71" s="95">
        <v>2.2929680000000001</v>
      </c>
      <c r="X71" s="96">
        <v>10.85</v>
      </c>
      <c r="Y71" s="96">
        <v>9.3239999999999998</v>
      </c>
      <c r="Z71" s="96">
        <v>0.96600000000000008</v>
      </c>
      <c r="AA71" s="96">
        <v>0.252</v>
      </c>
      <c r="AB71" s="96">
        <v>2.59</v>
      </c>
      <c r="AC71" s="96">
        <v>0.95200000000000007</v>
      </c>
      <c r="AD71" s="96">
        <v>14.405999999999999</v>
      </c>
      <c r="AE71" s="96">
        <v>10.528</v>
      </c>
      <c r="AF71" s="96">
        <v>196.09799999999998</v>
      </c>
      <c r="AG71" s="96">
        <v>189.07000000000002</v>
      </c>
      <c r="AH71" s="96">
        <v>1.798</v>
      </c>
      <c r="AI71" s="96">
        <v>2.6040000000000001</v>
      </c>
      <c r="AJ71" s="96">
        <v>18.506999999999998</v>
      </c>
      <c r="AK71" s="96">
        <v>20.243000000000002</v>
      </c>
      <c r="AL71" s="96">
        <v>29.147999999999996</v>
      </c>
      <c r="AM71" s="96">
        <v>31.136000000000003</v>
      </c>
      <c r="AN71" s="96">
        <v>13.499999999999957</v>
      </c>
      <c r="AO71" s="96">
        <v>20.200000000000053</v>
      </c>
      <c r="AP71" s="97">
        <v>4.5199999999999996</v>
      </c>
      <c r="AQ71" s="97">
        <v>5.16</v>
      </c>
      <c r="AR71" s="98">
        <v>1.8</v>
      </c>
      <c r="AS71" s="117" t="s">
        <v>67</v>
      </c>
      <c r="AT71" s="117">
        <v>4</v>
      </c>
    </row>
    <row r="72" spans="1:46" ht="12" customHeight="1">
      <c r="A72" s="118">
        <f t="shared" si="1"/>
        <v>2016</v>
      </c>
      <c r="B72" s="119">
        <f t="shared" si="1"/>
        <v>5</v>
      </c>
      <c r="C72" s="1">
        <v>21</v>
      </c>
      <c r="D72" s="2">
        <v>0.40069444444444446</v>
      </c>
      <c r="E72" s="57" t="s">
        <v>1419</v>
      </c>
      <c r="F72" s="57" t="s">
        <v>1435</v>
      </c>
      <c r="G72" s="117" t="s">
        <v>1434</v>
      </c>
      <c r="H72" s="117" t="s">
        <v>1221</v>
      </c>
      <c r="I72" s="57" t="s">
        <v>354</v>
      </c>
      <c r="J72" s="57" t="s">
        <v>658</v>
      </c>
      <c r="K72" s="57" t="s">
        <v>652</v>
      </c>
      <c r="L72" s="35">
        <v>8.5</v>
      </c>
      <c r="M72" s="36" t="s">
        <v>911</v>
      </c>
      <c r="N72" s="95">
        <v>18.217600000000001</v>
      </c>
      <c r="O72" s="95">
        <v>17.368400000000001</v>
      </c>
      <c r="P72" s="95">
        <v>30.8611</v>
      </c>
      <c r="Q72" s="95">
        <v>31.172899999999998</v>
      </c>
      <c r="R72" s="95">
        <v>8.32</v>
      </c>
      <c r="S72" s="95">
        <v>8.32</v>
      </c>
      <c r="T72" s="95">
        <v>9.2389778913737999</v>
      </c>
      <c r="U72" s="95">
        <v>9.3681417714002961</v>
      </c>
      <c r="V72" s="95">
        <v>1.811599999999999</v>
      </c>
      <c r="W72" s="95">
        <v>2.1687439999999998</v>
      </c>
      <c r="X72" s="96">
        <v>6.2720000000000002</v>
      </c>
      <c r="Y72" s="96">
        <v>7.42</v>
      </c>
      <c r="Z72" s="96">
        <v>1.1480000000000001</v>
      </c>
      <c r="AA72" s="96">
        <v>0.308</v>
      </c>
      <c r="AB72" s="96">
        <v>2.2120000000000002</v>
      </c>
      <c r="AC72" s="96">
        <v>1.2226666666666666</v>
      </c>
      <c r="AD72" s="96">
        <v>9.6319999999999997</v>
      </c>
      <c r="AE72" s="96">
        <v>8.9506666666666668</v>
      </c>
      <c r="AF72" s="96">
        <v>154.22399999999999</v>
      </c>
      <c r="AG72" s="96">
        <v>155.93199999999999</v>
      </c>
      <c r="AH72" s="96">
        <v>2.1390000000000002</v>
      </c>
      <c r="AI72" s="96">
        <v>2.1080000000000001</v>
      </c>
      <c r="AJ72" s="96">
        <v>20.635666666666669</v>
      </c>
      <c r="AK72" s="96">
        <v>36.156333333333329</v>
      </c>
      <c r="AL72" s="96">
        <v>12.263999999999999</v>
      </c>
      <c r="AM72" s="96">
        <v>18.900000000000002</v>
      </c>
      <c r="AN72" s="96">
        <v>5.2000000000000099</v>
      </c>
      <c r="AO72" s="96">
        <v>5.9499999999999833</v>
      </c>
      <c r="AP72" s="97">
        <v>1.794</v>
      </c>
      <c r="AQ72" s="97">
        <v>2.72</v>
      </c>
      <c r="AR72" s="98">
        <v>3.1</v>
      </c>
      <c r="AS72" s="117" t="s">
        <v>67</v>
      </c>
      <c r="AT72" s="117">
        <v>5</v>
      </c>
    </row>
    <row r="73" spans="1:46" ht="12" customHeight="1">
      <c r="A73" s="118">
        <f t="shared" si="1"/>
        <v>2016</v>
      </c>
      <c r="B73" s="119">
        <f t="shared" si="1"/>
        <v>5</v>
      </c>
      <c r="C73" s="1">
        <v>21</v>
      </c>
      <c r="D73" s="2">
        <v>0.42222222222222222</v>
      </c>
      <c r="E73" s="57" t="s">
        <v>1419</v>
      </c>
      <c r="F73" s="57" t="s">
        <v>1435</v>
      </c>
      <c r="G73" s="117" t="s">
        <v>1434</v>
      </c>
      <c r="H73" s="117" t="s">
        <v>1222</v>
      </c>
      <c r="I73" s="57" t="s">
        <v>354</v>
      </c>
      <c r="J73" s="57" t="s">
        <v>659</v>
      </c>
      <c r="K73" s="57" t="s">
        <v>660</v>
      </c>
      <c r="L73" s="35">
        <v>8.6999999999999993</v>
      </c>
      <c r="M73" s="36" t="s">
        <v>912</v>
      </c>
      <c r="N73" s="95">
        <v>17.170000000000002</v>
      </c>
      <c r="O73" s="95">
        <v>16.951000000000001</v>
      </c>
      <c r="P73" s="95">
        <v>31.299600000000002</v>
      </c>
      <c r="Q73" s="95">
        <v>31.36</v>
      </c>
      <c r="R73" s="95">
        <v>8.27</v>
      </c>
      <c r="S73" s="95">
        <v>8.27</v>
      </c>
      <c r="T73" s="95">
        <v>9.0520171246006367</v>
      </c>
      <c r="U73" s="95">
        <v>7.8561455121227119</v>
      </c>
      <c r="V73" s="95">
        <v>1.827127999999999</v>
      </c>
      <c r="W73" s="95">
        <v>1.8581840000000009</v>
      </c>
      <c r="X73" s="96">
        <v>8.1059999999999999</v>
      </c>
      <c r="Y73" s="96">
        <v>7.3079999999999998</v>
      </c>
      <c r="Z73" s="96">
        <v>1.1480000000000001</v>
      </c>
      <c r="AA73" s="96">
        <v>0.16800000000000001</v>
      </c>
      <c r="AB73" s="96">
        <v>3.3879999999999999</v>
      </c>
      <c r="AC73" s="96">
        <v>1.1340000000000001</v>
      </c>
      <c r="AD73" s="96">
        <v>12.641999999999999</v>
      </c>
      <c r="AE73" s="96">
        <v>8.61</v>
      </c>
      <c r="AF73" s="96">
        <v>186.62</v>
      </c>
      <c r="AG73" s="96">
        <v>190.02199999999999</v>
      </c>
      <c r="AH73" s="96">
        <v>2.0150000000000001</v>
      </c>
      <c r="AI73" s="96">
        <v>2.1390000000000002</v>
      </c>
      <c r="AJ73" s="96">
        <v>21.637999999999995</v>
      </c>
      <c r="AK73" s="96">
        <v>31.506333333333334</v>
      </c>
      <c r="AL73" s="96">
        <v>34.412000000000006</v>
      </c>
      <c r="AM73" s="96">
        <v>27.468</v>
      </c>
      <c r="AN73" s="96">
        <v>7.1499999999999897</v>
      </c>
      <c r="AO73" s="96">
        <v>9.8000000000000025</v>
      </c>
      <c r="AP73" s="97">
        <v>2.92</v>
      </c>
      <c r="AQ73" s="97">
        <v>3.72</v>
      </c>
      <c r="AR73" s="98">
        <v>2.4</v>
      </c>
      <c r="AS73" s="117" t="s">
        <v>67</v>
      </c>
      <c r="AT73" s="117">
        <v>6</v>
      </c>
    </row>
    <row r="74" spans="1:46" ht="12" customHeight="1">
      <c r="A74" s="118">
        <f t="shared" si="1"/>
        <v>2016</v>
      </c>
      <c r="B74" s="119">
        <f t="shared" si="1"/>
        <v>5</v>
      </c>
      <c r="C74" s="1">
        <v>21</v>
      </c>
      <c r="D74" s="2">
        <v>0.35416666666666669</v>
      </c>
      <c r="E74" s="57" t="s">
        <v>1419</v>
      </c>
      <c r="F74" s="57" t="s">
        <v>1435</v>
      </c>
      <c r="G74" s="117" t="s">
        <v>1434</v>
      </c>
      <c r="H74" s="117" t="s">
        <v>1223</v>
      </c>
      <c r="I74" s="57" t="s">
        <v>354</v>
      </c>
      <c r="J74" s="57" t="s">
        <v>661</v>
      </c>
      <c r="K74" s="57" t="s">
        <v>662</v>
      </c>
      <c r="L74" s="35">
        <v>7</v>
      </c>
      <c r="M74" s="36" t="s">
        <v>911</v>
      </c>
      <c r="N74" s="95">
        <v>17.2758</v>
      </c>
      <c r="O74" s="95">
        <v>15.372400000000001</v>
      </c>
      <c r="P74" s="95">
        <v>31.177199999999999</v>
      </c>
      <c r="Q74" s="95">
        <v>31.523399999999999</v>
      </c>
      <c r="R74" s="95">
        <v>8.31</v>
      </c>
      <c r="S74" s="95">
        <v>8.25</v>
      </c>
      <c r="T74" s="95">
        <v>9.4415187220447265</v>
      </c>
      <c r="U74" s="95">
        <v>8.666700207817911</v>
      </c>
      <c r="V74" s="95">
        <v>1.8426559999999985</v>
      </c>
      <c r="W74" s="95">
        <v>1.7184319999999984</v>
      </c>
      <c r="X74" s="96">
        <v>8.7173333333333343</v>
      </c>
      <c r="Y74" s="96">
        <v>24.812666666666669</v>
      </c>
      <c r="Z74" s="96">
        <v>1.61</v>
      </c>
      <c r="AA74" s="96">
        <v>1.1013333333333333</v>
      </c>
      <c r="AB74" s="96">
        <v>7.363999999999999</v>
      </c>
      <c r="AC74" s="96">
        <v>10.042666666666667</v>
      </c>
      <c r="AD74" s="96">
        <v>17.691333333333333</v>
      </c>
      <c r="AE74" s="96">
        <v>35.956666666666671</v>
      </c>
      <c r="AF74" s="96">
        <v>198.68333333333331</v>
      </c>
      <c r="AG74" s="96">
        <v>166.50199999999998</v>
      </c>
      <c r="AH74" s="96">
        <v>1.9116666666666666</v>
      </c>
      <c r="AI74" s="96">
        <v>2.1700000000000004</v>
      </c>
      <c r="AJ74" s="96">
        <v>15.892666666666665</v>
      </c>
      <c r="AK74" s="96">
        <v>18.093666666666667</v>
      </c>
      <c r="AL74" s="96">
        <v>30.426666666666666</v>
      </c>
      <c r="AM74" s="96">
        <v>106.16666666666666</v>
      </c>
      <c r="AN74" s="96">
        <v>3.7500000000000036</v>
      </c>
      <c r="AO74" s="96">
        <v>4.6999999999999815</v>
      </c>
      <c r="AP74" s="97">
        <v>1.9239999999999999</v>
      </c>
      <c r="AQ74" s="97">
        <v>2.82</v>
      </c>
      <c r="AR74" s="98">
        <v>2.1</v>
      </c>
      <c r="AS74" s="117" t="s">
        <v>67</v>
      </c>
      <c r="AT74" s="117">
        <v>7</v>
      </c>
    </row>
    <row r="75" spans="1:46" ht="12" customHeight="1">
      <c r="A75" s="118">
        <f t="shared" si="1"/>
        <v>2016</v>
      </c>
      <c r="B75" s="119">
        <f t="shared" si="1"/>
        <v>5</v>
      </c>
      <c r="C75" s="1">
        <v>21</v>
      </c>
      <c r="D75" s="2">
        <v>0.45624999999999999</v>
      </c>
      <c r="E75" s="57" t="s">
        <v>1419</v>
      </c>
      <c r="F75" s="57" t="s">
        <v>1435</v>
      </c>
      <c r="G75" s="117" t="s">
        <v>1434</v>
      </c>
      <c r="H75" s="117" t="s">
        <v>1224</v>
      </c>
      <c r="I75" s="57" t="s">
        <v>354</v>
      </c>
      <c r="J75" s="57" t="s">
        <v>663</v>
      </c>
      <c r="K75" s="57" t="s">
        <v>664</v>
      </c>
      <c r="L75" s="35">
        <v>8</v>
      </c>
      <c r="M75" s="36" t="s">
        <v>912</v>
      </c>
      <c r="N75" s="95">
        <v>17.044899999999998</v>
      </c>
      <c r="O75" s="95">
        <v>15.721299999999999</v>
      </c>
      <c r="P75" s="95">
        <v>30.266200000000001</v>
      </c>
      <c r="Q75" s="95">
        <v>30.938700000000001</v>
      </c>
      <c r="R75" s="95">
        <v>8.2200000000000006</v>
      </c>
      <c r="S75" s="95">
        <v>8.23</v>
      </c>
      <c r="T75" s="95">
        <v>8.428814568690095</v>
      </c>
      <c r="U75" s="95">
        <v>8.4796491241959444</v>
      </c>
      <c r="V75" s="95">
        <v>1.5476239999999994</v>
      </c>
      <c r="W75" s="95">
        <v>1.6718479999999993</v>
      </c>
      <c r="X75" s="96">
        <v>23.851333333333333</v>
      </c>
      <c r="Y75" s="96">
        <v>11.792666666666667</v>
      </c>
      <c r="Z75" s="96">
        <v>2.4966666666666666</v>
      </c>
      <c r="AA75" s="96">
        <v>1.2040000000000002</v>
      </c>
      <c r="AB75" s="96">
        <v>32.367999999999995</v>
      </c>
      <c r="AC75" s="96">
        <v>15.316000000000001</v>
      </c>
      <c r="AD75" s="96">
        <v>58.715999999999994</v>
      </c>
      <c r="AE75" s="96">
        <v>28.312666666666669</v>
      </c>
      <c r="AF75" s="96">
        <v>224.10266666666666</v>
      </c>
      <c r="AG75" s="96">
        <v>184.19333333333336</v>
      </c>
      <c r="AH75" s="96">
        <v>3.5185</v>
      </c>
      <c r="AI75" s="96">
        <v>1.7463333333333331</v>
      </c>
      <c r="AJ75" s="96">
        <v>12.585999999999999</v>
      </c>
      <c r="AK75" s="96">
        <v>24.076666666666668</v>
      </c>
      <c r="AL75" s="96">
        <v>201.80533333333335</v>
      </c>
      <c r="AM75" s="96">
        <v>194.15200000000002</v>
      </c>
      <c r="AN75" s="96">
        <v>4.7999999999999989</v>
      </c>
      <c r="AO75" s="96">
        <v>6.0000000000000053</v>
      </c>
      <c r="AP75" s="97">
        <v>3.46</v>
      </c>
      <c r="AQ75" s="97">
        <v>4.42</v>
      </c>
      <c r="AR75" s="98">
        <v>4</v>
      </c>
      <c r="AS75" s="117" t="s">
        <v>67</v>
      </c>
      <c r="AT75" s="117">
        <v>8</v>
      </c>
    </row>
    <row r="76" spans="1:46" ht="12" customHeight="1">
      <c r="A76" s="118">
        <f t="shared" si="1"/>
        <v>2016</v>
      </c>
      <c r="B76" s="119">
        <f t="shared" si="1"/>
        <v>5</v>
      </c>
      <c r="C76" s="1">
        <v>21</v>
      </c>
      <c r="D76" s="2">
        <v>0.43402777777777773</v>
      </c>
      <c r="E76" s="57" t="s">
        <v>1419</v>
      </c>
      <c r="F76" s="57" t="s">
        <v>1433</v>
      </c>
      <c r="G76" s="117" t="s">
        <v>1434</v>
      </c>
      <c r="H76" s="117" t="s">
        <v>1213</v>
      </c>
      <c r="I76" s="57" t="s">
        <v>354</v>
      </c>
      <c r="J76" s="57" t="s">
        <v>643</v>
      </c>
      <c r="K76" s="57" t="s">
        <v>644</v>
      </c>
      <c r="L76" s="35">
        <v>5.0999999999999996</v>
      </c>
      <c r="M76" s="36" t="s">
        <v>911</v>
      </c>
      <c r="N76" s="95">
        <v>18.091899999999999</v>
      </c>
      <c r="O76" s="95">
        <v>17.604199999999999</v>
      </c>
      <c r="P76" s="95">
        <v>31.19</v>
      </c>
      <c r="Q76" s="95">
        <v>31.277999999999999</v>
      </c>
      <c r="R76" s="95">
        <v>8.27</v>
      </c>
      <c r="S76" s="95">
        <v>8.27</v>
      </c>
      <c r="T76" s="95">
        <v>8.6780955910543138</v>
      </c>
      <c r="U76" s="95">
        <v>7.2638170806531424</v>
      </c>
      <c r="V76" s="95">
        <v>1.5476239999999994</v>
      </c>
      <c r="W76" s="95">
        <v>1.5320959999999997</v>
      </c>
      <c r="X76" s="96">
        <v>10.397333333333334</v>
      </c>
      <c r="Y76" s="96">
        <v>6.4960000000000004</v>
      </c>
      <c r="Z76" s="96">
        <v>1.2460000000000002</v>
      </c>
      <c r="AA76" s="96">
        <v>0.56000000000000005</v>
      </c>
      <c r="AB76" s="96">
        <v>1.2413333333333334</v>
      </c>
      <c r="AC76" s="96">
        <v>1.9040000000000001</v>
      </c>
      <c r="AD76" s="96">
        <v>12.884666666666668</v>
      </c>
      <c r="AE76" s="96">
        <v>8.9600000000000009</v>
      </c>
      <c r="AF76" s="96">
        <v>206.42999999999998</v>
      </c>
      <c r="AG76" s="96">
        <v>195.27199999999999</v>
      </c>
      <c r="AH76" s="96">
        <v>1.1573333333333333</v>
      </c>
      <c r="AI76" s="96">
        <v>3.6890000000000001</v>
      </c>
      <c r="AJ76" s="96">
        <v>20.005333333333336</v>
      </c>
      <c r="AK76" s="96">
        <v>16.771000000000001</v>
      </c>
      <c r="AL76" s="96">
        <v>31.024000000000001</v>
      </c>
      <c r="AM76" s="96">
        <v>34.216000000000001</v>
      </c>
      <c r="AN76" s="96">
        <v>4.7499999999999769</v>
      </c>
      <c r="AO76" s="96">
        <v>7.0500000000000007</v>
      </c>
      <c r="AP76" s="97">
        <v>1.3620000000000001</v>
      </c>
      <c r="AQ76" s="97">
        <v>1.718</v>
      </c>
      <c r="AR76" s="98">
        <v>3.7</v>
      </c>
      <c r="AS76" s="117" t="s">
        <v>66</v>
      </c>
      <c r="AT76" s="117">
        <v>1</v>
      </c>
    </row>
    <row r="77" spans="1:46" ht="12" customHeight="1">
      <c r="A77" s="118">
        <f t="shared" si="1"/>
        <v>2016</v>
      </c>
      <c r="B77" s="119">
        <f t="shared" si="1"/>
        <v>5</v>
      </c>
      <c r="C77" s="32">
        <v>10</v>
      </c>
      <c r="D77" s="2">
        <v>0.3923611111111111</v>
      </c>
      <c r="E77" s="57" t="s">
        <v>1419</v>
      </c>
      <c r="F77" s="57" t="s">
        <v>1417</v>
      </c>
      <c r="G77" s="117" t="s">
        <v>30</v>
      </c>
      <c r="H77" s="117" t="s">
        <v>996</v>
      </c>
      <c r="I77" s="57" t="s">
        <v>917</v>
      </c>
      <c r="J77" s="57" t="s">
        <v>177</v>
      </c>
      <c r="K77" s="57" t="s">
        <v>178</v>
      </c>
      <c r="L77" s="33">
        <v>8</v>
      </c>
      <c r="M77" s="33" t="s">
        <v>912</v>
      </c>
      <c r="N77" s="95">
        <v>15.458299999999999</v>
      </c>
      <c r="O77" s="95">
        <v>14.991</v>
      </c>
      <c r="P77" s="95">
        <v>33.229599999999998</v>
      </c>
      <c r="Q77" s="95">
        <v>33.583199999999998</v>
      </c>
      <c r="R77" s="95">
        <v>8.0299999999999994</v>
      </c>
      <c r="S77" s="95">
        <v>8.0299999999999994</v>
      </c>
      <c r="T77" s="95">
        <v>9.2442365115449618</v>
      </c>
      <c r="U77" s="95">
        <v>9.4353853299191197</v>
      </c>
      <c r="V77" s="95">
        <v>1.1128400000000003</v>
      </c>
      <c r="W77" s="95">
        <v>1.081784000000001</v>
      </c>
      <c r="X77" s="96">
        <v>4.0739999999999998</v>
      </c>
      <c r="Y77" s="96">
        <v>4.83</v>
      </c>
      <c r="Z77" s="96">
        <v>1.218</v>
      </c>
      <c r="AA77" s="96">
        <v>0.57400000000000007</v>
      </c>
      <c r="AB77" s="96">
        <v>39.073999999999998</v>
      </c>
      <c r="AC77" s="96">
        <v>33.558</v>
      </c>
      <c r="AD77" s="96">
        <v>44.366</v>
      </c>
      <c r="AE77" s="96">
        <v>38.962000000000003</v>
      </c>
      <c r="AF77" s="96">
        <v>229.57666666666668</v>
      </c>
      <c r="AG77" s="96">
        <v>139.678</v>
      </c>
      <c r="AH77" s="96">
        <v>1.3639999999999999</v>
      </c>
      <c r="AI77" s="96">
        <v>1.1159999999999999</v>
      </c>
      <c r="AJ77" s="96">
        <v>41.591666666666669</v>
      </c>
      <c r="AK77" s="96">
        <v>13.826000000000001</v>
      </c>
      <c r="AL77" s="96">
        <v>48.552</v>
      </c>
      <c r="AM77" s="96">
        <v>38.724000000000004</v>
      </c>
      <c r="AN77" s="96">
        <v>12.150000000000022</v>
      </c>
      <c r="AO77" s="96">
        <v>7.9500000000000126</v>
      </c>
      <c r="AP77" s="95">
        <v>1.546</v>
      </c>
      <c r="AQ77" s="95">
        <v>2.84</v>
      </c>
      <c r="AR77" s="98">
        <v>5</v>
      </c>
      <c r="AS77" s="117" t="s">
        <v>30</v>
      </c>
      <c r="AT77" s="117">
        <v>1</v>
      </c>
    </row>
    <row r="78" spans="1:46" ht="12" customHeight="1">
      <c r="A78" s="118">
        <f t="shared" si="1"/>
        <v>2016</v>
      </c>
      <c r="B78" s="119">
        <f t="shared" si="1"/>
        <v>5</v>
      </c>
      <c r="C78" s="32">
        <v>10</v>
      </c>
      <c r="D78" s="2">
        <v>0.41180555555555554</v>
      </c>
      <c r="E78" s="57" t="s">
        <v>1419</v>
      </c>
      <c r="F78" s="57" t="s">
        <v>1417</v>
      </c>
      <c r="G78" s="117" t="s">
        <v>30</v>
      </c>
      <c r="H78" s="117" t="s">
        <v>997</v>
      </c>
      <c r="I78" s="57" t="s">
        <v>917</v>
      </c>
      <c r="J78" s="57" t="s">
        <v>179</v>
      </c>
      <c r="K78" s="57" t="s">
        <v>180</v>
      </c>
      <c r="L78" s="33">
        <v>10</v>
      </c>
      <c r="M78" s="33" t="s">
        <v>912</v>
      </c>
      <c r="N78" s="95">
        <v>14.3489</v>
      </c>
      <c r="O78" s="95">
        <v>14.2538</v>
      </c>
      <c r="P78" s="95">
        <v>33.852699999999999</v>
      </c>
      <c r="Q78" s="95">
        <v>33.895400000000002</v>
      </c>
      <c r="R78" s="95">
        <v>8.0500000000000007</v>
      </c>
      <c r="S78" s="95">
        <v>8.0500000000000007</v>
      </c>
      <c r="T78" s="95">
        <v>8.5583235157473592</v>
      </c>
      <c r="U78" s="95">
        <v>9.1369021384629772</v>
      </c>
      <c r="V78" s="95">
        <v>1.1128400000000003</v>
      </c>
      <c r="W78" s="95">
        <v>1.0662560000000012</v>
      </c>
      <c r="X78" s="96">
        <v>4.2560000000000002</v>
      </c>
      <c r="Y78" s="96">
        <v>3.7240000000000002</v>
      </c>
      <c r="Z78" s="96">
        <v>1.3720000000000001</v>
      </c>
      <c r="AA78" s="96">
        <v>1.008</v>
      </c>
      <c r="AB78" s="96">
        <v>9.8419999999999987</v>
      </c>
      <c r="AC78" s="96">
        <v>8.5259999999999998</v>
      </c>
      <c r="AD78" s="96">
        <v>15.469999999999999</v>
      </c>
      <c r="AE78" s="96">
        <v>13.257999999999999</v>
      </c>
      <c r="AF78" s="96">
        <v>105.07</v>
      </c>
      <c r="AG78" s="96">
        <v>136.066</v>
      </c>
      <c r="AH78" s="96">
        <v>0.92999999999999994</v>
      </c>
      <c r="AI78" s="96">
        <v>0.99199999999999999</v>
      </c>
      <c r="AJ78" s="96">
        <v>37.086333333333336</v>
      </c>
      <c r="AK78" s="96">
        <v>15.561999999999999</v>
      </c>
      <c r="AL78" s="96">
        <v>55.86</v>
      </c>
      <c r="AM78" s="96">
        <v>47.012</v>
      </c>
      <c r="AN78" s="96">
        <v>7.2999999999999732</v>
      </c>
      <c r="AO78" s="96">
        <v>19.799999999999983</v>
      </c>
      <c r="AP78" s="95">
        <v>0.89200000000000002</v>
      </c>
      <c r="AQ78" s="95">
        <v>0.88800000000000001</v>
      </c>
      <c r="AR78" s="98">
        <v>4.9000000000000004</v>
      </c>
      <c r="AS78" s="117" t="s">
        <v>30</v>
      </c>
      <c r="AT78" s="117">
        <v>2</v>
      </c>
    </row>
    <row r="79" spans="1:46" ht="12" customHeight="1">
      <c r="A79" s="118">
        <f t="shared" si="1"/>
        <v>2016</v>
      </c>
      <c r="B79" s="119">
        <f t="shared" si="1"/>
        <v>5</v>
      </c>
      <c r="C79" s="32">
        <v>10</v>
      </c>
      <c r="D79" s="2">
        <v>0.4201388888888889</v>
      </c>
      <c r="E79" s="57" t="s">
        <v>1419</v>
      </c>
      <c r="F79" s="57" t="s">
        <v>1417</v>
      </c>
      <c r="G79" s="117" t="s">
        <v>30</v>
      </c>
      <c r="H79" s="117" t="s">
        <v>998</v>
      </c>
      <c r="I79" s="57" t="s">
        <v>917</v>
      </c>
      <c r="J79" s="57" t="s">
        <v>181</v>
      </c>
      <c r="K79" s="57" t="s">
        <v>182</v>
      </c>
      <c r="L79" s="33">
        <v>10</v>
      </c>
      <c r="M79" s="33" t="s">
        <v>912</v>
      </c>
      <c r="N79" s="95">
        <v>14.692299999999999</v>
      </c>
      <c r="O79" s="95">
        <v>14.587300000000001</v>
      </c>
      <c r="P79" s="95">
        <v>33.8703</v>
      </c>
      <c r="Q79" s="95">
        <v>33.886600000000001</v>
      </c>
      <c r="R79" s="95">
        <v>8.07</v>
      </c>
      <c r="S79" s="95">
        <v>8.07</v>
      </c>
      <c r="T79" s="95">
        <v>9.088347194318235</v>
      </c>
      <c r="U79" s="95">
        <v>9.1700669375136616</v>
      </c>
      <c r="V79" s="95">
        <v>1.3147040000000016</v>
      </c>
      <c r="W79" s="95">
        <v>1.4078719999999998</v>
      </c>
      <c r="X79" s="96">
        <v>2.968</v>
      </c>
      <c r="Y79" s="96">
        <v>4.13</v>
      </c>
      <c r="Z79" s="96">
        <v>1.1340000000000001</v>
      </c>
      <c r="AA79" s="96">
        <v>0.86799999999999999</v>
      </c>
      <c r="AB79" s="96">
        <v>6.1879999999999997</v>
      </c>
      <c r="AC79" s="96">
        <v>2.8699999999999997</v>
      </c>
      <c r="AD79" s="96">
        <v>10.29</v>
      </c>
      <c r="AE79" s="96">
        <v>7.8680000000000003</v>
      </c>
      <c r="AF79" s="96">
        <v>123.85799999999999</v>
      </c>
      <c r="AG79" s="96">
        <v>123.87200000000001</v>
      </c>
      <c r="AH79" s="96">
        <v>0.96099999999999997</v>
      </c>
      <c r="AI79" s="96">
        <v>0.83699999999999997</v>
      </c>
      <c r="AJ79" s="96">
        <v>29.811666666666667</v>
      </c>
      <c r="AK79" s="96">
        <v>12.431000000000001</v>
      </c>
      <c r="AL79" s="96">
        <v>23.38</v>
      </c>
      <c r="AM79" s="96">
        <v>23.155999999999999</v>
      </c>
      <c r="AN79" s="96">
        <v>5.1999999999999824</v>
      </c>
      <c r="AO79" s="96">
        <v>18.100000000000005</v>
      </c>
      <c r="AP79" s="95">
        <v>0.76800000000000002</v>
      </c>
      <c r="AQ79" s="95">
        <v>0.66</v>
      </c>
      <c r="AR79" s="98">
        <v>5.6</v>
      </c>
      <c r="AS79" s="117" t="s">
        <v>30</v>
      </c>
      <c r="AT79" s="117">
        <v>3</v>
      </c>
    </row>
    <row r="80" spans="1:46" ht="12" customHeight="1">
      <c r="A80" s="118">
        <f t="shared" si="1"/>
        <v>2016</v>
      </c>
      <c r="B80" s="119">
        <f t="shared" si="1"/>
        <v>5</v>
      </c>
      <c r="C80" s="32">
        <v>12</v>
      </c>
      <c r="D80" s="2">
        <v>0.30555555555555552</v>
      </c>
      <c r="E80" s="57" t="s">
        <v>1419</v>
      </c>
      <c r="F80" s="57" t="s">
        <v>1417</v>
      </c>
      <c r="G80" s="117" t="s">
        <v>30</v>
      </c>
      <c r="H80" s="117" t="s">
        <v>999</v>
      </c>
      <c r="I80" s="57" t="s">
        <v>354</v>
      </c>
      <c r="J80" s="57" t="s">
        <v>183</v>
      </c>
      <c r="K80" s="57" t="s">
        <v>184</v>
      </c>
      <c r="L80" s="33">
        <v>11</v>
      </c>
      <c r="M80" s="33" t="s">
        <v>913</v>
      </c>
      <c r="N80" s="95">
        <v>14.7706</v>
      </c>
      <c r="O80" s="95">
        <v>13.883800000000001</v>
      </c>
      <c r="P80" s="95">
        <v>33.682099999999998</v>
      </c>
      <c r="Q80" s="95">
        <v>34.023000000000003</v>
      </c>
      <c r="R80" s="95">
        <v>8.02</v>
      </c>
      <c r="S80" s="95">
        <v>7.99</v>
      </c>
      <c r="T80" s="95">
        <v>8.620679242638051</v>
      </c>
      <c r="U80" s="95">
        <v>8.2580349636198989</v>
      </c>
      <c r="V80" s="95">
        <v>1.1594239999999991</v>
      </c>
      <c r="W80" s="95">
        <v>1.0196719999999995</v>
      </c>
      <c r="X80" s="96">
        <v>3.6120000000000001</v>
      </c>
      <c r="Y80" s="96">
        <v>5.0119999999999996</v>
      </c>
      <c r="Z80" s="96">
        <v>1.554</v>
      </c>
      <c r="AA80" s="96">
        <v>1.3160000000000001</v>
      </c>
      <c r="AB80" s="96">
        <v>11.452</v>
      </c>
      <c r="AC80" s="96">
        <v>9.072000000000001</v>
      </c>
      <c r="AD80" s="96">
        <v>16.618000000000002</v>
      </c>
      <c r="AE80" s="96">
        <v>15.4</v>
      </c>
      <c r="AF80" s="96">
        <v>146.524</v>
      </c>
      <c r="AG80" s="96">
        <v>124.432</v>
      </c>
      <c r="AH80" s="96">
        <v>0.52700000000000002</v>
      </c>
      <c r="AI80" s="96">
        <v>0.77500000000000002</v>
      </c>
      <c r="AJ80" s="96">
        <v>12.771999999999998</v>
      </c>
      <c r="AK80" s="96">
        <v>16.213000000000001</v>
      </c>
      <c r="AL80" s="96">
        <v>18.368000000000002</v>
      </c>
      <c r="AM80" s="96">
        <v>39.256</v>
      </c>
      <c r="AN80" s="96">
        <v>14.799999999999979</v>
      </c>
      <c r="AO80" s="96">
        <v>17.100000000000005</v>
      </c>
      <c r="AP80" s="95">
        <v>2.952</v>
      </c>
      <c r="AQ80" s="95">
        <v>2.2080000000000002</v>
      </c>
      <c r="AR80" s="98">
        <v>4.3</v>
      </c>
      <c r="AS80" s="117" t="s">
        <v>30</v>
      </c>
      <c r="AT80" s="117">
        <v>4</v>
      </c>
    </row>
    <row r="81" spans="1:46" ht="12" customHeight="1">
      <c r="A81" s="118">
        <f t="shared" si="1"/>
        <v>2016</v>
      </c>
      <c r="B81" s="119">
        <f t="shared" si="1"/>
        <v>5</v>
      </c>
      <c r="C81" s="32">
        <v>12</v>
      </c>
      <c r="D81" s="2">
        <v>0.31458333333333333</v>
      </c>
      <c r="E81" s="57" t="s">
        <v>1419</v>
      </c>
      <c r="F81" s="57" t="s">
        <v>1417</v>
      </c>
      <c r="G81" s="117" t="s">
        <v>30</v>
      </c>
      <c r="H81" s="117" t="s">
        <v>1000</v>
      </c>
      <c r="I81" s="57" t="s">
        <v>354</v>
      </c>
      <c r="J81" s="57" t="s">
        <v>185</v>
      </c>
      <c r="K81" s="57" t="s">
        <v>186</v>
      </c>
      <c r="L81" s="33">
        <v>16</v>
      </c>
      <c r="M81" s="33" t="s">
        <v>912</v>
      </c>
      <c r="N81" s="95">
        <v>15.0002</v>
      </c>
      <c r="O81" s="95">
        <v>14.068899999999999</v>
      </c>
      <c r="P81" s="95">
        <v>33.106299999999997</v>
      </c>
      <c r="Q81" s="95">
        <v>34.068300000000001</v>
      </c>
      <c r="R81" s="95">
        <v>8.02</v>
      </c>
      <c r="S81" s="95">
        <v>8.0299999999999994</v>
      </c>
      <c r="T81" s="95">
        <v>8.5583235157473592</v>
      </c>
      <c r="U81" s="95">
        <v>8.8881661455828596</v>
      </c>
      <c r="V81" s="95">
        <v>1.1749520000000018</v>
      </c>
      <c r="W81" s="95">
        <v>1.3147040000000016</v>
      </c>
      <c r="X81" s="96">
        <v>3.9200000000000004</v>
      </c>
      <c r="Y81" s="96">
        <v>3.9200000000000004</v>
      </c>
      <c r="Z81" s="96">
        <v>2.5619999999999998</v>
      </c>
      <c r="AA81" s="96">
        <v>0.92400000000000004</v>
      </c>
      <c r="AB81" s="96">
        <v>48.845999999999989</v>
      </c>
      <c r="AC81" s="96">
        <v>1.288</v>
      </c>
      <c r="AD81" s="96">
        <v>55.327999999999989</v>
      </c>
      <c r="AE81" s="96">
        <v>6.1320000000000006</v>
      </c>
      <c r="AF81" s="96">
        <v>193.9</v>
      </c>
      <c r="AG81" s="96">
        <v>144.77866666666668</v>
      </c>
      <c r="AH81" s="96">
        <v>0.52700000000000002</v>
      </c>
      <c r="AI81" s="96">
        <v>0.77500000000000002</v>
      </c>
      <c r="AJ81" s="96">
        <v>30.193999999999999</v>
      </c>
      <c r="AK81" s="96">
        <v>16.409333333333336</v>
      </c>
      <c r="AL81" s="96">
        <v>112.25200000000001</v>
      </c>
      <c r="AM81" s="96">
        <v>55.244</v>
      </c>
      <c r="AN81" s="96">
        <v>7.0000000000000062</v>
      </c>
      <c r="AO81" s="96">
        <v>8.5000000000000071</v>
      </c>
      <c r="AP81" s="95">
        <v>1.1319999999999999</v>
      </c>
      <c r="AQ81" s="95">
        <v>0.71199999999999997</v>
      </c>
      <c r="AR81" s="98">
        <v>4.9000000000000004</v>
      </c>
      <c r="AS81" s="117" t="s">
        <v>30</v>
      </c>
      <c r="AT81" s="117">
        <v>5</v>
      </c>
    </row>
    <row r="82" spans="1:46" ht="12" customHeight="1">
      <c r="A82" s="118">
        <f t="shared" si="1"/>
        <v>2016</v>
      </c>
      <c r="B82" s="119">
        <f t="shared" si="1"/>
        <v>5</v>
      </c>
      <c r="C82" s="32">
        <v>12</v>
      </c>
      <c r="D82" s="2">
        <v>0.32916666666666666</v>
      </c>
      <c r="E82" s="57" t="s">
        <v>1419</v>
      </c>
      <c r="F82" s="57" t="s">
        <v>1417</v>
      </c>
      <c r="G82" s="117" t="s">
        <v>30</v>
      </c>
      <c r="H82" s="117" t="s">
        <v>1001</v>
      </c>
      <c r="I82" s="57" t="s">
        <v>354</v>
      </c>
      <c r="J82" s="57" t="s">
        <v>187</v>
      </c>
      <c r="K82" s="57" t="s">
        <v>188</v>
      </c>
      <c r="L82" s="33">
        <v>20</v>
      </c>
      <c r="M82" s="33" t="s">
        <v>912</v>
      </c>
      <c r="N82" s="95">
        <v>15.272600000000001</v>
      </c>
      <c r="O82" s="95">
        <v>13.916700000000001</v>
      </c>
      <c r="P82" s="95">
        <v>32.6586</v>
      </c>
      <c r="Q82" s="95">
        <v>34.196599999999997</v>
      </c>
      <c r="R82" s="95">
        <v>8.02</v>
      </c>
      <c r="S82" s="95">
        <v>8.01</v>
      </c>
      <c r="T82" s="95">
        <v>8.4024341985206323</v>
      </c>
      <c r="U82" s="95">
        <v>8.8052541479561537</v>
      </c>
      <c r="V82" s="95">
        <v>1.3612880000000005</v>
      </c>
      <c r="W82" s="95">
        <v>1.1128400000000003</v>
      </c>
      <c r="X82" s="96">
        <v>12.516</v>
      </c>
      <c r="Y82" s="96">
        <v>4.2839999999999998</v>
      </c>
      <c r="Z82" s="96">
        <v>3.4299999999999997</v>
      </c>
      <c r="AA82" s="96">
        <v>1.008</v>
      </c>
      <c r="AB82" s="96">
        <v>71.782666666666671</v>
      </c>
      <c r="AC82" s="96">
        <v>1.456</v>
      </c>
      <c r="AD82" s="96">
        <v>87.728666666666669</v>
      </c>
      <c r="AE82" s="96">
        <v>6.7479999999999993</v>
      </c>
      <c r="AF82" s="96">
        <v>225.96</v>
      </c>
      <c r="AG82" s="96">
        <v>102.788</v>
      </c>
      <c r="AH82" s="96">
        <v>3.1309999999999998</v>
      </c>
      <c r="AI82" s="96">
        <v>0.77500000000000002</v>
      </c>
      <c r="AJ82" s="96">
        <v>11.749000000000001</v>
      </c>
      <c r="AK82" s="96">
        <v>9.2690000000000001</v>
      </c>
      <c r="AL82" s="96">
        <v>130.12533333333332</v>
      </c>
      <c r="AM82" s="96">
        <v>43.036000000000001</v>
      </c>
      <c r="AN82" s="96">
        <v>8.0000000000000071</v>
      </c>
      <c r="AO82" s="96">
        <v>9.6000000000000529</v>
      </c>
      <c r="AP82" s="95">
        <v>1.204</v>
      </c>
      <c r="AQ82" s="95">
        <v>1.6759999999999999</v>
      </c>
      <c r="AR82" s="98">
        <v>5.3</v>
      </c>
      <c r="AS82" s="117" t="s">
        <v>30</v>
      </c>
      <c r="AT82" s="117">
        <v>6</v>
      </c>
    </row>
    <row r="83" spans="1:46" ht="12" customHeight="1">
      <c r="A83" s="118">
        <f t="shared" si="1"/>
        <v>2016</v>
      </c>
      <c r="B83" s="119">
        <f t="shared" si="1"/>
        <v>5</v>
      </c>
      <c r="C83" s="32">
        <v>12</v>
      </c>
      <c r="D83" s="2">
        <v>0.33819444444444446</v>
      </c>
      <c r="E83" s="57" t="s">
        <v>1419</v>
      </c>
      <c r="F83" s="57" t="s">
        <v>1417</v>
      </c>
      <c r="G83" s="117" t="s">
        <v>30</v>
      </c>
      <c r="H83" s="117" t="s">
        <v>1002</v>
      </c>
      <c r="I83" s="57" t="s">
        <v>354</v>
      </c>
      <c r="J83" s="57" t="s">
        <v>189</v>
      </c>
      <c r="K83" s="57" t="s">
        <v>190</v>
      </c>
      <c r="L83" s="33">
        <v>19</v>
      </c>
      <c r="M83" s="33" t="s">
        <v>912</v>
      </c>
      <c r="N83" s="95">
        <v>14.828099999999999</v>
      </c>
      <c r="O83" s="95">
        <v>13.8385</v>
      </c>
      <c r="P83" s="95">
        <v>33.261400000000002</v>
      </c>
      <c r="Q83" s="95">
        <v>34.164400000000001</v>
      </c>
      <c r="R83" s="95">
        <v>8.0299999999999994</v>
      </c>
      <c r="S83" s="95">
        <v>7.99</v>
      </c>
      <c r="T83" s="95">
        <v>8.589501379192706</v>
      </c>
      <c r="U83" s="95">
        <v>8.9213309446335458</v>
      </c>
      <c r="V83" s="95">
        <v>1.2681199999999995</v>
      </c>
      <c r="W83" s="95">
        <v>0.94203200000000109</v>
      </c>
      <c r="X83" s="96">
        <v>4.13</v>
      </c>
      <c r="Y83" s="96">
        <v>4.5220000000000002</v>
      </c>
      <c r="Z83" s="96">
        <v>2.254</v>
      </c>
      <c r="AA83" s="96">
        <v>1.0780000000000001</v>
      </c>
      <c r="AB83" s="96">
        <v>49.686</v>
      </c>
      <c r="AC83" s="96">
        <v>1.8900000000000001</v>
      </c>
      <c r="AD83" s="96">
        <v>56.07</v>
      </c>
      <c r="AE83" s="96">
        <v>7.49</v>
      </c>
      <c r="AF83" s="96">
        <v>203.58799999999999</v>
      </c>
      <c r="AG83" s="96">
        <v>144.501</v>
      </c>
      <c r="AH83" s="96">
        <v>0.68199999999999994</v>
      </c>
      <c r="AI83" s="96">
        <v>0.83699999999999997</v>
      </c>
      <c r="AJ83" s="96">
        <v>14.291</v>
      </c>
      <c r="AK83" s="96">
        <v>18.042000000000002</v>
      </c>
      <c r="AL83" s="96">
        <v>110.73066666666666</v>
      </c>
      <c r="AM83" s="96">
        <v>82.628</v>
      </c>
      <c r="AN83" s="96">
        <v>10.800000000000033</v>
      </c>
      <c r="AO83" s="96">
        <v>26.300000000000047</v>
      </c>
      <c r="AP83" s="95">
        <v>1.1839999999999999</v>
      </c>
      <c r="AQ83" s="95">
        <v>2.16</v>
      </c>
      <c r="AR83" s="98">
        <v>4.3</v>
      </c>
      <c r="AS83" s="117" t="s">
        <v>30</v>
      </c>
      <c r="AT83" s="117">
        <v>7</v>
      </c>
    </row>
    <row r="84" spans="1:46" ht="12" customHeight="1">
      <c r="A84" s="118">
        <f t="shared" si="1"/>
        <v>2016</v>
      </c>
      <c r="B84" s="119">
        <f t="shared" si="1"/>
        <v>5</v>
      </c>
      <c r="C84" s="32">
        <v>12</v>
      </c>
      <c r="D84" s="2">
        <v>0.34791666666666665</v>
      </c>
      <c r="E84" s="57" t="s">
        <v>1419</v>
      </c>
      <c r="F84" s="57" t="s">
        <v>1417</v>
      </c>
      <c r="G84" s="117" t="s">
        <v>30</v>
      </c>
      <c r="H84" s="117" t="s">
        <v>1003</v>
      </c>
      <c r="I84" s="57" t="s">
        <v>354</v>
      </c>
      <c r="J84" s="57" t="s">
        <v>191</v>
      </c>
      <c r="K84" s="57" t="s">
        <v>192</v>
      </c>
      <c r="L84" s="33">
        <v>14</v>
      </c>
      <c r="M84" s="33" t="s">
        <v>912</v>
      </c>
      <c r="N84" s="95">
        <v>14.5425</v>
      </c>
      <c r="O84" s="95">
        <v>13.8399</v>
      </c>
      <c r="P84" s="95">
        <v>33.831000000000003</v>
      </c>
      <c r="Q84" s="95">
        <v>34.173099999999998</v>
      </c>
      <c r="R84" s="95">
        <v>8.06</v>
      </c>
      <c r="S84" s="95">
        <v>8.02</v>
      </c>
      <c r="T84" s="95">
        <v>8.7765685598647778</v>
      </c>
      <c r="U84" s="95">
        <v>8.9379133441588863</v>
      </c>
      <c r="V84" s="95">
        <v>1.2060080000000009</v>
      </c>
      <c r="W84" s="95">
        <v>0.86439200000000005</v>
      </c>
      <c r="X84" s="96">
        <v>3.8500000000000005</v>
      </c>
      <c r="Y84" s="96">
        <v>3.8220000000000001</v>
      </c>
      <c r="Z84" s="96">
        <v>1.3580000000000001</v>
      </c>
      <c r="AA84" s="96">
        <v>0.93800000000000006</v>
      </c>
      <c r="AB84" s="96">
        <v>2.7720000000000002</v>
      </c>
      <c r="AC84" s="96">
        <v>1.589</v>
      </c>
      <c r="AD84" s="96">
        <v>7.98</v>
      </c>
      <c r="AE84" s="96">
        <v>6.3490000000000002</v>
      </c>
      <c r="AF84" s="96">
        <v>287.64400000000001</v>
      </c>
      <c r="AG84" s="96">
        <v>145.04466666666667</v>
      </c>
      <c r="AH84" s="96">
        <v>0.71299999999999997</v>
      </c>
      <c r="AI84" s="96">
        <v>0.80599999999999994</v>
      </c>
      <c r="AJ84" s="96">
        <v>17.36</v>
      </c>
      <c r="AK84" s="96">
        <v>16.688333333333333</v>
      </c>
      <c r="AL84" s="96">
        <v>16.099999999999998</v>
      </c>
      <c r="AM84" s="96">
        <v>25.704000000000001</v>
      </c>
      <c r="AN84" s="96">
        <v>10.40000000000002</v>
      </c>
      <c r="AO84" s="96">
        <v>10.100000000000053</v>
      </c>
      <c r="AP84" s="95">
        <v>1.3560000000000001</v>
      </c>
      <c r="AQ84" s="95">
        <v>1.98</v>
      </c>
      <c r="AR84" s="98">
        <v>4</v>
      </c>
      <c r="AS84" s="117" t="s">
        <v>30</v>
      </c>
      <c r="AT84" s="117">
        <v>8</v>
      </c>
    </row>
    <row r="85" spans="1:46" ht="12" customHeight="1">
      <c r="A85" s="118">
        <f t="shared" si="1"/>
        <v>2016</v>
      </c>
      <c r="B85" s="119">
        <f t="shared" si="1"/>
        <v>5</v>
      </c>
      <c r="C85" s="32">
        <v>12</v>
      </c>
      <c r="D85" s="2">
        <v>0.40486111111111112</v>
      </c>
      <c r="E85" s="57" t="s">
        <v>1419</v>
      </c>
      <c r="F85" s="57" t="s">
        <v>1417</v>
      </c>
      <c r="G85" s="117" t="s">
        <v>30</v>
      </c>
      <c r="H85" s="117" t="s">
        <v>1004</v>
      </c>
      <c r="I85" s="57" t="s">
        <v>354</v>
      </c>
      <c r="J85" s="57" t="s">
        <v>193</v>
      </c>
      <c r="K85" s="57" t="s">
        <v>194</v>
      </c>
      <c r="L85" s="33">
        <v>21</v>
      </c>
      <c r="M85" s="33" t="s">
        <v>912</v>
      </c>
      <c r="N85" s="95">
        <v>14.774900000000001</v>
      </c>
      <c r="O85" s="95">
        <v>13.407299999999999</v>
      </c>
      <c r="P85" s="95">
        <v>34.069299999999998</v>
      </c>
      <c r="Q85" s="95">
        <v>34.180999999999997</v>
      </c>
      <c r="R85" s="95">
        <v>8.0399999999999991</v>
      </c>
      <c r="S85" s="95">
        <v>7.98</v>
      </c>
      <c r="T85" s="95">
        <v>8.5427345840246875</v>
      </c>
      <c r="U85" s="95">
        <v>8.3906941598226279</v>
      </c>
      <c r="V85" s="95">
        <v>1.081784000000001</v>
      </c>
      <c r="W85" s="95">
        <v>1.0662560000000012</v>
      </c>
      <c r="X85" s="96">
        <v>3.7800000000000002</v>
      </c>
      <c r="Y85" s="96">
        <v>6.4820000000000002</v>
      </c>
      <c r="Z85" s="96">
        <v>1.1480000000000001</v>
      </c>
      <c r="AA85" s="96">
        <v>0.378</v>
      </c>
      <c r="AB85" s="96">
        <v>0.40600000000000003</v>
      </c>
      <c r="AC85" s="96">
        <v>8.4979999999999993</v>
      </c>
      <c r="AD85" s="96">
        <v>5.3340000000000005</v>
      </c>
      <c r="AE85" s="96">
        <v>15.358000000000001</v>
      </c>
      <c r="AF85" s="96">
        <v>114.91200000000001</v>
      </c>
      <c r="AG85" s="96">
        <v>158.2116666666667</v>
      </c>
      <c r="AH85" s="96">
        <v>2.583333333333333</v>
      </c>
      <c r="AI85" s="96">
        <v>1.333</v>
      </c>
      <c r="AJ85" s="96">
        <v>9.5790000000000006</v>
      </c>
      <c r="AK85" s="96">
        <v>18.176333333333336</v>
      </c>
      <c r="AL85" s="96">
        <v>21.485333333333333</v>
      </c>
      <c r="AM85" s="96">
        <v>115.16400000000002</v>
      </c>
      <c r="AN85" s="96">
        <v>21.899999999999974</v>
      </c>
      <c r="AO85" s="96">
        <v>15.400000000000025</v>
      </c>
      <c r="AP85" s="95">
        <v>1.32</v>
      </c>
      <c r="AQ85" s="95">
        <v>2.1920000000000002</v>
      </c>
      <c r="AR85" s="98">
        <v>5.6</v>
      </c>
      <c r="AS85" s="117" t="s">
        <v>30</v>
      </c>
      <c r="AT85" s="117">
        <v>9</v>
      </c>
    </row>
    <row r="86" spans="1:46" ht="12" customHeight="1">
      <c r="A86" s="118">
        <f t="shared" si="1"/>
        <v>2016</v>
      </c>
      <c r="B86" s="119">
        <f t="shared" si="1"/>
        <v>5</v>
      </c>
      <c r="C86" s="32">
        <v>12</v>
      </c>
      <c r="D86" s="2">
        <v>0.37847222222222227</v>
      </c>
      <c r="E86" s="57" t="s">
        <v>1419</v>
      </c>
      <c r="F86" s="57" t="s">
        <v>1417</v>
      </c>
      <c r="G86" s="117" t="s">
        <v>30</v>
      </c>
      <c r="H86" s="117" t="s">
        <v>1005</v>
      </c>
      <c r="I86" s="57" t="s">
        <v>354</v>
      </c>
      <c r="J86" s="57" t="s">
        <v>195</v>
      </c>
      <c r="K86" s="57" t="s">
        <v>196</v>
      </c>
      <c r="L86" s="33">
        <v>25</v>
      </c>
      <c r="M86" s="33" t="s">
        <v>912</v>
      </c>
      <c r="N86" s="95">
        <v>14.6121</v>
      </c>
      <c r="O86" s="95">
        <v>13.7035</v>
      </c>
      <c r="P86" s="95">
        <v>34.195399999999999</v>
      </c>
      <c r="Q86" s="95">
        <v>34.18</v>
      </c>
      <c r="R86" s="95">
        <v>8.07</v>
      </c>
      <c r="S86" s="95">
        <v>8.01</v>
      </c>
      <c r="T86" s="95">
        <v>8.760979628142108</v>
      </c>
      <c r="U86" s="95">
        <v>8.971078143209569</v>
      </c>
      <c r="V86" s="95">
        <v>1.2525919999999999</v>
      </c>
      <c r="W86" s="95">
        <v>0.80228000000000133</v>
      </c>
      <c r="X86" s="96">
        <v>3.6680000000000001</v>
      </c>
      <c r="Y86" s="96">
        <v>3.6120000000000001</v>
      </c>
      <c r="Z86" s="96">
        <v>0.99399999999999988</v>
      </c>
      <c r="AA86" s="96">
        <v>1.26</v>
      </c>
      <c r="AB86" s="96">
        <v>0.88200000000000001</v>
      </c>
      <c r="AC86" s="96">
        <v>2.7440000000000002</v>
      </c>
      <c r="AD86" s="96">
        <v>5.5439999999999996</v>
      </c>
      <c r="AE86" s="96">
        <v>7.6159999999999997</v>
      </c>
      <c r="AF86" s="96">
        <v>338.05333333333334</v>
      </c>
      <c r="AG86" s="96">
        <v>151.55933333333337</v>
      </c>
      <c r="AH86" s="96">
        <v>0.58899999999999997</v>
      </c>
      <c r="AI86" s="96">
        <v>1.302</v>
      </c>
      <c r="AJ86" s="96">
        <v>24.810333333333332</v>
      </c>
      <c r="AK86" s="96">
        <v>19.126999999999999</v>
      </c>
      <c r="AL86" s="96">
        <v>21.42</v>
      </c>
      <c r="AM86" s="96">
        <v>70.475999999999999</v>
      </c>
      <c r="AN86" s="96">
        <v>17.89999999999997</v>
      </c>
      <c r="AO86" s="96">
        <v>6.5999999999999943</v>
      </c>
      <c r="AP86" s="95">
        <v>1.008</v>
      </c>
      <c r="AQ86" s="95">
        <v>1.48</v>
      </c>
      <c r="AR86" s="98">
        <v>6.7</v>
      </c>
      <c r="AS86" s="117" t="s">
        <v>30</v>
      </c>
      <c r="AT86" s="117">
        <v>10</v>
      </c>
    </row>
    <row r="87" spans="1:46" ht="12" customHeight="1">
      <c r="A87" s="118">
        <f t="shared" si="1"/>
        <v>2016</v>
      </c>
      <c r="B87" s="119">
        <f t="shared" si="1"/>
        <v>5</v>
      </c>
      <c r="C87" s="32">
        <v>12</v>
      </c>
      <c r="D87" s="2">
        <v>0.38611111111111113</v>
      </c>
      <c r="E87" s="57" t="s">
        <v>1419</v>
      </c>
      <c r="F87" s="57" t="s">
        <v>1417</v>
      </c>
      <c r="G87" s="117" t="s">
        <v>30</v>
      </c>
      <c r="H87" s="117" t="s">
        <v>1006</v>
      </c>
      <c r="I87" s="57" t="s">
        <v>354</v>
      </c>
      <c r="J87" s="57" t="s">
        <v>197</v>
      </c>
      <c r="K87" s="57" t="s">
        <v>198</v>
      </c>
      <c r="L87" s="33">
        <v>27</v>
      </c>
      <c r="M87" s="33" t="s">
        <v>912</v>
      </c>
      <c r="N87" s="95">
        <v>14.647399999999999</v>
      </c>
      <c r="O87" s="95">
        <v>14.1005</v>
      </c>
      <c r="P87" s="95">
        <v>33.994599999999998</v>
      </c>
      <c r="Q87" s="95">
        <v>34.205800000000004</v>
      </c>
      <c r="R87" s="95">
        <v>8.07</v>
      </c>
      <c r="S87" s="95">
        <v>8.0500000000000007</v>
      </c>
      <c r="T87" s="95">
        <v>8.6986239012514144</v>
      </c>
      <c r="U87" s="95">
        <v>8.8218365474814977</v>
      </c>
      <c r="V87" s="95">
        <v>1.2060080000000009</v>
      </c>
      <c r="W87" s="95">
        <v>1.1128400000000003</v>
      </c>
      <c r="X87" s="96">
        <v>3.6120000000000001</v>
      </c>
      <c r="Y87" s="96">
        <v>3.8500000000000005</v>
      </c>
      <c r="Z87" s="96">
        <v>1.022</v>
      </c>
      <c r="AA87" s="96">
        <v>1.036</v>
      </c>
      <c r="AB87" s="96">
        <v>0.49000000000000005</v>
      </c>
      <c r="AC87" s="96">
        <v>0.88200000000000001</v>
      </c>
      <c r="AD87" s="96">
        <v>5.1240000000000006</v>
      </c>
      <c r="AE87" s="96">
        <v>5.7680000000000007</v>
      </c>
      <c r="AF87" s="96">
        <v>122.75200000000001</v>
      </c>
      <c r="AG87" s="96">
        <v>151.79733333333334</v>
      </c>
      <c r="AH87" s="96">
        <v>0.372</v>
      </c>
      <c r="AI87" s="96">
        <v>0.80599999999999994</v>
      </c>
      <c r="AJ87" s="96">
        <v>10.013</v>
      </c>
      <c r="AK87" s="96">
        <v>16.409333333333336</v>
      </c>
      <c r="AL87" s="96">
        <v>7.6440000000000001</v>
      </c>
      <c r="AM87" s="96">
        <v>42.195999999999998</v>
      </c>
      <c r="AN87" s="96">
        <v>6.4000000000000163</v>
      </c>
      <c r="AO87" s="96">
        <v>7.5000000000000071</v>
      </c>
      <c r="AP87" s="95">
        <v>1.016</v>
      </c>
      <c r="AQ87" s="95">
        <v>1.6759999999999999</v>
      </c>
      <c r="AR87" s="98">
        <v>6.3</v>
      </c>
      <c r="AS87" s="117" t="s">
        <v>30</v>
      </c>
      <c r="AT87" s="117">
        <v>11</v>
      </c>
    </row>
    <row r="88" spans="1:46" ht="12" customHeight="1">
      <c r="A88" s="118">
        <f t="shared" si="1"/>
        <v>2016</v>
      </c>
      <c r="B88" s="119">
        <f t="shared" si="1"/>
        <v>5</v>
      </c>
      <c r="C88" s="1">
        <v>20</v>
      </c>
      <c r="D88" s="2">
        <v>0.65277777777777779</v>
      </c>
      <c r="E88" s="57" t="s">
        <v>1419</v>
      </c>
      <c r="F88" s="57" t="s">
        <v>1421</v>
      </c>
      <c r="G88" s="117" t="s">
        <v>47</v>
      </c>
      <c r="H88" s="117" t="s">
        <v>1139</v>
      </c>
      <c r="I88" s="57" t="s">
        <v>354</v>
      </c>
      <c r="J88" s="57" t="s">
        <v>508</v>
      </c>
      <c r="K88" s="57" t="s">
        <v>509</v>
      </c>
      <c r="L88" s="35">
        <v>17.5</v>
      </c>
      <c r="M88" s="35" t="s">
        <v>912</v>
      </c>
      <c r="N88" s="95">
        <v>18.161899999999999</v>
      </c>
      <c r="O88" s="95">
        <v>18.223500000000001</v>
      </c>
      <c r="P88" s="95">
        <v>32.238900000000001</v>
      </c>
      <c r="Q88" s="95">
        <v>32.226599999999998</v>
      </c>
      <c r="R88" s="95">
        <v>8.09</v>
      </c>
      <c r="S88" s="95">
        <v>8.09</v>
      </c>
      <c r="T88" s="95">
        <v>7.9579696617103197</v>
      </c>
      <c r="U88" s="95">
        <v>7.6053418704477158</v>
      </c>
      <c r="V88" s="95">
        <v>1.2438143999999989</v>
      </c>
      <c r="W88" s="95">
        <v>1.2744000000000011</v>
      </c>
      <c r="X88" s="96">
        <v>26.754000000000001</v>
      </c>
      <c r="Y88" s="96">
        <v>23.310000000000002</v>
      </c>
      <c r="Z88" s="96">
        <v>2.968</v>
      </c>
      <c r="AA88" s="96">
        <v>3.206</v>
      </c>
      <c r="AB88" s="96">
        <v>24.709999999999997</v>
      </c>
      <c r="AC88" s="96">
        <v>24.878</v>
      </c>
      <c r="AD88" s="96">
        <v>54.432000000000002</v>
      </c>
      <c r="AE88" s="96">
        <v>51.394000000000005</v>
      </c>
      <c r="AF88" s="96">
        <v>331.59</v>
      </c>
      <c r="AG88" s="96">
        <v>212.01599999999999</v>
      </c>
      <c r="AH88" s="96">
        <v>3.5960000000000001</v>
      </c>
      <c r="AI88" s="96">
        <v>6.2620000000000005</v>
      </c>
      <c r="AJ88" s="96">
        <v>41.384999999999998</v>
      </c>
      <c r="AK88" s="96">
        <v>25.079000000000001</v>
      </c>
      <c r="AL88" s="96">
        <v>113.666</v>
      </c>
      <c r="AM88" s="96">
        <v>126.896</v>
      </c>
      <c r="AN88" s="96">
        <v>22.600000000000009</v>
      </c>
      <c r="AO88" s="96">
        <v>16.300000000000036</v>
      </c>
      <c r="AP88" s="95">
        <v>3.6666666666666665</v>
      </c>
      <c r="AQ88" s="95">
        <v>2.5066666666666668</v>
      </c>
      <c r="AR88" s="98">
        <v>2</v>
      </c>
      <c r="AS88" s="117" t="s">
        <v>47</v>
      </c>
      <c r="AT88" s="117">
        <v>1</v>
      </c>
    </row>
    <row r="89" spans="1:46" ht="12" customHeight="1">
      <c r="A89" s="118">
        <f t="shared" si="1"/>
        <v>2016</v>
      </c>
      <c r="B89" s="119">
        <f t="shared" si="1"/>
        <v>5</v>
      </c>
      <c r="C89" s="1">
        <v>21</v>
      </c>
      <c r="D89" s="2">
        <v>0.56527777777777777</v>
      </c>
      <c r="E89" s="57" t="s">
        <v>1419</v>
      </c>
      <c r="F89" s="57" t="s">
        <v>1421</v>
      </c>
      <c r="G89" s="117" t="s">
        <v>47</v>
      </c>
      <c r="H89" s="117" t="s">
        <v>1140</v>
      </c>
      <c r="I89" s="57" t="s">
        <v>354</v>
      </c>
      <c r="J89" s="57" t="s">
        <v>510</v>
      </c>
      <c r="K89" s="57" t="s">
        <v>511</v>
      </c>
      <c r="L89" s="35">
        <v>5</v>
      </c>
      <c r="M89" s="35" t="s">
        <v>911</v>
      </c>
      <c r="N89" s="95">
        <v>20.325199999999999</v>
      </c>
      <c r="O89" s="95">
        <v>20.009699999999999</v>
      </c>
      <c r="P89" s="102">
        <v>32.5946</v>
      </c>
      <c r="Q89" s="102">
        <v>32.583599999999997</v>
      </c>
      <c r="R89" s="102">
        <v>8.14</v>
      </c>
      <c r="S89" s="102">
        <v>8.16</v>
      </c>
      <c r="T89" s="102">
        <v>8.8674519087629253</v>
      </c>
      <c r="U89" s="102">
        <v>8.9379017708253059</v>
      </c>
      <c r="V89" s="102">
        <v>1.1673504000000006</v>
      </c>
      <c r="W89" s="102">
        <v>1.4426207999999998</v>
      </c>
      <c r="X89" s="103">
        <v>6.9719999999999995</v>
      </c>
      <c r="Y89" s="103">
        <v>6.0759999999999996</v>
      </c>
      <c r="Z89" s="103">
        <v>9.8000000000000004E-2</v>
      </c>
      <c r="AA89" s="103">
        <v>0.252</v>
      </c>
      <c r="AB89" s="103">
        <v>1.456</v>
      </c>
      <c r="AC89" s="103">
        <v>0.98000000000000009</v>
      </c>
      <c r="AD89" s="103">
        <v>8.5259999999999998</v>
      </c>
      <c r="AE89" s="103">
        <v>7.3079999999999998</v>
      </c>
      <c r="AF89" s="103">
        <v>243.15199999999999</v>
      </c>
      <c r="AG89" s="103">
        <v>151.886</v>
      </c>
      <c r="AH89" s="103">
        <v>3.9060000000000001</v>
      </c>
      <c r="AI89" s="103">
        <v>3.9990000000000001</v>
      </c>
      <c r="AJ89" s="103">
        <v>22.506</v>
      </c>
      <c r="AK89" s="103">
        <v>19.747</v>
      </c>
      <c r="AL89" s="103">
        <v>29.106000000000002</v>
      </c>
      <c r="AM89" s="103">
        <v>44.617999999999995</v>
      </c>
      <c r="AN89" s="103">
        <v>16.999999999999986</v>
      </c>
      <c r="AO89" s="103">
        <v>5.6499999999999879</v>
      </c>
      <c r="AP89" s="104">
        <v>0.77333333333333332</v>
      </c>
      <c r="AQ89" s="104">
        <v>0.83</v>
      </c>
      <c r="AR89" s="105">
        <v>4</v>
      </c>
      <c r="AS89" s="117" t="s">
        <v>47</v>
      </c>
      <c r="AT89" s="117">
        <v>2</v>
      </c>
    </row>
    <row r="90" spans="1:46" ht="12" customHeight="1">
      <c r="A90" s="118">
        <f t="shared" si="1"/>
        <v>2016</v>
      </c>
      <c r="B90" s="119">
        <f t="shared" si="1"/>
        <v>5</v>
      </c>
      <c r="C90" s="1">
        <v>21</v>
      </c>
      <c r="D90" s="2">
        <v>0.5395833333333333</v>
      </c>
      <c r="E90" s="57" t="s">
        <v>1419</v>
      </c>
      <c r="F90" s="57" t="s">
        <v>1421</v>
      </c>
      <c r="G90" s="117" t="s">
        <v>47</v>
      </c>
      <c r="H90" s="117" t="s">
        <v>1141</v>
      </c>
      <c r="I90" s="57" t="s">
        <v>354</v>
      </c>
      <c r="J90" s="57" t="s">
        <v>512</v>
      </c>
      <c r="K90" s="57" t="s">
        <v>513</v>
      </c>
      <c r="L90" s="35">
        <v>8.5</v>
      </c>
      <c r="M90" s="35" t="s">
        <v>912</v>
      </c>
      <c r="N90" s="95">
        <v>18.861699999999999</v>
      </c>
      <c r="O90" s="95">
        <v>17.776399999999999</v>
      </c>
      <c r="P90" s="102">
        <v>32.813600000000001</v>
      </c>
      <c r="Q90" s="102">
        <v>32.9283</v>
      </c>
      <c r="R90" s="102">
        <v>8.08</v>
      </c>
      <c r="S90" s="102">
        <v>8.1</v>
      </c>
      <c r="T90" s="102">
        <v>8.656322101411428</v>
      </c>
      <c r="U90" s="102">
        <v>8.6453886219619331</v>
      </c>
      <c r="V90" s="102">
        <v>1.4273280000000006</v>
      </c>
      <c r="W90" s="102">
        <v>1.3049856000000004</v>
      </c>
      <c r="X90" s="103">
        <v>6.6079999999999997</v>
      </c>
      <c r="Y90" s="103">
        <v>5.1239999999999997</v>
      </c>
      <c r="Z90" s="103">
        <v>1.1900000000000002</v>
      </c>
      <c r="AA90" s="103">
        <v>2.282</v>
      </c>
      <c r="AB90" s="103">
        <v>2.0579999999999998</v>
      </c>
      <c r="AC90" s="103">
        <v>5.5579999999999998</v>
      </c>
      <c r="AD90" s="103">
        <v>9.8559999999999999</v>
      </c>
      <c r="AE90" s="103">
        <v>12.963999999999999</v>
      </c>
      <c r="AF90" s="103">
        <v>298.50799999999998</v>
      </c>
      <c r="AG90" s="103">
        <v>181.74799999999999</v>
      </c>
      <c r="AH90" s="103">
        <v>3.6270000000000002</v>
      </c>
      <c r="AI90" s="103">
        <v>3.2239999999999998</v>
      </c>
      <c r="AJ90" s="103">
        <v>28.21</v>
      </c>
      <c r="AK90" s="103">
        <v>21.482999999999997</v>
      </c>
      <c r="AL90" s="103">
        <v>50.483999999999995</v>
      </c>
      <c r="AM90" s="103">
        <v>92.596000000000004</v>
      </c>
      <c r="AN90" s="103">
        <v>19.199999999999939</v>
      </c>
      <c r="AO90" s="103">
        <v>18.100000000000005</v>
      </c>
      <c r="AP90" s="104">
        <v>0.9966666666666667</v>
      </c>
      <c r="AQ90" s="104">
        <v>1.9</v>
      </c>
      <c r="AR90" s="105">
        <v>2</v>
      </c>
      <c r="AS90" s="117" t="s">
        <v>47</v>
      </c>
      <c r="AT90" s="117">
        <v>3</v>
      </c>
    </row>
    <row r="91" spans="1:46" ht="12" customHeight="1">
      <c r="A91" s="118">
        <f t="shared" si="1"/>
        <v>2016</v>
      </c>
      <c r="B91" s="119">
        <f t="shared" si="1"/>
        <v>5</v>
      </c>
      <c r="C91" s="1">
        <v>21</v>
      </c>
      <c r="D91" s="2">
        <v>0.59027777777777779</v>
      </c>
      <c r="E91" s="57" t="s">
        <v>1419</v>
      </c>
      <c r="F91" s="57" t="s">
        <v>1421</v>
      </c>
      <c r="G91" s="117" t="s">
        <v>47</v>
      </c>
      <c r="H91" s="117" t="s">
        <v>1142</v>
      </c>
      <c r="I91" s="57" t="s">
        <v>354</v>
      </c>
      <c r="J91" s="57" t="s">
        <v>514</v>
      </c>
      <c r="K91" s="57" t="s">
        <v>515</v>
      </c>
      <c r="L91" s="35">
        <v>7.5</v>
      </c>
      <c r="M91" s="35" t="s">
        <v>911</v>
      </c>
      <c r="N91" s="95">
        <v>21.8767</v>
      </c>
      <c r="O91" s="95">
        <v>18.537600000000001</v>
      </c>
      <c r="P91" s="102">
        <v>32.233699999999999</v>
      </c>
      <c r="Q91" s="102">
        <v>32.325400000000002</v>
      </c>
      <c r="R91" s="102">
        <v>8.1199999999999992</v>
      </c>
      <c r="S91" s="102">
        <v>8.08</v>
      </c>
      <c r="T91" s="102">
        <v>8.9486556808211954</v>
      </c>
      <c r="U91" s="102">
        <v>8.1091145157124149</v>
      </c>
      <c r="V91" s="102">
        <v>1.3661567999999988</v>
      </c>
      <c r="W91" s="102">
        <v>1.7484767999999988</v>
      </c>
      <c r="X91" s="103">
        <v>4.5780000000000003</v>
      </c>
      <c r="Y91" s="103">
        <v>4.13</v>
      </c>
      <c r="Z91" s="103">
        <v>0.49000000000000005</v>
      </c>
      <c r="AA91" s="103">
        <v>0.52733333333333321</v>
      </c>
      <c r="AB91" s="103">
        <v>3.15</v>
      </c>
      <c r="AC91" s="103">
        <v>1.778</v>
      </c>
      <c r="AD91" s="103">
        <v>8.218</v>
      </c>
      <c r="AE91" s="103">
        <v>6.4353333333333325</v>
      </c>
      <c r="AF91" s="103">
        <v>237.762</v>
      </c>
      <c r="AG91" s="103">
        <v>176.82000000000002</v>
      </c>
      <c r="AH91" s="103">
        <v>3.6063333333333332</v>
      </c>
      <c r="AI91" s="103">
        <v>5.2855000000000008</v>
      </c>
      <c r="AJ91" s="103">
        <v>19.871000000000002</v>
      </c>
      <c r="AK91" s="103">
        <v>20.181000000000001</v>
      </c>
      <c r="AL91" s="103">
        <v>49.028000000000006</v>
      </c>
      <c r="AM91" s="103">
        <v>296.35200000000003</v>
      </c>
      <c r="AN91" s="103">
        <v>11.149999999999993</v>
      </c>
      <c r="AO91" s="103">
        <v>18.349999999999977</v>
      </c>
      <c r="AP91" s="104">
        <v>1.052</v>
      </c>
      <c r="AQ91" s="104">
        <v>2.34</v>
      </c>
      <c r="AR91" s="105">
        <v>4.8</v>
      </c>
      <c r="AS91" s="117" t="s">
        <v>47</v>
      </c>
      <c r="AT91" s="117">
        <v>4</v>
      </c>
    </row>
    <row r="92" spans="1:46" ht="12" customHeight="1">
      <c r="A92" s="118">
        <f t="shared" si="1"/>
        <v>2016</v>
      </c>
      <c r="B92" s="119">
        <f t="shared" si="1"/>
        <v>5</v>
      </c>
      <c r="C92" s="1">
        <v>21</v>
      </c>
      <c r="D92" s="2">
        <v>0.57777777777777783</v>
      </c>
      <c r="E92" s="57" t="s">
        <v>1419</v>
      </c>
      <c r="F92" s="57" t="s">
        <v>1421</v>
      </c>
      <c r="G92" s="117" t="s">
        <v>47</v>
      </c>
      <c r="H92" s="117" t="s">
        <v>1143</v>
      </c>
      <c r="I92" s="57" t="s">
        <v>354</v>
      </c>
      <c r="J92" s="57" t="s">
        <v>516</v>
      </c>
      <c r="K92" s="57" t="s">
        <v>517</v>
      </c>
      <c r="L92" s="35">
        <v>7</v>
      </c>
      <c r="M92" s="35" t="s">
        <v>911</v>
      </c>
      <c r="N92" s="95">
        <v>20.903600000000001</v>
      </c>
      <c r="O92" s="95">
        <v>18.660499999999999</v>
      </c>
      <c r="P92" s="102">
        <v>32.330199999999998</v>
      </c>
      <c r="Q92" s="102">
        <v>32.4208</v>
      </c>
      <c r="R92" s="102">
        <v>8.14</v>
      </c>
      <c r="S92" s="102">
        <v>8.1</v>
      </c>
      <c r="T92" s="102">
        <v>8.786248136704657</v>
      </c>
      <c r="U92" s="102">
        <v>8.4016276645757877</v>
      </c>
      <c r="V92" s="102">
        <v>1.0908863999999994</v>
      </c>
      <c r="W92" s="102">
        <v>1.4579135999999995</v>
      </c>
      <c r="X92" s="103">
        <v>5.782</v>
      </c>
      <c r="Y92" s="103">
        <v>6.09</v>
      </c>
      <c r="Z92" s="103">
        <v>0.85866666666666658</v>
      </c>
      <c r="AA92" s="103">
        <v>0.77466666666666673</v>
      </c>
      <c r="AB92" s="103">
        <v>1.9273333333333336</v>
      </c>
      <c r="AC92" s="103">
        <v>2.4080000000000004</v>
      </c>
      <c r="AD92" s="103">
        <v>8.5679999999999996</v>
      </c>
      <c r="AE92" s="103">
        <v>9.2726666666666659</v>
      </c>
      <c r="AF92" s="103">
        <v>207.24200000000002</v>
      </c>
      <c r="AG92" s="103">
        <v>174.38399999999999</v>
      </c>
      <c r="AH92" s="103">
        <v>2.1803333333333339</v>
      </c>
      <c r="AI92" s="103">
        <v>3.1516666666666673</v>
      </c>
      <c r="AJ92" s="103">
        <v>13.237</v>
      </c>
      <c r="AK92" s="103">
        <v>18.041999999999998</v>
      </c>
      <c r="AL92" s="103">
        <v>34.832000000000001</v>
      </c>
      <c r="AM92" s="103">
        <v>114.36133333333333</v>
      </c>
      <c r="AN92" s="103">
        <v>7.2500000000000062</v>
      </c>
      <c r="AO92" s="103">
        <v>9.5999999999999979</v>
      </c>
      <c r="AP92" s="104">
        <v>0.21</v>
      </c>
      <c r="AQ92" s="104">
        <v>0.67</v>
      </c>
      <c r="AR92" s="105">
        <v>4.5</v>
      </c>
      <c r="AS92" s="117" t="s">
        <v>47</v>
      </c>
      <c r="AT92" s="117">
        <v>5</v>
      </c>
    </row>
    <row r="93" spans="1:46" ht="12" customHeight="1">
      <c r="A93" s="118">
        <f t="shared" si="1"/>
        <v>2016</v>
      </c>
      <c r="B93" s="119">
        <f t="shared" si="1"/>
        <v>5</v>
      </c>
      <c r="C93" s="1">
        <v>20</v>
      </c>
      <c r="D93" s="2">
        <v>0.63888888888888895</v>
      </c>
      <c r="E93" s="57" t="s">
        <v>1419</v>
      </c>
      <c r="F93" s="57" t="s">
        <v>1421</v>
      </c>
      <c r="G93" s="117" t="s">
        <v>1427</v>
      </c>
      <c r="H93" s="117" t="s">
        <v>1134</v>
      </c>
      <c r="I93" s="57" t="s">
        <v>354</v>
      </c>
      <c r="J93" s="57" t="s">
        <v>498</v>
      </c>
      <c r="K93" s="57" t="s">
        <v>499</v>
      </c>
      <c r="L93" s="35">
        <v>12.5</v>
      </c>
      <c r="M93" s="35" t="s">
        <v>912</v>
      </c>
      <c r="N93" s="95">
        <v>18.352900000000002</v>
      </c>
      <c r="O93" s="95">
        <v>16.154499999999999</v>
      </c>
      <c r="P93" s="95">
        <v>32.043399999999998</v>
      </c>
      <c r="Q93" s="95">
        <v>32.808500000000002</v>
      </c>
      <c r="R93" s="95">
        <v>8.2100000000000009</v>
      </c>
      <c r="S93" s="95">
        <v>8.08</v>
      </c>
      <c r="T93" s="95">
        <v>9.8256564190504943</v>
      </c>
      <c r="U93" s="95">
        <v>7.1990736081374722</v>
      </c>
      <c r="V93" s="95">
        <v>1.5528</v>
      </c>
      <c r="W93" s="95">
        <v>0.94720799999999916</v>
      </c>
      <c r="X93" s="96">
        <v>2.464</v>
      </c>
      <c r="Y93" s="96">
        <v>22.540000000000003</v>
      </c>
      <c r="Z93" s="96">
        <v>2.1840000000000002</v>
      </c>
      <c r="AA93" s="96">
        <v>4.4800000000000004</v>
      </c>
      <c r="AB93" s="96">
        <v>6.944</v>
      </c>
      <c r="AC93" s="96">
        <v>22.637999999999998</v>
      </c>
      <c r="AD93" s="96">
        <v>11.591999999999999</v>
      </c>
      <c r="AE93" s="96">
        <v>49.658000000000001</v>
      </c>
      <c r="AF93" s="96">
        <v>166.36666666666667</v>
      </c>
      <c r="AG93" s="96">
        <v>220.80799999999999</v>
      </c>
      <c r="AH93" s="96">
        <v>3.2239999999999998</v>
      </c>
      <c r="AI93" s="96">
        <v>6.9750000000000005</v>
      </c>
      <c r="AJ93" s="96">
        <v>15.882333333333333</v>
      </c>
      <c r="AK93" s="96">
        <v>28.706000000000003</v>
      </c>
      <c r="AL93" s="96">
        <v>127.764</v>
      </c>
      <c r="AM93" s="96">
        <v>263.48</v>
      </c>
      <c r="AN93" s="96">
        <v>33.299999999999997</v>
      </c>
      <c r="AO93" s="96">
        <v>19.100000000000005</v>
      </c>
      <c r="AP93" s="95">
        <v>2.6833333333333331</v>
      </c>
      <c r="AQ93" s="95">
        <v>2.2999999999999998</v>
      </c>
      <c r="AR93" s="98">
        <v>2.7</v>
      </c>
      <c r="AS93" s="117" t="s">
        <v>46</v>
      </c>
      <c r="AT93" s="117">
        <v>1</v>
      </c>
    </row>
    <row r="94" spans="1:46" ht="12" customHeight="1">
      <c r="A94" s="118">
        <f t="shared" si="1"/>
        <v>2016</v>
      </c>
      <c r="B94" s="119">
        <f t="shared" si="1"/>
        <v>5</v>
      </c>
      <c r="C94" s="1">
        <v>20</v>
      </c>
      <c r="D94" s="2">
        <v>0.62847222222222221</v>
      </c>
      <c r="E94" s="57" t="s">
        <v>1419</v>
      </c>
      <c r="F94" s="57" t="s">
        <v>1421</v>
      </c>
      <c r="G94" s="117" t="s">
        <v>1427</v>
      </c>
      <c r="H94" s="117" t="s">
        <v>1135</v>
      </c>
      <c r="I94" s="57" t="s">
        <v>354</v>
      </c>
      <c r="J94" s="57" t="s">
        <v>500</v>
      </c>
      <c r="K94" s="57" t="s">
        <v>501</v>
      </c>
      <c r="L94" s="35">
        <v>13</v>
      </c>
      <c r="M94" s="35" t="s">
        <v>911</v>
      </c>
      <c r="N94" s="95">
        <v>18.629300000000001</v>
      </c>
      <c r="O94" s="95">
        <v>17.095500000000001</v>
      </c>
      <c r="P94" s="95">
        <v>31.724299999999999</v>
      </c>
      <c r="Q94" s="95">
        <v>32.104199999999999</v>
      </c>
      <c r="R94" s="95">
        <v>8.2200000000000006</v>
      </c>
      <c r="S94" s="95">
        <v>8.1999999999999993</v>
      </c>
      <c r="T94" s="95">
        <v>10.150471507283569</v>
      </c>
      <c r="U94" s="95">
        <v>9.3116685721507277</v>
      </c>
      <c r="V94" s="95">
        <v>1.8167760000000002</v>
      </c>
      <c r="W94" s="95">
        <v>1.599383999999999</v>
      </c>
      <c r="X94" s="96">
        <v>2.1280000000000001</v>
      </c>
      <c r="Y94" s="96">
        <v>2.0019999999999998</v>
      </c>
      <c r="Z94" s="96">
        <v>1.554</v>
      </c>
      <c r="AA94" s="96">
        <v>2.1139999999999999</v>
      </c>
      <c r="AB94" s="96">
        <v>5.18</v>
      </c>
      <c r="AC94" s="96">
        <v>7.4060000000000006</v>
      </c>
      <c r="AD94" s="96">
        <v>8.8620000000000001</v>
      </c>
      <c r="AE94" s="96">
        <v>11.522</v>
      </c>
      <c r="AF94" s="96">
        <v>134.28800000000001</v>
      </c>
      <c r="AG94" s="96">
        <v>244.25333333333333</v>
      </c>
      <c r="AH94" s="96">
        <v>3.0380000000000003</v>
      </c>
      <c r="AI94" s="96">
        <v>5.859</v>
      </c>
      <c r="AJ94" s="96">
        <v>10.767333333333333</v>
      </c>
      <c r="AK94" s="96">
        <v>17.545999999999999</v>
      </c>
      <c r="AL94" s="96">
        <v>142.88399999999999</v>
      </c>
      <c r="AM94" s="96">
        <v>181.01999999999998</v>
      </c>
      <c r="AN94" s="96">
        <v>26.100000000000012</v>
      </c>
      <c r="AO94" s="96">
        <v>23.600000000000009</v>
      </c>
      <c r="AP94" s="95">
        <v>1.88</v>
      </c>
      <c r="AQ94" s="95">
        <v>3.19</v>
      </c>
      <c r="AR94" s="98">
        <v>2.5</v>
      </c>
      <c r="AS94" s="117" t="s">
        <v>46</v>
      </c>
      <c r="AT94" s="117">
        <v>2</v>
      </c>
    </row>
    <row r="95" spans="1:46" ht="12" customHeight="1">
      <c r="A95" s="118">
        <f t="shared" si="1"/>
        <v>2016</v>
      </c>
      <c r="B95" s="119">
        <f t="shared" si="1"/>
        <v>5</v>
      </c>
      <c r="C95" s="1">
        <v>20</v>
      </c>
      <c r="D95" s="2">
        <v>0.61805555555555558</v>
      </c>
      <c r="E95" s="57" t="s">
        <v>1419</v>
      </c>
      <c r="F95" s="57" t="s">
        <v>1421</v>
      </c>
      <c r="G95" s="117" t="s">
        <v>1427</v>
      </c>
      <c r="H95" s="117" t="s">
        <v>1136</v>
      </c>
      <c r="I95" s="57" t="s">
        <v>354</v>
      </c>
      <c r="J95" s="57" t="s">
        <v>502</v>
      </c>
      <c r="K95" s="57" t="s">
        <v>503</v>
      </c>
      <c r="L95" s="35">
        <v>14.5</v>
      </c>
      <c r="M95" s="35" t="s">
        <v>911</v>
      </c>
      <c r="N95" s="95">
        <v>18.031099999999999</v>
      </c>
      <c r="O95" s="95">
        <v>16.099699999999999</v>
      </c>
      <c r="P95" s="95">
        <v>32.258800000000001</v>
      </c>
      <c r="Q95" s="95">
        <v>32.935400000000001</v>
      </c>
      <c r="R95" s="95">
        <v>8.2200000000000006</v>
      </c>
      <c r="S95" s="95">
        <v>8.1300000000000008</v>
      </c>
      <c r="T95" s="95">
        <v>9.971823208755378</v>
      </c>
      <c r="U95" s="95">
        <v>8.125365246204824</v>
      </c>
      <c r="V95" s="95">
        <v>1.3354079999999993</v>
      </c>
      <c r="W95" s="95">
        <v>1.086959999999999</v>
      </c>
      <c r="X95" s="96">
        <v>2.0299999999999998</v>
      </c>
      <c r="Y95" s="96">
        <v>2.0859999999999999</v>
      </c>
      <c r="Z95" s="96">
        <v>1.9180000000000001</v>
      </c>
      <c r="AA95" s="96">
        <v>3.3739999999999997</v>
      </c>
      <c r="AB95" s="96">
        <v>6.37</v>
      </c>
      <c r="AC95" s="96">
        <v>10.513999999999999</v>
      </c>
      <c r="AD95" s="96">
        <v>10.318</v>
      </c>
      <c r="AE95" s="96">
        <v>15.973999999999998</v>
      </c>
      <c r="AF95" s="96">
        <v>141.77799999999999</v>
      </c>
      <c r="AG95" s="96">
        <v>255.39266666666666</v>
      </c>
      <c r="AH95" s="96">
        <v>2.9140000000000001</v>
      </c>
      <c r="AI95" s="96">
        <v>5.2390000000000008</v>
      </c>
      <c r="AJ95" s="96">
        <v>15.014333333333333</v>
      </c>
      <c r="AK95" s="96">
        <v>19.344000000000001</v>
      </c>
      <c r="AL95" s="96">
        <v>173.208</v>
      </c>
      <c r="AM95" s="96">
        <v>274.68</v>
      </c>
      <c r="AN95" s="96">
        <v>11.099999999999998</v>
      </c>
      <c r="AO95" s="96">
        <v>35.899999999999984</v>
      </c>
      <c r="AP95" s="95">
        <v>2.6733333333333333</v>
      </c>
      <c r="AQ95" s="95">
        <v>3.1733333333333333</v>
      </c>
      <c r="AR95" s="98">
        <v>2.8</v>
      </c>
      <c r="AS95" s="117" t="s">
        <v>46</v>
      </c>
      <c r="AT95" s="117">
        <v>3</v>
      </c>
    </row>
    <row r="96" spans="1:46" ht="12" customHeight="1">
      <c r="A96" s="118">
        <f t="shared" si="1"/>
        <v>2016</v>
      </c>
      <c r="B96" s="119">
        <f t="shared" si="1"/>
        <v>5</v>
      </c>
      <c r="C96" s="1">
        <v>28</v>
      </c>
      <c r="D96" s="2">
        <v>0.51388888888888895</v>
      </c>
      <c r="E96" s="57" t="s">
        <v>1419</v>
      </c>
      <c r="F96" s="57" t="s">
        <v>1421</v>
      </c>
      <c r="G96" s="117" t="s">
        <v>1427</v>
      </c>
      <c r="H96" s="117" t="s">
        <v>1122</v>
      </c>
      <c r="I96" s="57" t="s">
        <v>916</v>
      </c>
      <c r="J96" s="57" t="s">
        <v>477</v>
      </c>
      <c r="K96" s="57" t="s">
        <v>478</v>
      </c>
      <c r="L96" s="35">
        <v>11.5</v>
      </c>
      <c r="M96" s="35" t="s">
        <v>913</v>
      </c>
      <c r="N96" s="95">
        <v>20.401399999999999</v>
      </c>
      <c r="O96" s="95">
        <v>19.216899999999999</v>
      </c>
      <c r="P96" s="102">
        <v>31.335000000000001</v>
      </c>
      <c r="Q96" s="102">
        <v>31.5764</v>
      </c>
      <c r="R96" s="102">
        <v>8.1300000000000008</v>
      </c>
      <c r="S96" s="102">
        <v>8.07</v>
      </c>
      <c r="T96" s="102">
        <v>8.2178217322967768</v>
      </c>
      <c r="U96" s="102">
        <v>6.8415575373044604</v>
      </c>
      <c r="V96" s="102">
        <v>1.0908863999999994</v>
      </c>
      <c r="W96" s="102">
        <v>0.67798079999999994</v>
      </c>
      <c r="X96" s="103">
        <v>7.7420000000000009</v>
      </c>
      <c r="Y96" s="103">
        <v>66.695999999999998</v>
      </c>
      <c r="Z96" s="103">
        <v>1.204</v>
      </c>
      <c r="AA96" s="103">
        <v>3.154666666666667</v>
      </c>
      <c r="AB96" s="103">
        <v>77.111999999999995</v>
      </c>
      <c r="AC96" s="103">
        <v>77.811999999999998</v>
      </c>
      <c r="AD96" s="103">
        <v>86.057999999999993</v>
      </c>
      <c r="AE96" s="103">
        <v>147.66266666666667</v>
      </c>
      <c r="AF96" s="103">
        <v>258.53333333333336</v>
      </c>
      <c r="AG96" s="103">
        <v>356.35133333333334</v>
      </c>
      <c r="AH96" s="103">
        <v>4.9290000000000003</v>
      </c>
      <c r="AI96" s="103">
        <v>8.0910000000000011</v>
      </c>
      <c r="AJ96" s="103">
        <v>29.325999999999997</v>
      </c>
      <c r="AK96" s="103">
        <v>45.167000000000002</v>
      </c>
      <c r="AL96" s="103">
        <v>115.47199999999999</v>
      </c>
      <c r="AM96" s="103">
        <v>187.572</v>
      </c>
      <c r="AN96" s="103">
        <v>13.600000000000001</v>
      </c>
      <c r="AO96" s="103">
        <v>16.200000000000049</v>
      </c>
      <c r="AP96" s="104">
        <v>3.8333333333333335</v>
      </c>
      <c r="AQ96" s="104">
        <v>2.75</v>
      </c>
      <c r="AR96" s="105">
        <v>1.9</v>
      </c>
      <c r="AS96" s="117" t="s">
        <v>45</v>
      </c>
      <c r="AT96" s="117">
        <v>1</v>
      </c>
    </row>
    <row r="97" spans="1:46" ht="12" customHeight="1">
      <c r="A97" s="118">
        <f t="shared" si="1"/>
        <v>2016</v>
      </c>
      <c r="B97" s="119">
        <f t="shared" si="1"/>
        <v>5</v>
      </c>
      <c r="C97" s="1">
        <v>28</v>
      </c>
      <c r="D97" s="2">
        <v>0.45902777777777781</v>
      </c>
      <c r="E97" s="57" t="s">
        <v>1419</v>
      </c>
      <c r="F97" s="57" t="s">
        <v>1421</v>
      </c>
      <c r="G97" s="117" t="s">
        <v>1427</v>
      </c>
      <c r="H97" s="117" t="s">
        <v>1123</v>
      </c>
      <c r="I97" s="57" t="s">
        <v>916</v>
      </c>
      <c r="J97" s="57" t="s">
        <v>479</v>
      </c>
      <c r="K97" s="57" t="s">
        <v>480</v>
      </c>
      <c r="L97" s="35">
        <v>6.5</v>
      </c>
      <c r="M97" s="35" t="s">
        <v>912</v>
      </c>
      <c r="N97" s="95">
        <v>19.829999999999998</v>
      </c>
      <c r="O97" s="95">
        <v>19.752500000000001</v>
      </c>
      <c r="P97" s="102">
        <v>31.481200000000001</v>
      </c>
      <c r="Q97" s="102">
        <v>31.490100000000002</v>
      </c>
      <c r="R97" s="102">
        <v>8.1300000000000008</v>
      </c>
      <c r="S97" s="102">
        <v>8.15</v>
      </c>
      <c r="T97" s="102">
        <v>8.2665439955317375</v>
      </c>
      <c r="U97" s="102">
        <v>8.044111593742775</v>
      </c>
      <c r="V97" s="102">
        <v>0.93795839999999986</v>
      </c>
      <c r="W97" s="102">
        <v>0.96854399999999918</v>
      </c>
      <c r="X97" s="103">
        <v>25.83</v>
      </c>
      <c r="Y97" s="103">
        <v>23.702000000000002</v>
      </c>
      <c r="Z97" s="103">
        <v>1.4279999999999999</v>
      </c>
      <c r="AA97" s="103">
        <v>2.6833333333333331</v>
      </c>
      <c r="AB97" s="103">
        <v>11.76</v>
      </c>
      <c r="AC97" s="103">
        <v>10.612</v>
      </c>
      <c r="AD97" s="103">
        <v>39.018000000000001</v>
      </c>
      <c r="AE97" s="103">
        <v>36.997333333333337</v>
      </c>
      <c r="AF97" s="103">
        <v>208.65600000000001</v>
      </c>
      <c r="AG97" s="103">
        <v>276.97133333333335</v>
      </c>
      <c r="AH97" s="103">
        <v>4.774</v>
      </c>
      <c r="AI97" s="103">
        <v>6.9130000000000003</v>
      </c>
      <c r="AJ97" s="103">
        <v>17.917999999999999</v>
      </c>
      <c r="AK97" s="103">
        <v>30.596999999999998</v>
      </c>
      <c r="AL97" s="103">
        <v>80.92</v>
      </c>
      <c r="AM97" s="103">
        <v>79.436000000000007</v>
      </c>
      <c r="AN97" s="103">
        <v>13.200000000000045</v>
      </c>
      <c r="AO97" s="103">
        <v>10.499999999999954</v>
      </c>
      <c r="AP97" s="104">
        <v>2.8166666666666669</v>
      </c>
      <c r="AQ97" s="104">
        <v>3.1266666666666665</v>
      </c>
      <c r="AR97" s="105">
        <v>2.2000000000000002</v>
      </c>
      <c r="AS97" s="117" t="s">
        <v>45</v>
      </c>
      <c r="AT97" s="117">
        <v>2</v>
      </c>
    </row>
    <row r="98" spans="1:46" ht="12" customHeight="1">
      <c r="A98" s="118">
        <f t="shared" si="1"/>
        <v>2016</v>
      </c>
      <c r="B98" s="119">
        <f t="shared" si="1"/>
        <v>5</v>
      </c>
      <c r="C98" s="1">
        <v>28</v>
      </c>
      <c r="D98" s="2">
        <v>0.45</v>
      </c>
      <c r="E98" s="57" t="s">
        <v>1419</v>
      </c>
      <c r="F98" s="57" t="s">
        <v>1421</v>
      </c>
      <c r="G98" s="117" t="s">
        <v>1427</v>
      </c>
      <c r="H98" s="117" t="s">
        <v>1124</v>
      </c>
      <c r="I98" s="57" t="s">
        <v>916</v>
      </c>
      <c r="J98" s="57" t="s">
        <v>481</v>
      </c>
      <c r="K98" s="57" t="s">
        <v>482</v>
      </c>
      <c r="L98" s="35">
        <v>7</v>
      </c>
      <c r="M98" s="35" t="s">
        <v>912</v>
      </c>
      <c r="N98" s="95">
        <v>19.798100000000002</v>
      </c>
      <c r="O98" s="95">
        <v>19.529900000000001</v>
      </c>
      <c r="P98" s="102">
        <v>31.518999999999998</v>
      </c>
      <c r="Q98" s="102">
        <v>31.6844</v>
      </c>
      <c r="R98" s="102">
        <v>8.18</v>
      </c>
      <c r="S98" s="102">
        <v>8.19</v>
      </c>
      <c r="T98" s="102">
        <v>8.7375258734696963</v>
      </c>
      <c r="U98" s="102">
        <v>8.4178783950681968</v>
      </c>
      <c r="V98" s="102">
        <v>1.0450080000000004</v>
      </c>
      <c r="W98" s="102">
        <v>0.98383679999999885</v>
      </c>
      <c r="X98" s="103">
        <v>10.542</v>
      </c>
      <c r="Y98" s="103">
        <v>11.872</v>
      </c>
      <c r="Z98" s="103">
        <v>1.722</v>
      </c>
      <c r="AA98" s="103">
        <v>0.96600000000000008</v>
      </c>
      <c r="AB98" s="103">
        <v>9.1280000000000001</v>
      </c>
      <c r="AC98" s="103">
        <v>5.7119999999999997</v>
      </c>
      <c r="AD98" s="103">
        <v>21.391999999999999</v>
      </c>
      <c r="AE98" s="103">
        <v>18.549999999999997</v>
      </c>
      <c r="AF98" s="103">
        <v>397.59999999999997</v>
      </c>
      <c r="AG98" s="103">
        <v>182.06533333333334</v>
      </c>
      <c r="AH98" s="103">
        <v>4.8049999999999997</v>
      </c>
      <c r="AI98" s="103">
        <v>6.4790000000000001</v>
      </c>
      <c r="AJ98" s="103">
        <v>25.667999999999999</v>
      </c>
      <c r="AK98" s="103">
        <v>17.742333333333331</v>
      </c>
      <c r="AL98" s="103">
        <v>43.904000000000003</v>
      </c>
      <c r="AM98" s="103">
        <v>44.688000000000002</v>
      </c>
      <c r="AN98" s="103">
        <v>12.800000000000033</v>
      </c>
      <c r="AO98" s="103">
        <v>10.500000000000009</v>
      </c>
      <c r="AP98" s="104">
        <v>3.4666666666666668</v>
      </c>
      <c r="AQ98" s="104">
        <v>2.9133333333333336</v>
      </c>
      <c r="AR98" s="105">
        <v>2</v>
      </c>
      <c r="AS98" s="117" t="s">
        <v>45</v>
      </c>
      <c r="AT98" s="117">
        <v>3</v>
      </c>
    </row>
    <row r="99" spans="1:46" ht="12" customHeight="1">
      <c r="A99" s="118">
        <f t="shared" si="1"/>
        <v>2016</v>
      </c>
      <c r="B99" s="119">
        <f t="shared" si="1"/>
        <v>5</v>
      </c>
      <c r="C99" s="1">
        <v>28</v>
      </c>
      <c r="D99" s="2">
        <v>0.5541666666666667</v>
      </c>
      <c r="E99" s="57" t="s">
        <v>1419</v>
      </c>
      <c r="F99" s="57" t="s">
        <v>1421</v>
      </c>
      <c r="G99" s="117" t="s">
        <v>1427</v>
      </c>
      <c r="H99" s="117" t="s">
        <v>1125</v>
      </c>
      <c r="I99" s="57" t="s">
        <v>916</v>
      </c>
      <c r="J99" s="57" t="s">
        <v>483</v>
      </c>
      <c r="K99" s="57" t="s">
        <v>484</v>
      </c>
      <c r="L99" s="35">
        <v>9</v>
      </c>
      <c r="M99" s="35" t="s">
        <v>911</v>
      </c>
      <c r="N99" s="95">
        <v>19.4587</v>
      </c>
      <c r="O99" s="95">
        <v>18.8141</v>
      </c>
      <c r="P99" s="102">
        <v>31.651399999999999</v>
      </c>
      <c r="Q99" s="102">
        <v>32.168100000000003</v>
      </c>
      <c r="R99" s="102">
        <v>8.1300000000000008</v>
      </c>
      <c r="S99" s="102">
        <v>8.15</v>
      </c>
      <c r="T99" s="102">
        <v>7.7143583455355138</v>
      </c>
      <c r="U99" s="102">
        <v>7.6378433314325349</v>
      </c>
      <c r="V99" s="102">
        <v>0.8767872000000011</v>
      </c>
      <c r="W99" s="102">
        <v>0.69327359999999971</v>
      </c>
      <c r="X99" s="103">
        <v>14</v>
      </c>
      <c r="Y99" s="103">
        <v>20.103999999999999</v>
      </c>
      <c r="Z99" s="103">
        <v>2.3800000000000003</v>
      </c>
      <c r="AA99" s="103">
        <v>1.9739999999999998</v>
      </c>
      <c r="AB99" s="103">
        <v>22.834</v>
      </c>
      <c r="AC99" s="103">
        <v>19.096</v>
      </c>
      <c r="AD99" s="103">
        <v>39.213999999999999</v>
      </c>
      <c r="AE99" s="103">
        <v>41.173999999999999</v>
      </c>
      <c r="AF99" s="103">
        <v>344.904</v>
      </c>
      <c r="AG99" s="103">
        <v>191.1</v>
      </c>
      <c r="AH99" s="103">
        <v>5.859</v>
      </c>
      <c r="AI99" s="103">
        <v>6.1070000000000002</v>
      </c>
      <c r="AJ99" s="103">
        <v>32.736000000000004</v>
      </c>
      <c r="AK99" s="103">
        <v>17.824999999999999</v>
      </c>
      <c r="AL99" s="103">
        <v>111.02</v>
      </c>
      <c r="AM99" s="103">
        <v>128.464</v>
      </c>
      <c r="AN99" s="103">
        <v>11.800000000000033</v>
      </c>
      <c r="AO99" s="103">
        <v>9.0999999999999979</v>
      </c>
      <c r="AP99" s="104">
        <v>1.96</v>
      </c>
      <c r="AQ99" s="104">
        <v>2.1733333333333333</v>
      </c>
      <c r="AR99" s="105">
        <v>2.5</v>
      </c>
      <c r="AS99" s="117" t="s">
        <v>45</v>
      </c>
      <c r="AT99" s="117">
        <v>4</v>
      </c>
    </row>
    <row r="100" spans="1:46" ht="12" customHeight="1">
      <c r="A100" s="118">
        <f t="shared" si="1"/>
        <v>2016</v>
      </c>
      <c r="B100" s="119">
        <f t="shared" si="1"/>
        <v>5</v>
      </c>
      <c r="C100" s="1">
        <v>28</v>
      </c>
      <c r="D100" s="2">
        <v>0.40416666666666662</v>
      </c>
      <c r="E100" s="57" t="s">
        <v>1419</v>
      </c>
      <c r="F100" s="57" t="s">
        <v>1421</v>
      </c>
      <c r="G100" s="117" t="s">
        <v>1427</v>
      </c>
      <c r="H100" s="117" t="s">
        <v>1126</v>
      </c>
      <c r="I100" s="57" t="s">
        <v>89</v>
      </c>
      <c r="J100" s="57" t="s">
        <v>485</v>
      </c>
      <c r="K100" s="57" t="s">
        <v>486</v>
      </c>
      <c r="L100" s="35">
        <v>38</v>
      </c>
      <c r="M100" s="35" t="s">
        <v>911</v>
      </c>
      <c r="N100" s="95">
        <v>19.534800000000001</v>
      </c>
      <c r="O100" s="95">
        <v>17.194299999999998</v>
      </c>
      <c r="P100" s="102">
        <v>31.853000000000002</v>
      </c>
      <c r="Q100" s="102">
        <v>33.2226</v>
      </c>
      <c r="R100" s="102">
        <v>8.1199999999999992</v>
      </c>
      <c r="S100" s="102">
        <v>8.14</v>
      </c>
      <c r="T100" s="102">
        <v>8.1366179602385085</v>
      </c>
      <c r="U100" s="102">
        <v>7.1178199556754249</v>
      </c>
      <c r="V100" s="102">
        <v>1.0603008</v>
      </c>
      <c r="W100" s="102">
        <v>0.70856639999999937</v>
      </c>
      <c r="X100" s="103">
        <v>6.2720000000000002</v>
      </c>
      <c r="Y100" s="103">
        <v>17.527999999999999</v>
      </c>
      <c r="Z100" s="103">
        <v>28.387333333333334</v>
      </c>
      <c r="AA100" s="103">
        <v>20.103999999999999</v>
      </c>
      <c r="AB100" s="103">
        <v>39.802</v>
      </c>
      <c r="AC100" s="103">
        <v>28.419999999999998</v>
      </c>
      <c r="AD100" s="103">
        <v>74.461333333333329</v>
      </c>
      <c r="AE100" s="103">
        <v>66.051999999999992</v>
      </c>
      <c r="AF100" s="103">
        <v>242.87199999999999</v>
      </c>
      <c r="AG100" s="103">
        <v>215.72133333333332</v>
      </c>
      <c r="AH100" s="103">
        <v>4.8049999999999997</v>
      </c>
      <c r="AI100" s="103">
        <v>5.8280000000000003</v>
      </c>
      <c r="AJ100" s="103">
        <v>24.056000000000001</v>
      </c>
      <c r="AK100" s="103">
        <v>26.618666666666666</v>
      </c>
      <c r="AL100" s="103">
        <v>46.76</v>
      </c>
      <c r="AM100" s="103">
        <v>210.02800000000002</v>
      </c>
      <c r="AN100" s="103">
        <v>7.8499999999999961</v>
      </c>
      <c r="AO100" s="103">
        <v>12.699999999999989</v>
      </c>
      <c r="AP100" s="104">
        <v>2.2000000000000002</v>
      </c>
      <c r="AQ100" s="104">
        <v>1.294</v>
      </c>
      <c r="AR100" s="105">
        <v>3.3</v>
      </c>
      <c r="AS100" s="117" t="s">
        <v>45</v>
      </c>
      <c r="AT100" s="117">
        <v>5</v>
      </c>
    </row>
    <row r="101" spans="1:46" ht="12" customHeight="1">
      <c r="A101" s="118">
        <f t="shared" si="1"/>
        <v>2016</v>
      </c>
      <c r="B101" s="119">
        <f t="shared" si="1"/>
        <v>5</v>
      </c>
      <c r="C101" s="1">
        <v>28</v>
      </c>
      <c r="D101" s="2">
        <v>0.41805555555555557</v>
      </c>
      <c r="E101" s="57" t="s">
        <v>1419</v>
      </c>
      <c r="F101" s="57" t="s">
        <v>1421</v>
      </c>
      <c r="G101" s="117" t="s">
        <v>1427</v>
      </c>
      <c r="H101" s="117" t="s">
        <v>1127</v>
      </c>
      <c r="I101" s="57" t="s">
        <v>89</v>
      </c>
      <c r="J101" s="57" t="s">
        <v>487</v>
      </c>
      <c r="K101" s="57" t="s">
        <v>488</v>
      </c>
      <c r="L101" s="35">
        <v>14.5</v>
      </c>
      <c r="M101" s="35" t="s">
        <v>912</v>
      </c>
      <c r="N101" s="95">
        <v>19.919599999999999</v>
      </c>
      <c r="O101" s="95">
        <v>17.832000000000001</v>
      </c>
      <c r="P101" s="102">
        <v>30.581800000000001</v>
      </c>
      <c r="Q101" s="102">
        <v>32.696300000000001</v>
      </c>
      <c r="R101" s="102">
        <v>8.15</v>
      </c>
      <c r="S101" s="102">
        <v>8.1300000000000008</v>
      </c>
      <c r="T101" s="102">
        <v>7.8605251352403958</v>
      </c>
      <c r="U101" s="102">
        <v>7.1178199556754249</v>
      </c>
      <c r="V101" s="102">
        <v>1.0908863999999994</v>
      </c>
      <c r="W101" s="102">
        <v>0.69327359999999971</v>
      </c>
      <c r="X101" s="103">
        <v>23.198</v>
      </c>
      <c r="Y101" s="103">
        <v>18.648</v>
      </c>
      <c r="Z101" s="103">
        <v>4.9559999999999995</v>
      </c>
      <c r="AA101" s="103">
        <v>3.1219999999999999</v>
      </c>
      <c r="AB101" s="103">
        <v>60.928000000000004</v>
      </c>
      <c r="AC101" s="103">
        <v>11.074</v>
      </c>
      <c r="AD101" s="103">
        <v>89.082000000000008</v>
      </c>
      <c r="AE101" s="103">
        <v>32.844000000000001</v>
      </c>
      <c r="AF101" s="103">
        <v>284.69466666666671</v>
      </c>
      <c r="AG101" s="103">
        <v>196.01400000000001</v>
      </c>
      <c r="AH101" s="103">
        <v>4.5569999999999995</v>
      </c>
      <c r="AI101" s="103">
        <v>6.1690000000000005</v>
      </c>
      <c r="AJ101" s="103">
        <v>24.572666666666667</v>
      </c>
      <c r="AK101" s="103">
        <v>21.596666666666668</v>
      </c>
      <c r="AL101" s="103">
        <v>229.26400000000001</v>
      </c>
      <c r="AM101" s="103">
        <v>160.29999999999998</v>
      </c>
      <c r="AN101" s="103">
        <v>10.599999999999998</v>
      </c>
      <c r="AO101" s="103">
        <v>12.6</v>
      </c>
      <c r="AP101" s="104">
        <v>1.9466666666666668</v>
      </c>
      <c r="AQ101" s="104">
        <v>1.52</v>
      </c>
      <c r="AR101" s="105">
        <v>2.2000000000000002</v>
      </c>
      <c r="AS101" s="117" t="s">
        <v>45</v>
      </c>
      <c r="AT101" s="117">
        <v>6</v>
      </c>
    </row>
    <row r="102" spans="1:46" ht="12" customHeight="1">
      <c r="A102" s="118">
        <f t="shared" si="1"/>
        <v>2016</v>
      </c>
      <c r="B102" s="119">
        <f t="shared" si="1"/>
        <v>5</v>
      </c>
      <c r="C102" s="1">
        <v>28</v>
      </c>
      <c r="D102" s="2">
        <v>0.54513888888888895</v>
      </c>
      <c r="E102" s="57" t="s">
        <v>1419</v>
      </c>
      <c r="F102" s="57" t="s">
        <v>1421</v>
      </c>
      <c r="G102" s="117" t="s">
        <v>1427</v>
      </c>
      <c r="H102" s="117" t="s">
        <v>1128</v>
      </c>
      <c r="I102" s="57" t="s">
        <v>916</v>
      </c>
      <c r="J102" s="57" t="s">
        <v>489</v>
      </c>
      <c r="K102" s="57" t="s">
        <v>490</v>
      </c>
      <c r="L102" s="35">
        <v>10</v>
      </c>
      <c r="M102" s="35" t="s">
        <v>911</v>
      </c>
      <c r="N102" s="95">
        <v>19.549299999999999</v>
      </c>
      <c r="O102" s="95">
        <v>18.5138</v>
      </c>
      <c r="P102" s="102">
        <v>31.566099999999999</v>
      </c>
      <c r="Q102" s="102">
        <v>32.268999999999998</v>
      </c>
      <c r="R102" s="102">
        <v>8.15</v>
      </c>
      <c r="S102" s="102">
        <v>8.1300000000000008</v>
      </c>
      <c r="T102" s="102">
        <v>8.1041364514152026</v>
      </c>
      <c r="U102" s="102">
        <v>7.5728404094628958</v>
      </c>
      <c r="V102" s="102">
        <v>1.0450080000000004</v>
      </c>
      <c r="W102" s="102">
        <v>0.86149439999999888</v>
      </c>
      <c r="X102" s="103">
        <v>13.734</v>
      </c>
      <c r="Y102" s="103">
        <v>21.672000000000001</v>
      </c>
      <c r="Z102" s="103">
        <v>2.3940000000000001</v>
      </c>
      <c r="AA102" s="103">
        <v>1.3720000000000001</v>
      </c>
      <c r="AB102" s="103">
        <v>29.427999999999997</v>
      </c>
      <c r="AC102" s="103">
        <v>9.016</v>
      </c>
      <c r="AD102" s="103">
        <v>45.555999999999997</v>
      </c>
      <c r="AE102" s="103">
        <v>32.06</v>
      </c>
      <c r="AF102" s="103">
        <v>287.21466666666669</v>
      </c>
      <c r="AG102" s="103">
        <v>215.04933333333335</v>
      </c>
      <c r="AH102" s="103">
        <v>4.8360000000000003</v>
      </c>
      <c r="AI102" s="103">
        <v>6.6339999999999995</v>
      </c>
      <c r="AJ102" s="103">
        <v>29.460333333333335</v>
      </c>
      <c r="AK102" s="103">
        <v>23.012333333333334</v>
      </c>
      <c r="AL102" s="103">
        <v>206.36</v>
      </c>
      <c r="AM102" s="103">
        <v>135.57599999999999</v>
      </c>
      <c r="AN102" s="103">
        <v>11.099999999999998</v>
      </c>
      <c r="AO102" s="103">
        <v>10.90000000000002</v>
      </c>
      <c r="AP102" s="104">
        <v>2.4700000000000002</v>
      </c>
      <c r="AQ102" s="104">
        <v>2.5</v>
      </c>
      <c r="AR102" s="105">
        <v>3</v>
      </c>
      <c r="AS102" s="117" t="s">
        <v>45</v>
      </c>
      <c r="AT102" s="117">
        <v>7</v>
      </c>
    </row>
    <row r="103" spans="1:46" ht="12" customHeight="1">
      <c r="A103" s="118">
        <f t="shared" si="1"/>
        <v>2016</v>
      </c>
      <c r="B103" s="119">
        <f t="shared" si="1"/>
        <v>5</v>
      </c>
      <c r="C103" s="1">
        <v>28</v>
      </c>
      <c r="D103" s="2">
        <v>0.4284722222222222</v>
      </c>
      <c r="E103" s="57" t="s">
        <v>1419</v>
      </c>
      <c r="F103" s="57" t="s">
        <v>1421</v>
      </c>
      <c r="G103" s="117" t="s">
        <v>1427</v>
      </c>
      <c r="H103" s="117" t="s">
        <v>1129</v>
      </c>
      <c r="I103" s="57" t="s">
        <v>916</v>
      </c>
      <c r="J103" s="57" t="s">
        <v>491</v>
      </c>
      <c r="K103" s="57" t="s">
        <v>492</v>
      </c>
      <c r="L103" s="35">
        <v>22</v>
      </c>
      <c r="M103" s="35" t="s">
        <v>911</v>
      </c>
      <c r="N103" s="95">
        <v>19.7378</v>
      </c>
      <c r="O103" s="95">
        <v>17.869800000000001</v>
      </c>
      <c r="P103" s="102">
        <v>31.7681</v>
      </c>
      <c r="Q103" s="102">
        <v>32.660200000000003</v>
      </c>
      <c r="R103" s="102">
        <v>8.18</v>
      </c>
      <c r="S103" s="102">
        <v>8.14</v>
      </c>
      <c r="T103" s="102">
        <v>8.1203772058268555</v>
      </c>
      <c r="U103" s="102">
        <v>7.2478257996147022</v>
      </c>
      <c r="V103" s="102">
        <v>0.89208000000000087</v>
      </c>
      <c r="W103" s="102">
        <v>0.78503040000000035</v>
      </c>
      <c r="X103" s="103">
        <v>8.0640000000000001</v>
      </c>
      <c r="Y103" s="103">
        <v>28.293999999999997</v>
      </c>
      <c r="Z103" s="103">
        <v>3.01</v>
      </c>
      <c r="AA103" s="103">
        <v>2.492</v>
      </c>
      <c r="AB103" s="103">
        <v>13.062000000000001</v>
      </c>
      <c r="AC103" s="103">
        <v>8.26</v>
      </c>
      <c r="AD103" s="103">
        <v>24.136000000000003</v>
      </c>
      <c r="AE103" s="103">
        <v>39.045999999999999</v>
      </c>
      <c r="AF103" s="103">
        <v>212.73000000000002</v>
      </c>
      <c r="AG103" s="103">
        <v>223.46799999999999</v>
      </c>
      <c r="AH103" s="103">
        <v>4.5569999999999995</v>
      </c>
      <c r="AI103" s="103">
        <v>6.0449999999999999</v>
      </c>
      <c r="AJ103" s="103">
        <v>21.193666666666669</v>
      </c>
      <c r="AK103" s="103">
        <v>28.954000000000004</v>
      </c>
      <c r="AL103" s="103">
        <v>77.055999999999997</v>
      </c>
      <c r="AM103" s="103">
        <v>159.768</v>
      </c>
      <c r="AN103" s="103">
        <v>13.800000000000034</v>
      </c>
      <c r="AO103" s="103">
        <v>20.500000000000018</v>
      </c>
      <c r="AP103" s="104">
        <v>2.2766666666666668</v>
      </c>
      <c r="AQ103" s="104">
        <v>2.0266666666666668</v>
      </c>
      <c r="AR103" s="105">
        <v>2.8</v>
      </c>
      <c r="AS103" s="117" t="s">
        <v>45</v>
      </c>
      <c r="AT103" s="117">
        <v>8</v>
      </c>
    </row>
    <row r="104" spans="1:46" ht="12" customHeight="1">
      <c r="A104" s="118">
        <f t="shared" si="1"/>
        <v>2016</v>
      </c>
      <c r="B104" s="119">
        <f t="shared" si="1"/>
        <v>5</v>
      </c>
      <c r="C104" s="1">
        <v>28</v>
      </c>
      <c r="D104" s="2">
        <v>0.4826388888888889</v>
      </c>
      <c r="E104" s="57" t="s">
        <v>1419</v>
      </c>
      <c r="F104" s="57" t="s">
        <v>1421</v>
      </c>
      <c r="G104" s="117" t="s">
        <v>1427</v>
      </c>
      <c r="H104" s="117" t="s">
        <v>1130</v>
      </c>
      <c r="I104" s="57" t="s">
        <v>916</v>
      </c>
      <c r="J104" s="57" t="s">
        <v>493</v>
      </c>
      <c r="K104" s="57" t="s">
        <v>494</v>
      </c>
      <c r="L104" s="35">
        <v>18</v>
      </c>
      <c r="M104" s="35" t="s">
        <v>911</v>
      </c>
      <c r="N104" s="95">
        <v>20.2653</v>
      </c>
      <c r="O104" s="95">
        <v>18.329999999999998</v>
      </c>
      <c r="P104" s="102">
        <v>31.3978</v>
      </c>
      <c r="Q104" s="102">
        <v>32.35</v>
      </c>
      <c r="R104" s="102">
        <v>8.2100000000000009</v>
      </c>
      <c r="S104" s="102">
        <v>8.18</v>
      </c>
      <c r="T104" s="102">
        <v>8.8674519087629253</v>
      </c>
      <c r="U104" s="102">
        <v>7.8003506363566304</v>
      </c>
      <c r="V104" s="102">
        <v>1.3355711999999995</v>
      </c>
      <c r="W104" s="102">
        <v>0.98383679999999885</v>
      </c>
      <c r="X104" s="103">
        <v>12.404</v>
      </c>
      <c r="Y104" s="103">
        <v>22.288</v>
      </c>
      <c r="Z104" s="103">
        <v>3.9619999999999997</v>
      </c>
      <c r="AA104" s="103">
        <v>1.512</v>
      </c>
      <c r="AB104" s="103">
        <v>10.472</v>
      </c>
      <c r="AC104" s="103">
        <v>5.9079999999999995</v>
      </c>
      <c r="AD104" s="103">
        <v>26.838000000000001</v>
      </c>
      <c r="AE104" s="103">
        <v>29.707999999999998</v>
      </c>
      <c r="AF104" s="103">
        <v>264.93599999999998</v>
      </c>
      <c r="AG104" s="103">
        <v>231.30799999999999</v>
      </c>
      <c r="AH104" s="103">
        <v>4.5569999999999995</v>
      </c>
      <c r="AI104" s="103">
        <v>7.0680000000000005</v>
      </c>
      <c r="AJ104" s="103">
        <v>25.626666666666665</v>
      </c>
      <c r="AK104" s="103">
        <v>24.087</v>
      </c>
      <c r="AL104" s="103">
        <v>59.555999999999997</v>
      </c>
      <c r="AM104" s="103">
        <v>63.391999999999996</v>
      </c>
      <c r="AN104" s="103">
        <v>10.500000000000009</v>
      </c>
      <c r="AO104" s="103">
        <v>11.099999999999998</v>
      </c>
      <c r="AP104" s="104">
        <v>2.66</v>
      </c>
      <c r="AQ104" s="104">
        <v>2.6066666666666665</v>
      </c>
      <c r="AR104" s="105">
        <v>2.6</v>
      </c>
      <c r="AS104" s="117" t="s">
        <v>45</v>
      </c>
      <c r="AT104" s="117">
        <v>9</v>
      </c>
    </row>
    <row r="105" spans="1:46" ht="12" customHeight="1">
      <c r="A105" s="118">
        <f t="shared" si="1"/>
        <v>2016</v>
      </c>
      <c r="B105" s="119">
        <f t="shared" si="1"/>
        <v>5</v>
      </c>
      <c r="C105" s="1">
        <v>28</v>
      </c>
      <c r="D105" s="2">
        <v>0.50277777777777777</v>
      </c>
      <c r="E105" s="57" t="s">
        <v>1419</v>
      </c>
      <c r="F105" s="57" t="s">
        <v>1421</v>
      </c>
      <c r="G105" s="117" t="s">
        <v>1427</v>
      </c>
      <c r="H105" s="117" t="s">
        <v>1131</v>
      </c>
      <c r="I105" s="57" t="s">
        <v>916</v>
      </c>
      <c r="J105" s="57" t="s">
        <v>495</v>
      </c>
      <c r="K105" s="57" t="s">
        <v>275</v>
      </c>
      <c r="L105" s="35">
        <v>9</v>
      </c>
      <c r="M105" s="35" t="s">
        <v>912</v>
      </c>
      <c r="N105" s="95">
        <v>20.586300000000001</v>
      </c>
      <c r="O105" s="95">
        <v>19.9617</v>
      </c>
      <c r="P105" s="102">
        <v>31.322600000000001</v>
      </c>
      <c r="Q105" s="102">
        <v>31.666399999999999</v>
      </c>
      <c r="R105" s="102">
        <v>8.09</v>
      </c>
      <c r="S105" s="102">
        <v>8.1300000000000008</v>
      </c>
      <c r="T105" s="102">
        <v>7.9904511705336247</v>
      </c>
      <c r="U105" s="102">
        <v>8.044111593742775</v>
      </c>
      <c r="V105" s="102">
        <v>1.3049856000000004</v>
      </c>
      <c r="W105" s="102">
        <v>1.1826432</v>
      </c>
      <c r="X105" s="103">
        <v>18.605999999999998</v>
      </c>
      <c r="Y105" s="103">
        <v>18.372666666666667</v>
      </c>
      <c r="Z105" s="103">
        <v>2.0066666666666664</v>
      </c>
      <c r="AA105" s="103">
        <v>2.0346666666666664</v>
      </c>
      <c r="AB105" s="103">
        <v>30.846666666666671</v>
      </c>
      <c r="AC105" s="103">
        <v>26.936000000000003</v>
      </c>
      <c r="AD105" s="103">
        <v>51.459333333333333</v>
      </c>
      <c r="AE105" s="103">
        <v>47.343333333333334</v>
      </c>
      <c r="AF105" s="103">
        <v>276.80333333333334</v>
      </c>
      <c r="AG105" s="103">
        <v>298.6806666666667</v>
      </c>
      <c r="AH105" s="103">
        <v>4.867</v>
      </c>
      <c r="AI105" s="103">
        <v>6.51</v>
      </c>
      <c r="AJ105" s="103">
        <v>29.904666666666667</v>
      </c>
      <c r="AK105" s="103">
        <v>33.769333333333336</v>
      </c>
      <c r="AL105" s="103">
        <v>159.25466666666665</v>
      </c>
      <c r="AM105" s="103">
        <v>168.52266666666668</v>
      </c>
      <c r="AN105" s="103">
        <v>12.400000000000022</v>
      </c>
      <c r="AO105" s="103">
        <v>12.799999999999978</v>
      </c>
      <c r="AP105" s="104">
        <v>3.4</v>
      </c>
      <c r="AQ105" s="104">
        <v>3.6</v>
      </c>
      <c r="AR105" s="105">
        <v>1.8</v>
      </c>
      <c r="AS105" s="117" t="s">
        <v>45</v>
      </c>
      <c r="AT105" s="117">
        <v>10</v>
      </c>
    </row>
    <row r="106" spans="1:46" ht="12" customHeight="1">
      <c r="A106" s="118">
        <f t="shared" si="1"/>
        <v>2016</v>
      </c>
      <c r="B106" s="119">
        <f t="shared" si="1"/>
        <v>5</v>
      </c>
      <c r="C106" s="1">
        <v>28</v>
      </c>
      <c r="D106" s="2">
        <v>0.44305555555555554</v>
      </c>
      <c r="E106" s="57" t="s">
        <v>1419</v>
      </c>
      <c r="F106" s="57" t="s">
        <v>1421</v>
      </c>
      <c r="G106" s="117" t="s">
        <v>1427</v>
      </c>
      <c r="H106" s="117" t="s">
        <v>1132</v>
      </c>
      <c r="I106" s="57" t="s">
        <v>916</v>
      </c>
      <c r="J106" s="57" t="s">
        <v>496</v>
      </c>
      <c r="K106" s="57" t="s">
        <v>276</v>
      </c>
      <c r="L106" s="35">
        <v>17.5</v>
      </c>
      <c r="M106" s="35" t="s">
        <v>911</v>
      </c>
      <c r="N106" s="95">
        <v>20.495699999999999</v>
      </c>
      <c r="O106" s="95">
        <v>17.9999</v>
      </c>
      <c r="P106" s="102">
        <v>31.126100000000001</v>
      </c>
      <c r="Q106" s="102">
        <v>32.492899999999999</v>
      </c>
      <c r="R106" s="102">
        <v>8.09</v>
      </c>
      <c r="S106" s="102">
        <v>8.1199999999999992</v>
      </c>
      <c r="T106" s="102">
        <v>7.8118028720054324</v>
      </c>
      <c r="U106" s="102">
        <v>7.4428345655236186</v>
      </c>
      <c r="V106" s="102">
        <v>1.1826432</v>
      </c>
      <c r="W106" s="102">
        <v>0.93795839999999986</v>
      </c>
      <c r="X106" s="103">
        <v>54.940666666666665</v>
      </c>
      <c r="Y106" s="103">
        <v>30.688000000000002</v>
      </c>
      <c r="Z106" s="103">
        <v>27.976666666666667</v>
      </c>
      <c r="AA106" s="103">
        <v>2.8326666666666669</v>
      </c>
      <c r="AB106" s="103">
        <v>117.84733333333334</v>
      </c>
      <c r="AC106" s="103">
        <v>11.284000000000001</v>
      </c>
      <c r="AD106" s="103">
        <v>200.76466666666667</v>
      </c>
      <c r="AE106" s="103">
        <v>44.80466666666667</v>
      </c>
      <c r="AF106" s="103">
        <v>333.51266666666669</v>
      </c>
      <c r="AG106" s="103">
        <v>218.96933333333334</v>
      </c>
      <c r="AH106" s="103">
        <v>5.4353333333333333</v>
      </c>
      <c r="AI106" s="103">
        <v>6.6546666666666665</v>
      </c>
      <c r="AJ106" s="103">
        <v>22.929666666666666</v>
      </c>
      <c r="AK106" s="103">
        <v>24.293666666666667</v>
      </c>
      <c r="AL106" s="103">
        <v>250.83333333333334</v>
      </c>
      <c r="AM106" s="103">
        <v>123.75999999999999</v>
      </c>
      <c r="AN106" s="103">
        <v>13.199999999999989</v>
      </c>
      <c r="AO106" s="103">
        <v>16.900000000000027</v>
      </c>
      <c r="AP106" s="104">
        <v>2.1866666666666665</v>
      </c>
      <c r="AQ106" s="104">
        <v>2.1800000000000002</v>
      </c>
      <c r="AR106" s="105">
        <v>2.8</v>
      </c>
      <c r="AS106" s="117" t="s">
        <v>45</v>
      </c>
      <c r="AT106" s="117">
        <v>11</v>
      </c>
    </row>
    <row r="107" spans="1:46" ht="12" customHeight="1">
      <c r="A107" s="118">
        <f t="shared" si="1"/>
        <v>2016</v>
      </c>
      <c r="B107" s="119">
        <f t="shared" si="1"/>
        <v>5</v>
      </c>
      <c r="C107" s="1">
        <v>28</v>
      </c>
      <c r="D107" s="2">
        <v>0.56111111111111112</v>
      </c>
      <c r="E107" s="57" t="s">
        <v>1419</v>
      </c>
      <c r="F107" s="57" t="s">
        <v>1421</v>
      </c>
      <c r="G107" s="117" t="s">
        <v>1427</v>
      </c>
      <c r="H107" s="117" t="s">
        <v>1133</v>
      </c>
      <c r="I107" s="57" t="s">
        <v>916</v>
      </c>
      <c r="J107" s="57" t="s">
        <v>497</v>
      </c>
      <c r="K107" s="57" t="s">
        <v>277</v>
      </c>
      <c r="L107" s="35">
        <v>23.5</v>
      </c>
      <c r="M107" s="35" t="s">
        <v>911</v>
      </c>
      <c r="N107" s="95">
        <v>22.520099999999999</v>
      </c>
      <c r="O107" s="95">
        <v>17.686199999999999</v>
      </c>
      <c r="P107" s="102">
        <v>31.832599999999999</v>
      </c>
      <c r="Q107" s="102">
        <v>32.7836</v>
      </c>
      <c r="R107" s="102">
        <v>8.08</v>
      </c>
      <c r="S107" s="102">
        <v>8.1300000000000008</v>
      </c>
      <c r="T107" s="102">
        <v>7.2108949587742472</v>
      </c>
      <c r="U107" s="102">
        <v>7.0690677641981949</v>
      </c>
      <c r="V107" s="102">
        <v>1.106179199999999</v>
      </c>
      <c r="W107" s="102">
        <v>0.86149439999999888</v>
      </c>
      <c r="X107" s="103">
        <v>22.544666666666661</v>
      </c>
      <c r="Y107" s="103">
        <v>24.131333333333334</v>
      </c>
      <c r="Z107" s="103">
        <v>2.4080000000000004</v>
      </c>
      <c r="AA107" s="103">
        <v>1.9646666666666668</v>
      </c>
      <c r="AB107" s="103">
        <v>16.394000000000002</v>
      </c>
      <c r="AC107" s="103">
        <v>10.023999999999997</v>
      </c>
      <c r="AD107" s="103">
        <v>41.346666666666664</v>
      </c>
      <c r="AE107" s="103">
        <v>36.119999999999997</v>
      </c>
      <c r="AF107" s="103">
        <v>206.84066666666669</v>
      </c>
      <c r="AG107" s="103">
        <v>192.76599999999999</v>
      </c>
      <c r="AH107" s="103">
        <v>5.5903333333333327</v>
      </c>
      <c r="AI107" s="103">
        <v>6.044999999999999</v>
      </c>
      <c r="AJ107" s="103">
        <v>21.038666666666668</v>
      </c>
      <c r="AK107" s="103">
        <v>22.474999999999998</v>
      </c>
      <c r="AL107" s="103">
        <v>145.99199999999999</v>
      </c>
      <c r="AM107" s="103">
        <v>155.27866666666665</v>
      </c>
      <c r="AN107" s="103">
        <v>11.799999999999978</v>
      </c>
      <c r="AO107" s="103">
        <v>13.400000000000023</v>
      </c>
      <c r="AP107" s="104">
        <v>1.2233333333333334</v>
      </c>
      <c r="AQ107" s="104">
        <v>1.3766666666666667</v>
      </c>
      <c r="AR107" s="105">
        <v>2.8</v>
      </c>
      <c r="AS107" s="117" t="s">
        <v>45</v>
      </c>
      <c r="AT107" s="117">
        <v>12</v>
      </c>
    </row>
    <row r="108" spans="1:46" ht="12" customHeight="1">
      <c r="A108" s="118">
        <f t="shared" si="1"/>
        <v>2016</v>
      </c>
      <c r="B108" s="119">
        <f t="shared" si="1"/>
        <v>5</v>
      </c>
      <c r="C108" s="32">
        <v>18</v>
      </c>
      <c r="D108" s="2">
        <v>0.38125000000000003</v>
      </c>
      <c r="E108" s="57" t="s">
        <v>1419</v>
      </c>
      <c r="F108" s="57" t="s">
        <v>1421</v>
      </c>
      <c r="G108" s="117" t="s">
        <v>1466</v>
      </c>
      <c r="H108" s="117" t="s">
        <v>1349</v>
      </c>
      <c r="I108" s="57" t="s">
        <v>354</v>
      </c>
      <c r="J108" s="3">
        <v>350233</v>
      </c>
      <c r="K108" s="3">
        <v>1274612</v>
      </c>
      <c r="L108" s="35">
        <v>6</v>
      </c>
      <c r="M108" s="35" t="s">
        <v>914</v>
      </c>
      <c r="N108" s="95">
        <v>19.4617</v>
      </c>
      <c r="O108" s="95">
        <v>18.604500000000002</v>
      </c>
      <c r="P108" s="95">
        <v>9.1654</v>
      </c>
      <c r="Q108" s="95">
        <v>22.5139</v>
      </c>
      <c r="R108" s="95">
        <v>8.41</v>
      </c>
      <c r="S108" s="95">
        <v>7.93</v>
      </c>
      <c r="T108" s="95">
        <v>8.3707033403281716</v>
      </c>
      <c r="U108" s="95">
        <v>6.1780957230218796</v>
      </c>
      <c r="V108" s="95">
        <v>2.0594304000000041</v>
      </c>
      <c r="W108" s="95">
        <v>2.1511872000000021</v>
      </c>
      <c r="X108" s="96">
        <v>43.036000000000001</v>
      </c>
      <c r="Y108" s="96">
        <v>7.42</v>
      </c>
      <c r="Z108" s="96">
        <v>9.4920000000000009</v>
      </c>
      <c r="AA108" s="96">
        <v>8.9459999999999997</v>
      </c>
      <c r="AB108" s="96">
        <v>1236.144</v>
      </c>
      <c r="AC108" s="96">
        <v>459.31200000000001</v>
      </c>
      <c r="AD108" s="96">
        <v>1288.672</v>
      </c>
      <c r="AE108" s="96">
        <v>475.678</v>
      </c>
      <c r="AF108" s="96">
        <v>1375.0940000000001</v>
      </c>
      <c r="AG108" s="96">
        <v>698.46</v>
      </c>
      <c r="AH108" s="96">
        <v>26.66</v>
      </c>
      <c r="AI108" s="96">
        <v>36.207999999999998</v>
      </c>
      <c r="AJ108" s="96">
        <v>38.936</v>
      </c>
      <c r="AK108" s="96">
        <v>46.592999999999996</v>
      </c>
      <c r="AL108" s="96">
        <v>1922.5360000000001</v>
      </c>
      <c r="AM108" s="96">
        <v>1685.9360000000001</v>
      </c>
      <c r="AN108" s="96">
        <v>3.0999999999999917</v>
      </c>
      <c r="AO108" s="96">
        <v>22.199999999999996</v>
      </c>
      <c r="AP108" s="97">
        <v>0.70599999999999996</v>
      </c>
      <c r="AQ108" s="97">
        <v>0.33200000000000002</v>
      </c>
      <c r="AR108" s="98">
        <v>2.4</v>
      </c>
      <c r="AS108" s="117" t="s">
        <v>1594</v>
      </c>
      <c r="AT108" s="117">
        <v>1</v>
      </c>
    </row>
    <row r="109" spans="1:46" ht="12" customHeight="1">
      <c r="A109" s="118">
        <f t="shared" si="1"/>
        <v>2016</v>
      </c>
      <c r="B109" s="119">
        <f t="shared" si="1"/>
        <v>5</v>
      </c>
      <c r="C109" s="32">
        <v>18</v>
      </c>
      <c r="D109" s="2">
        <v>0.38958333333333334</v>
      </c>
      <c r="E109" s="57" t="s">
        <v>1419</v>
      </c>
      <c r="F109" s="57" t="s">
        <v>1421</v>
      </c>
      <c r="G109" s="117" t="s">
        <v>1466</v>
      </c>
      <c r="H109" s="117" t="s">
        <v>1350</v>
      </c>
      <c r="I109" s="57" t="s">
        <v>354</v>
      </c>
      <c r="J109" s="3">
        <v>350133</v>
      </c>
      <c r="K109" s="3">
        <v>1274640</v>
      </c>
      <c r="L109" s="35">
        <v>5</v>
      </c>
      <c r="M109" s="35" t="s">
        <v>912</v>
      </c>
      <c r="N109" s="95">
        <v>19.555</v>
      </c>
      <c r="O109" s="95">
        <v>19.0291</v>
      </c>
      <c r="P109" s="95">
        <v>8.1951999999999998</v>
      </c>
      <c r="Q109" s="95">
        <v>17.905999999999999</v>
      </c>
      <c r="R109" s="95">
        <v>8.27</v>
      </c>
      <c r="S109" s="95">
        <v>8.02</v>
      </c>
      <c r="T109" s="95">
        <v>8.2749544353799909</v>
      </c>
      <c r="U109" s="95">
        <v>7.8021711208737248</v>
      </c>
      <c r="V109" s="95">
        <v>2.1358944000000024</v>
      </c>
      <c r="W109" s="95">
        <v>1.8606240000000029</v>
      </c>
      <c r="X109" s="96">
        <v>41.006</v>
      </c>
      <c r="Y109" s="96">
        <v>0.99399999999999988</v>
      </c>
      <c r="Z109" s="96">
        <v>13.076000000000001</v>
      </c>
      <c r="AA109" s="96">
        <v>10.192</v>
      </c>
      <c r="AB109" s="96">
        <v>1089.508</v>
      </c>
      <c r="AC109" s="96">
        <v>906.03800000000001</v>
      </c>
      <c r="AD109" s="96">
        <v>1143.5900000000001</v>
      </c>
      <c r="AE109" s="96">
        <v>917.22400000000005</v>
      </c>
      <c r="AF109" s="96">
        <v>1321.6840000000002</v>
      </c>
      <c r="AG109" s="96">
        <v>975.48400000000004</v>
      </c>
      <c r="AH109" s="96">
        <v>26.597999999999999</v>
      </c>
      <c r="AI109" s="96">
        <v>34.131</v>
      </c>
      <c r="AJ109" s="96">
        <v>40.021000000000001</v>
      </c>
      <c r="AK109" s="96">
        <v>39.622999999999998</v>
      </c>
      <c r="AL109" s="96">
        <v>2234.6800000000003</v>
      </c>
      <c r="AM109" s="96">
        <v>1560.384</v>
      </c>
      <c r="AN109" s="96">
        <v>2.9000000000000137</v>
      </c>
      <c r="AO109" s="96">
        <v>4.7999999999999705</v>
      </c>
      <c r="AP109" s="97">
        <v>1.056</v>
      </c>
      <c r="AQ109" s="97">
        <v>0.96399999999999997</v>
      </c>
      <c r="AR109" s="98">
        <v>2.5</v>
      </c>
      <c r="AS109" s="117" t="s">
        <v>1594</v>
      </c>
      <c r="AT109" s="117">
        <v>2</v>
      </c>
    </row>
    <row r="110" spans="1:46" ht="12" customHeight="1">
      <c r="A110" s="118">
        <f t="shared" si="1"/>
        <v>2016</v>
      </c>
      <c r="B110" s="119">
        <f t="shared" si="1"/>
        <v>5</v>
      </c>
      <c r="C110" s="32">
        <v>18</v>
      </c>
      <c r="D110" s="2">
        <v>0.39513888888888887</v>
      </c>
      <c r="E110" s="57" t="s">
        <v>1419</v>
      </c>
      <c r="F110" s="57" t="s">
        <v>1421</v>
      </c>
      <c r="G110" s="117" t="s">
        <v>1466</v>
      </c>
      <c r="H110" s="117" t="s">
        <v>1351</v>
      </c>
      <c r="I110" s="57" t="s">
        <v>354</v>
      </c>
      <c r="J110" s="3">
        <v>350100</v>
      </c>
      <c r="K110" s="3">
        <v>1274711</v>
      </c>
      <c r="L110" s="35">
        <v>6</v>
      </c>
      <c r="M110" s="35" t="s">
        <v>913</v>
      </c>
      <c r="N110" s="95">
        <v>19.090199999999999</v>
      </c>
      <c r="O110" s="95">
        <v>18.559200000000001</v>
      </c>
      <c r="P110" s="95">
        <v>15.3666</v>
      </c>
      <c r="Q110" s="95">
        <v>24.913699999999999</v>
      </c>
      <c r="R110" s="95">
        <v>8.09</v>
      </c>
      <c r="S110" s="95">
        <v>7.86</v>
      </c>
      <c r="T110" s="95">
        <v>8.1649798907549602</v>
      </c>
      <c r="U110" s="95">
        <v>6.7004960994849432</v>
      </c>
      <c r="V110" s="95">
        <v>1.9523808000000034</v>
      </c>
      <c r="W110" s="95">
        <v>1.7382816000000025</v>
      </c>
      <c r="X110" s="96">
        <v>36.917999999999999</v>
      </c>
      <c r="Y110" s="96">
        <v>549.99</v>
      </c>
      <c r="Z110" s="96">
        <v>8.5820000000000007</v>
      </c>
      <c r="AA110" s="96">
        <v>8.75</v>
      </c>
      <c r="AB110" s="96">
        <v>955.85000000000014</v>
      </c>
      <c r="AC110" s="96">
        <v>458.90600000000006</v>
      </c>
      <c r="AD110" s="96">
        <v>1001.3500000000001</v>
      </c>
      <c r="AE110" s="96">
        <v>1017.6460000000001</v>
      </c>
      <c r="AF110" s="96">
        <v>1187.1020000000001</v>
      </c>
      <c r="AG110" s="96">
        <v>1072.288</v>
      </c>
      <c r="AH110" s="96">
        <v>22.195999999999998</v>
      </c>
      <c r="AI110" s="96">
        <v>32.890999999999998</v>
      </c>
      <c r="AJ110" s="96">
        <v>33.448999999999998</v>
      </c>
      <c r="AK110" s="96">
        <v>39.716000000000001</v>
      </c>
      <c r="AL110" s="96">
        <v>2082.7239999999997</v>
      </c>
      <c r="AM110" s="96">
        <v>1673.1959999999999</v>
      </c>
      <c r="AN110" s="96">
        <v>2.5000000000000022</v>
      </c>
      <c r="AO110" s="96">
        <v>13.499999999999957</v>
      </c>
      <c r="AP110" s="97">
        <v>0.86399999999999999</v>
      </c>
      <c r="AQ110" s="97">
        <v>1.3640000000000001</v>
      </c>
      <c r="AR110" s="98">
        <v>2.2999999999999998</v>
      </c>
      <c r="AS110" s="117" t="s">
        <v>1594</v>
      </c>
      <c r="AT110" s="117">
        <v>3</v>
      </c>
    </row>
    <row r="111" spans="1:46" ht="12" customHeight="1">
      <c r="A111" s="118">
        <f t="shared" si="1"/>
        <v>2016</v>
      </c>
      <c r="B111" s="119">
        <f t="shared" si="1"/>
        <v>5</v>
      </c>
      <c r="C111" s="32">
        <v>18</v>
      </c>
      <c r="D111" s="2">
        <v>0.40208333333333335</v>
      </c>
      <c r="E111" s="57" t="s">
        <v>1419</v>
      </c>
      <c r="F111" s="57" t="s">
        <v>1421</v>
      </c>
      <c r="G111" s="117" t="s">
        <v>1466</v>
      </c>
      <c r="H111" s="117" t="s">
        <v>1352</v>
      </c>
      <c r="I111" s="57" t="s">
        <v>354</v>
      </c>
      <c r="J111" s="3">
        <v>345924</v>
      </c>
      <c r="K111" s="3">
        <v>1274640</v>
      </c>
      <c r="L111" s="35">
        <v>7.5</v>
      </c>
      <c r="M111" s="35" t="s">
        <v>913</v>
      </c>
      <c r="N111" s="95">
        <v>18.913599999999999</v>
      </c>
      <c r="O111" s="95">
        <v>18.640699999999999</v>
      </c>
      <c r="P111" s="95">
        <v>20.341000000000001</v>
      </c>
      <c r="Q111" s="95">
        <v>25.815300000000001</v>
      </c>
      <c r="R111" s="95">
        <v>8.1199999999999992</v>
      </c>
      <c r="S111" s="95">
        <v>7.94</v>
      </c>
      <c r="T111" s="95">
        <v>8.0550780694544457</v>
      </c>
      <c r="U111" s="95">
        <v>6.9312698591413708</v>
      </c>
      <c r="V111" s="95">
        <v>1.8300384000000036</v>
      </c>
      <c r="W111" s="95">
        <v>1.3712544000000026</v>
      </c>
      <c r="X111" s="96">
        <v>232.44200000000001</v>
      </c>
      <c r="Y111" s="96">
        <v>341.02600000000001</v>
      </c>
      <c r="Z111" s="96">
        <v>8.5820000000000007</v>
      </c>
      <c r="AA111" s="96">
        <v>7.854000000000001</v>
      </c>
      <c r="AB111" s="96">
        <v>939.44199999999989</v>
      </c>
      <c r="AC111" s="96">
        <v>372.53999999999996</v>
      </c>
      <c r="AD111" s="96">
        <v>1180.4659999999999</v>
      </c>
      <c r="AE111" s="96">
        <v>721.42</v>
      </c>
      <c r="AF111" s="96">
        <v>1184.2819999999999</v>
      </c>
      <c r="AG111" s="96">
        <v>862.71</v>
      </c>
      <c r="AH111" s="96">
        <v>23.746000000000002</v>
      </c>
      <c r="AI111" s="96">
        <v>25.916</v>
      </c>
      <c r="AJ111" s="96">
        <v>36.797000000000004</v>
      </c>
      <c r="AK111" s="96">
        <v>26.422999999999998</v>
      </c>
      <c r="AL111" s="96">
        <v>2057.692</v>
      </c>
      <c r="AM111" s="96">
        <v>1373.4839999999999</v>
      </c>
      <c r="AN111" s="96">
        <v>3.4000000000000141</v>
      </c>
      <c r="AO111" s="96">
        <v>8.999999999999952</v>
      </c>
      <c r="AP111" s="97">
        <v>0.73199999999999998</v>
      </c>
      <c r="AQ111" s="97">
        <v>1.42</v>
      </c>
      <c r="AR111" s="98">
        <v>2</v>
      </c>
      <c r="AS111" s="117" t="s">
        <v>1594</v>
      </c>
      <c r="AT111" s="117">
        <v>4</v>
      </c>
    </row>
    <row r="112" spans="1:46" ht="12" customHeight="1">
      <c r="A112" s="118">
        <f t="shared" si="1"/>
        <v>2016</v>
      </c>
      <c r="B112" s="119">
        <f t="shared" si="1"/>
        <v>5</v>
      </c>
      <c r="C112" s="32">
        <v>18</v>
      </c>
      <c r="D112" s="2">
        <v>0.40833333333333338</v>
      </c>
      <c r="E112" s="57" t="s">
        <v>1419</v>
      </c>
      <c r="F112" s="57" t="s">
        <v>1421</v>
      </c>
      <c r="G112" s="117" t="s">
        <v>1466</v>
      </c>
      <c r="H112" s="117" t="s">
        <v>1353</v>
      </c>
      <c r="I112" s="57" t="s">
        <v>354</v>
      </c>
      <c r="J112" s="3">
        <v>345901</v>
      </c>
      <c r="K112" s="3">
        <v>1274623</v>
      </c>
      <c r="L112" s="35">
        <v>8</v>
      </c>
      <c r="M112" s="35" t="s">
        <v>913</v>
      </c>
      <c r="N112" s="95">
        <v>19.214500000000001</v>
      </c>
      <c r="O112" s="95">
        <v>18.725100000000001</v>
      </c>
      <c r="P112" s="95">
        <v>13.371499999999999</v>
      </c>
      <c r="Q112" s="95">
        <v>25.806100000000001</v>
      </c>
      <c r="R112" s="95">
        <v>8.14</v>
      </c>
      <c r="S112" s="95">
        <v>7.96</v>
      </c>
      <c r="T112" s="95">
        <v>7.8807688219337644</v>
      </c>
      <c r="U112" s="95">
        <v>6.8873971688391942</v>
      </c>
      <c r="V112" s="95">
        <v>1.9065024000000019</v>
      </c>
      <c r="W112" s="95">
        <v>1.4935968000000028</v>
      </c>
      <c r="X112" s="96">
        <v>161.09799999999998</v>
      </c>
      <c r="Y112" s="96">
        <v>254.79999999999998</v>
      </c>
      <c r="Z112" s="96">
        <v>8.4699999999999989</v>
      </c>
      <c r="AA112" s="96">
        <v>7.532</v>
      </c>
      <c r="AB112" s="96">
        <v>770.476</v>
      </c>
      <c r="AC112" s="96">
        <v>292.36199999999997</v>
      </c>
      <c r="AD112" s="96">
        <v>940.04399999999998</v>
      </c>
      <c r="AE112" s="96">
        <v>554.69399999999996</v>
      </c>
      <c r="AF112" s="96">
        <v>1040.1300000000001</v>
      </c>
      <c r="AG112" s="96">
        <v>589.41200000000003</v>
      </c>
      <c r="AH112" s="96">
        <v>23.466999999999999</v>
      </c>
      <c r="AI112" s="96">
        <v>25.172000000000001</v>
      </c>
      <c r="AJ112" s="96">
        <v>36.146000000000001</v>
      </c>
      <c r="AK112" s="96">
        <v>29.387999999999998</v>
      </c>
      <c r="AL112" s="96">
        <v>1619.3240000000001</v>
      </c>
      <c r="AM112" s="96">
        <v>1156.904</v>
      </c>
      <c r="AN112" s="96">
        <v>4.0999999999999925</v>
      </c>
      <c r="AO112" s="96">
        <v>13.69999999999999</v>
      </c>
      <c r="AP112" s="97">
        <v>1.0680000000000001</v>
      </c>
      <c r="AQ112" s="97">
        <v>1.9</v>
      </c>
      <c r="AR112" s="98">
        <v>2.4</v>
      </c>
      <c r="AS112" s="117" t="s">
        <v>1594</v>
      </c>
      <c r="AT112" s="117">
        <v>5</v>
      </c>
    </row>
    <row r="113" spans="1:46" ht="12" customHeight="1">
      <c r="A113" s="118">
        <f t="shared" si="1"/>
        <v>2016</v>
      </c>
      <c r="B113" s="119">
        <f t="shared" si="1"/>
        <v>5</v>
      </c>
      <c r="C113" s="32">
        <v>18</v>
      </c>
      <c r="D113" s="2">
        <v>0.4145833333333333</v>
      </c>
      <c r="E113" s="57" t="s">
        <v>1419</v>
      </c>
      <c r="F113" s="57" t="s">
        <v>1421</v>
      </c>
      <c r="G113" s="117" t="s">
        <v>1466</v>
      </c>
      <c r="H113" s="117" t="s">
        <v>1354</v>
      </c>
      <c r="I113" s="57" t="s">
        <v>354</v>
      </c>
      <c r="J113" s="3">
        <v>345820</v>
      </c>
      <c r="K113" s="3">
        <v>1274545</v>
      </c>
      <c r="L113" s="35">
        <v>8</v>
      </c>
      <c r="M113" s="35" t="s">
        <v>913</v>
      </c>
      <c r="N113" s="95">
        <v>19.011800000000001</v>
      </c>
      <c r="O113" s="95">
        <v>18.685300000000002</v>
      </c>
      <c r="P113" s="95">
        <v>19.4391</v>
      </c>
      <c r="Q113" s="95">
        <v>27.3246</v>
      </c>
      <c r="R113" s="95">
        <v>8.18</v>
      </c>
      <c r="S113" s="95">
        <v>8</v>
      </c>
      <c r="T113" s="95">
        <v>7.9135936749553091</v>
      </c>
      <c r="U113" s="95">
        <v>6.9496788255109054</v>
      </c>
      <c r="V113" s="95">
        <v>1.7382816000000025</v>
      </c>
      <c r="W113" s="95">
        <v>1.3406688000000031</v>
      </c>
      <c r="X113" s="96">
        <v>51.632000000000005</v>
      </c>
      <c r="Y113" s="96">
        <v>234.23400000000004</v>
      </c>
      <c r="Z113" s="96">
        <v>8.5679999999999996</v>
      </c>
      <c r="AA113" s="96">
        <v>6.524</v>
      </c>
      <c r="AB113" s="96">
        <v>730.89800000000002</v>
      </c>
      <c r="AC113" s="96">
        <v>238.63000000000002</v>
      </c>
      <c r="AD113" s="96">
        <v>791.09800000000007</v>
      </c>
      <c r="AE113" s="96">
        <v>479.38800000000003</v>
      </c>
      <c r="AF113" s="96">
        <v>974.77799999999991</v>
      </c>
      <c r="AG113" s="96">
        <v>532.61199999999997</v>
      </c>
      <c r="AH113" s="96">
        <v>23.405000000000001</v>
      </c>
      <c r="AI113" s="96">
        <v>21.575999999999997</v>
      </c>
      <c r="AJ113" s="96">
        <v>36.673000000000002</v>
      </c>
      <c r="AK113" s="96">
        <v>26.158000000000001</v>
      </c>
      <c r="AL113" s="96">
        <v>1216.2919999999999</v>
      </c>
      <c r="AM113" s="96">
        <v>908.51600000000008</v>
      </c>
      <c r="AN113" s="96">
        <v>11.199999999999989</v>
      </c>
      <c r="AO113" s="96">
        <v>21.900000000000031</v>
      </c>
      <c r="AP113" s="97">
        <v>0.82799999999999996</v>
      </c>
      <c r="AQ113" s="97">
        <v>1.284</v>
      </c>
      <c r="AR113" s="98">
        <v>2</v>
      </c>
      <c r="AS113" s="117" t="s">
        <v>1594</v>
      </c>
      <c r="AT113" s="117">
        <v>6</v>
      </c>
    </row>
    <row r="114" spans="1:46" ht="12" customHeight="1">
      <c r="A114" s="118">
        <f t="shared" si="1"/>
        <v>2016</v>
      </c>
      <c r="B114" s="119">
        <f t="shared" si="1"/>
        <v>5</v>
      </c>
      <c r="C114" s="32">
        <v>18</v>
      </c>
      <c r="D114" s="2">
        <v>0.42222222222222222</v>
      </c>
      <c r="E114" s="57" t="s">
        <v>1419</v>
      </c>
      <c r="F114" s="57" t="s">
        <v>1421</v>
      </c>
      <c r="G114" s="117" t="s">
        <v>1466</v>
      </c>
      <c r="H114" s="117" t="s">
        <v>1355</v>
      </c>
      <c r="I114" s="57" t="s">
        <v>354</v>
      </c>
      <c r="J114" s="3">
        <v>345728</v>
      </c>
      <c r="K114" s="3">
        <v>1274502</v>
      </c>
      <c r="L114" s="35">
        <v>5</v>
      </c>
      <c r="M114" s="35" t="s">
        <v>912</v>
      </c>
      <c r="N114" s="95">
        <v>19.075399999999998</v>
      </c>
      <c r="O114" s="95">
        <v>18.699100000000001</v>
      </c>
      <c r="P114" s="95">
        <v>19.531400000000001</v>
      </c>
      <c r="Q114" s="95">
        <v>26.996200000000002</v>
      </c>
      <c r="R114" s="95">
        <v>8.18</v>
      </c>
      <c r="S114" s="95">
        <v>8.0500000000000007</v>
      </c>
      <c r="T114" s="95">
        <v>7.6760123578592241</v>
      </c>
      <c r="U114" s="95">
        <v>7.1699905104388577</v>
      </c>
      <c r="V114" s="95">
        <v>1.6312320000000022</v>
      </c>
      <c r="W114" s="95">
        <v>1.3253760000000034</v>
      </c>
      <c r="X114" s="96">
        <v>108.654</v>
      </c>
      <c r="Y114" s="96">
        <v>136.864</v>
      </c>
      <c r="Z114" s="96">
        <v>8.82</v>
      </c>
      <c r="AA114" s="96">
        <v>6.3980000000000006</v>
      </c>
      <c r="AB114" s="96">
        <v>617.02200000000005</v>
      </c>
      <c r="AC114" s="96">
        <v>224.238</v>
      </c>
      <c r="AD114" s="96">
        <v>734.49600000000009</v>
      </c>
      <c r="AE114" s="96">
        <v>367.5</v>
      </c>
      <c r="AF114" s="96">
        <v>892.73</v>
      </c>
      <c r="AG114" s="96">
        <v>382.53399999999999</v>
      </c>
      <c r="AH114" s="96">
        <v>24.211000000000002</v>
      </c>
      <c r="AI114" s="96">
        <v>19.964000000000002</v>
      </c>
      <c r="AJ114" s="96">
        <v>29.22</v>
      </c>
      <c r="AK114" s="96">
        <v>25.631</v>
      </c>
      <c r="AL114" s="96">
        <v>1258.068</v>
      </c>
      <c r="AM114" s="96">
        <v>910.19599999999991</v>
      </c>
      <c r="AN114" s="96">
        <v>20.30000000000004</v>
      </c>
      <c r="AO114" s="96">
        <v>17.100000000000058</v>
      </c>
      <c r="AP114" s="97">
        <v>1.296</v>
      </c>
      <c r="AQ114" s="97">
        <v>2.6120000000000001</v>
      </c>
      <c r="AR114" s="98">
        <v>3.5</v>
      </c>
      <c r="AS114" s="117" t="s">
        <v>1594</v>
      </c>
      <c r="AT114" s="117">
        <v>7</v>
      </c>
    </row>
    <row r="115" spans="1:46" ht="12" customHeight="1">
      <c r="A115" s="118">
        <f t="shared" si="1"/>
        <v>2016</v>
      </c>
      <c r="B115" s="119">
        <f t="shared" si="1"/>
        <v>5</v>
      </c>
      <c r="C115" s="32">
        <v>18</v>
      </c>
      <c r="D115" s="2">
        <v>0.42638888888888887</v>
      </c>
      <c r="E115" s="57" t="s">
        <v>1419</v>
      </c>
      <c r="F115" s="57" t="s">
        <v>1421</v>
      </c>
      <c r="G115" s="117" t="s">
        <v>1466</v>
      </c>
      <c r="H115" s="117" t="s">
        <v>1356</v>
      </c>
      <c r="I115" s="57" t="s">
        <v>354</v>
      </c>
      <c r="J115" s="3">
        <v>345710</v>
      </c>
      <c r="K115" s="3">
        <v>1274620</v>
      </c>
      <c r="L115" s="35">
        <v>5.5</v>
      </c>
      <c r="M115" s="35" t="s">
        <v>913</v>
      </c>
      <c r="N115" s="95">
        <v>18.913900000000002</v>
      </c>
      <c r="O115" s="95">
        <v>18.665900000000001</v>
      </c>
      <c r="P115" s="95">
        <v>22.434200000000001</v>
      </c>
      <c r="Q115" s="95">
        <v>28.4541</v>
      </c>
      <c r="R115" s="95">
        <v>8.18</v>
      </c>
      <c r="S115" s="95">
        <v>8.07</v>
      </c>
      <c r="T115" s="95">
        <v>7.2953600841147281</v>
      </c>
      <c r="U115" s="95">
        <v>7.1557543983569882</v>
      </c>
      <c r="V115" s="95">
        <v>1.7382816000000025</v>
      </c>
      <c r="W115" s="95">
        <v>1.0653984000000036</v>
      </c>
      <c r="X115" s="96">
        <v>83.86</v>
      </c>
      <c r="Y115" s="96">
        <v>138.83799999999999</v>
      </c>
      <c r="Z115" s="96">
        <v>8.5679999999999996</v>
      </c>
      <c r="AA115" s="96">
        <v>6.5380000000000003</v>
      </c>
      <c r="AB115" s="96">
        <v>564.10199999999998</v>
      </c>
      <c r="AC115" s="96">
        <v>207.48000000000002</v>
      </c>
      <c r="AD115" s="96">
        <v>656.53</v>
      </c>
      <c r="AE115" s="96">
        <v>352.85599999999999</v>
      </c>
      <c r="AF115" s="96">
        <v>675.05</v>
      </c>
      <c r="AG115" s="96">
        <v>366.79599999999999</v>
      </c>
      <c r="AH115" s="96">
        <v>23.126000000000001</v>
      </c>
      <c r="AI115" s="96">
        <v>17.174000000000003</v>
      </c>
      <c r="AJ115" s="96">
        <v>25.017000000000003</v>
      </c>
      <c r="AK115" s="96">
        <v>17.5</v>
      </c>
      <c r="AL115" s="96">
        <v>1888.2919999999999</v>
      </c>
      <c r="AM115" s="96">
        <v>838.18</v>
      </c>
      <c r="AN115" s="96">
        <v>4.1999999999999815</v>
      </c>
      <c r="AO115" s="96">
        <v>16.999999999999961</v>
      </c>
      <c r="AP115" s="97">
        <v>1.7</v>
      </c>
      <c r="AQ115" s="97">
        <v>2.2559999999999998</v>
      </c>
      <c r="AR115" s="98">
        <v>2.1</v>
      </c>
      <c r="AS115" s="117" t="s">
        <v>1594</v>
      </c>
      <c r="AT115" s="117">
        <v>8</v>
      </c>
    </row>
    <row r="116" spans="1:46" ht="12" customHeight="1">
      <c r="A116" s="118">
        <f t="shared" si="1"/>
        <v>2016</v>
      </c>
      <c r="B116" s="119">
        <f t="shared" si="1"/>
        <v>5</v>
      </c>
      <c r="C116" s="32">
        <v>18</v>
      </c>
      <c r="D116" s="2">
        <v>0.43124999999999997</v>
      </c>
      <c r="E116" s="57" t="s">
        <v>1419</v>
      </c>
      <c r="F116" s="57" t="s">
        <v>1421</v>
      </c>
      <c r="G116" s="117" t="s">
        <v>1466</v>
      </c>
      <c r="H116" s="117" t="s">
        <v>1357</v>
      </c>
      <c r="I116" s="57" t="s">
        <v>354</v>
      </c>
      <c r="J116" s="3">
        <v>345627</v>
      </c>
      <c r="K116" s="3">
        <v>1274616</v>
      </c>
      <c r="L116" s="35">
        <v>5</v>
      </c>
      <c r="M116" s="35" t="s">
        <v>913</v>
      </c>
      <c r="N116" s="95">
        <v>18.7744</v>
      </c>
      <c r="O116" s="95">
        <v>18.789000000000001</v>
      </c>
      <c r="P116" s="95">
        <v>27.814499999999999</v>
      </c>
      <c r="Q116" s="95">
        <v>28.207599999999999</v>
      </c>
      <c r="R116" s="95">
        <v>8.18</v>
      </c>
      <c r="S116" s="95">
        <v>8.1300000000000008</v>
      </c>
      <c r="T116" s="95">
        <v>7.6143315747789995</v>
      </c>
      <c r="U116" s="95">
        <v>7.3770199615288847</v>
      </c>
      <c r="V116" s="95">
        <v>1.6159392000000028</v>
      </c>
      <c r="W116" s="95">
        <v>1.2642048000000021</v>
      </c>
      <c r="X116" s="96">
        <v>52.85</v>
      </c>
      <c r="Y116" s="96">
        <v>97.02</v>
      </c>
      <c r="Z116" s="96">
        <v>8.6660000000000004</v>
      </c>
      <c r="AA116" s="96">
        <v>5.8659999999999997</v>
      </c>
      <c r="AB116" s="96">
        <v>559.94400000000007</v>
      </c>
      <c r="AC116" s="96">
        <v>185.822</v>
      </c>
      <c r="AD116" s="96">
        <v>621.46</v>
      </c>
      <c r="AE116" s="96">
        <v>288.70799999999997</v>
      </c>
      <c r="AF116" s="96">
        <v>698.58600000000001</v>
      </c>
      <c r="AG116" s="96">
        <v>418.37599999999998</v>
      </c>
      <c r="AH116" s="96">
        <v>23.622</v>
      </c>
      <c r="AI116" s="96">
        <v>16.864000000000001</v>
      </c>
      <c r="AJ116" s="96">
        <v>25.637</v>
      </c>
      <c r="AK116" s="96">
        <v>30.286999999999999</v>
      </c>
      <c r="AL116" s="96">
        <v>1861.4960000000001</v>
      </c>
      <c r="AM116" s="96">
        <v>784.98</v>
      </c>
      <c r="AN116" s="96">
        <v>4.4000000000000146</v>
      </c>
      <c r="AO116" s="96">
        <v>9.0999999999999979</v>
      </c>
      <c r="AP116" s="97">
        <v>1.26</v>
      </c>
      <c r="AQ116" s="97">
        <v>2.1360000000000001</v>
      </c>
      <c r="AR116" s="98">
        <v>1.7</v>
      </c>
      <c r="AS116" s="117" t="s">
        <v>1594</v>
      </c>
      <c r="AT116" s="117">
        <v>9</v>
      </c>
    </row>
    <row r="117" spans="1:46" ht="12" customHeight="1">
      <c r="A117" s="118">
        <f t="shared" si="1"/>
        <v>2016</v>
      </c>
      <c r="B117" s="119">
        <f t="shared" si="1"/>
        <v>5</v>
      </c>
      <c r="C117" s="32">
        <v>18</v>
      </c>
      <c r="D117" s="2">
        <v>0.4368055555555555</v>
      </c>
      <c r="E117" s="57" t="s">
        <v>1419</v>
      </c>
      <c r="F117" s="57" t="s">
        <v>1421</v>
      </c>
      <c r="G117" s="117" t="s">
        <v>1466</v>
      </c>
      <c r="H117" s="117" t="s">
        <v>1358</v>
      </c>
      <c r="I117" s="57" t="s">
        <v>354</v>
      </c>
      <c r="J117" s="3">
        <v>345536</v>
      </c>
      <c r="K117" s="3">
        <v>1274635</v>
      </c>
      <c r="L117" s="35">
        <v>5</v>
      </c>
      <c r="M117" s="35" t="s">
        <v>913</v>
      </c>
      <c r="N117" s="95">
        <v>18.9254</v>
      </c>
      <c r="O117" s="95">
        <v>18.5929</v>
      </c>
      <c r="P117" s="95">
        <v>29.752400000000002</v>
      </c>
      <c r="Q117" s="95">
        <v>30.646599999999999</v>
      </c>
      <c r="R117" s="95">
        <v>8.16</v>
      </c>
      <c r="S117" s="95">
        <v>8.17</v>
      </c>
      <c r="T117" s="95">
        <v>7.4427144878244498</v>
      </c>
      <c r="U117" s="95">
        <v>7.9283899565241427</v>
      </c>
      <c r="V117" s="95">
        <v>1.1724480000000039</v>
      </c>
      <c r="W117" s="95">
        <v>1.0348128000000043</v>
      </c>
      <c r="X117" s="96">
        <v>50.427999999999997</v>
      </c>
      <c r="Y117" s="96">
        <v>75.921999999999997</v>
      </c>
      <c r="Z117" s="96">
        <v>6.37</v>
      </c>
      <c r="AA117" s="96">
        <v>4.8439999999999994</v>
      </c>
      <c r="AB117" s="96">
        <v>219.21199999999999</v>
      </c>
      <c r="AC117" s="96">
        <v>85.623999999999995</v>
      </c>
      <c r="AD117" s="96">
        <v>276.01</v>
      </c>
      <c r="AE117" s="96">
        <v>166.39</v>
      </c>
      <c r="AF117" s="96">
        <v>283.7</v>
      </c>
      <c r="AG117" s="96">
        <v>177.15600000000001</v>
      </c>
      <c r="AH117" s="96">
        <v>17.143000000000001</v>
      </c>
      <c r="AI117" s="96">
        <v>8.8039999999999985</v>
      </c>
      <c r="AJ117" s="96">
        <v>19.827000000000002</v>
      </c>
      <c r="AK117" s="96">
        <v>14.043000000000001</v>
      </c>
      <c r="AL117" s="96">
        <v>963.67600000000004</v>
      </c>
      <c r="AM117" s="96">
        <v>436.35199999999998</v>
      </c>
      <c r="AN117" s="96">
        <v>11.299999999999976</v>
      </c>
      <c r="AO117" s="96">
        <v>11.099999999999943</v>
      </c>
      <c r="AP117" s="97">
        <v>1.032</v>
      </c>
      <c r="AQ117" s="97">
        <v>0.56799999999999995</v>
      </c>
      <c r="AR117" s="98">
        <v>1.7</v>
      </c>
      <c r="AS117" s="117" t="s">
        <v>1594</v>
      </c>
      <c r="AT117" s="117">
        <v>10</v>
      </c>
    </row>
    <row r="118" spans="1:46" ht="12" customHeight="1">
      <c r="A118" s="118">
        <f t="shared" si="1"/>
        <v>2016</v>
      </c>
      <c r="B118" s="119">
        <f t="shared" si="1"/>
        <v>5</v>
      </c>
      <c r="C118" s="1">
        <v>28</v>
      </c>
      <c r="D118" s="2">
        <v>0.62291666666666667</v>
      </c>
      <c r="E118" s="57" t="s">
        <v>1419</v>
      </c>
      <c r="F118" s="57" t="s">
        <v>1421</v>
      </c>
      <c r="G118" s="117" t="s">
        <v>43</v>
      </c>
      <c r="H118" s="117" t="s">
        <v>1115</v>
      </c>
      <c r="I118" s="57" t="s">
        <v>916</v>
      </c>
      <c r="J118" s="57" t="s">
        <v>463</v>
      </c>
      <c r="K118" s="57" t="s">
        <v>464</v>
      </c>
      <c r="L118" s="35">
        <v>15</v>
      </c>
      <c r="M118" s="35" t="s">
        <v>911</v>
      </c>
      <c r="N118" s="95">
        <v>20.190200000000001</v>
      </c>
      <c r="O118" s="95">
        <v>19.307700000000001</v>
      </c>
      <c r="P118" s="95">
        <v>32.253</v>
      </c>
      <c r="Q118" s="95">
        <v>32.487499999999997</v>
      </c>
      <c r="R118" s="95">
        <v>8.08</v>
      </c>
      <c r="S118" s="95">
        <v>8.09</v>
      </c>
      <c r="T118" s="95">
        <v>7.6818768367122052</v>
      </c>
      <c r="U118" s="95">
        <v>7.2803272605995231</v>
      </c>
      <c r="V118" s="95">
        <v>0.90062400000000009</v>
      </c>
      <c r="W118" s="95">
        <v>0.68323199999999928</v>
      </c>
      <c r="X118" s="96">
        <v>2.198</v>
      </c>
      <c r="Y118" s="96">
        <v>9.4500000000000011</v>
      </c>
      <c r="Z118" s="96">
        <v>2.2400000000000002</v>
      </c>
      <c r="AA118" s="96">
        <v>3.0659999999999998</v>
      </c>
      <c r="AB118" s="96">
        <v>5.53</v>
      </c>
      <c r="AC118" s="96">
        <v>9.911999999999999</v>
      </c>
      <c r="AD118" s="96">
        <v>9.968</v>
      </c>
      <c r="AE118" s="96">
        <v>22.428000000000001</v>
      </c>
      <c r="AF118" s="96">
        <v>201.67933333333335</v>
      </c>
      <c r="AG118" s="96">
        <v>128.61799999999999</v>
      </c>
      <c r="AH118" s="96">
        <v>4.5880000000000001</v>
      </c>
      <c r="AI118" s="96">
        <v>6.5409999999999995</v>
      </c>
      <c r="AJ118" s="96">
        <v>26.381</v>
      </c>
      <c r="AK118" s="96">
        <v>17.081000000000003</v>
      </c>
      <c r="AL118" s="96">
        <v>293.24400000000003</v>
      </c>
      <c r="AM118" s="96">
        <v>300.88800000000003</v>
      </c>
      <c r="AN118" s="96">
        <v>13.800000000000034</v>
      </c>
      <c r="AO118" s="96">
        <v>14.800000000000036</v>
      </c>
      <c r="AP118" s="95">
        <v>1.8033333333333332</v>
      </c>
      <c r="AQ118" s="95">
        <v>2.08</v>
      </c>
      <c r="AR118" s="98">
        <v>3</v>
      </c>
      <c r="AS118" s="117" t="s">
        <v>43</v>
      </c>
      <c r="AT118" s="117">
        <v>1</v>
      </c>
    </row>
    <row r="119" spans="1:46" ht="12" customHeight="1">
      <c r="A119" s="118">
        <f t="shared" si="1"/>
        <v>2016</v>
      </c>
      <c r="B119" s="119">
        <f t="shared" si="1"/>
        <v>5</v>
      </c>
      <c r="C119" s="1">
        <v>28</v>
      </c>
      <c r="D119" s="2">
        <v>0.60069444444444442</v>
      </c>
      <c r="E119" s="57" t="s">
        <v>1419</v>
      </c>
      <c r="F119" s="57" t="s">
        <v>1421</v>
      </c>
      <c r="G119" s="117" t="s">
        <v>43</v>
      </c>
      <c r="H119" s="117" t="s">
        <v>1116</v>
      </c>
      <c r="I119" s="57" t="s">
        <v>916</v>
      </c>
      <c r="J119" s="57" t="s">
        <v>465</v>
      </c>
      <c r="K119" s="57" t="s">
        <v>466</v>
      </c>
      <c r="L119" s="35">
        <v>6</v>
      </c>
      <c r="M119" s="35" t="s">
        <v>911</v>
      </c>
      <c r="N119" s="95">
        <v>21.255600000000001</v>
      </c>
      <c r="O119" s="95">
        <v>20.207999999999998</v>
      </c>
      <c r="P119" s="95">
        <v>31.8873</v>
      </c>
      <c r="Q119" s="95">
        <v>32.063200000000002</v>
      </c>
      <c r="R119" s="95">
        <v>8.11</v>
      </c>
      <c r="S119" s="95">
        <v>8.1199999999999992</v>
      </c>
      <c r="T119" s="95">
        <v>7.5519508014189753</v>
      </c>
      <c r="U119" s="95">
        <v>7.3615809130615721</v>
      </c>
      <c r="V119" s="95">
        <v>0.76087200000000033</v>
      </c>
      <c r="W119" s="95">
        <v>0.83851199999999881</v>
      </c>
      <c r="X119" s="96">
        <v>2.702</v>
      </c>
      <c r="Y119" s="96">
        <v>2.6739999999999999</v>
      </c>
      <c r="Z119" s="96">
        <v>1.9460000000000002</v>
      </c>
      <c r="AA119" s="96">
        <v>2.1280000000000001</v>
      </c>
      <c r="AB119" s="96">
        <v>10.976000000000001</v>
      </c>
      <c r="AC119" s="96">
        <v>6.9859999999999998</v>
      </c>
      <c r="AD119" s="96">
        <v>15.624000000000001</v>
      </c>
      <c r="AE119" s="96">
        <v>11.788</v>
      </c>
      <c r="AF119" s="96">
        <v>145.06800000000001</v>
      </c>
      <c r="AG119" s="96">
        <v>124.72600000000001</v>
      </c>
      <c r="AH119" s="96">
        <v>3.6270000000000002</v>
      </c>
      <c r="AI119" s="96">
        <v>6.0760000000000005</v>
      </c>
      <c r="AJ119" s="96">
        <v>17.483999999999998</v>
      </c>
      <c r="AK119" s="96">
        <v>16.399000000000001</v>
      </c>
      <c r="AL119" s="96">
        <v>475.30000000000007</v>
      </c>
      <c r="AM119" s="96">
        <v>349.44</v>
      </c>
      <c r="AN119" s="96">
        <v>9.8999999999999648</v>
      </c>
      <c r="AO119" s="96">
        <v>16.699999999999992</v>
      </c>
      <c r="AP119" s="95">
        <v>7.0000000000000007E-2</v>
      </c>
      <c r="AQ119" s="95">
        <v>1.1599999999999999</v>
      </c>
      <c r="AR119" s="98">
        <v>3.5</v>
      </c>
      <c r="AS119" s="117" t="s">
        <v>43</v>
      </c>
      <c r="AT119" s="117">
        <v>2</v>
      </c>
    </row>
    <row r="120" spans="1:46" ht="12" customHeight="1">
      <c r="A120" s="118">
        <f t="shared" si="1"/>
        <v>2016</v>
      </c>
      <c r="B120" s="119">
        <f t="shared" si="1"/>
        <v>5</v>
      </c>
      <c r="C120" s="1">
        <v>13</v>
      </c>
      <c r="D120" s="2">
        <v>0.3923611111111111</v>
      </c>
      <c r="E120" s="57" t="s">
        <v>1419</v>
      </c>
      <c r="F120" s="57" t="s">
        <v>1421</v>
      </c>
      <c r="G120" s="117" t="s">
        <v>1426</v>
      </c>
      <c r="H120" s="117" t="s">
        <v>1081</v>
      </c>
      <c r="I120" s="57" t="s">
        <v>916</v>
      </c>
      <c r="J120" s="57" t="s">
        <v>399</v>
      </c>
      <c r="K120" s="57" t="s">
        <v>400</v>
      </c>
      <c r="L120" s="35">
        <v>22.5</v>
      </c>
      <c r="M120" s="35" t="s">
        <v>911</v>
      </c>
      <c r="N120" s="95">
        <v>16.0504</v>
      </c>
      <c r="O120" s="95">
        <v>14.635</v>
      </c>
      <c r="P120" s="95">
        <v>32.533999999999999</v>
      </c>
      <c r="Q120" s="95">
        <v>33.895299999999999</v>
      </c>
      <c r="R120" s="95">
        <v>8.18</v>
      </c>
      <c r="S120" s="95">
        <v>8.1199999999999992</v>
      </c>
      <c r="T120" s="95">
        <v>8.7050443646463904</v>
      </c>
      <c r="U120" s="95">
        <v>7.6865955229097631</v>
      </c>
      <c r="V120" s="95">
        <v>1.4681088000000013</v>
      </c>
      <c r="W120" s="95">
        <v>1.070495999999999</v>
      </c>
      <c r="X120" s="96">
        <v>15.358000000000001</v>
      </c>
      <c r="Y120" s="96">
        <v>29.75</v>
      </c>
      <c r="Z120" s="96">
        <v>10.154666666666667</v>
      </c>
      <c r="AA120" s="96">
        <v>22.838666666666665</v>
      </c>
      <c r="AB120" s="96">
        <v>75.992000000000004</v>
      </c>
      <c r="AC120" s="96">
        <v>67.858000000000004</v>
      </c>
      <c r="AD120" s="96">
        <v>101.50466666666668</v>
      </c>
      <c r="AE120" s="96">
        <v>120.44666666666667</v>
      </c>
      <c r="AF120" s="96">
        <v>218.28800000000001</v>
      </c>
      <c r="AG120" s="96">
        <v>205.53399999999999</v>
      </c>
      <c r="AH120" s="96">
        <v>4.8979999999999997</v>
      </c>
      <c r="AI120" s="96">
        <v>9.3929999999999989</v>
      </c>
      <c r="AJ120" s="96">
        <v>20.987000000000002</v>
      </c>
      <c r="AK120" s="96">
        <v>17.452999999999999</v>
      </c>
      <c r="AL120" s="96">
        <v>168.53200000000001</v>
      </c>
      <c r="AM120" s="96">
        <v>211.512</v>
      </c>
      <c r="AN120" s="96">
        <v>7.2000000000000401</v>
      </c>
      <c r="AO120" s="96">
        <v>10.299999999999976</v>
      </c>
      <c r="AP120" s="97">
        <v>2.3433333333333333</v>
      </c>
      <c r="AQ120" s="97">
        <v>0.84333333333333338</v>
      </c>
      <c r="AR120" s="98">
        <v>3.8</v>
      </c>
      <c r="AS120" s="117" t="s">
        <v>37</v>
      </c>
      <c r="AT120" s="117">
        <v>1</v>
      </c>
    </row>
    <row r="121" spans="1:46" ht="12" customHeight="1">
      <c r="A121" s="118">
        <f t="shared" si="1"/>
        <v>2016</v>
      </c>
      <c r="B121" s="119">
        <f t="shared" si="1"/>
        <v>5</v>
      </c>
      <c r="C121" s="1">
        <v>15</v>
      </c>
      <c r="D121" s="2">
        <v>0.45833333333333331</v>
      </c>
      <c r="E121" s="57" t="s">
        <v>1419</v>
      </c>
      <c r="F121" s="57" t="s">
        <v>1421</v>
      </c>
      <c r="G121" s="117" t="s">
        <v>1426</v>
      </c>
      <c r="H121" s="117" t="s">
        <v>1082</v>
      </c>
      <c r="I121" s="57" t="s">
        <v>916</v>
      </c>
      <c r="J121" s="57" t="s">
        <v>401</v>
      </c>
      <c r="K121" s="57" t="s">
        <v>402</v>
      </c>
      <c r="L121" s="35">
        <v>13</v>
      </c>
      <c r="M121" s="35" t="s">
        <v>912</v>
      </c>
      <c r="N121" s="95">
        <v>17.064599999999999</v>
      </c>
      <c r="O121" s="95">
        <v>15.625400000000001</v>
      </c>
      <c r="P121" s="95">
        <v>32.115200000000002</v>
      </c>
      <c r="Q121" s="95">
        <v>32.770099999999999</v>
      </c>
      <c r="R121" s="95">
        <v>8.43</v>
      </c>
      <c r="S121" s="95">
        <v>8.15</v>
      </c>
      <c r="T121" s="95">
        <v>12.018158264623747</v>
      </c>
      <c r="U121" s="95">
        <v>8.6128871609771132</v>
      </c>
      <c r="V121" s="95">
        <v>2.4621407999999994</v>
      </c>
      <c r="W121" s="95">
        <v>1.4069376</v>
      </c>
      <c r="X121" s="96">
        <v>11.018000000000001</v>
      </c>
      <c r="Y121" s="96">
        <v>23.786000000000001</v>
      </c>
      <c r="Z121" s="96">
        <v>4.2000000000000003E-2</v>
      </c>
      <c r="AA121" s="96">
        <v>5.6420000000000003</v>
      </c>
      <c r="AB121" s="96">
        <v>82.194000000000003</v>
      </c>
      <c r="AC121" s="96">
        <v>88.48</v>
      </c>
      <c r="AD121" s="96">
        <v>93.254000000000005</v>
      </c>
      <c r="AE121" s="96">
        <v>117.908</v>
      </c>
      <c r="AF121" s="96">
        <v>233.65800000000002</v>
      </c>
      <c r="AG121" s="96">
        <v>281.70800000000003</v>
      </c>
      <c r="AH121" s="96">
        <v>4.6499999999999995</v>
      </c>
      <c r="AI121" s="96">
        <v>7.5949999999999998</v>
      </c>
      <c r="AJ121" s="96">
        <v>22.599</v>
      </c>
      <c r="AK121" s="96">
        <v>28.117000000000001</v>
      </c>
      <c r="AL121" s="96">
        <v>45.136000000000003</v>
      </c>
      <c r="AM121" s="96">
        <v>284.95600000000002</v>
      </c>
      <c r="AN121" s="96">
        <v>6.6250000000000338</v>
      </c>
      <c r="AO121" s="96">
        <v>8.2499999999999929</v>
      </c>
      <c r="AP121" s="97">
        <v>6.75</v>
      </c>
      <c r="AQ121" s="97">
        <v>0.75</v>
      </c>
      <c r="AR121" s="98">
        <v>2.2999999999999998</v>
      </c>
      <c r="AS121" s="117" t="s">
        <v>37</v>
      </c>
      <c r="AT121" s="117">
        <v>2</v>
      </c>
    </row>
    <row r="122" spans="1:46" ht="12" customHeight="1">
      <c r="A122" s="118">
        <f t="shared" si="1"/>
        <v>2016</v>
      </c>
      <c r="B122" s="119">
        <f t="shared" si="1"/>
        <v>5</v>
      </c>
      <c r="C122" s="1">
        <v>14</v>
      </c>
      <c r="D122" s="2">
        <v>0.53333333333333333</v>
      </c>
      <c r="E122" s="57" t="s">
        <v>1419</v>
      </c>
      <c r="F122" s="57" t="s">
        <v>1421</v>
      </c>
      <c r="G122" s="117" t="s">
        <v>1426</v>
      </c>
      <c r="H122" s="117" t="s">
        <v>1083</v>
      </c>
      <c r="I122" s="57" t="s">
        <v>354</v>
      </c>
      <c r="J122" s="57" t="s">
        <v>403</v>
      </c>
      <c r="K122" s="57" t="s">
        <v>404</v>
      </c>
      <c r="L122" s="35">
        <v>12</v>
      </c>
      <c r="M122" s="35" t="s">
        <v>911</v>
      </c>
      <c r="N122" s="95">
        <v>17.400200000000002</v>
      </c>
      <c r="O122" s="95">
        <v>15.057499999999999</v>
      </c>
      <c r="P122" s="95">
        <v>31.561800000000002</v>
      </c>
      <c r="Q122" s="95">
        <v>32.318100000000001</v>
      </c>
      <c r="R122" s="95">
        <v>8.2200000000000006</v>
      </c>
      <c r="S122" s="95">
        <v>8.14</v>
      </c>
      <c r="T122" s="95">
        <v>9.046100207291115</v>
      </c>
      <c r="U122" s="95">
        <v>7.8166013668490395</v>
      </c>
      <c r="V122" s="95">
        <v>1.2474159999999992</v>
      </c>
      <c r="W122" s="95">
        <v>1.1076639999999995</v>
      </c>
      <c r="X122" s="96">
        <v>16.128</v>
      </c>
      <c r="Y122" s="96">
        <v>26.277999999999999</v>
      </c>
      <c r="Z122" s="96">
        <v>3.3879999999999999</v>
      </c>
      <c r="AA122" s="96">
        <v>3.3460000000000001</v>
      </c>
      <c r="AB122" s="96">
        <v>31.527999999999999</v>
      </c>
      <c r="AC122" s="96">
        <v>15.75</v>
      </c>
      <c r="AD122" s="96">
        <v>51.043999999999997</v>
      </c>
      <c r="AE122" s="96">
        <v>45.373999999999995</v>
      </c>
      <c r="AF122" s="96">
        <v>244.17399999999998</v>
      </c>
      <c r="AG122" s="96">
        <v>327.28733333333338</v>
      </c>
      <c r="AH122" s="96">
        <v>3.069</v>
      </c>
      <c r="AI122" s="96">
        <v>3.1929999999999996</v>
      </c>
      <c r="AJ122" s="96">
        <v>19.251000000000001</v>
      </c>
      <c r="AK122" s="96">
        <v>18.785999999999998</v>
      </c>
      <c r="AL122" s="96">
        <v>311.77999999999997</v>
      </c>
      <c r="AM122" s="96">
        <v>373.91199999999998</v>
      </c>
      <c r="AN122" s="96">
        <v>8.6999999999999851</v>
      </c>
      <c r="AO122" s="96">
        <v>7.2999999999999732</v>
      </c>
      <c r="AP122" s="95">
        <v>1.3333333333333333</v>
      </c>
      <c r="AQ122" s="95">
        <v>0.92</v>
      </c>
      <c r="AR122" s="98">
        <v>3.5</v>
      </c>
      <c r="AS122" s="117" t="s">
        <v>37</v>
      </c>
      <c r="AT122" s="117">
        <v>3</v>
      </c>
    </row>
    <row r="123" spans="1:46" ht="12" customHeight="1">
      <c r="A123" s="118">
        <f t="shared" si="1"/>
        <v>2016</v>
      </c>
      <c r="B123" s="119">
        <f t="shared" si="1"/>
        <v>5</v>
      </c>
      <c r="C123" s="1">
        <v>14</v>
      </c>
      <c r="D123" s="2">
        <v>0.56736111111111109</v>
      </c>
      <c r="E123" s="57" t="s">
        <v>1419</v>
      </c>
      <c r="F123" s="57" t="s">
        <v>1421</v>
      </c>
      <c r="G123" s="117" t="s">
        <v>1426</v>
      </c>
      <c r="H123" s="117" t="s">
        <v>1084</v>
      </c>
      <c r="I123" s="57" t="s">
        <v>354</v>
      </c>
      <c r="J123" s="57" t="s">
        <v>405</v>
      </c>
      <c r="K123" s="57" t="s">
        <v>406</v>
      </c>
      <c r="L123" s="35">
        <v>5</v>
      </c>
      <c r="M123" s="35" t="s">
        <v>912</v>
      </c>
      <c r="N123" s="95">
        <v>18.147400000000001</v>
      </c>
      <c r="O123" s="95">
        <v>15.9291</v>
      </c>
      <c r="P123" s="95">
        <v>29.3049</v>
      </c>
      <c r="Q123" s="95">
        <v>30.907</v>
      </c>
      <c r="R123" s="95">
        <v>8.3699999999999992</v>
      </c>
      <c r="S123" s="95">
        <v>8.25</v>
      </c>
      <c r="T123" s="95">
        <v>10.4172503513926</v>
      </c>
      <c r="U123" s="95">
        <v>10.075452905293982</v>
      </c>
      <c r="V123" s="95">
        <v>2.3654320000000002</v>
      </c>
      <c r="W123" s="95">
        <v>2.0082879999999994</v>
      </c>
      <c r="X123" s="96">
        <v>10.247999999999999</v>
      </c>
      <c r="Y123" s="96">
        <v>7.9519999999999991</v>
      </c>
      <c r="Z123" s="96">
        <v>6.8739999999999997</v>
      </c>
      <c r="AA123" s="96">
        <v>4.7600000000000007</v>
      </c>
      <c r="AB123" s="96">
        <v>44.786000000000001</v>
      </c>
      <c r="AC123" s="96">
        <v>33.347999999999999</v>
      </c>
      <c r="AD123" s="96">
        <v>61.908000000000001</v>
      </c>
      <c r="AE123" s="96">
        <v>46.06</v>
      </c>
      <c r="AF123" s="96">
        <v>243.18</v>
      </c>
      <c r="AG123" s="96">
        <v>305.17200000000003</v>
      </c>
      <c r="AH123" s="96">
        <v>2.9449999999999998</v>
      </c>
      <c r="AI123" s="96">
        <v>3.472</v>
      </c>
      <c r="AJ123" s="96">
        <v>15.748000000000001</v>
      </c>
      <c r="AK123" s="96">
        <v>17.731999999999999</v>
      </c>
      <c r="AL123" s="96">
        <v>346.75200000000001</v>
      </c>
      <c r="AM123" s="96">
        <v>397.20799999999997</v>
      </c>
      <c r="AN123" s="96">
        <v>11.299999999999976</v>
      </c>
      <c r="AO123" s="96">
        <v>10.300000000000031</v>
      </c>
      <c r="AP123" s="95">
        <v>4</v>
      </c>
      <c r="AQ123" s="95">
        <v>5.3</v>
      </c>
      <c r="AR123" s="98">
        <v>1.6</v>
      </c>
      <c r="AS123" s="117" t="s">
        <v>37</v>
      </c>
      <c r="AT123" s="117">
        <v>4</v>
      </c>
    </row>
    <row r="124" spans="1:46" ht="12" customHeight="1">
      <c r="A124" s="118">
        <f t="shared" si="1"/>
        <v>2016</v>
      </c>
      <c r="B124" s="119">
        <f t="shared" si="1"/>
        <v>5</v>
      </c>
      <c r="C124" s="1">
        <v>14</v>
      </c>
      <c r="D124" s="2">
        <v>0.47638888888888892</v>
      </c>
      <c r="E124" s="57" t="s">
        <v>1419</v>
      </c>
      <c r="F124" s="57" t="s">
        <v>1421</v>
      </c>
      <c r="G124" s="117" t="s">
        <v>1426</v>
      </c>
      <c r="H124" s="117" t="s">
        <v>1085</v>
      </c>
      <c r="I124" s="57" t="s">
        <v>354</v>
      </c>
      <c r="J124" s="57" t="s">
        <v>407</v>
      </c>
      <c r="K124" s="57" t="s">
        <v>408</v>
      </c>
      <c r="L124" s="35">
        <v>11.5</v>
      </c>
      <c r="M124" s="35" t="s">
        <v>912</v>
      </c>
      <c r="N124" s="95">
        <v>16.905100000000001</v>
      </c>
      <c r="O124" s="95">
        <v>14.958600000000001</v>
      </c>
      <c r="P124" s="95">
        <v>31.558499999999999</v>
      </c>
      <c r="Q124" s="95">
        <v>32.035899999999998</v>
      </c>
      <c r="R124" s="95">
        <v>8.16</v>
      </c>
      <c r="S124" s="95">
        <v>8</v>
      </c>
      <c r="T124" s="95">
        <v>8.6075998381764656</v>
      </c>
      <c r="U124" s="95">
        <v>7.0040648422285576</v>
      </c>
      <c r="V124" s="95">
        <v>0.87474399999999897</v>
      </c>
      <c r="W124" s="95">
        <v>0.9213280000000007</v>
      </c>
      <c r="X124" s="96">
        <v>32.857999999999997</v>
      </c>
      <c r="Y124" s="96">
        <v>34.314</v>
      </c>
      <c r="Z124" s="96">
        <v>2.3520000000000003</v>
      </c>
      <c r="AA124" s="96">
        <v>2.6179999999999999</v>
      </c>
      <c r="AB124" s="96">
        <v>10.332000000000001</v>
      </c>
      <c r="AC124" s="96">
        <v>9.968</v>
      </c>
      <c r="AD124" s="96">
        <v>45.541999999999994</v>
      </c>
      <c r="AE124" s="96">
        <v>46.900000000000006</v>
      </c>
      <c r="AF124" s="96">
        <v>185.66800000000001</v>
      </c>
      <c r="AG124" s="96">
        <v>233.70200000000003</v>
      </c>
      <c r="AH124" s="96">
        <v>2.6040000000000001</v>
      </c>
      <c r="AI124" s="96">
        <v>3.0070000000000001</v>
      </c>
      <c r="AJ124" s="96">
        <v>12.307</v>
      </c>
      <c r="AK124" s="96">
        <v>18.940999999999999</v>
      </c>
      <c r="AL124" s="96">
        <v>190.988</v>
      </c>
      <c r="AM124" s="96">
        <v>522.28399999999999</v>
      </c>
      <c r="AN124" s="96">
        <v>5.000000000000032</v>
      </c>
      <c r="AO124" s="96">
        <v>5.100000000000021</v>
      </c>
      <c r="AP124" s="95">
        <v>0.71799999999999997</v>
      </c>
      <c r="AQ124" s="95">
        <v>1.32</v>
      </c>
      <c r="AR124" s="98">
        <v>5</v>
      </c>
      <c r="AS124" s="117" t="s">
        <v>37</v>
      </c>
      <c r="AT124" s="117">
        <v>5</v>
      </c>
    </row>
    <row r="125" spans="1:46" ht="12" customHeight="1">
      <c r="A125" s="118">
        <f t="shared" si="1"/>
        <v>2016</v>
      </c>
      <c r="B125" s="119">
        <f t="shared" si="1"/>
        <v>5</v>
      </c>
      <c r="C125" s="1">
        <v>14</v>
      </c>
      <c r="D125" s="2">
        <v>0.63750000000000007</v>
      </c>
      <c r="E125" s="57" t="s">
        <v>1419</v>
      </c>
      <c r="F125" s="57" t="s">
        <v>1421</v>
      </c>
      <c r="G125" s="117" t="s">
        <v>1426</v>
      </c>
      <c r="H125" s="117" t="s">
        <v>1086</v>
      </c>
      <c r="I125" s="57" t="s">
        <v>354</v>
      </c>
      <c r="J125" s="57" t="s">
        <v>409</v>
      </c>
      <c r="K125" s="57" t="s">
        <v>410</v>
      </c>
      <c r="L125" s="35">
        <v>14</v>
      </c>
      <c r="M125" s="35" t="s">
        <v>912</v>
      </c>
      <c r="N125" s="95">
        <v>15.7478</v>
      </c>
      <c r="O125" s="95">
        <v>14.2317</v>
      </c>
      <c r="P125" s="95">
        <v>31.1982</v>
      </c>
      <c r="Q125" s="95">
        <v>32.159599999999998</v>
      </c>
      <c r="R125" s="95">
        <v>8.18</v>
      </c>
      <c r="S125" s="95">
        <v>8.08</v>
      </c>
      <c r="T125" s="95">
        <v>8.899933417586233</v>
      </c>
      <c r="U125" s="95">
        <v>7.0690677641981949</v>
      </c>
      <c r="V125" s="95">
        <v>1.2474159999999992</v>
      </c>
      <c r="W125" s="95">
        <v>0.75051999999999874</v>
      </c>
      <c r="X125" s="96">
        <v>20.402666666666665</v>
      </c>
      <c r="Y125" s="96">
        <v>49.518000000000001</v>
      </c>
      <c r="Z125" s="96">
        <v>3.6960000000000002</v>
      </c>
      <c r="AA125" s="96">
        <v>2.6320000000000001</v>
      </c>
      <c r="AB125" s="96">
        <v>35.013999999999996</v>
      </c>
      <c r="AC125" s="96">
        <v>14.784000000000001</v>
      </c>
      <c r="AD125" s="96">
        <v>59.112666666666662</v>
      </c>
      <c r="AE125" s="96">
        <v>66.933999999999997</v>
      </c>
      <c r="AF125" s="96">
        <v>247.63199999999998</v>
      </c>
      <c r="AG125" s="96">
        <v>231.70000000000002</v>
      </c>
      <c r="AH125" s="96">
        <v>2.9449999999999998</v>
      </c>
      <c r="AI125" s="96">
        <v>3.8129999999999997</v>
      </c>
      <c r="AJ125" s="96">
        <v>25.977999999999998</v>
      </c>
      <c r="AK125" s="96">
        <v>21.111000000000001</v>
      </c>
      <c r="AL125" s="96">
        <v>362.38533333333328</v>
      </c>
      <c r="AM125" s="96">
        <v>507.38799999999998</v>
      </c>
      <c r="AN125" s="96">
        <v>7.9000000000000181</v>
      </c>
      <c r="AO125" s="96">
        <v>4.8999999999999595</v>
      </c>
      <c r="AP125" s="95">
        <v>5.7333333333333334</v>
      </c>
      <c r="AQ125" s="95">
        <v>3.1333333333333333</v>
      </c>
      <c r="AR125" s="98">
        <v>2.5</v>
      </c>
      <c r="AS125" s="117" t="s">
        <v>37</v>
      </c>
      <c r="AT125" s="117">
        <v>6</v>
      </c>
    </row>
    <row r="126" spans="1:46" ht="12" customHeight="1">
      <c r="A126" s="118">
        <f t="shared" si="1"/>
        <v>2016</v>
      </c>
      <c r="B126" s="119">
        <f t="shared" si="1"/>
        <v>5</v>
      </c>
      <c r="C126" s="1">
        <v>14</v>
      </c>
      <c r="D126" s="2">
        <v>0.59444444444444444</v>
      </c>
      <c r="E126" s="57" t="s">
        <v>1419</v>
      </c>
      <c r="F126" s="57" t="s">
        <v>1421</v>
      </c>
      <c r="G126" s="117" t="s">
        <v>1426</v>
      </c>
      <c r="H126" s="117" t="s">
        <v>1087</v>
      </c>
      <c r="I126" s="57" t="s">
        <v>354</v>
      </c>
      <c r="J126" s="57" t="s">
        <v>411</v>
      </c>
      <c r="K126" s="57" t="s">
        <v>412</v>
      </c>
      <c r="L126" s="35">
        <v>17.5</v>
      </c>
      <c r="M126" s="35" t="s">
        <v>913</v>
      </c>
      <c r="N126" s="95">
        <v>17.473099999999999</v>
      </c>
      <c r="O126" s="95">
        <v>14.705</v>
      </c>
      <c r="P126" s="95">
        <v>31.653300000000002</v>
      </c>
      <c r="Q126" s="95">
        <v>32.464700000000001</v>
      </c>
      <c r="R126" s="95">
        <v>8.23</v>
      </c>
      <c r="S126" s="95">
        <v>8.06</v>
      </c>
      <c r="T126" s="95">
        <v>8.7050443646463904</v>
      </c>
      <c r="U126" s="95">
        <v>6.5815458494259067</v>
      </c>
      <c r="V126" s="95">
        <v>0.90580000000000105</v>
      </c>
      <c r="W126" s="95">
        <v>0.59523999999999933</v>
      </c>
      <c r="X126" s="96">
        <v>11.018000000000001</v>
      </c>
      <c r="Y126" s="96">
        <v>50.82</v>
      </c>
      <c r="Z126" s="96">
        <v>1.5960000000000001</v>
      </c>
      <c r="AA126" s="96">
        <v>5.5579999999999998</v>
      </c>
      <c r="AB126" s="96">
        <v>8.6240000000000006</v>
      </c>
      <c r="AC126" s="96">
        <v>27.692</v>
      </c>
      <c r="AD126" s="96">
        <v>21.238</v>
      </c>
      <c r="AE126" s="96">
        <v>84.07</v>
      </c>
      <c r="AF126" s="96">
        <v>224.31733333333332</v>
      </c>
      <c r="AG126" s="96">
        <v>225.17599999999999</v>
      </c>
      <c r="AH126" s="96">
        <v>3.4409999999999998</v>
      </c>
      <c r="AI126" s="96">
        <v>5.6109999999999998</v>
      </c>
      <c r="AJ126" s="96">
        <v>19.891666666666669</v>
      </c>
      <c r="AK126" s="96">
        <v>20.615000000000002</v>
      </c>
      <c r="AL126" s="96">
        <v>178.55599999999998</v>
      </c>
      <c r="AM126" s="96">
        <v>510.524</v>
      </c>
      <c r="AN126" s="96">
        <v>4.0000000000000036</v>
      </c>
      <c r="AO126" s="96">
        <v>3.6500000000000146</v>
      </c>
      <c r="AP126" s="95">
        <v>0.90400000000000003</v>
      </c>
      <c r="AQ126" s="95">
        <v>1.516</v>
      </c>
      <c r="AR126" s="98">
        <v>4.5</v>
      </c>
      <c r="AS126" s="117" t="s">
        <v>37</v>
      </c>
      <c r="AT126" s="117">
        <v>7</v>
      </c>
    </row>
    <row r="127" spans="1:46" ht="12" customHeight="1">
      <c r="A127" s="118">
        <f t="shared" si="1"/>
        <v>2016</v>
      </c>
      <c r="B127" s="119">
        <f t="shared" si="1"/>
        <v>5</v>
      </c>
      <c r="C127" s="1">
        <v>14</v>
      </c>
      <c r="D127" s="2">
        <v>0.60972222222222217</v>
      </c>
      <c r="E127" s="57" t="s">
        <v>1419</v>
      </c>
      <c r="F127" s="57" t="s">
        <v>1421</v>
      </c>
      <c r="G127" s="117" t="s">
        <v>1426</v>
      </c>
      <c r="H127" s="117" t="s">
        <v>1088</v>
      </c>
      <c r="I127" s="57" t="s">
        <v>354</v>
      </c>
      <c r="J127" s="57" t="s">
        <v>413</v>
      </c>
      <c r="K127" s="57" t="s">
        <v>414</v>
      </c>
      <c r="L127" s="35">
        <v>24.5</v>
      </c>
      <c r="M127" s="35" t="s">
        <v>913</v>
      </c>
      <c r="N127" s="95">
        <v>17.370200000000001</v>
      </c>
      <c r="O127" s="95">
        <v>14.1569</v>
      </c>
      <c r="P127" s="95">
        <v>31.767099999999999</v>
      </c>
      <c r="Q127" s="95">
        <v>32.710799999999999</v>
      </c>
      <c r="R127" s="95">
        <v>8.1999999999999993</v>
      </c>
      <c r="S127" s="95">
        <v>8.02</v>
      </c>
      <c r="T127" s="95">
        <v>8.5426368205298502</v>
      </c>
      <c r="U127" s="95">
        <v>6.0290210126839794</v>
      </c>
      <c r="V127" s="95">
        <v>0.71946399999999944</v>
      </c>
      <c r="W127" s="95">
        <v>0.62629599999999863</v>
      </c>
      <c r="X127" s="96">
        <v>14.653333333333331</v>
      </c>
      <c r="Y127" s="96">
        <v>70.462000000000003</v>
      </c>
      <c r="Z127" s="96">
        <v>0.98000000000000009</v>
      </c>
      <c r="AA127" s="96">
        <v>5.516</v>
      </c>
      <c r="AB127" s="96">
        <v>5.5020000000000007</v>
      </c>
      <c r="AC127" s="96">
        <v>31.248000000000005</v>
      </c>
      <c r="AD127" s="96">
        <v>21.135333333333332</v>
      </c>
      <c r="AE127" s="96">
        <v>107.22600000000001</v>
      </c>
      <c r="AF127" s="96">
        <v>168.30799999999999</v>
      </c>
      <c r="AG127" s="96">
        <v>221.32599999999999</v>
      </c>
      <c r="AH127" s="96">
        <v>2.9140000000000001</v>
      </c>
      <c r="AI127" s="96">
        <v>9.4860000000000007</v>
      </c>
      <c r="AJ127" s="96">
        <v>13.733000000000001</v>
      </c>
      <c r="AK127" s="96">
        <v>21.111000000000001</v>
      </c>
      <c r="AL127" s="96">
        <v>156.15600000000001</v>
      </c>
      <c r="AM127" s="96">
        <v>666.98800000000006</v>
      </c>
      <c r="AN127" s="96">
        <v>7.3000000000000007</v>
      </c>
      <c r="AO127" s="96">
        <v>3.4000000000000141</v>
      </c>
      <c r="AP127" s="95">
        <v>0.63200000000000001</v>
      </c>
      <c r="AQ127" s="95">
        <v>0.53600000000000003</v>
      </c>
      <c r="AR127" s="98">
        <v>6.5</v>
      </c>
      <c r="AS127" s="117" t="s">
        <v>37</v>
      </c>
      <c r="AT127" s="117">
        <v>8</v>
      </c>
    </row>
    <row r="128" spans="1:46" ht="12" customHeight="1">
      <c r="A128" s="118">
        <f t="shared" si="1"/>
        <v>2016</v>
      </c>
      <c r="B128" s="119">
        <f t="shared" si="1"/>
        <v>5</v>
      </c>
      <c r="C128" s="1">
        <v>14</v>
      </c>
      <c r="D128" s="2">
        <v>0.50486111111111109</v>
      </c>
      <c r="E128" s="57" t="s">
        <v>1419</v>
      </c>
      <c r="F128" s="57" t="s">
        <v>1421</v>
      </c>
      <c r="G128" s="117" t="s">
        <v>1426</v>
      </c>
      <c r="H128" s="117" t="s">
        <v>1089</v>
      </c>
      <c r="I128" s="57" t="s">
        <v>354</v>
      </c>
      <c r="J128" s="57" t="s">
        <v>415</v>
      </c>
      <c r="K128" s="57" t="s">
        <v>416</v>
      </c>
      <c r="L128" s="35">
        <v>22</v>
      </c>
      <c r="M128" s="35" t="s">
        <v>913</v>
      </c>
      <c r="N128" s="95">
        <v>17.0901</v>
      </c>
      <c r="O128" s="95">
        <v>13.89</v>
      </c>
      <c r="P128" s="95">
        <v>31.729299999999999</v>
      </c>
      <c r="Q128" s="95">
        <v>32.548000000000002</v>
      </c>
      <c r="R128" s="95">
        <v>8.18</v>
      </c>
      <c r="S128" s="95">
        <v>8.01</v>
      </c>
      <c r="T128" s="95">
        <v>8.4127107852366212</v>
      </c>
      <c r="U128" s="95">
        <v>5.8177615162826548</v>
      </c>
      <c r="V128" s="95">
        <v>0.8281599999999999</v>
      </c>
      <c r="W128" s="95">
        <v>0.42443200000000014</v>
      </c>
      <c r="X128" s="96">
        <v>18.638666666666666</v>
      </c>
      <c r="Y128" s="96">
        <v>82.88</v>
      </c>
      <c r="Z128" s="96">
        <v>1.484</v>
      </c>
      <c r="AA128" s="96">
        <v>5.2919999999999998</v>
      </c>
      <c r="AB128" s="96">
        <v>10.556000000000001</v>
      </c>
      <c r="AC128" s="96">
        <v>31.150000000000002</v>
      </c>
      <c r="AD128" s="96">
        <v>30.678666666666668</v>
      </c>
      <c r="AE128" s="96">
        <v>119.322</v>
      </c>
      <c r="AF128" s="96">
        <v>196.81200000000001</v>
      </c>
      <c r="AG128" s="96">
        <v>222.04</v>
      </c>
      <c r="AH128" s="96">
        <v>2.573</v>
      </c>
      <c r="AI128" s="96">
        <v>10.540000000000001</v>
      </c>
      <c r="AJ128" s="96">
        <v>13.051</v>
      </c>
      <c r="AK128" s="96">
        <v>20.026</v>
      </c>
      <c r="AL128" s="96">
        <v>185.47199999999998</v>
      </c>
      <c r="AM128" s="96">
        <v>747.18</v>
      </c>
      <c r="AN128" s="96">
        <v>5.1499999999999879</v>
      </c>
      <c r="AO128" s="96">
        <v>4.3499999999999925</v>
      </c>
      <c r="AP128" s="95">
        <v>4.74</v>
      </c>
      <c r="AQ128" s="95">
        <v>0.73</v>
      </c>
      <c r="AR128" s="98">
        <v>6.5</v>
      </c>
      <c r="AS128" s="117" t="s">
        <v>37</v>
      </c>
      <c r="AT128" s="117">
        <v>9</v>
      </c>
    </row>
    <row r="129" spans="1:46" ht="12" customHeight="1">
      <c r="A129" s="118">
        <f t="shared" si="1"/>
        <v>2016</v>
      </c>
      <c r="B129" s="119">
        <f t="shared" si="1"/>
        <v>5</v>
      </c>
      <c r="C129" s="1">
        <v>15</v>
      </c>
      <c r="D129" s="2">
        <v>0.60763888888888895</v>
      </c>
      <c r="E129" s="57" t="s">
        <v>1419</v>
      </c>
      <c r="F129" s="57" t="s">
        <v>1421</v>
      </c>
      <c r="G129" s="117" t="s">
        <v>1426</v>
      </c>
      <c r="H129" s="117" t="s">
        <v>1066</v>
      </c>
      <c r="I129" s="57" t="s">
        <v>354</v>
      </c>
      <c r="J129" s="57" t="s">
        <v>392</v>
      </c>
      <c r="K129" s="57" t="s">
        <v>393</v>
      </c>
      <c r="L129" s="35">
        <v>7</v>
      </c>
      <c r="M129" s="35" t="s">
        <v>913</v>
      </c>
      <c r="N129" s="95">
        <v>17.648</v>
      </c>
      <c r="O129" s="95">
        <v>16.198</v>
      </c>
      <c r="P129" s="95">
        <v>31.1998</v>
      </c>
      <c r="Q129" s="95">
        <v>31.970099999999999</v>
      </c>
      <c r="R129" s="95">
        <v>8.5299999999999994</v>
      </c>
      <c r="S129" s="95">
        <v>8.3800000000000008</v>
      </c>
      <c r="T129" s="95">
        <v>13.739678232259042</v>
      </c>
      <c r="U129" s="95">
        <v>11.47301572764121</v>
      </c>
      <c r="V129" s="95">
        <v>4.5572544000000006</v>
      </c>
      <c r="W129" s="95">
        <v>3.0585599999999999</v>
      </c>
      <c r="X129" s="96">
        <v>12.04</v>
      </c>
      <c r="Y129" s="96">
        <v>36.847999999999999</v>
      </c>
      <c r="Z129" s="96">
        <v>0.90533333333333332</v>
      </c>
      <c r="AA129" s="96">
        <v>0.53200000000000003</v>
      </c>
      <c r="AB129" s="96">
        <v>8.6660000000000004</v>
      </c>
      <c r="AC129" s="96">
        <v>9.2260000000000009</v>
      </c>
      <c r="AD129" s="96">
        <v>21.611333333333334</v>
      </c>
      <c r="AE129" s="96">
        <v>46.605999999999995</v>
      </c>
      <c r="AF129" s="96">
        <v>417.41933333333333</v>
      </c>
      <c r="AG129" s="96">
        <v>379.26</v>
      </c>
      <c r="AH129" s="96">
        <v>5.9210000000000003</v>
      </c>
      <c r="AI129" s="96">
        <v>6.9750000000000005</v>
      </c>
      <c r="AJ129" s="96">
        <v>58.559000000000005</v>
      </c>
      <c r="AK129" s="96">
        <v>54.177666666666674</v>
      </c>
      <c r="AL129" s="96">
        <v>20.981333333333335</v>
      </c>
      <c r="AM129" s="96">
        <v>170.57599999999999</v>
      </c>
      <c r="AN129" s="96">
        <v>12.124999999999982</v>
      </c>
      <c r="AO129" s="96">
        <v>8.2499999999999929</v>
      </c>
      <c r="AP129" s="97">
        <v>13.75</v>
      </c>
      <c r="AQ129" s="97">
        <v>17.399999999999999</v>
      </c>
      <c r="AR129" s="98">
        <v>1.8</v>
      </c>
      <c r="AS129" s="117" t="s">
        <v>36</v>
      </c>
      <c r="AT129" s="117">
        <v>1</v>
      </c>
    </row>
    <row r="130" spans="1:46" ht="12" customHeight="1">
      <c r="A130" s="118">
        <f t="shared" si="1"/>
        <v>2016</v>
      </c>
      <c r="B130" s="119">
        <f t="shared" si="1"/>
        <v>5</v>
      </c>
      <c r="C130" s="1">
        <v>15</v>
      </c>
      <c r="D130" s="2">
        <v>0.48194444444444445</v>
      </c>
      <c r="E130" s="57" t="s">
        <v>1419</v>
      </c>
      <c r="F130" s="57" t="s">
        <v>1421</v>
      </c>
      <c r="G130" s="117" t="s">
        <v>1426</v>
      </c>
      <c r="H130" s="117" t="s">
        <v>1067</v>
      </c>
      <c r="I130" s="57" t="s">
        <v>916</v>
      </c>
      <c r="J130" s="57" t="s">
        <v>361</v>
      </c>
      <c r="K130" s="57" t="s">
        <v>394</v>
      </c>
      <c r="L130" s="35">
        <v>14.5</v>
      </c>
      <c r="M130" s="35" t="s">
        <v>914</v>
      </c>
      <c r="N130" s="95">
        <v>17.537600000000001</v>
      </c>
      <c r="O130" s="95">
        <v>15.5372</v>
      </c>
      <c r="P130" s="95">
        <v>31.5837</v>
      </c>
      <c r="Q130" s="95">
        <v>32.610300000000002</v>
      </c>
      <c r="R130" s="95">
        <v>8.5</v>
      </c>
      <c r="S130" s="95">
        <v>8.06</v>
      </c>
      <c r="T130" s="95">
        <v>13.155011073439505</v>
      </c>
      <c r="U130" s="95">
        <v>6.7928053458272313</v>
      </c>
      <c r="V130" s="95">
        <v>3.8537856000000001</v>
      </c>
      <c r="W130" s="95">
        <v>1.1775455999999993</v>
      </c>
      <c r="X130" s="96">
        <v>9.8279999999999994</v>
      </c>
      <c r="Y130" s="96">
        <v>73.48599999999999</v>
      </c>
      <c r="Z130" s="96">
        <v>0.53200000000000003</v>
      </c>
      <c r="AA130" s="96">
        <v>5.81</v>
      </c>
      <c r="AB130" s="96">
        <v>6.3140000000000001</v>
      </c>
      <c r="AC130" s="96">
        <v>23.954000000000001</v>
      </c>
      <c r="AD130" s="96">
        <v>16.673999999999999</v>
      </c>
      <c r="AE130" s="96">
        <v>103.25</v>
      </c>
      <c r="AF130" s="96">
        <v>282.99599999999998</v>
      </c>
      <c r="AG130" s="96">
        <v>302.75466666666665</v>
      </c>
      <c r="AH130" s="96">
        <v>5.9830000000000005</v>
      </c>
      <c r="AI130" s="96">
        <v>5.89</v>
      </c>
      <c r="AJ130" s="96">
        <v>27.125</v>
      </c>
      <c r="AK130" s="96">
        <v>34.544333333333334</v>
      </c>
      <c r="AL130" s="96">
        <v>24.332000000000001</v>
      </c>
      <c r="AM130" s="96">
        <v>426.41199999999998</v>
      </c>
      <c r="AN130" s="96">
        <v>8.9999999999999805</v>
      </c>
      <c r="AO130" s="96">
        <v>4.4999999999999902</v>
      </c>
      <c r="AP130" s="97">
        <v>10.199999999999999</v>
      </c>
      <c r="AQ130" s="97">
        <v>7.95</v>
      </c>
      <c r="AR130" s="98">
        <v>2.2000000000000002</v>
      </c>
      <c r="AS130" s="117" t="s">
        <v>36</v>
      </c>
      <c r="AT130" s="117">
        <v>2</v>
      </c>
    </row>
    <row r="131" spans="1:46" ht="12" customHeight="1">
      <c r="A131" s="118">
        <f t="shared" si="1"/>
        <v>2016</v>
      </c>
      <c r="B131" s="119">
        <f t="shared" si="1"/>
        <v>5</v>
      </c>
      <c r="C131" s="1">
        <v>15</v>
      </c>
      <c r="D131" s="2">
        <v>0.53055555555555556</v>
      </c>
      <c r="E131" s="57" t="s">
        <v>1419</v>
      </c>
      <c r="F131" s="57" t="s">
        <v>1421</v>
      </c>
      <c r="G131" s="117" t="s">
        <v>1426</v>
      </c>
      <c r="H131" s="117" t="s">
        <v>1068</v>
      </c>
      <c r="I131" s="57" t="s">
        <v>916</v>
      </c>
      <c r="J131" s="57" t="s">
        <v>395</v>
      </c>
      <c r="K131" s="57" t="s">
        <v>396</v>
      </c>
      <c r="L131" s="35">
        <v>12.5</v>
      </c>
      <c r="M131" s="35" t="s">
        <v>913</v>
      </c>
      <c r="N131" s="95">
        <v>17.045100000000001</v>
      </c>
      <c r="O131" s="95">
        <v>15.3878</v>
      </c>
      <c r="P131" s="95">
        <v>31.565100000000001</v>
      </c>
      <c r="Q131" s="95">
        <v>32.543700000000001</v>
      </c>
      <c r="R131" s="95">
        <v>8.5299999999999994</v>
      </c>
      <c r="S131" s="95">
        <v>8.16</v>
      </c>
      <c r="T131" s="95">
        <v>13.496066916084235</v>
      </c>
      <c r="U131" s="95">
        <v>7.9628579412807294</v>
      </c>
      <c r="V131" s="95">
        <v>4.2819839999999996</v>
      </c>
      <c r="W131" s="95">
        <v>2.0951135999999986</v>
      </c>
      <c r="X131" s="96">
        <v>13.398</v>
      </c>
      <c r="Y131" s="96">
        <v>62.425999999999995</v>
      </c>
      <c r="Z131" s="96">
        <v>0.74199999999999999</v>
      </c>
      <c r="AA131" s="96">
        <v>1.4140000000000001</v>
      </c>
      <c r="AB131" s="96">
        <v>3.9340000000000002</v>
      </c>
      <c r="AC131" s="96">
        <v>6.8879999999999999</v>
      </c>
      <c r="AD131" s="96">
        <v>18.074000000000002</v>
      </c>
      <c r="AE131" s="96">
        <v>70.727999999999994</v>
      </c>
      <c r="AF131" s="96">
        <v>311.29600000000005</v>
      </c>
      <c r="AG131" s="96">
        <v>316.62400000000002</v>
      </c>
      <c r="AH131" s="96">
        <v>6.0760000000000005</v>
      </c>
      <c r="AI131" s="96">
        <v>6.6959999999999997</v>
      </c>
      <c r="AJ131" s="96">
        <v>41.416000000000004</v>
      </c>
      <c r="AK131" s="96">
        <v>36.611000000000004</v>
      </c>
      <c r="AL131" s="96">
        <v>46.956000000000003</v>
      </c>
      <c r="AM131" s="96">
        <v>205.49200000000002</v>
      </c>
      <c r="AN131" s="96">
        <v>11.500000000000052</v>
      </c>
      <c r="AO131" s="96">
        <v>9.6249999999999805</v>
      </c>
      <c r="AP131" s="97">
        <v>15.9</v>
      </c>
      <c r="AQ131" s="97">
        <v>17.95</v>
      </c>
      <c r="AR131" s="98">
        <v>1.5</v>
      </c>
      <c r="AS131" s="117" t="s">
        <v>36</v>
      </c>
      <c r="AT131" s="117">
        <v>3</v>
      </c>
    </row>
    <row r="132" spans="1:46" ht="12" customHeight="1">
      <c r="A132" s="118">
        <f t="shared" si="1"/>
        <v>2016</v>
      </c>
      <c r="B132" s="119">
        <f t="shared" si="1"/>
        <v>5</v>
      </c>
      <c r="C132" s="1">
        <v>15</v>
      </c>
      <c r="D132" s="2">
        <v>0.53749999999999998</v>
      </c>
      <c r="E132" s="57" t="s">
        <v>1419</v>
      </c>
      <c r="F132" s="57" t="s">
        <v>1421</v>
      </c>
      <c r="G132" s="117" t="s">
        <v>1426</v>
      </c>
      <c r="H132" s="117" t="s">
        <v>1069</v>
      </c>
      <c r="I132" s="57" t="s">
        <v>916</v>
      </c>
      <c r="J132" s="57" t="s">
        <v>397</v>
      </c>
      <c r="K132" s="57" t="s">
        <v>398</v>
      </c>
      <c r="L132" s="35">
        <v>14</v>
      </c>
      <c r="M132" s="35" t="s">
        <v>915</v>
      </c>
      <c r="N132" s="95">
        <v>17.281400000000001</v>
      </c>
      <c r="O132" s="95">
        <v>15.346299999999999</v>
      </c>
      <c r="P132" s="95">
        <v>31.297000000000001</v>
      </c>
      <c r="Q132" s="95">
        <v>32.551699999999997</v>
      </c>
      <c r="R132" s="95">
        <v>8.5399999999999991</v>
      </c>
      <c r="S132" s="95">
        <v>8.09</v>
      </c>
      <c r="T132" s="95">
        <v>13.561029933730847</v>
      </c>
      <c r="U132" s="95">
        <v>6.5490443884410876</v>
      </c>
      <c r="V132" s="95">
        <v>5.3677728</v>
      </c>
      <c r="W132" s="95">
        <v>1.8198431999999993</v>
      </c>
      <c r="X132" s="96">
        <v>11.526666666666666</v>
      </c>
      <c r="Y132" s="96">
        <v>121.142</v>
      </c>
      <c r="Z132" s="96">
        <v>1.2226666666666666</v>
      </c>
      <c r="AA132" s="96">
        <v>4.512666666666667</v>
      </c>
      <c r="AB132" s="96">
        <v>5.1053333333333333</v>
      </c>
      <c r="AC132" s="96">
        <v>23.655333333333335</v>
      </c>
      <c r="AD132" s="96">
        <v>17.854666666666667</v>
      </c>
      <c r="AE132" s="96">
        <v>149.31</v>
      </c>
      <c r="AF132" s="96">
        <v>363.46800000000002</v>
      </c>
      <c r="AG132" s="96">
        <v>382.36799999999999</v>
      </c>
      <c r="AH132" s="96">
        <v>12.162333333333335</v>
      </c>
      <c r="AI132" s="96">
        <v>21.658666666666665</v>
      </c>
      <c r="AJ132" s="96">
        <v>43.730666666666671</v>
      </c>
      <c r="AK132" s="96">
        <v>53.278666666666673</v>
      </c>
      <c r="AL132" s="96">
        <v>17.425333333333331</v>
      </c>
      <c r="AM132" s="96">
        <v>495.87066666666669</v>
      </c>
      <c r="AN132" s="96">
        <v>16.125000000000028</v>
      </c>
      <c r="AO132" s="96">
        <v>6.7500000000000204</v>
      </c>
      <c r="AP132" s="97">
        <v>15.4</v>
      </c>
      <c r="AQ132" s="97">
        <v>11.3</v>
      </c>
      <c r="AR132" s="98">
        <v>1.5</v>
      </c>
      <c r="AS132" s="117" t="s">
        <v>36</v>
      </c>
      <c r="AT132" s="117">
        <v>4</v>
      </c>
    </row>
    <row r="133" spans="1:46" ht="12" customHeight="1">
      <c r="A133" s="118">
        <f t="shared" ref="A133:B196" si="2">A$3</f>
        <v>2016</v>
      </c>
      <c r="B133" s="119">
        <f t="shared" si="2"/>
        <v>5</v>
      </c>
      <c r="C133" s="1">
        <v>15</v>
      </c>
      <c r="D133" s="2">
        <v>0.4597222222222222</v>
      </c>
      <c r="E133" s="57" t="s">
        <v>1419</v>
      </c>
      <c r="F133" s="57" t="s">
        <v>1421</v>
      </c>
      <c r="G133" s="117" t="s">
        <v>1426</v>
      </c>
      <c r="H133" s="117" t="s">
        <v>1070</v>
      </c>
      <c r="I133" s="57" t="s">
        <v>916</v>
      </c>
      <c r="J133" s="57" t="s">
        <v>253</v>
      </c>
      <c r="K133" s="57" t="s">
        <v>254</v>
      </c>
      <c r="L133" s="35">
        <v>26.5</v>
      </c>
      <c r="M133" s="35" t="s">
        <v>914</v>
      </c>
      <c r="N133" s="95">
        <v>17.0642</v>
      </c>
      <c r="O133" s="95">
        <v>15.431100000000001</v>
      </c>
      <c r="P133" s="95">
        <v>31.677399999999999</v>
      </c>
      <c r="Q133" s="95">
        <v>32.804699999999997</v>
      </c>
      <c r="R133" s="95">
        <v>8.4600000000000009</v>
      </c>
      <c r="S133" s="95">
        <v>8.0299999999999994</v>
      </c>
      <c r="T133" s="95">
        <v>12.00191751021209</v>
      </c>
      <c r="U133" s="95">
        <v>6.207779048100484</v>
      </c>
      <c r="V133" s="95">
        <v>2.9209248000000003</v>
      </c>
      <c r="W133" s="95">
        <v>0.67288319999999935</v>
      </c>
      <c r="X133" s="96">
        <v>8.7779999999999987</v>
      </c>
      <c r="Y133" s="96">
        <v>95.736666666666679</v>
      </c>
      <c r="Z133" s="96">
        <v>0.58333333333333326</v>
      </c>
      <c r="AA133" s="96">
        <v>9.3379999999999992</v>
      </c>
      <c r="AB133" s="96">
        <v>3.2386666666666661</v>
      </c>
      <c r="AC133" s="96">
        <v>39.67133333333333</v>
      </c>
      <c r="AD133" s="96">
        <v>12.599999999999998</v>
      </c>
      <c r="AE133" s="96">
        <v>144.74600000000001</v>
      </c>
      <c r="AF133" s="96">
        <v>278.04000000000002</v>
      </c>
      <c r="AG133" s="96">
        <v>301.16799999999995</v>
      </c>
      <c r="AH133" s="96">
        <v>6.2103333333333337</v>
      </c>
      <c r="AI133" s="96">
        <v>11.604333333333335</v>
      </c>
      <c r="AJ133" s="96">
        <v>27.197333333333333</v>
      </c>
      <c r="AK133" s="96">
        <v>36.115000000000002</v>
      </c>
      <c r="AL133" s="96">
        <v>81.116</v>
      </c>
      <c r="AM133" s="96">
        <v>518.94266666666658</v>
      </c>
      <c r="AN133" s="96">
        <v>5.4999999999999494</v>
      </c>
      <c r="AO133" s="96">
        <v>7.3749999999999512</v>
      </c>
      <c r="AP133" s="97">
        <v>6.45</v>
      </c>
      <c r="AQ133" s="97">
        <v>3.65</v>
      </c>
      <c r="AR133" s="98">
        <v>2</v>
      </c>
      <c r="AS133" s="117" t="s">
        <v>36</v>
      </c>
      <c r="AT133" s="117">
        <v>5</v>
      </c>
    </row>
    <row r="134" spans="1:46" ht="12" customHeight="1">
      <c r="A134" s="118">
        <f t="shared" si="2"/>
        <v>2016</v>
      </c>
      <c r="B134" s="119">
        <f t="shared" si="2"/>
        <v>5</v>
      </c>
      <c r="C134" s="1">
        <v>15</v>
      </c>
      <c r="D134" s="2">
        <v>0.46527777777777773</v>
      </c>
      <c r="E134" s="57" t="s">
        <v>1419</v>
      </c>
      <c r="F134" s="57" t="s">
        <v>1421</v>
      </c>
      <c r="G134" s="117" t="s">
        <v>1426</v>
      </c>
      <c r="H134" s="117" t="s">
        <v>1071</v>
      </c>
      <c r="I134" s="57" t="s">
        <v>916</v>
      </c>
      <c r="J134" s="57" t="s">
        <v>255</v>
      </c>
      <c r="K134" s="57" t="s">
        <v>256</v>
      </c>
      <c r="L134" s="35">
        <v>14</v>
      </c>
      <c r="M134" s="35" t="s">
        <v>912</v>
      </c>
      <c r="N134" s="95">
        <v>17.359200000000001</v>
      </c>
      <c r="O134" s="95">
        <v>15.5649</v>
      </c>
      <c r="P134" s="95">
        <v>32.014200000000002</v>
      </c>
      <c r="Q134" s="95">
        <v>32.758899999999997</v>
      </c>
      <c r="R134" s="95">
        <v>8.5</v>
      </c>
      <c r="S134" s="95">
        <v>8.16</v>
      </c>
      <c r="T134" s="95">
        <v>12.586584669031627</v>
      </c>
      <c r="U134" s="95">
        <v>8.1741174376820531</v>
      </c>
      <c r="V134" s="95">
        <v>3.3491232000000002</v>
      </c>
      <c r="W134" s="95">
        <v>1.2540096000000003</v>
      </c>
      <c r="X134" s="96">
        <v>8.9926666666666666</v>
      </c>
      <c r="Y134" s="96">
        <v>25.703999999999997</v>
      </c>
      <c r="Z134" s="96">
        <v>1.2460000000000002</v>
      </c>
      <c r="AA134" s="96">
        <v>5.5393333333333334</v>
      </c>
      <c r="AB134" s="96">
        <v>2.4126666666666665</v>
      </c>
      <c r="AC134" s="96">
        <v>24.738000000000003</v>
      </c>
      <c r="AD134" s="96">
        <v>12.651333333333334</v>
      </c>
      <c r="AE134" s="96">
        <v>55.981333333333339</v>
      </c>
      <c r="AF134" s="96">
        <v>261.88866666666667</v>
      </c>
      <c r="AG134" s="96">
        <v>281.08266666666663</v>
      </c>
      <c r="AH134" s="96">
        <v>5.2390000000000008</v>
      </c>
      <c r="AI134" s="96">
        <v>6.3240000000000016</v>
      </c>
      <c r="AJ134" s="96">
        <v>24.624333333333329</v>
      </c>
      <c r="AK134" s="96">
        <v>25.399333333333335</v>
      </c>
      <c r="AL134" s="96">
        <v>6.69</v>
      </c>
      <c r="AM134" s="96">
        <v>265.02</v>
      </c>
      <c r="AN134" s="96">
        <v>9.7499999999999662</v>
      </c>
      <c r="AO134" s="96">
        <v>13.375000000000052</v>
      </c>
      <c r="AP134" s="97">
        <v>7.25</v>
      </c>
      <c r="AQ134" s="97">
        <v>9.35</v>
      </c>
      <c r="AR134" s="98">
        <v>2.2000000000000002</v>
      </c>
      <c r="AS134" s="117" t="s">
        <v>36</v>
      </c>
      <c r="AT134" s="117">
        <v>6</v>
      </c>
    </row>
    <row r="135" spans="1:46" ht="12" customHeight="1">
      <c r="A135" s="118">
        <f t="shared" si="2"/>
        <v>2016</v>
      </c>
      <c r="B135" s="119">
        <f t="shared" si="2"/>
        <v>5</v>
      </c>
      <c r="C135" s="1">
        <v>15</v>
      </c>
      <c r="D135" s="2">
        <v>0.44444444444444442</v>
      </c>
      <c r="E135" s="57" t="s">
        <v>1419</v>
      </c>
      <c r="F135" s="57" t="s">
        <v>1421</v>
      </c>
      <c r="G135" s="117" t="s">
        <v>1426</v>
      </c>
      <c r="H135" s="117" t="s">
        <v>1072</v>
      </c>
      <c r="I135" s="57" t="s">
        <v>916</v>
      </c>
      <c r="J135" s="57" t="s">
        <v>257</v>
      </c>
      <c r="K135" s="57" t="s">
        <v>258</v>
      </c>
      <c r="L135" s="35">
        <v>12</v>
      </c>
      <c r="M135" s="35" t="s">
        <v>911</v>
      </c>
      <c r="N135" s="95">
        <v>16.607299999999999</v>
      </c>
      <c r="O135" s="95">
        <v>16.4146</v>
      </c>
      <c r="P135" s="95">
        <v>32.061599999999999</v>
      </c>
      <c r="Q135" s="95">
        <v>32.508299999999998</v>
      </c>
      <c r="R135" s="95">
        <v>8.2100000000000009</v>
      </c>
      <c r="S135" s="95">
        <v>8.2200000000000006</v>
      </c>
      <c r="T135" s="95">
        <v>8.8512111543512724</v>
      </c>
      <c r="U135" s="95">
        <v>9.2629163806734987</v>
      </c>
      <c r="V135" s="95">
        <v>1.4986944000000006</v>
      </c>
      <c r="W135" s="95">
        <v>1.7739648000000003</v>
      </c>
      <c r="X135" s="96">
        <v>11.06</v>
      </c>
      <c r="Y135" s="96">
        <v>20.594000000000001</v>
      </c>
      <c r="Z135" s="96">
        <v>2.0253333333333328</v>
      </c>
      <c r="AA135" s="96">
        <v>0.42</v>
      </c>
      <c r="AB135" s="96">
        <v>2.4779999999999993</v>
      </c>
      <c r="AC135" s="96">
        <v>5.3946666666666667</v>
      </c>
      <c r="AD135" s="96">
        <v>15.563333333333333</v>
      </c>
      <c r="AE135" s="96">
        <v>26.408666666666669</v>
      </c>
      <c r="AF135" s="96">
        <v>217.11199999999999</v>
      </c>
      <c r="AG135" s="96">
        <v>209.02</v>
      </c>
      <c r="AH135" s="96">
        <v>5.2183333333333337</v>
      </c>
      <c r="AI135" s="96">
        <v>5.580000000000001</v>
      </c>
      <c r="AJ135" s="96">
        <v>16.192333333333334</v>
      </c>
      <c r="AK135" s="96">
        <v>23.838999999999999</v>
      </c>
      <c r="AL135" s="96">
        <v>71.306666666666672</v>
      </c>
      <c r="AM135" s="96">
        <v>136.70533333333333</v>
      </c>
      <c r="AN135" s="96">
        <v>4.5000000000000036</v>
      </c>
      <c r="AO135" s="96">
        <v>6.7999999999999723</v>
      </c>
      <c r="AP135" s="97">
        <v>1.7833333333333334</v>
      </c>
      <c r="AQ135" s="97">
        <v>7.4</v>
      </c>
      <c r="AR135" s="98">
        <v>4</v>
      </c>
      <c r="AS135" s="117" t="s">
        <v>36</v>
      </c>
      <c r="AT135" s="117">
        <v>7</v>
      </c>
    </row>
    <row r="136" spans="1:46" ht="12" customHeight="1">
      <c r="A136" s="118">
        <f t="shared" si="2"/>
        <v>2016</v>
      </c>
      <c r="B136" s="119">
        <f t="shared" si="2"/>
        <v>5</v>
      </c>
      <c r="C136" s="1">
        <v>15</v>
      </c>
      <c r="D136" s="2">
        <v>0.69097222222222221</v>
      </c>
      <c r="E136" s="57" t="s">
        <v>1419</v>
      </c>
      <c r="F136" s="57" t="s">
        <v>1421</v>
      </c>
      <c r="G136" s="117" t="s">
        <v>1426</v>
      </c>
      <c r="H136" s="117" t="s">
        <v>1073</v>
      </c>
      <c r="I136" s="57" t="s">
        <v>354</v>
      </c>
      <c r="J136" s="57" t="s">
        <v>259</v>
      </c>
      <c r="K136" s="57" t="s">
        <v>260</v>
      </c>
      <c r="L136" s="35">
        <v>29.5</v>
      </c>
      <c r="M136" s="35" t="s">
        <v>911</v>
      </c>
      <c r="N136" s="95">
        <v>16.726199999999999</v>
      </c>
      <c r="O136" s="95">
        <v>15.0724</v>
      </c>
      <c r="P136" s="95">
        <v>32.330300000000001</v>
      </c>
      <c r="Q136" s="95">
        <v>33.5261</v>
      </c>
      <c r="R136" s="95">
        <v>8.26</v>
      </c>
      <c r="S136" s="95">
        <v>8.1199999999999992</v>
      </c>
      <c r="T136" s="95">
        <v>9.2734707690542688</v>
      </c>
      <c r="U136" s="95">
        <v>7.5565896789704867</v>
      </c>
      <c r="V136" s="95">
        <v>1.6669151999999998</v>
      </c>
      <c r="W136" s="95">
        <v>0.90227519999999983</v>
      </c>
      <c r="X136" s="96">
        <v>23.594666666666665</v>
      </c>
      <c r="Y136" s="96">
        <v>32.755333333333333</v>
      </c>
      <c r="Z136" s="96">
        <v>0.55066666666666664</v>
      </c>
      <c r="AA136" s="96">
        <v>12.469333333333333</v>
      </c>
      <c r="AB136" s="96">
        <v>3.2386666666666661</v>
      </c>
      <c r="AC136" s="96">
        <v>41.281333333333329</v>
      </c>
      <c r="AD136" s="96">
        <v>27.384</v>
      </c>
      <c r="AE136" s="96">
        <v>86.506</v>
      </c>
      <c r="AF136" s="96">
        <v>254.79533333333333</v>
      </c>
      <c r="AG136" s="96">
        <v>203.56000000000003</v>
      </c>
      <c r="AH136" s="96">
        <v>4.8566666666666665</v>
      </c>
      <c r="AI136" s="96">
        <v>10.385</v>
      </c>
      <c r="AJ136" s="96">
        <v>23.198333333333334</v>
      </c>
      <c r="AK136" s="96">
        <v>22.557666666666666</v>
      </c>
      <c r="AL136" s="96">
        <v>169.55866666666668</v>
      </c>
      <c r="AM136" s="96">
        <v>317.15599999999995</v>
      </c>
      <c r="AN136" s="96">
        <v>8.2999999999999741</v>
      </c>
      <c r="AO136" s="96">
        <v>6.9000000000000172</v>
      </c>
      <c r="AP136" s="97">
        <v>3.4666666666666668</v>
      </c>
      <c r="AQ136" s="97">
        <v>6.9</v>
      </c>
      <c r="AR136" s="98">
        <v>2.5</v>
      </c>
      <c r="AS136" s="117" t="s">
        <v>36</v>
      </c>
      <c r="AT136" s="117">
        <v>8</v>
      </c>
    </row>
    <row r="137" spans="1:46" ht="12" customHeight="1">
      <c r="A137" s="118">
        <f t="shared" si="2"/>
        <v>2016</v>
      </c>
      <c r="B137" s="119">
        <f t="shared" si="2"/>
        <v>5</v>
      </c>
      <c r="C137" s="1">
        <v>15</v>
      </c>
      <c r="D137" s="2">
        <v>0.5444444444444444</v>
      </c>
      <c r="E137" s="57" t="s">
        <v>1419</v>
      </c>
      <c r="F137" s="57" t="s">
        <v>1421</v>
      </c>
      <c r="G137" s="117" t="s">
        <v>1426</v>
      </c>
      <c r="H137" s="117" t="s">
        <v>1074</v>
      </c>
      <c r="I137" s="57" t="s">
        <v>916</v>
      </c>
      <c r="J137" s="57" t="s">
        <v>261</v>
      </c>
      <c r="K137" s="57" t="s">
        <v>262</v>
      </c>
      <c r="L137" s="35">
        <v>8.5</v>
      </c>
      <c r="M137" s="35" t="s">
        <v>914</v>
      </c>
      <c r="N137" s="95">
        <v>17.519300000000001</v>
      </c>
      <c r="O137" s="95">
        <v>15.497</v>
      </c>
      <c r="P137" s="95">
        <v>30.751200000000001</v>
      </c>
      <c r="Q137" s="95">
        <v>32.036200000000001</v>
      </c>
      <c r="R137" s="95">
        <v>8.44</v>
      </c>
      <c r="S137" s="95">
        <v>8.09</v>
      </c>
      <c r="T137" s="95">
        <v>12.180565808740283</v>
      </c>
      <c r="U137" s="95">
        <v>7.2315750691222931</v>
      </c>
      <c r="V137" s="95">
        <v>3.9914208000000007</v>
      </c>
      <c r="W137" s="95">
        <v>1.9268927999999996</v>
      </c>
      <c r="X137" s="96">
        <v>43.707999999999998</v>
      </c>
      <c r="Y137" s="96">
        <v>99.409333333333336</v>
      </c>
      <c r="Z137" s="96">
        <v>1.9086666666666667</v>
      </c>
      <c r="AA137" s="96">
        <v>5.6980000000000004</v>
      </c>
      <c r="AB137" s="96">
        <v>5.511333333333333</v>
      </c>
      <c r="AC137" s="96">
        <v>32.531333333333329</v>
      </c>
      <c r="AD137" s="96">
        <v>51.128</v>
      </c>
      <c r="AE137" s="96">
        <v>137.63866666666667</v>
      </c>
      <c r="AF137" s="96">
        <v>110.264</v>
      </c>
      <c r="AG137" s="96">
        <v>390.39933333333335</v>
      </c>
      <c r="AH137" s="96">
        <v>4.9910000000000005</v>
      </c>
      <c r="AI137" s="96">
        <v>21.369333333333334</v>
      </c>
      <c r="AJ137" s="96">
        <v>43.276000000000003</v>
      </c>
      <c r="AK137" s="96">
        <v>49.951333333333331</v>
      </c>
      <c r="AL137" s="96">
        <v>100.04400000000001</v>
      </c>
      <c r="AM137" s="96">
        <v>460.04933333333332</v>
      </c>
      <c r="AN137" s="96">
        <v>7.125000000000048</v>
      </c>
      <c r="AO137" s="96">
        <v>8.0000000000000195</v>
      </c>
      <c r="AP137" s="97">
        <v>13.5</v>
      </c>
      <c r="AQ137" s="97">
        <v>12.65</v>
      </c>
      <c r="AR137" s="98">
        <v>1.5</v>
      </c>
      <c r="AS137" s="117" t="s">
        <v>36</v>
      </c>
      <c r="AT137" s="117">
        <v>9</v>
      </c>
    </row>
    <row r="138" spans="1:46" ht="12" customHeight="1">
      <c r="A138" s="118">
        <f t="shared" si="2"/>
        <v>2016</v>
      </c>
      <c r="B138" s="119">
        <f t="shared" si="2"/>
        <v>5</v>
      </c>
      <c r="C138" s="1">
        <v>15</v>
      </c>
      <c r="D138" s="2">
        <v>0.55555555555555558</v>
      </c>
      <c r="E138" s="57" t="s">
        <v>1419</v>
      </c>
      <c r="F138" s="57" t="s">
        <v>1421</v>
      </c>
      <c r="G138" s="117" t="s">
        <v>1426</v>
      </c>
      <c r="H138" s="117" t="s">
        <v>1075</v>
      </c>
      <c r="I138" s="57" t="s">
        <v>916</v>
      </c>
      <c r="J138" s="57" t="s">
        <v>263</v>
      </c>
      <c r="K138" s="57" t="s">
        <v>264</v>
      </c>
      <c r="L138" s="35">
        <v>7</v>
      </c>
      <c r="M138" s="35" t="s">
        <v>913</v>
      </c>
      <c r="N138" s="95">
        <v>17.7971</v>
      </c>
      <c r="O138" s="95">
        <v>16.3062</v>
      </c>
      <c r="P138" s="95">
        <v>31.0227</v>
      </c>
      <c r="Q138" s="95">
        <v>31.7883</v>
      </c>
      <c r="R138" s="95">
        <v>8.59</v>
      </c>
      <c r="S138" s="95">
        <v>8.32</v>
      </c>
      <c r="T138" s="95">
        <v>14.340586145490226</v>
      </c>
      <c r="U138" s="95">
        <v>10.416718245634584</v>
      </c>
      <c r="V138" s="95">
        <v>4.9242816000000005</v>
      </c>
      <c r="W138" s="95">
        <v>3.3185376</v>
      </c>
      <c r="X138" s="96">
        <v>13.855333333333334</v>
      </c>
      <c r="Y138" s="96">
        <v>50.563333333333333</v>
      </c>
      <c r="Z138" s="96">
        <v>0.33600000000000008</v>
      </c>
      <c r="AA138" s="96">
        <v>2.333333333333333</v>
      </c>
      <c r="AB138" s="96">
        <v>7.4060000000000006</v>
      </c>
      <c r="AC138" s="96">
        <v>14.158666666666665</v>
      </c>
      <c r="AD138" s="96">
        <v>21.597333333333335</v>
      </c>
      <c r="AE138" s="96">
        <v>67.055333333333337</v>
      </c>
      <c r="AF138" s="96">
        <v>288.89933333333335</v>
      </c>
      <c r="AG138" s="96">
        <v>326.73666666666668</v>
      </c>
      <c r="AH138" s="96">
        <v>4.9393333333333329</v>
      </c>
      <c r="AI138" s="96">
        <v>8.68</v>
      </c>
      <c r="AJ138" s="96">
        <v>40.062333333333328</v>
      </c>
      <c r="AK138" s="96">
        <v>45.032666666666671</v>
      </c>
      <c r="AL138" s="96">
        <v>8.0453333333333319</v>
      </c>
      <c r="AM138" s="96">
        <v>317.81866666666667</v>
      </c>
      <c r="AN138" s="96">
        <v>7.8750000000000338</v>
      </c>
      <c r="AO138" s="96">
        <v>9.1249999999999662</v>
      </c>
      <c r="AP138" s="97">
        <v>13.8</v>
      </c>
      <c r="AQ138" s="97">
        <v>14.3</v>
      </c>
      <c r="AR138" s="98">
        <v>1.4</v>
      </c>
      <c r="AS138" s="117" t="s">
        <v>36</v>
      </c>
      <c r="AT138" s="117">
        <v>10</v>
      </c>
    </row>
    <row r="139" spans="1:46" ht="12" customHeight="1">
      <c r="A139" s="118">
        <f t="shared" si="2"/>
        <v>2016</v>
      </c>
      <c r="B139" s="119">
        <f t="shared" si="2"/>
        <v>5</v>
      </c>
      <c r="C139" s="1">
        <v>15</v>
      </c>
      <c r="D139" s="2">
        <v>0.5625</v>
      </c>
      <c r="E139" s="57" t="s">
        <v>1419</v>
      </c>
      <c r="F139" s="57" t="s">
        <v>1421</v>
      </c>
      <c r="G139" s="117" t="s">
        <v>1426</v>
      </c>
      <c r="H139" s="117" t="s">
        <v>1076</v>
      </c>
      <c r="I139" s="57" t="s">
        <v>916</v>
      </c>
      <c r="J139" s="57" t="s">
        <v>265</v>
      </c>
      <c r="K139" s="57" t="s">
        <v>266</v>
      </c>
      <c r="L139" s="35">
        <v>5.5</v>
      </c>
      <c r="M139" s="35" t="s">
        <v>913</v>
      </c>
      <c r="N139" s="95">
        <v>18.0611</v>
      </c>
      <c r="O139" s="95">
        <v>16.9343</v>
      </c>
      <c r="P139" s="95">
        <v>30.665500000000002</v>
      </c>
      <c r="Q139" s="95">
        <v>31.4909</v>
      </c>
      <c r="R139" s="95">
        <v>8.57</v>
      </c>
      <c r="S139" s="95">
        <v>8.41</v>
      </c>
      <c r="T139" s="95">
        <v>14.616678970488337</v>
      </c>
      <c r="U139" s="95">
        <v>12.204298599799644</v>
      </c>
      <c r="V139" s="95">
        <v>4.9701599999999999</v>
      </c>
      <c r="W139" s="95">
        <v>3.8231999999999999</v>
      </c>
      <c r="X139" s="96">
        <v>15.465333333333334</v>
      </c>
      <c r="Y139" s="96">
        <v>19.651333333333337</v>
      </c>
      <c r="Z139" s="96">
        <v>1.3580000000000003</v>
      </c>
      <c r="AA139" s="96">
        <v>1.4933333333333334</v>
      </c>
      <c r="AB139" s="96">
        <v>3.6073333333333331</v>
      </c>
      <c r="AC139" s="96">
        <v>13.066666666666665</v>
      </c>
      <c r="AD139" s="96">
        <v>20.430666666666667</v>
      </c>
      <c r="AE139" s="96">
        <v>34.211333333333336</v>
      </c>
      <c r="AF139" s="96">
        <v>575.4140000000001</v>
      </c>
      <c r="AG139" s="96">
        <v>322.98</v>
      </c>
      <c r="AH139" s="96">
        <v>5.2803333333333331</v>
      </c>
      <c r="AI139" s="96">
        <v>7.6466666666666665</v>
      </c>
      <c r="AJ139" s="96">
        <v>73.129000000000005</v>
      </c>
      <c r="AK139" s="96">
        <v>42.232333333333337</v>
      </c>
      <c r="AL139" s="96">
        <v>66.098666666666674</v>
      </c>
      <c r="AM139" s="96">
        <v>115.17333333333333</v>
      </c>
      <c r="AN139" s="96">
        <v>11.124999999999954</v>
      </c>
      <c r="AO139" s="96">
        <v>5.7499999999999902</v>
      </c>
      <c r="AP139" s="97">
        <v>12.15</v>
      </c>
      <c r="AQ139" s="97">
        <v>11.5</v>
      </c>
      <c r="AR139" s="98">
        <v>1.4</v>
      </c>
      <c r="AS139" s="117" t="s">
        <v>36</v>
      </c>
      <c r="AT139" s="117">
        <v>11</v>
      </c>
    </row>
    <row r="140" spans="1:46" ht="12" customHeight="1">
      <c r="A140" s="118">
        <f t="shared" si="2"/>
        <v>2016</v>
      </c>
      <c r="B140" s="119">
        <f t="shared" si="2"/>
        <v>5</v>
      </c>
      <c r="C140" s="1">
        <v>15</v>
      </c>
      <c r="D140" s="2">
        <v>0.57013888888888886</v>
      </c>
      <c r="E140" s="57" t="s">
        <v>1419</v>
      </c>
      <c r="F140" s="57" t="s">
        <v>1421</v>
      </c>
      <c r="G140" s="117" t="s">
        <v>1426</v>
      </c>
      <c r="H140" s="117" t="s">
        <v>1077</v>
      </c>
      <c r="I140" s="57" t="s">
        <v>354</v>
      </c>
      <c r="J140" s="57" t="s">
        <v>267</v>
      </c>
      <c r="K140" s="57" t="s">
        <v>268</v>
      </c>
      <c r="L140" s="35">
        <v>4</v>
      </c>
      <c r="M140" s="35" t="s">
        <v>913</v>
      </c>
      <c r="N140" s="95">
        <v>18.001200000000001</v>
      </c>
      <c r="O140" s="95">
        <v>16.902899999999999</v>
      </c>
      <c r="P140" s="95">
        <v>30.516200000000001</v>
      </c>
      <c r="Q140" s="95">
        <v>31.558800000000002</v>
      </c>
      <c r="R140" s="95">
        <v>8.5299999999999994</v>
      </c>
      <c r="S140" s="95">
        <v>8.41</v>
      </c>
      <c r="T140" s="95">
        <v>13.869604267552267</v>
      </c>
      <c r="U140" s="95">
        <v>12.025540564383139</v>
      </c>
      <c r="V140" s="95">
        <v>4.4654976</v>
      </c>
      <c r="W140" s="95">
        <v>3.7773215999999996</v>
      </c>
      <c r="X140" s="96">
        <v>19.016666666666669</v>
      </c>
      <c r="Y140" s="96">
        <v>25.377333333333336</v>
      </c>
      <c r="Z140" s="96">
        <v>1.5633333333333335</v>
      </c>
      <c r="AA140" s="96">
        <v>0.51800000000000002</v>
      </c>
      <c r="AB140" s="96">
        <v>2.2306666666666666</v>
      </c>
      <c r="AC140" s="96">
        <v>9.7719999999999985</v>
      </c>
      <c r="AD140" s="96">
        <v>22.81066666666667</v>
      </c>
      <c r="AE140" s="96">
        <v>35.667333333333332</v>
      </c>
      <c r="AF140" s="96">
        <v>607.68866666666668</v>
      </c>
      <c r="AG140" s="96">
        <v>340.33533333333332</v>
      </c>
      <c r="AH140" s="96">
        <v>4.8773333333333326</v>
      </c>
      <c r="AI140" s="96">
        <v>8.5146666666666668</v>
      </c>
      <c r="AJ140" s="96">
        <v>73.408000000000001</v>
      </c>
      <c r="AK140" s="96">
        <v>46.241666666666667</v>
      </c>
      <c r="AL140" s="96">
        <v>98.905333333333331</v>
      </c>
      <c r="AM140" s="96">
        <v>92.036000000000016</v>
      </c>
      <c r="AN140" s="96">
        <v>9.7499999999999662</v>
      </c>
      <c r="AO140" s="96">
        <v>9.8749999999999538</v>
      </c>
      <c r="AP140" s="97">
        <v>13.65</v>
      </c>
      <c r="AQ140" s="97">
        <v>15.35</v>
      </c>
      <c r="AR140" s="98">
        <v>1.4</v>
      </c>
      <c r="AS140" s="117" t="s">
        <v>36</v>
      </c>
      <c r="AT140" s="117">
        <v>12</v>
      </c>
    </row>
    <row r="141" spans="1:46" ht="12" customHeight="1">
      <c r="A141" s="118">
        <f t="shared" si="2"/>
        <v>2016</v>
      </c>
      <c r="B141" s="119">
        <f t="shared" si="2"/>
        <v>5</v>
      </c>
      <c r="C141" s="1">
        <v>15</v>
      </c>
      <c r="D141" s="2">
        <v>0.57847222222222217</v>
      </c>
      <c r="E141" s="57" t="s">
        <v>1419</v>
      </c>
      <c r="F141" s="57" t="s">
        <v>1421</v>
      </c>
      <c r="G141" s="117" t="s">
        <v>1426</v>
      </c>
      <c r="H141" s="117" t="s">
        <v>1078</v>
      </c>
      <c r="I141" s="57" t="s">
        <v>354</v>
      </c>
      <c r="J141" s="57" t="s">
        <v>269</v>
      </c>
      <c r="K141" s="57" t="s">
        <v>270</v>
      </c>
      <c r="L141" s="35">
        <v>5.5</v>
      </c>
      <c r="M141" s="35" t="s">
        <v>913</v>
      </c>
      <c r="N141" s="95">
        <v>17.904399999999999</v>
      </c>
      <c r="O141" s="95">
        <v>16.711600000000001</v>
      </c>
      <c r="P141" s="95">
        <v>30.646999999999998</v>
      </c>
      <c r="Q141" s="95">
        <v>31.646100000000001</v>
      </c>
      <c r="R141" s="95">
        <v>8.4600000000000009</v>
      </c>
      <c r="S141" s="95">
        <v>8.2200000000000006</v>
      </c>
      <c r="T141" s="95">
        <v>12.911399757264698</v>
      </c>
      <c r="U141" s="95">
        <v>9.2791671111659078</v>
      </c>
      <c r="V141" s="95">
        <v>4.0220064000000004</v>
      </c>
      <c r="W141" s="95">
        <v>2.5386047999999999</v>
      </c>
      <c r="X141" s="96">
        <v>24.560666666666666</v>
      </c>
      <c r="Y141" s="96">
        <v>30.207333333333334</v>
      </c>
      <c r="Z141" s="96">
        <v>1.456</v>
      </c>
      <c r="AA141" s="96">
        <v>0.64400000000000013</v>
      </c>
      <c r="AB141" s="96">
        <v>6.4913333333333334</v>
      </c>
      <c r="AC141" s="96">
        <v>9.0766666666666662</v>
      </c>
      <c r="AD141" s="96">
        <v>32.507999999999996</v>
      </c>
      <c r="AE141" s="96">
        <v>39.928000000000004</v>
      </c>
      <c r="AF141" s="96">
        <v>594.16</v>
      </c>
      <c r="AG141" s="96">
        <v>363.90200000000004</v>
      </c>
      <c r="AH141" s="96">
        <v>7.5019999999999998</v>
      </c>
      <c r="AI141" s="96">
        <v>9.4860000000000007</v>
      </c>
      <c r="AJ141" s="96">
        <v>77.582666666666668</v>
      </c>
      <c r="AK141" s="96">
        <v>58.073333333333331</v>
      </c>
      <c r="AL141" s="96">
        <v>162.40933333333334</v>
      </c>
      <c r="AM141" s="96">
        <v>241.90133333333333</v>
      </c>
      <c r="AN141" s="96">
        <v>16.500000000000057</v>
      </c>
      <c r="AO141" s="96">
        <v>10.625000000000009</v>
      </c>
      <c r="AP141" s="97">
        <v>16.3</v>
      </c>
      <c r="AQ141" s="97">
        <v>18.649999999999999</v>
      </c>
      <c r="AR141" s="98">
        <v>1.3</v>
      </c>
      <c r="AS141" s="117" t="s">
        <v>36</v>
      </c>
      <c r="AT141" s="117">
        <v>13</v>
      </c>
    </row>
    <row r="142" spans="1:46" ht="12" customHeight="1">
      <c r="A142" s="118">
        <f t="shared" si="2"/>
        <v>2016</v>
      </c>
      <c r="B142" s="119">
        <f t="shared" si="2"/>
        <v>5</v>
      </c>
      <c r="C142" s="1">
        <v>15</v>
      </c>
      <c r="D142" s="2">
        <v>0.58680555555555558</v>
      </c>
      <c r="E142" s="57" t="s">
        <v>1419</v>
      </c>
      <c r="F142" s="57" t="s">
        <v>1421</v>
      </c>
      <c r="G142" s="117" t="s">
        <v>1426</v>
      </c>
      <c r="H142" s="117" t="s">
        <v>1079</v>
      </c>
      <c r="I142" s="57" t="s">
        <v>354</v>
      </c>
      <c r="J142" s="57" t="s">
        <v>271</v>
      </c>
      <c r="K142" s="57" t="s">
        <v>272</v>
      </c>
      <c r="L142" s="35">
        <v>6</v>
      </c>
      <c r="M142" s="35" t="s">
        <v>913</v>
      </c>
      <c r="N142" s="95">
        <v>17.9922</v>
      </c>
      <c r="O142" s="95">
        <v>16.71</v>
      </c>
      <c r="P142" s="95">
        <v>30.0625</v>
      </c>
      <c r="Q142" s="95">
        <v>31.654</v>
      </c>
      <c r="R142" s="95">
        <v>8.34</v>
      </c>
      <c r="S142" s="95">
        <v>8.36</v>
      </c>
      <c r="T142" s="95">
        <v>11.319805824922636</v>
      </c>
      <c r="U142" s="95">
        <v>11.424263536163981</v>
      </c>
      <c r="V142" s="95">
        <v>3.517344</v>
      </c>
      <c r="W142" s="95">
        <v>3.4255872000000003</v>
      </c>
      <c r="X142" s="96">
        <v>20.654666666666667</v>
      </c>
      <c r="Y142" s="96">
        <v>19.030666666666669</v>
      </c>
      <c r="Z142" s="96">
        <v>6.7619999999999987</v>
      </c>
      <c r="AA142" s="96">
        <v>3.3833333333333333</v>
      </c>
      <c r="AB142" s="96">
        <v>62.780666666666662</v>
      </c>
      <c r="AC142" s="96">
        <v>37.113999999999997</v>
      </c>
      <c r="AD142" s="96">
        <v>90.197333333333319</v>
      </c>
      <c r="AE142" s="96">
        <v>59.527999999999999</v>
      </c>
      <c r="AF142" s="96">
        <v>606.12533333333329</v>
      </c>
      <c r="AG142" s="96">
        <v>349.40733333333333</v>
      </c>
      <c r="AH142" s="96">
        <v>5.5180000000000007</v>
      </c>
      <c r="AI142" s="96">
        <v>6.7166666666666659</v>
      </c>
      <c r="AJ142" s="96">
        <v>73.749000000000009</v>
      </c>
      <c r="AK142" s="96">
        <v>49.972000000000001</v>
      </c>
      <c r="AL142" s="96">
        <v>507.15466666666663</v>
      </c>
      <c r="AM142" s="96">
        <v>319.98399999999998</v>
      </c>
      <c r="AN142" s="96">
        <v>8.1250000000000053</v>
      </c>
      <c r="AO142" s="96">
        <v>11.625000000000037</v>
      </c>
      <c r="AP142" s="97">
        <v>15.35</v>
      </c>
      <c r="AQ142" s="97">
        <v>15.85</v>
      </c>
      <c r="AR142" s="98">
        <v>1.3</v>
      </c>
      <c r="AS142" s="117" t="s">
        <v>36</v>
      </c>
      <c r="AT142" s="117">
        <v>14</v>
      </c>
    </row>
    <row r="143" spans="1:46" ht="12" customHeight="1">
      <c r="A143" s="118">
        <f t="shared" si="2"/>
        <v>2016</v>
      </c>
      <c r="B143" s="119">
        <f t="shared" si="2"/>
        <v>5</v>
      </c>
      <c r="C143" s="1">
        <v>15</v>
      </c>
      <c r="D143" s="2">
        <v>0.59236111111111112</v>
      </c>
      <c r="E143" s="57" t="s">
        <v>1419</v>
      </c>
      <c r="F143" s="57" t="s">
        <v>1421</v>
      </c>
      <c r="G143" s="117" t="s">
        <v>1426</v>
      </c>
      <c r="H143" s="117" t="s">
        <v>1080</v>
      </c>
      <c r="I143" s="57" t="s">
        <v>354</v>
      </c>
      <c r="J143" s="57" t="s">
        <v>273</v>
      </c>
      <c r="K143" s="57" t="s">
        <v>274</v>
      </c>
      <c r="L143" s="35">
        <v>10</v>
      </c>
      <c r="M143" s="35" t="s">
        <v>915</v>
      </c>
      <c r="N143" s="95">
        <v>17.601299999999998</v>
      </c>
      <c r="O143" s="95">
        <v>15.691599999999999</v>
      </c>
      <c r="P143" s="95">
        <v>31.056000000000001</v>
      </c>
      <c r="Q143" s="95">
        <v>32.202399999999997</v>
      </c>
      <c r="R143" s="95">
        <v>8.36</v>
      </c>
      <c r="S143" s="95">
        <v>8.01</v>
      </c>
      <c r="T143" s="95">
        <v>11.709583930802323</v>
      </c>
      <c r="U143" s="95">
        <v>6.0940239346536167</v>
      </c>
      <c r="V143" s="95">
        <v>3.7314432000000011</v>
      </c>
      <c r="W143" s="95">
        <v>1.7586720000000007</v>
      </c>
      <c r="X143" s="96">
        <v>19.599999999999998</v>
      </c>
      <c r="Y143" s="96">
        <v>166.74466666666666</v>
      </c>
      <c r="Z143" s="96">
        <v>2.3660000000000001</v>
      </c>
      <c r="AA143" s="96">
        <v>4.615333333333334</v>
      </c>
      <c r="AB143" s="96">
        <v>25.941999999999997</v>
      </c>
      <c r="AC143" s="96">
        <v>26.875333333333337</v>
      </c>
      <c r="AD143" s="96">
        <v>47.907999999999994</v>
      </c>
      <c r="AE143" s="96">
        <v>198.23533333333333</v>
      </c>
      <c r="AF143" s="96">
        <v>675.05666666666673</v>
      </c>
      <c r="AG143" s="96">
        <v>407.05</v>
      </c>
      <c r="AH143" s="96">
        <v>5.3113333333333337</v>
      </c>
      <c r="AI143" s="96">
        <v>20.439333333333337</v>
      </c>
      <c r="AJ143" s="96">
        <v>89.083666666666659</v>
      </c>
      <c r="AK143" s="96">
        <v>61.741666666666674</v>
      </c>
      <c r="AL143" s="96">
        <v>434.89600000000007</v>
      </c>
      <c r="AM143" s="96">
        <v>538.91599999999994</v>
      </c>
      <c r="AN143" s="96">
        <v>9.8749999999999538</v>
      </c>
      <c r="AO143" s="96">
        <v>5.6249999999999352</v>
      </c>
      <c r="AP143" s="97">
        <v>11.55</v>
      </c>
      <c r="AQ143" s="97">
        <v>9.9499999999999993</v>
      </c>
      <c r="AR143" s="98">
        <v>1.3</v>
      </c>
      <c r="AS143" s="117" t="s">
        <v>36</v>
      </c>
      <c r="AT143" s="117">
        <v>15</v>
      </c>
    </row>
    <row r="144" spans="1:46" ht="12" customHeight="1">
      <c r="A144" s="118">
        <f t="shared" si="2"/>
        <v>2016</v>
      </c>
      <c r="B144" s="119">
        <f t="shared" si="2"/>
        <v>5</v>
      </c>
      <c r="C144" s="1">
        <v>15</v>
      </c>
      <c r="D144" s="2">
        <v>0.40069444444444446</v>
      </c>
      <c r="E144" s="57" t="s">
        <v>1419</v>
      </c>
      <c r="F144" s="57" t="s">
        <v>1421</v>
      </c>
      <c r="G144" s="117" t="s">
        <v>1426</v>
      </c>
      <c r="H144" s="117" t="s">
        <v>1062</v>
      </c>
      <c r="I144" s="57" t="s">
        <v>916</v>
      </c>
      <c r="J144" s="57" t="s">
        <v>385</v>
      </c>
      <c r="K144" s="57" t="s">
        <v>386</v>
      </c>
      <c r="L144" s="35">
        <v>9</v>
      </c>
      <c r="M144" s="35" t="s">
        <v>911</v>
      </c>
      <c r="N144" s="95">
        <v>17.959299999999999</v>
      </c>
      <c r="O144" s="95">
        <v>17.6616</v>
      </c>
      <c r="P144" s="95">
        <v>32.428800000000003</v>
      </c>
      <c r="Q144" s="95">
        <v>32.466299999999997</v>
      </c>
      <c r="R144" s="95">
        <v>8.4700000000000006</v>
      </c>
      <c r="S144" s="95">
        <v>8.32</v>
      </c>
      <c r="T144" s="95">
        <v>12.911399757264698</v>
      </c>
      <c r="U144" s="95">
        <v>10.936741621391693</v>
      </c>
      <c r="V144" s="95">
        <v>2.7068255999999997</v>
      </c>
      <c r="W144" s="95">
        <v>2.6915327999999992</v>
      </c>
      <c r="X144" s="96">
        <v>40.04</v>
      </c>
      <c r="Y144" s="96">
        <v>27.678000000000001</v>
      </c>
      <c r="Z144" s="96">
        <v>12.474</v>
      </c>
      <c r="AA144" s="96">
        <v>7.9519999999999991</v>
      </c>
      <c r="AB144" s="96">
        <v>24.612000000000002</v>
      </c>
      <c r="AC144" s="96">
        <v>12.992000000000001</v>
      </c>
      <c r="AD144" s="96">
        <v>77.126000000000005</v>
      </c>
      <c r="AE144" s="96">
        <v>48.622</v>
      </c>
      <c r="AF144" s="96">
        <v>295.72200000000004</v>
      </c>
      <c r="AG144" s="96">
        <v>252.51799999999997</v>
      </c>
      <c r="AH144" s="96">
        <v>3.0380000000000003</v>
      </c>
      <c r="AI144" s="96">
        <v>1.9219999999999999</v>
      </c>
      <c r="AJ144" s="96">
        <v>20.429000000000002</v>
      </c>
      <c r="AK144" s="96">
        <v>23.126000000000001</v>
      </c>
      <c r="AL144" s="96">
        <v>186.62</v>
      </c>
      <c r="AM144" s="96">
        <v>107.884</v>
      </c>
      <c r="AN144" s="96">
        <v>12.000000000000011</v>
      </c>
      <c r="AO144" s="96">
        <v>7.0000000000000062</v>
      </c>
      <c r="AP144" s="97">
        <v>6.2666666666666666</v>
      </c>
      <c r="AQ144" s="97">
        <v>8.7666666666666675</v>
      </c>
      <c r="AR144" s="98">
        <v>2.2999999999999998</v>
      </c>
      <c r="AS144" s="117" t="s">
        <v>35</v>
      </c>
      <c r="AT144" s="117">
        <v>1</v>
      </c>
    </row>
    <row r="145" spans="1:46" ht="12" customHeight="1">
      <c r="A145" s="118">
        <f t="shared" si="2"/>
        <v>2016</v>
      </c>
      <c r="B145" s="119">
        <f t="shared" si="2"/>
        <v>5</v>
      </c>
      <c r="C145" s="1">
        <v>15</v>
      </c>
      <c r="D145" s="2">
        <v>0.41180555555555554</v>
      </c>
      <c r="E145" s="57" t="s">
        <v>1419</v>
      </c>
      <c r="F145" s="57" t="s">
        <v>1421</v>
      </c>
      <c r="G145" s="117" t="s">
        <v>1426</v>
      </c>
      <c r="H145" s="117" t="s">
        <v>1063</v>
      </c>
      <c r="I145" s="57" t="s">
        <v>916</v>
      </c>
      <c r="J145" s="57" t="s">
        <v>387</v>
      </c>
      <c r="K145" s="57" t="s">
        <v>388</v>
      </c>
      <c r="L145" s="35">
        <v>6.5</v>
      </c>
      <c r="M145" s="35" t="s">
        <v>913</v>
      </c>
      <c r="N145" s="95">
        <v>18.698399999999999</v>
      </c>
      <c r="O145" s="95">
        <v>17.729600000000001</v>
      </c>
      <c r="P145" s="95">
        <v>32.304299999999998</v>
      </c>
      <c r="Q145" s="95">
        <v>32.452100000000002</v>
      </c>
      <c r="R145" s="95">
        <v>8.5500000000000007</v>
      </c>
      <c r="S145" s="95">
        <v>8.3800000000000008</v>
      </c>
      <c r="T145" s="95">
        <v>14.74660500578157</v>
      </c>
      <c r="U145" s="95">
        <v>11.733027415519766</v>
      </c>
      <c r="V145" s="95">
        <v>3.7008576</v>
      </c>
      <c r="W145" s="95">
        <v>3.0738528000000001</v>
      </c>
      <c r="X145" s="96">
        <v>88.032000000000011</v>
      </c>
      <c r="Y145" s="96">
        <v>15.708000000000002</v>
      </c>
      <c r="Z145" s="96">
        <v>2.4499999999999997</v>
      </c>
      <c r="AA145" s="96">
        <v>0.82599999999999996</v>
      </c>
      <c r="AB145" s="96">
        <v>10.976000000000001</v>
      </c>
      <c r="AC145" s="96">
        <v>1.9180000000000001</v>
      </c>
      <c r="AD145" s="96">
        <v>101.45800000000001</v>
      </c>
      <c r="AE145" s="96">
        <v>18.452000000000002</v>
      </c>
      <c r="AF145" s="96">
        <v>486.024</v>
      </c>
      <c r="AG145" s="96">
        <v>318.108</v>
      </c>
      <c r="AH145" s="96">
        <v>3.069</v>
      </c>
      <c r="AI145" s="96">
        <v>1.736</v>
      </c>
      <c r="AJ145" s="96">
        <v>34.503</v>
      </c>
      <c r="AK145" s="96">
        <v>29.945999999999998</v>
      </c>
      <c r="AL145" s="96">
        <v>221.172</v>
      </c>
      <c r="AM145" s="96">
        <v>149.99600000000001</v>
      </c>
      <c r="AN145" s="96">
        <v>8.5999999999999961</v>
      </c>
      <c r="AO145" s="96">
        <v>6.6999999999999833</v>
      </c>
      <c r="AP145" s="97">
        <v>17.533333333333335</v>
      </c>
      <c r="AQ145" s="97">
        <v>8.3666666666666671</v>
      </c>
      <c r="AR145" s="98">
        <v>1.5</v>
      </c>
      <c r="AS145" s="117" t="s">
        <v>35</v>
      </c>
      <c r="AT145" s="117">
        <v>2</v>
      </c>
    </row>
    <row r="146" spans="1:46" ht="12" customHeight="1">
      <c r="A146" s="118">
        <f t="shared" si="2"/>
        <v>2016</v>
      </c>
      <c r="B146" s="119">
        <f t="shared" si="2"/>
        <v>5</v>
      </c>
      <c r="C146" s="1">
        <v>15</v>
      </c>
      <c r="D146" s="2">
        <v>0.41805555555555557</v>
      </c>
      <c r="E146" s="57" t="s">
        <v>1419</v>
      </c>
      <c r="F146" s="57" t="s">
        <v>1421</v>
      </c>
      <c r="G146" s="117" t="s">
        <v>1426</v>
      </c>
      <c r="H146" s="117" t="s">
        <v>1064</v>
      </c>
      <c r="I146" s="57" t="s">
        <v>916</v>
      </c>
      <c r="J146" s="57" t="s">
        <v>389</v>
      </c>
      <c r="K146" s="57" t="s">
        <v>390</v>
      </c>
      <c r="L146" s="35">
        <v>4.5</v>
      </c>
      <c r="M146" s="35" t="s">
        <v>913</v>
      </c>
      <c r="N146" s="95">
        <v>18.686800000000002</v>
      </c>
      <c r="O146" s="95">
        <v>18.2898</v>
      </c>
      <c r="P146" s="95">
        <v>32.276299999999999</v>
      </c>
      <c r="Q146" s="95">
        <v>32.381100000000004</v>
      </c>
      <c r="R146" s="95">
        <v>8.67</v>
      </c>
      <c r="S146" s="95">
        <v>8.41</v>
      </c>
      <c r="T146" s="95">
        <v>14.93</v>
      </c>
      <c r="U146" s="95">
        <v>12.805575628018801</v>
      </c>
      <c r="V146" s="95">
        <v>4.8019391999999996</v>
      </c>
      <c r="W146" s="95">
        <v>4.4654976</v>
      </c>
      <c r="X146" s="96">
        <v>80.415999999999997</v>
      </c>
      <c r="Y146" s="96">
        <v>25.825333333333333</v>
      </c>
      <c r="Z146" s="96">
        <v>4.5733333333333333</v>
      </c>
      <c r="AA146" s="96">
        <v>1.4280000000000004</v>
      </c>
      <c r="AB146" s="96">
        <v>21.774666666666668</v>
      </c>
      <c r="AC146" s="96">
        <v>3.2293333333333334</v>
      </c>
      <c r="AD146" s="96">
        <v>106.76400000000001</v>
      </c>
      <c r="AE146" s="96">
        <v>30.482666666666667</v>
      </c>
      <c r="AF146" s="96">
        <v>1272.8006666666668</v>
      </c>
      <c r="AG146" s="96">
        <v>508.51266666666669</v>
      </c>
      <c r="AH146" s="96">
        <v>10.323</v>
      </c>
      <c r="AI146" s="96">
        <v>2.3560000000000003</v>
      </c>
      <c r="AJ146" s="96">
        <v>135.501</v>
      </c>
      <c r="AK146" s="96">
        <v>59.664666666666669</v>
      </c>
      <c r="AL146" s="96">
        <v>314.30933333333331</v>
      </c>
      <c r="AM146" s="96">
        <v>141.29733333333331</v>
      </c>
      <c r="AN146" s="96">
        <v>13.499999999999995</v>
      </c>
      <c r="AO146" s="96">
        <v>9.1666666666666767</v>
      </c>
      <c r="AP146" s="97">
        <v>86.274999999999991</v>
      </c>
      <c r="AQ146" s="97">
        <v>36.599999999999994</v>
      </c>
      <c r="AR146" s="98">
        <v>0.5</v>
      </c>
      <c r="AS146" s="117" t="s">
        <v>35</v>
      </c>
      <c r="AT146" s="117">
        <v>3</v>
      </c>
    </row>
    <row r="147" spans="1:46" ht="12" customHeight="1">
      <c r="A147" s="118">
        <f t="shared" si="2"/>
        <v>2016</v>
      </c>
      <c r="B147" s="119">
        <f t="shared" si="2"/>
        <v>5</v>
      </c>
      <c r="C147" s="1">
        <v>15</v>
      </c>
      <c r="D147" s="2">
        <v>0.4236111111111111</v>
      </c>
      <c r="E147" s="57" t="s">
        <v>1419</v>
      </c>
      <c r="F147" s="57" t="s">
        <v>1421</v>
      </c>
      <c r="G147" s="117" t="s">
        <v>1426</v>
      </c>
      <c r="H147" s="117" t="s">
        <v>1065</v>
      </c>
      <c r="I147" s="57" t="s">
        <v>916</v>
      </c>
      <c r="J147" s="57" t="s">
        <v>365</v>
      </c>
      <c r="K147" s="57" t="s">
        <v>391</v>
      </c>
      <c r="L147" s="35">
        <v>4.5</v>
      </c>
      <c r="M147" s="35" t="s">
        <v>914</v>
      </c>
      <c r="N147" s="95">
        <v>18.670000000000002</v>
      </c>
      <c r="O147" s="95">
        <v>18.166899999999998</v>
      </c>
      <c r="P147" s="95">
        <v>32.33</v>
      </c>
      <c r="Q147" s="95">
        <v>32.391800000000003</v>
      </c>
      <c r="R147" s="95">
        <v>8.56</v>
      </c>
      <c r="S147" s="95">
        <v>8.44</v>
      </c>
      <c r="T147" s="95">
        <v>14.779086514604876</v>
      </c>
      <c r="U147" s="95">
        <v>12.318053713246512</v>
      </c>
      <c r="V147" s="95">
        <v>4.9701599999999999</v>
      </c>
      <c r="W147" s="95">
        <v>4.0831776</v>
      </c>
      <c r="X147" s="96">
        <v>491.2833333333333</v>
      </c>
      <c r="Y147" s="96">
        <v>48.575333333333333</v>
      </c>
      <c r="Z147" s="96">
        <v>9.5806666666666676</v>
      </c>
      <c r="AA147" s="96">
        <v>1.736</v>
      </c>
      <c r="AB147" s="96">
        <v>45.415999999999997</v>
      </c>
      <c r="AC147" s="96">
        <v>6.8133333333333326</v>
      </c>
      <c r="AD147" s="96">
        <v>546.28</v>
      </c>
      <c r="AE147" s="96">
        <v>57.124666666666663</v>
      </c>
      <c r="AF147" s="96">
        <v>1271.3586666666667</v>
      </c>
      <c r="AG147" s="96">
        <v>386.94600000000008</v>
      </c>
      <c r="AH147" s="96">
        <v>5.0633333333333335</v>
      </c>
      <c r="AI147" s="96">
        <v>6.2103333333333337</v>
      </c>
      <c r="AJ147" s="96">
        <v>68.365333333333339</v>
      </c>
      <c r="AK147" s="96">
        <v>42.263333333333328</v>
      </c>
      <c r="AL147" s="96">
        <v>601.72933333333344</v>
      </c>
      <c r="AM147" s="96">
        <v>200.16266666666667</v>
      </c>
      <c r="AN147" s="96">
        <v>12.749999999999982</v>
      </c>
      <c r="AO147" s="96">
        <v>25.499999999999964</v>
      </c>
      <c r="AP147" s="97">
        <v>63.599999999999994</v>
      </c>
      <c r="AQ147" s="97">
        <v>26.2</v>
      </c>
      <c r="AR147" s="98">
        <v>0.8</v>
      </c>
      <c r="AS147" s="117" t="s">
        <v>35</v>
      </c>
      <c r="AT147" s="117">
        <v>4</v>
      </c>
    </row>
    <row r="148" spans="1:46" ht="12" customHeight="1">
      <c r="A148" s="118">
        <f t="shared" si="2"/>
        <v>2016</v>
      </c>
      <c r="B148" s="119">
        <f t="shared" si="2"/>
        <v>5</v>
      </c>
      <c r="C148" s="1">
        <v>12</v>
      </c>
      <c r="D148" s="2">
        <v>0.60416666666666663</v>
      </c>
      <c r="E148" s="57" t="s">
        <v>1419</v>
      </c>
      <c r="F148" s="57" t="s">
        <v>1421</v>
      </c>
      <c r="G148" s="117" t="s">
        <v>1426</v>
      </c>
      <c r="H148" s="117" t="s">
        <v>1369</v>
      </c>
      <c r="I148" s="57" t="s">
        <v>354</v>
      </c>
      <c r="J148" s="57" t="s">
        <v>375</v>
      </c>
      <c r="K148" s="57" t="s">
        <v>376</v>
      </c>
      <c r="L148" s="35">
        <v>7</v>
      </c>
      <c r="M148" s="35" t="s">
        <v>912</v>
      </c>
      <c r="N148" s="95">
        <v>16.563099999999999</v>
      </c>
      <c r="O148" s="95">
        <v>15.755800000000001</v>
      </c>
      <c r="P148" s="95">
        <v>32.753700000000002</v>
      </c>
      <c r="Q148" s="95">
        <v>32.922800000000002</v>
      </c>
      <c r="R148" s="95">
        <v>8.16</v>
      </c>
      <c r="S148" s="95">
        <v>8.16</v>
      </c>
      <c r="T148" s="95">
        <v>7.7468398543588197</v>
      </c>
      <c r="U148" s="95">
        <v>7.5240882179856667</v>
      </c>
      <c r="V148" s="95">
        <v>1.0857887999999987</v>
      </c>
      <c r="W148" s="95">
        <v>1.070495999999999</v>
      </c>
      <c r="X148" s="96">
        <v>34.65</v>
      </c>
      <c r="Y148" s="96">
        <v>41.79933333333333</v>
      </c>
      <c r="Z148" s="96">
        <v>12.236000000000001</v>
      </c>
      <c r="AA148" s="96">
        <v>12.6</v>
      </c>
      <c r="AB148" s="96">
        <v>79.352000000000004</v>
      </c>
      <c r="AC148" s="96">
        <v>61.543999999999997</v>
      </c>
      <c r="AD148" s="96">
        <v>126.238</v>
      </c>
      <c r="AE148" s="96">
        <v>115.94333333333333</v>
      </c>
      <c r="AF148" s="96">
        <v>311.024</v>
      </c>
      <c r="AG148" s="96">
        <v>260.58199999999999</v>
      </c>
      <c r="AH148" s="96">
        <v>7.3159999999999998</v>
      </c>
      <c r="AI148" s="96">
        <v>5.673</v>
      </c>
      <c r="AJ148" s="96">
        <v>22.474999999999998</v>
      </c>
      <c r="AK148" s="96">
        <v>20.367000000000001</v>
      </c>
      <c r="AL148" s="96">
        <v>294.89600000000002</v>
      </c>
      <c r="AM148" s="96">
        <v>287.64400000000001</v>
      </c>
      <c r="AN148" s="96">
        <v>12.700000000000045</v>
      </c>
      <c r="AO148" s="96">
        <v>12.999999999999956</v>
      </c>
      <c r="AP148" s="97">
        <v>0.67</v>
      </c>
      <c r="AQ148" s="97">
        <v>1.0466666666666666</v>
      </c>
      <c r="AR148" s="98">
        <v>2</v>
      </c>
      <c r="AS148" s="117" t="s">
        <v>1553</v>
      </c>
      <c r="AT148" s="117">
        <v>2</v>
      </c>
    </row>
    <row r="149" spans="1:46" ht="12" customHeight="1">
      <c r="A149" s="118">
        <f t="shared" si="2"/>
        <v>2016</v>
      </c>
      <c r="B149" s="119">
        <f t="shared" si="2"/>
        <v>5</v>
      </c>
      <c r="C149" s="1">
        <v>12</v>
      </c>
      <c r="D149" s="2">
        <v>0.59027777777777779</v>
      </c>
      <c r="E149" s="57" t="s">
        <v>1419</v>
      </c>
      <c r="F149" s="57" t="s">
        <v>1421</v>
      </c>
      <c r="G149" s="117" t="s">
        <v>1425</v>
      </c>
      <c r="H149" s="117" t="s">
        <v>1060</v>
      </c>
      <c r="I149" s="57" t="s">
        <v>354</v>
      </c>
      <c r="J149" s="57" t="s">
        <v>373</v>
      </c>
      <c r="K149" s="57" t="s">
        <v>374</v>
      </c>
      <c r="L149" s="35">
        <v>18</v>
      </c>
      <c r="M149" s="35" t="s">
        <v>913</v>
      </c>
      <c r="N149" s="95">
        <v>16.290299999999998</v>
      </c>
      <c r="O149" s="95">
        <v>15.586399999999999</v>
      </c>
      <c r="P149" s="95">
        <v>32.703000000000003</v>
      </c>
      <c r="Q149" s="95">
        <v>32.8339</v>
      </c>
      <c r="R149" s="95">
        <v>8.14</v>
      </c>
      <c r="S149" s="95">
        <v>8.14</v>
      </c>
      <c r="T149" s="95">
        <v>7.4057840117140916</v>
      </c>
      <c r="U149" s="95">
        <v>7.2803272605995231</v>
      </c>
      <c r="V149" s="95">
        <v>1.0399103999999995</v>
      </c>
      <c r="W149" s="95">
        <v>1.070495999999999</v>
      </c>
      <c r="X149" s="96">
        <v>49.923999999999999</v>
      </c>
      <c r="Y149" s="96">
        <v>50.805999999999997</v>
      </c>
      <c r="Z149" s="96">
        <v>13.593999999999999</v>
      </c>
      <c r="AA149" s="96">
        <v>13.411999999999999</v>
      </c>
      <c r="AB149" s="96">
        <v>100.828</v>
      </c>
      <c r="AC149" s="96">
        <v>70.545999999999992</v>
      </c>
      <c r="AD149" s="96">
        <v>164.346</v>
      </c>
      <c r="AE149" s="96">
        <v>134.76399999999998</v>
      </c>
      <c r="AF149" s="96">
        <v>331.01599999999996</v>
      </c>
      <c r="AG149" s="96">
        <v>297.66800000000001</v>
      </c>
      <c r="AH149" s="96">
        <v>12.121</v>
      </c>
      <c r="AI149" s="96">
        <v>7.4399999999999995</v>
      </c>
      <c r="AJ149" s="96">
        <v>25.884999999999998</v>
      </c>
      <c r="AK149" s="96">
        <v>26.535999999999998</v>
      </c>
      <c r="AL149" s="96">
        <v>351.036</v>
      </c>
      <c r="AM149" s="96">
        <v>322.476</v>
      </c>
      <c r="AN149" s="96">
        <v>12.800000000000033</v>
      </c>
      <c r="AO149" s="96">
        <v>30.799999999999994</v>
      </c>
      <c r="AP149" s="97">
        <v>0.32866666666666666</v>
      </c>
      <c r="AQ149" s="97">
        <v>0.34</v>
      </c>
      <c r="AR149" s="98">
        <v>1</v>
      </c>
      <c r="AS149" s="117" t="s">
        <v>1553</v>
      </c>
      <c r="AT149" s="117">
        <v>1</v>
      </c>
    </row>
    <row r="150" spans="1:46" ht="12" customHeight="1">
      <c r="A150" s="118">
        <f t="shared" si="2"/>
        <v>2016</v>
      </c>
      <c r="B150" s="119">
        <f t="shared" si="2"/>
        <v>5</v>
      </c>
      <c r="C150" s="1">
        <v>12</v>
      </c>
      <c r="D150" s="2">
        <v>0.52569444444444446</v>
      </c>
      <c r="E150" s="57" t="s">
        <v>1419</v>
      </c>
      <c r="F150" s="57" t="s">
        <v>1421</v>
      </c>
      <c r="G150" s="117" t="s">
        <v>1425</v>
      </c>
      <c r="H150" s="117" t="s">
        <v>1056</v>
      </c>
      <c r="I150" s="57" t="s">
        <v>354</v>
      </c>
      <c r="J150" s="57" t="s">
        <v>377</v>
      </c>
      <c r="K150" s="57" t="s">
        <v>378</v>
      </c>
      <c r="L150" s="35">
        <v>24.5</v>
      </c>
      <c r="M150" s="35" t="s">
        <v>911</v>
      </c>
      <c r="N150" s="95">
        <v>16.234000000000002</v>
      </c>
      <c r="O150" s="95">
        <v>14.669</v>
      </c>
      <c r="P150" s="95">
        <v>32.26</v>
      </c>
      <c r="Q150" s="95">
        <v>33.845700000000001</v>
      </c>
      <c r="R150" s="95">
        <v>8.2799999999999994</v>
      </c>
      <c r="S150" s="95">
        <v>8.18</v>
      </c>
      <c r="T150" s="95">
        <v>9.2572300146426141</v>
      </c>
      <c r="U150" s="95">
        <v>7.6378433314325349</v>
      </c>
      <c r="V150" s="95">
        <v>1.5751583999999987</v>
      </c>
      <c r="W150" s="95">
        <v>1.14696</v>
      </c>
      <c r="X150" s="96">
        <v>3.444</v>
      </c>
      <c r="Y150" s="96">
        <v>29.147999999999996</v>
      </c>
      <c r="Z150" s="96">
        <v>11.326000000000001</v>
      </c>
      <c r="AA150" s="96">
        <v>14.952000000000002</v>
      </c>
      <c r="AB150" s="96">
        <v>169.93199999999999</v>
      </c>
      <c r="AC150" s="96">
        <v>43.288000000000004</v>
      </c>
      <c r="AD150" s="96">
        <v>184.702</v>
      </c>
      <c r="AE150" s="96">
        <v>87.388000000000005</v>
      </c>
      <c r="AF150" s="96">
        <v>322.37800000000004</v>
      </c>
      <c r="AG150" s="96">
        <v>210.42</v>
      </c>
      <c r="AH150" s="96">
        <v>4.0609999999999999</v>
      </c>
      <c r="AI150" s="96">
        <v>6.4169999999999998</v>
      </c>
      <c r="AJ150" s="96">
        <v>17.669999999999998</v>
      </c>
      <c r="AK150" s="96">
        <v>16.833000000000002</v>
      </c>
      <c r="AL150" s="96">
        <v>318.13600000000002</v>
      </c>
      <c r="AM150" s="96">
        <v>236.74</v>
      </c>
      <c r="AN150" s="96">
        <v>8.8000000000000025</v>
      </c>
      <c r="AO150" s="96">
        <v>7.7499999999999787</v>
      </c>
      <c r="AP150" s="97">
        <v>0.97</v>
      </c>
      <c r="AQ150" s="97">
        <v>0.56399999999999995</v>
      </c>
      <c r="AR150" s="98">
        <v>2.8</v>
      </c>
      <c r="AS150" s="117" t="s">
        <v>1552</v>
      </c>
      <c r="AT150" s="117">
        <v>1</v>
      </c>
    </row>
    <row r="151" spans="1:46" ht="12" customHeight="1">
      <c r="A151" s="118">
        <f t="shared" si="2"/>
        <v>2016</v>
      </c>
      <c r="B151" s="119">
        <f t="shared" si="2"/>
        <v>5</v>
      </c>
      <c r="C151" s="1">
        <v>12</v>
      </c>
      <c r="D151" s="2">
        <v>0.55208333333333337</v>
      </c>
      <c r="E151" s="57" t="s">
        <v>1419</v>
      </c>
      <c r="F151" s="57" t="s">
        <v>1421</v>
      </c>
      <c r="G151" s="117" t="s">
        <v>1425</v>
      </c>
      <c r="H151" s="117" t="s">
        <v>1059</v>
      </c>
      <c r="I151" s="57" t="s">
        <v>354</v>
      </c>
      <c r="J151" s="57" t="s">
        <v>383</v>
      </c>
      <c r="K151" s="57" t="s">
        <v>384</v>
      </c>
      <c r="L151" s="35">
        <v>24.5</v>
      </c>
      <c r="M151" s="35" t="s">
        <v>912</v>
      </c>
      <c r="N151" s="95">
        <v>16.041399999999999</v>
      </c>
      <c r="O151" s="95">
        <v>14.6106</v>
      </c>
      <c r="P151" s="95">
        <v>32.122999999999998</v>
      </c>
      <c r="Q151" s="95">
        <v>33.914000000000001</v>
      </c>
      <c r="R151" s="95">
        <v>8.19</v>
      </c>
      <c r="S151" s="95">
        <v>8.18</v>
      </c>
      <c r="T151" s="95">
        <v>9.5658043484640345</v>
      </c>
      <c r="U151" s="95">
        <v>7.7353477143869922</v>
      </c>
      <c r="V151" s="95">
        <v>1.4681087999999984</v>
      </c>
      <c r="W151" s="95">
        <v>1.192838399999999</v>
      </c>
      <c r="X151" s="96">
        <v>36.134</v>
      </c>
      <c r="Y151" s="96">
        <v>51.73</v>
      </c>
      <c r="Z151" s="96">
        <v>15.288</v>
      </c>
      <c r="AA151" s="96">
        <v>11.703999999999999</v>
      </c>
      <c r="AB151" s="96">
        <v>417.76</v>
      </c>
      <c r="AC151" s="96">
        <v>32.956000000000003</v>
      </c>
      <c r="AD151" s="96">
        <v>469.18200000000002</v>
      </c>
      <c r="AE151" s="96">
        <v>96.39</v>
      </c>
      <c r="AF151" s="96">
        <v>684.43200000000002</v>
      </c>
      <c r="AG151" s="96">
        <v>245.53200000000001</v>
      </c>
      <c r="AH151" s="96">
        <v>12.493</v>
      </c>
      <c r="AI151" s="96">
        <v>5.6109999999999998</v>
      </c>
      <c r="AJ151" s="96">
        <v>29.480999999999998</v>
      </c>
      <c r="AK151" s="96">
        <v>19.995000000000001</v>
      </c>
      <c r="AL151" s="96">
        <v>468.94400000000002</v>
      </c>
      <c r="AM151" s="96">
        <v>204.45599999999999</v>
      </c>
      <c r="AN151" s="96">
        <v>5.2000000000000384</v>
      </c>
      <c r="AO151" s="96">
        <v>11.200000000000044</v>
      </c>
      <c r="AP151" s="97">
        <v>0.26799999999999996</v>
      </c>
      <c r="AQ151" s="97">
        <v>0.52666666666666662</v>
      </c>
      <c r="AR151" s="98">
        <v>3.3</v>
      </c>
      <c r="AS151" s="117" t="s">
        <v>1552</v>
      </c>
      <c r="AT151" s="117">
        <v>4</v>
      </c>
    </row>
    <row r="152" spans="1:46" ht="12" customHeight="1">
      <c r="A152" s="118">
        <f t="shared" si="2"/>
        <v>2016</v>
      </c>
      <c r="B152" s="119">
        <f t="shared" si="2"/>
        <v>5</v>
      </c>
      <c r="C152" s="32">
        <v>19</v>
      </c>
      <c r="D152" s="2">
        <v>0.47222222222222227</v>
      </c>
      <c r="E152" s="57" t="s">
        <v>1419</v>
      </c>
      <c r="F152" s="57" t="s">
        <v>1421</v>
      </c>
      <c r="G152" s="117" t="s">
        <v>1425</v>
      </c>
      <c r="H152" s="117" t="s">
        <v>1359</v>
      </c>
      <c r="I152" s="57" t="s">
        <v>354</v>
      </c>
      <c r="J152" s="57" t="s">
        <v>864</v>
      </c>
      <c r="K152" s="57" t="s">
        <v>865</v>
      </c>
      <c r="L152" s="35">
        <v>7</v>
      </c>
      <c r="M152" s="35" t="s">
        <v>914</v>
      </c>
      <c r="N152" s="95">
        <v>19.480899999999998</v>
      </c>
      <c r="O152" s="95">
        <v>18.2882</v>
      </c>
      <c r="P152" s="95">
        <v>9.7383000000000006</v>
      </c>
      <c r="Q152" s="95">
        <v>23.087299999999999</v>
      </c>
      <c r="R152" s="95">
        <v>8.59</v>
      </c>
      <c r="S152" s="95">
        <v>8.3699999999999992</v>
      </c>
      <c r="T152" s="95">
        <v>9.0317444236348567</v>
      </c>
      <c r="U152" s="95">
        <v>7.7207914497110526</v>
      </c>
      <c r="V152" s="95">
        <v>2.7476064000000027</v>
      </c>
      <c r="W152" s="95">
        <v>2.9769984000000038</v>
      </c>
      <c r="X152" s="96">
        <v>80.024000000000001</v>
      </c>
      <c r="Y152" s="96">
        <v>134.358</v>
      </c>
      <c r="Z152" s="96">
        <v>27.398</v>
      </c>
      <c r="AA152" s="96">
        <v>18.900000000000002</v>
      </c>
      <c r="AB152" s="96">
        <v>1145.704</v>
      </c>
      <c r="AC152" s="96">
        <v>705.96400000000006</v>
      </c>
      <c r="AD152" s="96">
        <v>1253.126</v>
      </c>
      <c r="AE152" s="96">
        <v>859.22200000000009</v>
      </c>
      <c r="AF152" s="96">
        <v>1496.39</v>
      </c>
      <c r="AG152" s="96">
        <v>866.23400000000004</v>
      </c>
      <c r="AH152" s="96">
        <v>18.010999999999999</v>
      </c>
      <c r="AI152" s="96">
        <v>33.417999999999999</v>
      </c>
      <c r="AJ152" s="96">
        <v>38.75</v>
      </c>
      <c r="AK152" s="96">
        <v>41.137</v>
      </c>
      <c r="AL152" s="96">
        <v>400.62400000000002</v>
      </c>
      <c r="AM152" s="96">
        <v>666.12</v>
      </c>
      <c r="AN152" s="96">
        <v>6.4497041420118464</v>
      </c>
      <c r="AO152" s="96">
        <v>8.1366459627328851</v>
      </c>
      <c r="AP152" s="97">
        <v>12.84</v>
      </c>
      <c r="AQ152" s="97">
        <v>4.5599999999999996</v>
      </c>
      <c r="AR152" s="98">
        <v>1.4</v>
      </c>
      <c r="AS152" s="117" t="s">
        <v>1552</v>
      </c>
      <c r="AT152" s="117">
        <v>1</v>
      </c>
    </row>
    <row r="153" spans="1:46" ht="12" customHeight="1">
      <c r="A153" s="118">
        <f t="shared" si="2"/>
        <v>2016</v>
      </c>
      <c r="B153" s="119">
        <f t="shared" si="2"/>
        <v>5</v>
      </c>
      <c r="C153" s="32">
        <v>19</v>
      </c>
      <c r="D153" s="2">
        <v>0.46875</v>
      </c>
      <c r="E153" s="57" t="s">
        <v>1419</v>
      </c>
      <c r="F153" s="57" t="s">
        <v>1421</v>
      </c>
      <c r="G153" s="117" t="s">
        <v>1425</v>
      </c>
      <c r="H153" s="117" t="s">
        <v>1360</v>
      </c>
      <c r="I153" s="57" t="s">
        <v>354</v>
      </c>
      <c r="J153" s="57" t="s">
        <v>866</v>
      </c>
      <c r="K153" s="57" t="s">
        <v>867</v>
      </c>
      <c r="L153" s="35">
        <v>8</v>
      </c>
      <c r="M153" s="35" t="s">
        <v>914</v>
      </c>
      <c r="N153" s="95">
        <v>19.477699999999999</v>
      </c>
      <c r="O153" s="95">
        <v>17.1692</v>
      </c>
      <c r="P153" s="95">
        <v>10.2309</v>
      </c>
      <c r="Q153" s="95">
        <v>27.7559</v>
      </c>
      <c r="R153" s="95">
        <v>8.6199999999999992</v>
      </c>
      <c r="S153" s="95">
        <v>8.26</v>
      </c>
      <c r="T153" s="95">
        <v>8.6884230567611702</v>
      </c>
      <c r="U153" s="95">
        <v>6.7445185460831469</v>
      </c>
      <c r="V153" s="95">
        <v>3.1299264000000027</v>
      </c>
      <c r="W153" s="95">
        <v>1.9982592000000028</v>
      </c>
      <c r="X153" s="96">
        <v>89.53</v>
      </c>
      <c r="Y153" s="96">
        <v>271.34800000000001</v>
      </c>
      <c r="Z153" s="96">
        <v>27.902000000000001</v>
      </c>
      <c r="AA153" s="96">
        <v>11.354000000000001</v>
      </c>
      <c r="AB153" s="96">
        <v>1152.6899999999998</v>
      </c>
      <c r="AC153" s="96">
        <v>271.572</v>
      </c>
      <c r="AD153" s="96">
        <v>1270.1219999999998</v>
      </c>
      <c r="AE153" s="96">
        <v>554.274</v>
      </c>
      <c r="AF153" s="96">
        <v>1628.0600000000002</v>
      </c>
      <c r="AG153" s="96">
        <v>603.87599999999998</v>
      </c>
      <c r="AH153" s="96">
        <v>19.033999999999999</v>
      </c>
      <c r="AI153" s="96">
        <v>113.46000000000001</v>
      </c>
      <c r="AJ153" s="96">
        <v>40.672000000000004</v>
      </c>
      <c r="AK153" s="96">
        <v>115.697</v>
      </c>
      <c r="AL153" s="96">
        <v>411.15199999999999</v>
      </c>
      <c r="AM153" s="96">
        <v>861.56</v>
      </c>
      <c r="AN153" s="96">
        <v>8.2999999999999741</v>
      </c>
      <c r="AO153" s="96">
        <v>11.6</v>
      </c>
      <c r="AP153" s="97">
        <v>4.76</v>
      </c>
      <c r="AQ153" s="97">
        <v>2.8119999999999998</v>
      </c>
      <c r="AR153" s="98">
        <v>1.2</v>
      </c>
      <c r="AS153" s="117" t="s">
        <v>1552</v>
      </c>
      <c r="AT153" s="117">
        <v>2</v>
      </c>
    </row>
    <row r="154" spans="1:46" ht="12" customHeight="1">
      <c r="A154" s="118">
        <f t="shared" si="2"/>
        <v>2016</v>
      </c>
      <c r="B154" s="119">
        <f t="shared" si="2"/>
        <v>5</v>
      </c>
      <c r="C154" s="32">
        <v>19</v>
      </c>
      <c r="D154" s="2">
        <v>0.46597222222222223</v>
      </c>
      <c r="E154" s="57" t="s">
        <v>1419</v>
      </c>
      <c r="F154" s="57" t="s">
        <v>1421</v>
      </c>
      <c r="G154" s="117" t="s">
        <v>1425</v>
      </c>
      <c r="H154" s="117" t="s">
        <v>1361</v>
      </c>
      <c r="I154" s="57" t="s">
        <v>354</v>
      </c>
      <c r="J154" s="57" t="s">
        <v>868</v>
      </c>
      <c r="K154" s="57" t="s">
        <v>869</v>
      </c>
      <c r="L154" s="35">
        <v>5</v>
      </c>
      <c r="M154" s="35" t="s">
        <v>913</v>
      </c>
      <c r="N154" s="95">
        <v>19.247499999999999</v>
      </c>
      <c r="O154" s="95">
        <v>18.160299999999999</v>
      </c>
      <c r="P154" s="95">
        <v>12.5929</v>
      </c>
      <c r="Q154" s="95">
        <v>24.051500000000001</v>
      </c>
      <c r="R154" s="95">
        <v>8.59</v>
      </c>
      <c r="S154" s="95">
        <v>8.36</v>
      </c>
      <c r="T154" s="95">
        <v>8.4804203831250877</v>
      </c>
      <c r="U154" s="95">
        <v>8.0700581667842375</v>
      </c>
      <c r="V154" s="95">
        <v>2.6711424000000017</v>
      </c>
      <c r="W154" s="95">
        <v>2.6558496000000025</v>
      </c>
      <c r="X154" s="96">
        <v>91.14</v>
      </c>
      <c r="Y154" s="96">
        <v>100.184</v>
      </c>
      <c r="Z154" s="96">
        <v>27.271999999999998</v>
      </c>
      <c r="AA154" s="96">
        <v>15.988</v>
      </c>
      <c r="AB154" s="96">
        <v>1150.17</v>
      </c>
      <c r="AC154" s="96">
        <v>604.548</v>
      </c>
      <c r="AD154" s="96">
        <v>1268.5820000000001</v>
      </c>
      <c r="AE154" s="96">
        <v>720.72</v>
      </c>
      <c r="AF154" s="96">
        <v>1359.84</v>
      </c>
      <c r="AG154" s="96">
        <v>766.34199999999998</v>
      </c>
      <c r="AH154" s="96">
        <v>18.631</v>
      </c>
      <c r="AI154" s="96">
        <v>21.978999999999999</v>
      </c>
      <c r="AJ154" s="96">
        <v>24.676000000000002</v>
      </c>
      <c r="AK154" s="96">
        <v>28.396000000000001</v>
      </c>
      <c r="AL154" s="96">
        <v>454.18799999999999</v>
      </c>
      <c r="AM154" s="96">
        <v>631.00800000000004</v>
      </c>
      <c r="AN154" s="96">
        <v>4.1999999999999815</v>
      </c>
      <c r="AO154" s="96">
        <v>8.7000000000000419</v>
      </c>
      <c r="AP154" s="97">
        <v>2.1640000000000001</v>
      </c>
      <c r="AQ154" s="97">
        <v>4.8</v>
      </c>
      <c r="AR154" s="98">
        <v>1.7</v>
      </c>
      <c r="AS154" s="117" t="s">
        <v>1552</v>
      </c>
      <c r="AT154" s="117">
        <v>3</v>
      </c>
    </row>
    <row r="155" spans="1:46" ht="12" customHeight="1">
      <c r="A155" s="118">
        <f t="shared" si="2"/>
        <v>2016</v>
      </c>
      <c r="B155" s="119">
        <f t="shared" si="2"/>
        <v>5</v>
      </c>
      <c r="C155" s="32">
        <v>19</v>
      </c>
      <c r="D155" s="2">
        <v>0.46111111111111108</v>
      </c>
      <c r="E155" s="57" t="s">
        <v>1419</v>
      </c>
      <c r="F155" s="57" t="s">
        <v>1421</v>
      </c>
      <c r="G155" s="117" t="s">
        <v>1425</v>
      </c>
      <c r="H155" s="117" t="s">
        <v>1362</v>
      </c>
      <c r="I155" s="57" t="s">
        <v>354</v>
      </c>
      <c r="J155" s="57" t="s">
        <v>870</v>
      </c>
      <c r="K155" s="57" t="s">
        <v>871</v>
      </c>
      <c r="L155" s="35">
        <v>3.5</v>
      </c>
      <c r="M155" s="35" t="s">
        <v>913</v>
      </c>
      <c r="N155" s="95">
        <v>18.555399999999999</v>
      </c>
      <c r="O155" s="95">
        <v>17.754300000000001</v>
      </c>
      <c r="P155" s="95">
        <v>12.251300000000001</v>
      </c>
      <c r="Q155" s="95">
        <v>28.443000000000001</v>
      </c>
      <c r="R155" s="95">
        <v>8.6</v>
      </c>
      <c r="S155" s="95">
        <v>8.4499999999999993</v>
      </c>
      <c r="T155" s="95">
        <v>8.6043642601563572</v>
      </c>
      <c r="U155" s="95">
        <v>8.4813879652817832</v>
      </c>
      <c r="V155" s="95">
        <v>2.7170208000000033</v>
      </c>
      <c r="W155" s="95">
        <v>3.5734176000000035</v>
      </c>
      <c r="X155" s="96">
        <v>81.438000000000002</v>
      </c>
      <c r="Y155" s="96">
        <v>77.965999999999994</v>
      </c>
      <c r="Z155" s="96">
        <v>26.88</v>
      </c>
      <c r="AA155" s="96">
        <v>21.251999999999999</v>
      </c>
      <c r="AB155" s="96">
        <v>1092.1400000000001</v>
      </c>
      <c r="AC155" s="96">
        <v>891.43600000000004</v>
      </c>
      <c r="AD155" s="96">
        <v>1200.4580000000001</v>
      </c>
      <c r="AE155" s="96">
        <v>990.654</v>
      </c>
      <c r="AF155" s="96">
        <v>1569.47</v>
      </c>
      <c r="AG155" s="96">
        <v>995.47</v>
      </c>
      <c r="AH155" s="96">
        <v>16.957000000000001</v>
      </c>
      <c r="AI155" s="96">
        <v>21.111000000000001</v>
      </c>
      <c r="AJ155" s="96">
        <v>30.814</v>
      </c>
      <c r="AK155" s="96">
        <v>47.026999999999994</v>
      </c>
      <c r="AL155" s="96">
        <v>537.71199999999999</v>
      </c>
      <c r="AM155" s="96">
        <v>602.89599999999996</v>
      </c>
      <c r="AN155" s="96">
        <v>5.9000000000000163</v>
      </c>
      <c r="AO155" s="96">
        <v>7.3000000000000291</v>
      </c>
      <c r="AP155" s="97">
        <v>1.1279999999999999</v>
      </c>
      <c r="AQ155" s="97">
        <v>9.68</v>
      </c>
      <c r="AR155" s="98">
        <v>1.5</v>
      </c>
      <c r="AS155" s="117" t="s">
        <v>1552</v>
      </c>
      <c r="AT155" s="117">
        <v>4</v>
      </c>
    </row>
    <row r="156" spans="1:46" ht="12" customHeight="1">
      <c r="A156" s="118">
        <f t="shared" si="2"/>
        <v>2016</v>
      </c>
      <c r="B156" s="119">
        <f t="shared" si="2"/>
        <v>5</v>
      </c>
      <c r="C156" s="32">
        <v>19</v>
      </c>
      <c r="D156" s="2">
        <v>0.43402777777777773</v>
      </c>
      <c r="E156" s="57" t="s">
        <v>1419</v>
      </c>
      <c r="F156" s="57" t="s">
        <v>1421</v>
      </c>
      <c r="G156" s="117" t="s">
        <v>1425</v>
      </c>
      <c r="H156" s="117" t="s">
        <v>1363</v>
      </c>
      <c r="I156" s="57" t="s">
        <v>354</v>
      </c>
      <c r="J156" s="57" t="s">
        <v>872</v>
      </c>
      <c r="K156" s="57" t="s">
        <v>873</v>
      </c>
      <c r="L156" s="35">
        <v>9.5</v>
      </c>
      <c r="M156" s="35" t="s">
        <v>914</v>
      </c>
      <c r="N156" s="95">
        <v>18.0883</v>
      </c>
      <c r="O156" s="95">
        <v>16.417100000000001</v>
      </c>
      <c r="P156" s="95">
        <v>23.525600000000001</v>
      </c>
      <c r="Q156" s="95">
        <v>32.003999999999998</v>
      </c>
      <c r="R156" s="95">
        <v>8.4700000000000006</v>
      </c>
      <c r="S156" s="95">
        <v>8.26</v>
      </c>
      <c r="T156" s="95">
        <v>9.0471226075799613</v>
      </c>
      <c r="U156" s="95">
        <v>5.8642215491564604</v>
      </c>
      <c r="V156" s="95">
        <v>2.8699488000000035</v>
      </c>
      <c r="W156" s="95">
        <v>1.2947904000000041</v>
      </c>
      <c r="X156" s="96">
        <v>71.76400000000001</v>
      </c>
      <c r="Y156" s="96">
        <v>273</v>
      </c>
      <c r="Z156" s="96">
        <v>18.157999999999998</v>
      </c>
      <c r="AA156" s="96">
        <v>5.5860000000000003</v>
      </c>
      <c r="AB156" s="96">
        <v>705.22199999999998</v>
      </c>
      <c r="AC156" s="96">
        <v>31.457999999999998</v>
      </c>
      <c r="AD156" s="96">
        <v>795.14400000000001</v>
      </c>
      <c r="AE156" s="96">
        <v>310.04399999999998</v>
      </c>
      <c r="AF156" s="96">
        <v>917.84</v>
      </c>
      <c r="AG156" s="96">
        <v>342.50799999999998</v>
      </c>
      <c r="AH156" s="96">
        <v>13.763999999999999</v>
      </c>
      <c r="AI156" s="96">
        <v>26.135999999999999</v>
      </c>
      <c r="AJ156" s="96">
        <v>29.45</v>
      </c>
      <c r="AK156" s="96">
        <v>37.262</v>
      </c>
      <c r="AL156" s="96">
        <v>415.35199999999998</v>
      </c>
      <c r="AM156" s="96">
        <v>1066.548</v>
      </c>
      <c r="AN156" s="96">
        <v>5.1999999999999824</v>
      </c>
      <c r="AO156" s="96">
        <v>6.2000000000000384</v>
      </c>
      <c r="AP156" s="97">
        <v>4.68</v>
      </c>
      <c r="AQ156" s="97">
        <v>2.7639999999999998</v>
      </c>
      <c r="AR156" s="98">
        <v>2</v>
      </c>
      <c r="AS156" s="117" t="s">
        <v>1552</v>
      </c>
      <c r="AT156" s="117">
        <v>5</v>
      </c>
    </row>
    <row r="157" spans="1:46" ht="12" customHeight="1">
      <c r="A157" s="118">
        <f t="shared" si="2"/>
        <v>2016</v>
      </c>
      <c r="B157" s="119">
        <f t="shared" si="2"/>
        <v>5</v>
      </c>
      <c r="C157" s="32">
        <v>19</v>
      </c>
      <c r="D157" s="2">
        <v>0.43888888888888888</v>
      </c>
      <c r="E157" s="57" t="s">
        <v>1419</v>
      </c>
      <c r="F157" s="57" t="s">
        <v>1421</v>
      </c>
      <c r="G157" s="117" t="s">
        <v>1425</v>
      </c>
      <c r="H157" s="117" t="s">
        <v>1364</v>
      </c>
      <c r="I157" s="57" t="s">
        <v>354</v>
      </c>
      <c r="J157" s="57" t="s">
        <v>874</v>
      </c>
      <c r="K157" s="57" t="s">
        <v>875</v>
      </c>
      <c r="L157" s="35">
        <v>7</v>
      </c>
      <c r="M157" s="35" t="s">
        <v>913</v>
      </c>
      <c r="N157" s="95">
        <v>18.1433</v>
      </c>
      <c r="O157" s="95">
        <v>16.674600000000002</v>
      </c>
      <c r="P157" s="95">
        <v>24.359500000000001</v>
      </c>
      <c r="Q157" s="95">
        <v>31.763000000000002</v>
      </c>
      <c r="R157" s="95">
        <v>8.56</v>
      </c>
      <c r="S157" s="95">
        <v>8.4</v>
      </c>
      <c r="T157" s="95">
        <v>8.985116437551925</v>
      </c>
      <c r="U157" s="95">
        <v>7.0764412745837344</v>
      </c>
      <c r="V157" s="95">
        <v>2.7476064000000027</v>
      </c>
      <c r="W157" s="95">
        <v>1.5088896000000025</v>
      </c>
      <c r="X157" s="96">
        <v>75.334000000000003</v>
      </c>
      <c r="Y157" s="96">
        <v>172.71799999999999</v>
      </c>
      <c r="Z157" s="96">
        <v>17.612000000000002</v>
      </c>
      <c r="AA157" s="96">
        <v>4.7320000000000002</v>
      </c>
      <c r="AB157" s="96">
        <v>683.774</v>
      </c>
      <c r="AC157" s="96">
        <v>38.919999999999995</v>
      </c>
      <c r="AD157" s="96">
        <v>776.72</v>
      </c>
      <c r="AE157" s="96">
        <v>216.36999999999998</v>
      </c>
      <c r="AF157" s="96">
        <v>797.33600000000001</v>
      </c>
      <c r="AG157" s="96">
        <v>222.124</v>
      </c>
      <c r="AH157" s="96">
        <v>14.911</v>
      </c>
      <c r="AI157" s="96">
        <v>25.942</v>
      </c>
      <c r="AJ157" s="96">
        <v>16.306000000000001</v>
      </c>
      <c r="AK157" s="96">
        <v>28.923000000000002</v>
      </c>
      <c r="AL157" s="96">
        <v>426.85999999999996</v>
      </c>
      <c r="AM157" s="96">
        <v>953.37199999999996</v>
      </c>
      <c r="AN157" s="96">
        <v>5.7999999999999723</v>
      </c>
      <c r="AO157" s="96">
        <v>7.3000000000000291</v>
      </c>
      <c r="AP157" s="97">
        <v>4.12</v>
      </c>
      <c r="AQ157" s="97">
        <v>3.496</v>
      </c>
      <c r="AR157" s="98">
        <v>1.9</v>
      </c>
      <c r="AS157" s="117" t="s">
        <v>1552</v>
      </c>
      <c r="AT157" s="117">
        <v>6</v>
      </c>
    </row>
    <row r="158" spans="1:46" ht="12" customHeight="1">
      <c r="A158" s="118">
        <f t="shared" si="2"/>
        <v>2016</v>
      </c>
      <c r="B158" s="119">
        <f t="shared" si="2"/>
        <v>5</v>
      </c>
      <c r="C158" s="32">
        <v>19</v>
      </c>
      <c r="D158" s="2">
        <v>0.44305555555555554</v>
      </c>
      <c r="E158" s="57" t="s">
        <v>1419</v>
      </c>
      <c r="F158" s="57" t="s">
        <v>1421</v>
      </c>
      <c r="G158" s="117" t="s">
        <v>1425</v>
      </c>
      <c r="H158" s="117" t="s">
        <v>1365</v>
      </c>
      <c r="I158" s="57" t="s">
        <v>354</v>
      </c>
      <c r="J158" s="57" t="s">
        <v>876</v>
      </c>
      <c r="K158" s="57" t="s">
        <v>877</v>
      </c>
      <c r="L158" s="35">
        <v>7</v>
      </c>
      <c r="M158" s="35" t="s">
        <v>913</v>
      </c>
      <c r="N158" s="95">
        <v>18.3386</v>
      </c>
      <c r="O158" s="95">
        <v>16.8735</v>
      </c>
      <c r="P158" s="95">
        <v>22.938400000000001</v>
      </c>
      <c r="Q158" s="95">
        <v>31.683800000000002</v>
      </c>
      <c r="R158" s="95">
        <v>8.61</v>
      </c>
      <c r="S158" s="95">
        <v>8.48</v>
      </c>
      <c r="T158" s="95">
        <v>8.7428517541442279</v>
      </c>
      <c r="U158" s="95">
        <v>8.9842362441268477</v>
      </c>
      <c r="V158" s="95">
        <v>2.5488000000000048</v>
      </c>
      <c r="W158" s="95">
        <v>1.8300384000000036</v>
      </c>
      <c r="X158" s="96">
        <v>83.048000000000002</v>
      </c>
      <c r="Y158" s="96">
        <v>55.957999999999998</v>
      </c>
      <c r="Z158" s="96">
        <v>18.577999999999999</v>
      </c>
      <c r="AA158" s="96">
        <v>3.64</v>
      </c>
      <c r="AB158" s="96">
        <v>736.19</v>
      </c>
      <c r="AC158" s="96">
        <v>39.830000000000005</v>
      </c>
      <c r="AD158" s="96">
        <v>837.81600000000003</v>
      </c>
      <c r="AE158" s="96">
        <v>99.427999999999997</v>
      </c>
      <c r="AF158" s="96">
        <v>839.63400000000001</v>
      </c>
      <c r="AG158" s="96">
        <v>130.98400000000001</v>
      </c>
      <c r="AH158" s="96">
        <v>13.267999999999999</v>
      </c>
      <c r="AI158" s="96">
        <v>9.4550000000000001</v>
      </c>
      <c r="AJ158" s="96">
        <v>19.22</v>
      </c>
      <c r="AK158" s="96">
        <v>14.26</v>
      </c>
      <c r="AL158" s="96">
        <v>439.46000000000004</v>
      </c>
      <c r="AM158" s="96">
        <v>545.80399999999997</v>
      </c>
      <c r="AN158" s="96">
        <v>5.4000000000000163</v>
      </c>
      <c r="AO158" s="96">
        <v>16.89999999999997</v>
      </c>
      <c r="AP158" s="97">
        <v>3.06</v>
      </c>
      <c r="AQ158" s="97">
        <v>16.200000000000003</v>
      </c>
      <c r="AR158" s="98">
        <v>2.2000000000000002</v>
      </c>
      <c r="AS158" s="117" t="s">
        <v>1552</v>
      </c>
      <c r="AT158" s="117">
        <v>7</v>
      </c>
    </row>
    <row r="159" spans="1:46" ht="12" customHeight="1">
      <c r="A159" s="118">
        <f t="shared" si="2"/>
        <v>2016</v>
      </c>
      <c r="B159" s="119">
        <f t="shared" si="2"/>
        <v>5</v>
      </c>
      <c r="C159" s="32">
        <v>19</v>
      </c>
      <c r="D159" s="2">
        <v>0.4465277777777778</v>
      </c>
      <c r="E159" s="57" t="s">
        <v>1419</v>
      </c>
      <c r="F159" s="57" t="s">
        <v>1421</v>
      </c>
      <c r="G159" s="117" t="s">
        <v>1425</v>
      </c>
      <c r="H159" s="117" t="s">
        <v>1366</v>
      </c>
      <c r="I159" s="57" t="s">
        <v>354</v>
      </c>
      <c r="J159" s="57" t="s">
        <v>878</v>
      </c>
      <c r="K159" s="57" t="s">
        <v>879</v>
      </c>
      <c r="L159" s="35">
        <v>6</v>
      </c>
      <c r="M159" s="35" t="s">
        <v>913</v>
      </c>
      <c r="N159" s="95">
        <v>18.523399999999999</v>
      </c>
      <c r="O159" s="95">
        <v>17.183299999999999</v>
      </c>
      <c r="P159" s="95">
        <v>20.874700000000001</v>
      </c>
      <c r="Q159" s="95">
        <v>31.3705</v>
      </c>
      <c r="R159" s="95">
        <v>8.7200000000000006</v>
      </c>
      <c r="S159" s="95">
        <v>8.5399999999999991</v>
      </c>
      <c r="T159" s="95">
        <v>8.5135715146396915</v>
      </c>
      <c r="U159" s="95">
        <v>8.6690790231930315</v>
      </c>
      <c r="V159" s="95">
        <v>2.6558496000000025</v>
      </c>
      <c r="W159" s="95">
        <v>1.5547680000000041</v>
      </c>
      <c r="X159" s="96">
        <v>94.78</v>
      </c>
      <c r="Y159" s="96">
        <v>23.24</v>
      </c>
      <c r="Z159" s="96">
        <v>26.74</v>
      </c>
      <c r="AA159" s="96">
        <v>2.6320000000000001</v>
      </c>
      <c r="AB159" s="96">
        <v>1112.0900000000001</v>
      </c>
      <c r="AC159" s="96">
        <v>28.797999999999998</v>
      </c>
      <c r="AD159" s="96">
        <v>1233.6100000000001</v>
      </c>
      <c r="AE159" s="96">
        <v>54.67</v>
      </c>
      <c r="AF159" s="96">
        <v>1341.3400000000001</v>
      </c>
      <c r="AG159" s="96">
        <v>143.066</v>
      </c>
      <c r="AH159" s="96">
        <v>20.026</v>
      </c>
      <c r="AI159" s="96">
        <v>6.6339999999999995</v>
      </c>
      <c r="AJ159" s="96">
        <v>30.100999999999999</v>
      </c>
      <c r="AK159" s="96">
        <v>13.547000000000001</v>
      </c>
      <c r="AL159" s="96">
        <v>536.34</v>
      </c>
      <c r="AM159" s="96">
        <v>373.68799999999999</v>
      </c>
      <c r="AN159" s="96">
        <v>7.1000000000000512</v>
      </c>
      <c r="AO159" s="96">
        <v>22.500000000000021</v>
      </c>
      <c r="AP159" s="97">
        <v>1.036</v>
      </c>
      <c r="AQ159" s="97">
        <v>13.440000000000001</v>
      </c>
      <c r="AR159" s="98">
        <v>1.7</v>
      </c>
      <c r="AS159" s="117" t="s">
        <v>1552</v>
      </c>
      <c r="AT159" s="117">
        <v>8</v>
      </c>
    </row>
    <row r="160" spans="1:46" ht="12" customHeight="1">
      <c r="A160" s="118">
        <f t="shared" si="2"/>
        <v>2016</v>
      </c>
      <c r="B160" s="119">
        <f t="shared" si="2"/>
        <v>5</v>
      </c>
      <c r="C160" s="32">
        <v>19</v>
      </c>
      <c r="D160" s="2">
        <v>0.45694444444444443</v>
      </c>
      <c r="E160" s="57" t="s">
        <v>1419</v>
      </c>
      <c r="F160" s="57" t="s">
        <v>1421</v>
      </c>
      <c r="G160" s="117" t="s">
        <v>1425</v>
      </c>
      <c r="H160" s="117" t="s">
        <v>1367</v>
      </c>
      <c r="I160" s="57" t="s">
        <v>354</v>
      </c>
      <c r="J160" s="57" t="s">
        <v>880</v>
      </c>
      <c r="K160" s="57" t="s">
        <v>881</v>
      </c>
      <c r="L160" s="35">
        <v>5</v>
      </c>
      <c r="M160" s="35" t="s">
        <v>913</v>
      </c>
      <c r="N160" s="95">
        <v>18.927700000000002</v>
      </c>
      <c r="O160" s="95">
        <v>17.407900000000001</v>
      </c>
      <c r="P160" s="95">
        <v>14.463100000000001</v>
      </c>
      <c r="Q160" s="95">
        <v>28.958300000000001</v>
      </c>
      <c r="R160" s="95">
        <v>8.69</v>
      </c>
      <c r="S160" s="95">
        <v>8.6199999999999992</v>
      </c>
      <c r="T160" s="95">
        <v>8.8752056553781653</v>
      </c>
      <c r="U160" s="95">
        <v>8.6373423134353065</v>
      </c>
      <c r="V160" s="95">
        <v>2.778192000000002</v>
      </c>
      <c r="W160" s="95">
        <v>3.2063904000000027</v>
      </c>
      <c r="X160" s="96">
        <v>79.8</v>
      </c>
      <c r="Y160" s="96">
        <v>65.757999999999996</v>
      </c>
      <c r="Z160" s="96">
        <v>23.702000000000002</v>
      </c>
      <c r="AA160" s="96">
        <v>18.718</v>
      </c>
      <c r="AB160" s="96">
        <v>1021.048</v>
      </c>
      <c r="AC160" s="96">
        <v>814.80000000000007</v>
      </c>
      <c r="AD160" s="96">
        <v>1124.55</v>
      </c>
      <c r="AE160" s="96">
        <v>899.27600000000007</v>
      </c>
      <c r="AF160" s="96">
        <v>1131.7439999999999</v>
      </c>
      <c r="AG160" s="96">
        <v>1033.48</v>
      </c>
      <c r="AH160" s="96">
        <v>18.320999999999998</v>
      </c>
      <c r="AI160" s="96">
        <v>13.02</v>
      </c>
      <c r="AJ160" s="96">
        <v>19.701000000000001</v>
      </c>
      <c r="AK160" s="96">
        <v>47.058</v>
      </c>
      <c r="AL160" s="96">
        <v>557.11599999999999</v>
      </c>
      <c r="AM160" s="96">
        <v>524.27200000000005</v>
      </c>
      <c r="AN160" s="96">
        <v>8.0000000000000071</v>
      </c>
      <c r="AO160" s="96">
        <v>11.699999999999989</v>
      </c>
      <c r="AP160" s="97">
        <v>0.78</v>
      </c>
      <c r="AQ160" s="97">
        <v>10.08</v>
      </c>
      <c r="AR160" s="98">
        <v>1.5</v>
      </c>
      <c r="AS160" s="117" t="s">
        <v>1552</v>
      </c>
      <c r="AT160" s="117">
        <v>9</v>
      </c>
    </row>
    <row r="161" spans="1:46" ht="12" customHeight="1">
      <c r="A161" s="118">
        <f t="shared" si="2"/>
        <v>2016</v>
      </c>
      <c r="B161" s="119">
        <f t="shared" si="2"/>
        <v>5</v>
      </c>
      <c r="C161" s="32">
        <v>19</v>
      </c>
      <c r="D161" s="2">
        <v>0.45347222222222222</v>
      </c>
      <c r="E161" s="57" t="s">
        <v>1419</v>
      </c>
      <c r="F161" s="57" t="s">
        <v>1421</v>
      </c>
      <c r="G161" s="117" t="s">
        <v>1425</v>
      </c>
      <c r="H161" s="117" t="s">
        <v>1368</v>
      </c>
      <c r="I161" s="57" t="s">
        <v>354</v>
      </c>
      <c r="J161" s="57" t="s">
        <v>882</v>
      </c>
      <c r="K161" s="57" t="s">
        <v>883</v>
      </c>
      <c r="L161" s="35">
        <v>3</v>
      </c>
      <c r="M161" s="35" t="s">
        <v>913</v>
      </c>
      <c r="N161" s="95">
        <v>17.4771</v>
      </c>
      <c r="O161" s="95">
        <v>16.6343</v>
      </c>
      <c r="P161" s="95">
        <v>27.253299999999999</v>
      </c>
      <c r="Q161" s="95">
        <v>32.077599999999997</v>
      </c>
      <c r="R161" s="95">
        <v>8.6300000000000008</v>
      </c>
      <c r="S161" s="95">
        <v>8.5500000000000007</v>
      </c>
      <c r="T161" s="95">
        <v>8.4004180571883094</v>
      </c>
      <c r="U161" s="95">
        <v>9.5520807216168038</v>
      </c>
      <c r="V161" s="95">
        <v>2.854656000000003</v>
      </c>
      <c r="W161" s="95">
        <v>2.349993600000003</v>
      </c>
      <c r="X161" s="96">
        <v>68.698000000000008</v>
      </c>
      <c r="Y161" s="96">
        <v>41.51</v>
      </c>
      <c r="Z161" s="96">
        <v>23.436</v>
      </c>
      <c r="AA161" s="96">
        <v>10.513999999999999</v>
      </c>
      <c r="AB161" s="96">
        <v>1021.426</v>
      </c>
      <c r="AC161" s="96">
        <v>431.14400000000001</v>
      </c>
      <c r="AD161" s="96">
        <v>1113.56</v>
      </c>
      <c r="AE161" s="96">
        <v>483.16800000000001</v>
      </c>
      <c r="AF161" s="96">
        <v>1123.56</v>
      </c>
      <c r="AG161" s="96">
        <v>495.74400000000003</v>
      </c>
      <c r="AH161" s="96">
        <v>18.227999999999998</v>
      </c>
      <c r="AI161" s="96">
        <v>8.463000000000001</v>
      </c>
      <c r="AJ161" s="96">
        <v>18.988</v>
      </c>
      <c r="AK161" s="96">
        <v>17.143000000000001</v>
      </c>
      <c r="AL161" s="96">
        <v>540.82000000000005</v>
      </c>
      <c r="AM161" s="96">
        <v>452.84399999999994</v>
      </c>
      <c r="AN161" s="96">
        <v>6.3999999999999613</v>
      </c>
      <c r="AO161" s="96">
        <v>23.500000000000021</v>
      </c>
      <c r="AP161" s="97">
        <v>1.212</v>
      </c>
      <c r="AQ161" s="97">
        <v>11.08</v>
      </c>
      <c r="AR161" s="98">
        <v>2.2000000000000002</v>
      </c>
      <c r="AS161" s="117" t="s">
        <v>1552</v>
      </c>
      <c r="AT161" s="117">
        <v>10</v>
      </c>
    </row>
    <row r="162" spans="1:46" ht="12" customHeight="1">
      <c r="A162" s="118">
        <f t="shared" si="2"/>
        <v>2016</v>
      </c>
      <c r="B162" s="119">
        <f t="shared" si="2"/>
        <v>5</v>
      </c>
      <c r="C162" s="1">
        <v>9</v>
      </c>
      <c r="D162" s="2">
        <v>0.61111111111111105</v>
      </c>
      <c r="E162" s="57" t="s">
        <v>1419</v>
      </c>
      <c r="F162" s="57" t="s">
        <v>1421</v>
      </c>
      <c r="G162" s="117" t="s">
        <v>1425</v>
      </c>
      <c r="H162" s="117" t="s">
        <v>1039</v>
      </c>
      <c r="I162" s="57" t="s">
        <v>916</v>
      </c>
      <c r="J162" s="57" t="s">
        <v>361</v>
      </c>
      <c r="K162" s="57" t="s">
        <v>362</v>
      </c>
      <c r="L162" s="35">
        <v>17.5</v>
      </c>
      <c r="M162" s="35" t="s">
        <v>911</v>
      </c>
      <c r="N162" s="95">
        <v>14.7865</v>
      </c>
      <c r="O162" s="95">
        <v>14.6127</v>
      </c>
      <c r="P162" s="95">
        <v>34.016800000000003</v>
      </c>
      <c r="Q162" s="95">
        <v>34.0732</v>
      </c>
      <c r="R162" s="95">
        <v>8.14</v>
      </c>
      <c r="S162" s="95">
        <v>8.1300000000000008</v>
      </c>
      <c r="T162" s="95">
        <v>8.6832570621178959</v>
      </c>
      <c r="U162" s="95">
        <v>8.6708590402096011</v>
      </c>
      <c r="V162" s="95">
        <v>0.62533706666666644</v>
      </c>
      <c r="W162" s="95">
        <v>1.1771050666666658</v>
      </c>
      <c r="X162" s="96">
        <v>56.027999999999999</v>
      </c>
      <c r="Y162" s="96">
        <v>19.306000000000001</v>
      </c>
      <c r="Z162" s="96">
        <v>18.073999999999998</v>
      </c>
      <c r="AA162" s="96">
        <v>17.36</v>
      </c>
      <c r="AB162" s="96">
        <v>122.28999999999999</v>
      </c>
      <c r="AC162" s="96">
        <v>83.23</v>
      </c>
      <c r="AD162" s="96">
        <v>196.392</v>
      </c>
      <c r="AE162" s="96">
        <v>119.896</v>
      </c>
      <c r="AF162" s="96">
        <v>352.00200000000001</v>
      </c>
      <c r="AG162" s="96">
        <v>256.39600000000002</v>
      </c>
      <c r="AH162" s="96">
        <v>13.577999999999999</v>
      </c>
      <c r="AI162" s="96">
        <v>5.673</v>
      </c>
      <c r="AJ162" s="96">
        <v>30.783000000000001</v>
      </c>
      <c r="AK162" s="96">
        <v>23.466999999999999</v>
      </c>
      <c r="AL162" s="96">
        <v>322.33600000000001</v>
      </c>
      <c r="AM162" s="96">
        <v>261.09999999999997</v>
      </c>
      <c r="AN162" s="96">
        <v>21.1</v>
      </c>
      <c r="AO162" s="96">
        <v>17.299999999999983</v>
      </c>
      <c r="AP162" s="97">
        <v>0.44</v>
      </c>
      <c r="AQ162" s="97">
        <v>0.48333333333333334</v>
      </c>
      <c r="AR162" s="98">
        <v>3</v>
      </c>
      <c r="AS162" s="117" t="s">
        <v>34</v>
      </c>
      <c r="AT162" s="117">
        <v>1</v>
      </c>
    </row>
    <row r="163" spans="1:46" ht="12" customHeight="1">
      <c r="A163" s="118">
        <f t="shared" si="2"/>
        <v>2016</v>
      </c>
      <c r="B163" s="119">
        <f t="shared" si="2"/>
        <v>5</v>
      </c>
      <c r="C163" s="1">
        <v>9</v>
      </c>
      <c r="D163" s="2">
        <v>0.62708333333333333</v>
      </c>
      <c r="E163" s="57" t="s">
        <v>1419</v>
      </c>
      <c r="F163" s="57" t="s">
        <v>1421</v>
      </c>
      <c r="G163" s="117" t="s">
        <v>1425</v>
      </c>
      <c r="H163" s="117" t="s">
        <v>1040</v>
      </c>
      <c r="I163" s="57" t="s">
        <v>916</v>
      </c>
      <c r="J163" s="57" t="s">
        <v>363</v>
      </c>
      <c r="K163" s="57" t="s">
        <v>364</v>
      </c>
      <c r="L163" s="35">
        <v>11.5</v>
      </c>
      <c r="M163" s="35" t="s">
        <v>912</v>
      </c>
      <c r="N163" s="95">
        <v>14.978899999999999</v>
      </c>
      <c r="O163" s="95">
        <v>14.6357</v>
      </c>
      <c r="P163" s="95">
        <v>33.911799999999999</v>
      </c>
      <c r="Q163" s="95">
        <v>34.077199999999998</v>
      </c>
      <c r="R163" s="95">
        <v>8.1199999999999992</v>
      </c>
      <c r="S163" s="95">
        <v>8.17</v>
      </c>
      <c r="T163" s="95">
        <v>8.5237686670994037</v>
      </c>
      <c r="U163" s="95">
        <v>8.9191044933035357</v>
      </c>
      <c r="V163" s="95">
        <v>1.429341866666666</v>
      </c>
      <c r="W163" s="95">
        <v>1.3820474666666671</v>
      </c>
      <c r="X163" s="96">
        <v>135.464</v>
      </c>
      <c r="Y163" s="96">
        <v>19.810000000000002</v>
      </c>
      <c r="Z163" s="96">
        <v>21.42</v>
      </c>
      <c r="AA163" s="96">
        <v>16.771999999999998</v>
      </c>
      <c r="AB163" s="96">
        <v>246.904</v>
      </c>
      <c r="AC163" s="96">
        <v>81.675999999999988</v>
      </c>
      <c r="AD163" s="96">
        <v>403.78800000000001</v>
      </c>
      <c r="AE163" s="96">
        <v>118.25799999999998</v>
      </c>
      <c r="AF163" s="96">
        <v>559.80399999999997</v>
      </c>
      <c r="AG163" s="96">
        <v>237.70599999999999</v>
      </c>
      <c r="AH163" s="96">
        <v>34.999000000000002</v>
      </c>
      <c r="AI163" s="96">
        <v>6.4169999999999998</v>
      </c>
      <c r="AJ163" s="96">
        <v>48.948999999999998</v>
      </c>
      <c r="AK163" s="96">
        <v>21.575999999999997</v>
      </c>
      <c r="AL163" s="96">
        <v>471.63200000000006</v>
      </c>
      <c r="AM163" s="96">
        <v>248.108</v>
      </c>
      <c r="AN163" s="96">
        <v>9.8999999999999648</v>
      </c>
      <c r="AO163" s="96">
        <v>7.5000000000000071</v>
      </c>
      <c r="AP163" s="97">
        <v>0.47</v>
      </c>
      <c r="AQ163" s="97">
        <v>0.56999999999999995</v>
      </c>
      <c r="AR163" s="98">
        <v>3.5</v>
      </c>
      <c r="AS163" s="117" t="s">
        <v>34</v>
      </c>
      <c r="AT163" s="117">
        <v>2</v>
      </c>
    </row>
    <row r="164" spans="1:46" ht="12" customHeight="1">
      <c r="A164" s="118">
        <f t="shared" si="2"/>
        <v>2016</v>
      </c>
      <c r="B164" s="119">
        <f t="shared" si="2"/>
        <v>5</v>
      </c>
      <c r="C164" s="1">
        <v>9</v>
      </c>
      <c r="D164" s="2">
        <v>0.64236111111111105</v>
      </c>
      <c r="E164" s="57" t="s">
        <v>1419</v>
      </c>
      <c r="F164" s="57" t="s">
        <v>1421</v>
      </c>
      <c r="G164" s="117" t="s">
        <v>1425</v>
      </c>
      <c r="H164" s="117" t="s">
        <v>1041</v>
      </c>
      <c r="I164" s="57" t="s">
        <v>916</v>
      </c>
      <c r="J164" s="57" t="s">
        <v>365</v>
      </c>
      <c r="K164" s="57" t="s">
        <v>366</v>
      </c>
      <c r="L164" s="35">
        <v>9.5</v>
      </c>
      <c r="M164" s="35" t="s">
        <v>913</v>
      </c>
      <c r="N164" s="95">
        <v>15.7257</v>
      </c>
      <c r="O164" s="95">
        <v>14.6645</v>
      </c>
      <c r="P164" s="95">
        <v>33.191800000000001</v>
      </c>
      <c r="Q164" s="95">
        <v>34.080599999999997</v>
      </c>
      <c r="R164" s="95">
        <v>8.11</v>
      </c>
      <c r="S164" s="95">
        <v>8.14</v>
      </c>
      <c r="T164" s="95">
        <v>8.3997221376405768</v>
      </c>
      <c r="U164" s="95">
        <v>8.6708590402096011</v>
      </c>
      <c r="V164" s="95">
        <v>1.1775455999999993</v>
      </c>
      <c r="W164" s="95">
        <v>0.3976127999999996</v>
      </c>
      <c r="X164" s="96">
        <v>172.94200000000001</v>
      </c>
      <c r="Y164" s="96">
        <v>34.44</v>
      </c>
      <c r="Z164" s="96">
        <v>23.646000000000001</v>
      </c>
      <c r="AA164" s="96">
        <v>17.276</v>
      </c>
      <c r="AB164" s="96">
        <v>262.24799999999999</v>
      </c>
      <c r="AC164" s="96">
        <v>106.624</v>
      </c>
      <c r="AD164" s="96">
        <v>458.83600000000001</v>
      </c>
      <c r="AE164" s="96">
        <v>158.33999999999997</v>
      </c>
      <c r="AF164" s="96">
        <v>573.16</v>
      </c>
      <c r="AG164" s="96">
        <v>296.35199999999998</v>
      </c>
      <c r="AH164" s="96">
        <v>48.762999999999998</v>
      </c>
      <c r="AI164" s="96">
        <v>9.1760000000000002</v>
      </c>
      <c r="AJ164" s="96">
        <v>48.856000000000002</v>
      </c>
      <c r="AK164" s="96">
        <v>25.233999999999998</v>
      </c>
      <c r="AL164" s="96">
        <v>525.90533333333326</v>
      </c>
      <c r="AM164" s="96">
        <v>288.00799999999998</v>
      </c>
      <c r="AN164" s="96">
        <v>15.900000000000025</v>
      </c>
      <c r="AO164" s="96">
        <v>7.4999999999999512</v>
      </c>
      <c r="AP164" s="97">
        <v>0.50666666666666671</v>
      </c>
      <c r="AQ164" s="97">
        <v>0.45666666666666667</v>
      </c>
      <c r="AR164" s="98">
        <v>3.2</v>
      </c>
      <c r="AS164" s="117" t="s">
        <v>34</v>
      </c>
      <c r="AT164" s="117">
        <v>3</v>
      </c>
    </row>
    <row r="165" spans="1:46" ht="12" customHeight="1">
      <c r="A165" s="118">
        <f t="shared" si="2"/>
        <v>2016</v>
      </c>
      <c r="B165" s="119">
        <f t="shared" si="2"/>
        <v>5</v>
      </c>
      <c r="C165" s="1">
        <v>9</v>
      </c>
      <c r="D165" s="2">
        <v>0.40763888888888888</v>
      </c>
      <c r="E165" s="57" t="s">
        <v>1419</v>
      </c>
      <c r="F165" s="57" t="s">
        <v>1421</v>
      </c>
      <c r="G165" s="117" t="s">
        <v>1425</v>
      </c>
      <c r="H165" s="117" t="s">
        <v>1042</v>
      </c>
      <c r="I165" s="57" t="s">
        <v>916</v>
      </c>
      <c r="J165" s="57" t="s">
        <v>367</v>
      </c>
      <c r="K165" s="57" t="s">
        <v>368</v>
      </c>
      <c r="L165" s="35">
        <v>16</v>
      </c>
      <c r="M165" s="35" t="s">
        <v>911</v>
      </c>
      <c r="N165" s="95">
        <v>15.201700000000001</v>
      </c>
      <c r="O165" s="95">
        <v>14.6492</v>
      </c>
      <c r="P165" s="95">
        <v>33.813699999999997</v>
      </c>
      <c r="Q165" s="95">
        <v>34.045099999999998</v>
      </c>
      <c r="R165" s="95">
        <v>8.15</v>
      </c>
      <c r="S165" s="95">
        <v>8.18</v>
      </c>
      <c r="T165" s="95">
        <v>8.7009779948977286</v>
      </c>
      <c r="U165" s="95">
        <v>8.635395404053325</v>
      </c>
      <c r="V165" s="95">
        <v>0.55054079999999905</v>
      </c>
      <c r="W165" s="95">
        <v>0.38231999999999999</v>
      </c>
      <c r="X165" s="96">
        <v>48.188000000000002</v>
      </c>
      <c r="Y165" s="96">
        <v>19.488</v>
      </c>
      <c r="Z165" s="96">
        <v>12.992000000000001</v>
      </c>
      <c r="AA165" s="96">
        <v>16.926000000000002</v>
      </c>
      <c r="AB165" s="96">
        <v>90.201999999999998</v>
      </c>
      <c r="AC165" s="96">
        <v>82.824000000000012</v>
      </c>
      <c r="AD165" s="96">
        <v>151.38200000000001</v>
      </c>
      <c r="AE165" s="96">
        <v>119.23800000000001</v>
      </c>
      <c r="AF165" s="96">
        <v>338.66</v>
      </c>
      <c r="AG165" s="96">
        <v>239.946</v>
      </c>
      <c r="AH165" s="96">
        <v>16.554000000000002</v>
      </c>
      <c r="AI165" s="96">
        <v>7.6879999999999997</v>
      </c>
      <c r="AJ165" s="96">
        <v>29.263999999999999</v>
      </c>
      <c r="AK165" s="96">
        <v>21.544999999999998</v>
      </c>
      <c r="AL165" s="96">
        <v>252.53200000000001</v>
      </c>
      <c r="AM165" s="96">
        <v>253.20399999999998</v>
      </c>
      <c r="AN165" s="96">
        <v>7.6999999999999851</v>
      </c>
      <c r="AO165" s="96">
        <v>12.999999999999984</v>
      </c>
      <c r="AP165" s="97">
        <v>0.57199999999999995</v>
      </c>
      <c r="AQ165" s="97">
        <v>0.72399999999999998</v>
      </c>
      <c r="AR165" s="98">
        <v>5.2</v>
      </c>
      <c r="AS165" s="117" t="s">
        <v>34</v>
      </c>
      <c r="AT165" s="117">
        <v>4</v>
      </c>
    </row>
    <row r="166" spans="1:46" ht="12" customHeight="1">
      <c r="A166" s="118">
        <f t="shared" si="2"/>
        <v>2016</v>
      </c>
      <c r="B166" s="119">
        <f t="shared" si="2"/>
        <v>5</v>
      </c>
      <c r="C166" s="1">
        <v>12</v>
      </c>
      <c r="D166" s="2">
        <v>0.4145833333333333</v>
      </c>
      <c r="E166" s="57" t="s">
        <v>1419</v>
      </c>
      <c r="F166" s="57" t="s">
        <v>1421</v>
      </c>
      <c r="G166" s="117" t="s">
        <v>1425</v>
      </c>
      <c r="H166" s="117" t="s">
        <v>1043</v>
      </c>
      <c r="I166" s="57" t="s">
        <v>354</v>
      </c>
      <c r="J166" s="57" t="s">
        <v>369</v>
      </c>
      <c r="K166" s="57" t="s">
        <v>370</v>
      </c>
      <c r="L166" s="35">
        <v>23.5</v>
      </c>
      <c r="M166" s="35" t="s">
        <v>911</v>
      </c>
      <c r="N166" s="95">
        <v>15.441700000000001</v>
      </c>
      <c r="O166" s="95">
        <v>14.556900000000001</v>
      </c>
      <c r="P166" s="95">
        <v>33.394199999999998</v>
      </c>
      <c r="Q166" s="95">
        <v>34.035200000000003</v>
      </c>
      <c r="R166" s="95">
        <v>8.19</v>
      </c>
      <c r="S166" s="95">
        <v>8.17</v>
      </c>
      <c r="T166" s="95">
        <v>8.4451922940599307</v>
      </c>
      <c r="U166" s="95">
        <v>7.6053418704477158</v>
      </c>
      <c r="V166" s="95">
        <v>0.62700480000000014</v>
      </c>
      <c r="W166" s="95">
        <v>0.62700480000000014</v>
      </c>
      <c r="X166" s="96">
        <v>18.353999999999999</v>
      </c>
      <c r="Y166" s="96">
        <v>19.446000000000002</v>
      </c>
      <c r="Z166" s="96">
        <v>21.060666666666666</v>
      </c>
      <c r="AA166" s="96">
        <v>25.778666666666673</v>
      </c>
      <c r="AB166" s="96">
        <v>86.17</v>
      </c>
      <c r="AC166" s="96">
        <v>81.003999999999991</v>
      </c>
      <c r="AD166" s="96">
        <v>125.58466666666666</v>
      </c>
      <c r="AE166" s="96">
        <v>126.22866666666667</v>
      </c>
      <c r="AF166" s="96">
        <v>265.51</v>
      </c>
      <c r="AG166" s="96">
        <v>254.25400000000002</v>
      </c>
      <c r="AH166" s="96">
        <v>6.9750000000000005</v>
      </c>
      <c r="AI166" s="96">
        <v>6.5409999999999995</v>
      </c>
      <c r="AJ166" s="96">
        <v>20.646000000000001</v>
      </c>
      <c r="AK166" s="96">
        <v>24.211000000000002</v>
      </c>
      <c r="AL166" s="96">
        <v>293.97200000000004</v>
      </c>
      <c r="AM166" s="96">
        <v>307.58</v>
      </c>
      <c r="AN166" s="96">
        <v>13.8</v>
      </c>
      <c r="AO166" s="96">
        <v>8.999999999999952</v>
      </c>
      <c r="AP166" s="97">
        <v>1.2566666666666666</v>
      </c>
      <c r="AQ166" s="97">
        <v>0.47666666666666668</v>
      </c>
      <c r="AR166" s="98">
        <v>3</v>
      </c>
      <c r="AS166" s="117" t="s">
        <v>34</v>
      </c>
      <c r="AT166" s="117">
        <v>5</v>
      </c>
    </row>
    <row r="167" spans="1:46" ht="12" customHeight="1">
      <c r="A167" s="118">
        <f t="shared" si="2"/>
        <v>2016</v>
      </c>
      <c r="B167" s="119">
        <f t="shared" si="2"/>
        <v>5</v>
      </c>
      <c r="C167" s="1">
        <v>12</v>
      </c>
      <c r="D167" s="2">
        <v>0.45</v>
      </c>
      <c r="E167" s="57" t="s">
        <v>1419</v>
      </c>
      <c r="F167" s="57" t="s">
        <v>1421</v>
      </c>
      <c r="G167" s="117" t="s">
        <v>1425</v>
      </c>
      <c r="H167" s="117" t="s">
        <v>1044</v>
      </c>
      <c r="I167" s="57" t="s">
        <v>354</v>
      </c>
      <c r="J167" s="57" t="s">
        <v>371</v>
      </c>
      <c r="K167" s="57" t="s">
        <v>372</v>
      </c>
      <c r="L167" s="35">
        <v>25.5</v>
      </c>
      <c r="M167" s="35" t="s">
        <v>911</v>
      </c>
      <c r="N167" s="95">
        <v>15.565099999999999</v>
      </c>
      <c r="O167" s="95">
        <v>14.6713</v>
      </c>
      <c r="P167" s="95">
        <v>33.530700000000003</v>
      </c>
      <c r="Q167" s="95">
        <v>33.94</v>
      </c>
      <c r="R167" s="95">
        <v>8.2100000000000009</v>
      </c>
      <c r="S167" s="95">
        <v>8.17</v>
      </c>
      <c r="T167" s="95">
        <v>8.2990255043550469</v>
      </c>
      <c r="U167" s="95">
        <v>7.7353477143869922</v>
      </c>
      <c r="V167" s="95">
        <v>0.76463999999999999</v>
      </c>
      <c r="W167" s="95">
        <v>0.58112639999999849</v>
      </c>
      <c r="X167" s="96">
        <v>18.2</v>
      </c>
      <c r="Y167" s="96">
        <v>22.89</v>
      </c>
      <c r="Z167" s="96">
        <v>16.356666666666666</v>
      </c>
      <c r="AA167" s="96">
        <v>20.822666666666663</v>
      </c>
      <c r="AB167" s="96">
        <v>63.196000000000005</v>
      </c>
      <c r="AC167" s="96">
        <v>82.32</v>
      </c>
      <c r="AD167" s="96">
        <v>97.75266666666667</v>
      </c>
      <c r="AE167" s="96">
        <v>126.03266666666666</v>
      </c>
      <c r="AF167" s="96">
        <v>254.82800000000003</v>
      </c>
      <c r="AG167" s="96">
        <v>250.97800000000001</v>
      </c>
      <c r="AH167" s="96">
        <v>6.6339999999999995</v>
      </c>
      <c r="AI167" s="96">
        <v>6.3859999999999992</v>
      </c>
      <c r="AJ167" s="96">
        <v>23.187999999999999</v>
      </c>
      <c r="AK167" s="96">
        <v>28.489000000000001</v>
      </c>
      <c r="AL167" s="96">
        <v>265.13200000000001</v>
      </c>
      <c r="AM167" s="96">
        <v>283.75200000000001</v>
      </c>
      <c r="AN167" s="96">
        <v>6.2000000000000384</v>
      </c>
      <c r="AO167" s="96">
        <v>11.000000000000011</v>
      </c>
      <c r="AP167" s="97">
        <v>0.74333333333333329</v>
      </c>
      <c r="AQ167" s="97">
        <v>0.70333333333333337</v>
      </c>
      <c r="AR167" s="98">
        <v>3.2</v>
      </c>
      <c r="AS167" s="117" t="s">
        <v>34</v>
      </c>
      <c r="AT167" s="117">
        <v>6</v>
      </c>
    </row>
    <row r="168" spans="1:46" ht="12" customHeight="1">
      <c r="A168" s="118">
        <f t="shared" si="2"/>
        <v>2016</v>
      </c>
      <c r="B168" s="119">
        <f t="shared" si="2"/>
        <v>5</v>
      </c>
      <c r="C168" s="1">
        <v>9</v>
      </c>
      <c r="D168" s="2">
        <v>0.43888888888888888</v>
      </c>
      <c r="E168" s="57" t="s">
        <v>1419</v>
      </c>
      <c r="F168" s="57" t="s">
        <v>1421</v>
      </c>
      <c r="G168" s="117" t="s">
        <v>1425</v>
      </c>
      <c r="H168" s="117" t="s">
        <v>1045</v>
      </c>
      <c r="I168" s="57" t="s">
        <v>916</v>
      </c>
      <c r="J168" s="57" t="s">
        <v>234</v>
      </c>
      <c r="K168" s="57" t="s">
        <v>235</v>
      </c>
      <c r="L168" s="35">
        <v>40</v>
      </c>
      <c r="M168" s="35" t="s">
        <v>911</v>
      </c>
      <c r="N168" s="95">
        <v>15.093</v>
      </c>
      <c r="O168" s="95">
        <v>14.3657</v>
      </c>
      <c r="P168" s="95">
        <v>33.587699999999998</v>
      </c>
      <c r="Q168" s="95">
        <v>34.232700000000001</v>
      </c>
      <c r="R168" s="95">
        <v>8.17</v>
      </c>
      <c r="S168" s="95">
        <v>8.15</v>
      </c>
      <c r="T168" s="95">
        <v>9.4806990372103552</v>
      </c>
      <c r="U168" s="95">
        <v>8.4935408594282187</v>
      </c>
      <c r="V168" s="95">
        <v>0.85639679999999796</v>
      </c>
      <c r="W168" s="95">
        <v>0.71876159999999834</v>
      </c>
      <c r="X168" s="96">
        <v>15.264666666666665</v>
      </c>
      <c r="Y168" s="96">
        <v>10.476666666666667</v>
      </c>
      <c r="Z168" s="96">
        <v>9.3380000000000027</v>
      </c>
      <c r="AA168" s="96">
        <v>15.283333333333335</v>
      </c>
      <c r="AB168" s="96">
        <v>44.902666666666661</v>
      </c>
      <c r="AC168" s="96">
        <v>66.640000000000015</v>
      </c>
      <c r="AD168" s="96">
        <v>69.505333333333326</v>
      </c>
      <c r="AE168" s="96">
        <v>92.40000000000002</v>
      </c>
      <c r="AF168" s="96">
        <v>194.81000000000003</v>
      </c>
      <c r="AG168" s="96">
        <v>217.06066666666666</v>
      </c>
      <c r="AH168" s="96">
        <v>3.8439999999999999</v>
      </c>
      <c r="AI168" s="96">
        <v>6.1689999999999996</v>
      </c>
      <c r="AJ168" s="96">
        <v>20.635666666666669</v>
      </c>
      <c r="AK168" s="96">
        <v>31.837</v>
      </c>
      <c r="AL168" s="96">
        <v>221.62933333333334</v>
      </c>
      <c r="AM168" s="96">
        <v>216.28133333333335</v>
      </c>
      <c r="AN168" s="96">
        <v>5.6999999999999833</v>
      </c>
      <c r="AO168" s="96">
        <v>24.400000000000034</v>
      </c>
      <c r="AP168" s="97">
        <v>2.2133333333333334</v>
      </c>
      <c r="AQ168" s="97">
        <v>0.36</v>
      </c>
      <c r="AR168" s="98">
        <v>4.2</v>
      </c>
      <c r="AS168" s="117" t="s">
        <v>34</v>
      </c>
      <c r="AT168" s="117">
        <v>7</v>
      </c>
    </row>
    <row r="169" spans="1:46" ht="12" customHeight="1">
      <c r="A169" s="118">
        <f t="shared" si="2"/>
        <v>2016</v>
      </c>
      <c r="B169" s="119">
        <f t="shared" si="2"/>
        <v>5</v>
      </c>
      <c r="C169" s="1">
        <v>9</v>
      </c>
      <c r="D169" s="2">
        <v>0.39930555555555558</v>
      </c>
      <c r="E169" s="57" t="s">
        <v>1419</v>
      </c>
      <c r="F169" s="57" t="s">
        <v>1421</v>
      </c>
      <c r="G169" s="117" t="s">
        <v>1425</v>
      </c>
      <c r="H169" s="117" t="s">
        <v>1046</v>
      </c>
      <c r="I169" s="57" t="s">
        <v>916</v>
      </c>
      <c r="J169" s="57" t="s">
        <v>236</v>
      </c>
      <c r="K169" s="57" t="s">
        <v>237</v>
      </c>
      <c r="L169" s="35">
        <v>9.5</v>
      </c>
      <c r="M169" s="35" t="s">
        <v>912</v>
      </c>
      <c r="N169" s="95">
        <v>15.1129</v>
      </c>
      <c r="O169" s="95">
        <v>15.1187</v>
      </c>
      <c r="P169" s="95">
        <v>33.840299999999999</v>
      </c>
      <c r="Q169" s="95">
        <v>33.840499999999999</v>
      </c>
      <c r="R169" s="95">
        <v>8.1300000000000008</v>
      </c>
      <c r="S169" s="95">
        <v>8.14</v>
      </c>
      <c r="T169" s="95">
        <v>8.4706058687599075</v>
      </c>
      <c r="U169" s="95">
        <v>8.4706058687599075</v>
      </c>
      <c r="V169" s="95">
        <v>0.93286079999999916</v>
      </c>
      <c r="W169" s="95">
        <v>0.7952255999999992</v>
      </c>
      <c r="X169" s="96">
        <v>51.302999999999997</v>
      </c>
      <c r="Y169" s="96">
        <v>39.774000000000001</v>
      </c>
      <c r="Z169" s="96">
        <v>13.710666666666667</v>
      </c>
      <c r="AA169" s="96">
        <v>15.554</v>
      </c>
      <c r="AB169" s="96">
        <v>232.4373333333333</v>
      </c>
      <c r="AC169" s="96">
        <v>284.04133333333328</v>
      </c>
      <c r="AD169" s="96">
        <v>297.45099999999996</v>
      </c>
      <c r="AE169" s="96">
        <v>339.36933333333332</v>
      </c>
      <c r="AF169" s="96">
        <v>309.88066666666663</v>
      </c>
      <c r="AG169" s="96">
        <v>346.63466666666699</v>
      </c>
      <c r="AH169" s="96">
        <v>15.169333333333334</v>
      </c>
      <c r="AI169" s="96">
        <v>10.891333333333332</v>
      </c>
      <c r="AJ169" s="96">
        <v>25.605999999999998</v>
      </c>
      <c r="AK169" s="96">
        <v>32.384666666666668</v>
      </c>
      <c r="AL169" s="96">
        <v>304.46266666666668</v>
      </c>
      <c r="AM169" s="96">
        <v>250.2173333333333</v>
      </c>
      <c r="AN169" s="96">
        <v>8.2499999999999787</v>
      </c>
      <c r="AO169" s="96">
        <v>9.3000000000000025</v>
      </c>
      <c r="AP169" s="97">
        <v>0.43</v>
      </c>
      <c r="AQ169" s="97">
        <v>0.876</v>
      </c>
      <c r="AR169" s="98">
        <v>5.5</v>
      </c>
      <c r="AS169" s="117" t="s">
        <v>34</v>
      </c>
      <c r="AT169" s="117">
        <v>8</v>
      </c>
    </row>
    <row r="170" spans="1:46" ht="12" customHeight="1">
      <c r="A170" s="118">
        <f t="shared" si="2"/>
        <v>2016</v>
      </c>
      <c r="B170" s="119">
        <f t="shared" si="2"/>
        <v>5</v>
      </c>
      <c r="C170" s="1">
        <v>12</v>
      </c>
      <c r="D170" s="2">
        <v>0.42569444444444443</v>
      </c>
      <c r="E170" s="57" t="s">
        <v>1419</v>
      </c>
      <c r="F170" s="57" t="s">
        <v>1421</v>
      </c>
      <c r="G170" s="117" t="s">
        <v>1425</v>
      </c>
      <c r="H170" s="117" t="s">
        <v>1047</v>
      </c>
      <c r="I170" s="57" t="s">
        <v>354</v>
      </c>
      <c r="J170" s="57" t="s">
        <v>234</v>
      </c>
      <c r="K170" s="57" t="s">
        <v>238</v>
      </c>
      <c r="L170" s="35">
        <v>15.5</v>
      </c>
      <c r="M170" s="35" t="s">
        <v>911</v>
      </c>
      <c r="N170" s="95">
        <v>15.5236</v>
      </c>
      <c r="O170" s="95">
        <v>14.7072</v>
      </c>
      <c r="P170" s="95">
        <v>33.417299999999997</v>
      </c>
      <c r="Q170" s="95">
        <v>33.9084</v>
      </c>
      <c r="R170" s="95">
        <v>8.2100000000000009</v>
      </c>
      <c r="S170" s="95">
        <v>8.17</v>
      </c>
      <c r="T170" s="95">
        <v>8.4614330484715836</v>
      </c>
      <c r="U170" s="95">
        <v>8.4580772232719408</v>
      </c>
      <c r="V170" s="95">
        <v>0.70346879999999867</v>
      </c>
      <c r="W170" s="95">
        <v>0.67288319999999935</v>
      </c>
      <c r="X170" s="96">
        <v>19.096</v>
      </c>
      <c r="Y170" s="96">
        <v>17.532666666666668</v>
      </c>
      <c r="Z170" s="96">
        <v>16.170000000000002</v>
      </c>
      <c r="AA170" s="96">
        <v>19.931333333333335</v>
      </c>
      <c r="AB170" s="96">
        <v>77.111999999999995</v>
      </c>
      <c r="AC170" s="96">
        <v>67.284000000000006</v>
      </c>
      <c r="AD170" s="96">
        <v>112.378</v>
      </c>
      <c r="AE170" s="96">
        <v>104.748</v>
      </c>
      <c r="AF170" s="96">
        <v>259.64866666666666</v>
      </c>
      <c r="AG170" s="96">
        <v>247.268</v>
      </c>
      <c r="AH170" s="96">
        <v>7.6466666666666665</v>
      </c>
      <c r="AI170" s="96">
        <v>6.4066666666666672</v>
      </c>
      <c r="AJ170" s="96">
        <v>17.804333333333332</v>
      </c>
      <c r="AK170" s="96">
        <v>22.061666666666667</v>
      </c>
      <c r="AL170" s="96">
        <v>277.29333333333335</v>
      </c>
      <c r="AM170" s="96">
        <v>278.53466666666668</v>
      </c>
      <c r="AN170" s="96">
        <v>8.5999999999999961</v>
      </c>
      <c r="AO170" s="96">
        <v>19.699999999999996</v>
      </c>
      <c r="AP170" s="97">
        <v>0.66</v>
      </c>
      <c r="AQ170" s="97">
        <v>0.43666666666666665</v>
      </c>
      <c r="AR170" s="98">
        <v>3.5</v>
      </c>
      <c r="AS170" s="117" t="s">
        <v>34</v>
      </c>
      <c r="AT170" s="117">
        <v>9</v>
      </c>
    </row>
    <row r="171" spans="1:46" ht="12" customHeight="1">
      <c r="A171" s="118">
        <f t="shared" si="2"/>
        <v>2016</v>
      </c>
      <c r="B171" s="119">
        <f t="shared" si="2"/>
        <v>5</v>
      </c>
      <c r="C171" s="1">
        <v>12</v>
      </c>
      <c r="D171" s="2">
        <v>0.44166666666666665</v>
      </c>
      <c r="E171" s="57" t="s">
        <v>1419</v>
      </c>
      <c r="F171" s="57" t="s">
        <v>1421</v>
      </c>
      <c r="G171" s="117" t="s">
        <v>1425</v>
      </c>
      <c r="H171" s="117" t="s">
        <v>1048</v>
      </c>
      <c r="I171" s="57" t="s">
        <v>354</v>
      </c>
      <c r="J171" s="57" t="s">
        <v>239</v>
      </c>
      <c r="K171" s="57" t="s">
        <v>240</v>
      </c>
      <c r="L171" s="35">
        <v>14</v>
      </c>
      <c r="M171" s="35" t="s">
        <v>911</v>
      </c>
      <c r="N171" s="95">
        <v>16.956299999999999</v>
      </c>
      <c r="O171" s="95">
        <v>15.4048</v>
      </c>
      <c r="P171" s="95">
        <v>33.594700000000003</v>
      </c>
      <c r="Q171" s="95">
        <v>33.664499999999997</v>
      </c>
      <c r="R171" s="95">
        <v>8.23</v>
      </c>
      <c r="S171" s="95">
        <v>8.18</v>
      </c>
      <c r="T171" s="95">
        <v>8.7050443646463904</v>
      </c>
      <c r="U171" s="95">
        <v>7.9628579412807294</v>
      </c>
      <c r="V171" s="95">
        <v>0.77993279999999965</v>
      </c>
      <c r="W171" s="95">
        <v>0.87168960000000051</v>
      </c>
      <c r="X171" s="96">
        <v>13.785333333333334</v>
      </c>
      <c r="Y171" s="96">
        <v>22.665999999999997</v>
      </c>
      <c r="Z171" s="96">
        <v>9.59</v>
      </c>
      <c r="AA171" s="96">
        <v>11.703999999999999</v>
      </c>
      <c r="AB171" s="96">
        <v>39.886000000000003</v>
      </c>
      <c r="AC171" s="96">
        <v>65.823333333333338</v>
      </c>
      <c r="AD171" s="96">
        <v>63.26133333333334</v>
      </c>
      <c r="AE171" s="96">
        <v>100.19333333333333</v>
      </c>
      <c r="AF171" s="96">
        <v>242.61533333333333</v>
      </c>
      <c r="AG171" s="96">
        <v>249.24666666666667</v>
      </c>
      <c r="AH171" s="96">
        <v>4.8773333333333326</v>
      </c>
      <c r="AI171" s="96">
        <v>5.2080000000000002</v>
      </c>
      <c r="AJ171" s="96">
        <v>14.869666666666665</v>
      </c>
      <c r="AK171" s="96">
        <v>18.134999999999998</v>
      </c>
      <c r="AL171" s="96">
        <v>205.81866666666664</v>
      </c>
      <c r="AM171" s="96">
        <v>223.01066666666665</v>
      </c>
      <c r="AN171" s="96">
        <v>3.0000000000000027</v>
      </c>
      <c r="AO171" s="96">
        <v>3.5000000000000031</v>
      </c>
      <c r="AP171" s="97">
        <v>2.1733333333333333</v>
      </c>
      <c r="AQ171" s="97">
        <v>1.9733333333333334</v>
      </c>
      <c r="AR171" s="98">
        <v>4.5</v>
      </c>
      <c r="AS171" s="117" t="s">
        <v>34</v>
      </c>
      <c r="AT171" s="117">
        <v>10</v>
      </c>
    </row>
    <row r="172" spans="1:46" ht="12" customHeight="1">
      <c r="A172" s="118">
        <f t="shared" si="2"/>
        <v>2016</v>
      </c>
      <c r="B172" s="119">
        <f t="shared" si="2"/>
        <v>5</v>
      </c>
      <c r="C172" s="1">
        <v>12</v>
      </c>
      <c r="D172" s="2">
        <v>0.4604166666666667</v>
      </c>
      <c r="E172" s="57" t="s">
        <v>1419</v>
      </c>
      <c r="F172" s="57" t="s">
        <v>1421</v>
      </c>
      <c r="G172" s="117" t="s">
        <v>1425</v>
      </c>
      <c r="H172" s="117" t="s">
        <v>1049</v>
      </c>
      <c r="I172" s="57" t="s">
        <v>354</v>
      </c>
      <c r="J172" s="57" t="s">
        <v>241</v>
      </c>
      <c r="K172" s="57" t="s">
        <v>242</v>
      </c>
      <c r="L172" s="35">
        <v>12</v>
      </c>
      <c r="M172" s="35" t="s">
        <v>911</v>
      </c>
      <c r="N172" s="95">
        <v>15.7689</v>
      </c>
      <c r="O172" s="95">
        <v>15.064500000000001</v>
      </c>
      <c r="P172" s="95">
        <v>32.9953</v>
      </c>
      <c r="Q172" s="95">
        <v>33.687399999999997</v>
      </c>
      <c r="R172" s="95">
        <v>8.2100000000000009</v>
      </c>
      <c r="S172" s="95">
        <v>8.17</v>
      </c>
      <c r="T172" s="95">
        <v>8.5751183293531597</v>
      </c>
      <c r="U172" s="95">
        <v>7.8978550193110895</v>
      </c>
      <c r="V172" s="95">
        <v>0.65759039999999969</v>
      </c>
      <c r="W172" s="95">
        <v>0.88698240000000017</v>
      </c>
      <c r="X172" s="96">
        <v>14.289333333333332</v>
      </c>
      <c r="Y172" s="96">
        <v>18.517333333333337</v>
      </c>
      <c r="Z172" s="96">
        <v>12.562666666666669</v>
      </c>
      <c r="AA172" s="96">
        <v>13.818000000000001</v>
      </c>
      <c r="AB172" s="96">
        <v>71.460666666666668</v>
      </c>
      <c r="AC172" s="96">
        <v>68.361999999999995</v>
      </c>
      <c r="AD172" s="96">
        <v>98.312666666666672</v>
      </c>
      <c r="AE172" s="96">
        <v>100.69733333333333</v>
      </c>
      <c r="AF172" s="96">
        <v>271.70733333333328</v>
      </c>
      <c r="AG172" s="96">
        <v>266.40600000000001</v>
      </c>
      <c r="AH172" s="96">
        <v>3.0173333333333336</v>
      </c>
      <c r="AI172" s="96">
        <v>4.5156666666666654</v>
      </c>
      <c r="AJ172" s="96">
        <v>17.349666666666668</v>
      </c>
      <c r="AK172" s="96">
        <v>22.433666666666664</v>
      </c>
      <c r="AL172" s="96">
        <v>277.41466666666662</v>
      </c>
      <c r="AM172" s="96">
        <v>290.62133333333333</v>
      </c>
      <c r="AN172" s="96">
        <v>4.3999999999999595</v>
      </c>
      <c r="AO172" s="96">
        <v>5.3999999999999604</v>
      </c>
      <c r="AP172" s="97">
        <v>1.3433333333333333</v>
      </c>
      <c r="AQ172" s="97">
        <v>1.9933333333333334</v>
      </c>
      <c r="AR172" s="98">
        <v>3.2</v>
      </c>
      <c r="AS172" s="117" t="s">
        <v>34</v>
      </c>
      <c r="AT172" s="117">
        <v>11</v>
      </c>
    </row>
    <row r="173" spans="1:46" ht="12" customHeight="1">
      <c r="A173" s="118">
        <f t="shared" si="2"/>
        <v>2016</v>
      </c>
      <c r="B173" s="119">
        <f t="shared" si="2"/>
        <v>5</v>
      </c>
      <c r="C173" s="1">
        <v>9</v>
      </c>
      <c r="D173" s="2">
        <v>0.67499999999999993</v>
      </c>
      <c r="E173" s="57" t="s">
        <v>1419</v>
      </c>
      <c r="F173" s="57" t="s">
        <v>1421</v>
      </c>
      <c r="G173" s="117" t="s">
        <v>1425</v>
      </c>
      <c r="H173" s="117" t="s">
        <v>1050</v>
      </c>
      <c r="I173" s="57" t="s">
        <v>916</v>
      </c>
      <c r="J173" s="57" t="s">
        <v>243</v>
      </c>
      <c r="K173" s="57" t="s">
        <v>244</v>
      </c>
      <c r="L173" s="35">
        <v>11.5</v>
      </c>
      <c r="M173" s="35" t="s">
        <v>911</v>
      </c>
      <c r="N173" s="95">
        <v>15.2003</v>
      </c>
      <c r="O173" s="95">
        <v>14.768700000000001</v>
      </c>
      <c r="P173" s="95">
        <v>33.888100000000001</v>
      </c>
      <c r="Q173" s="95">
        <v>34.098700000000001</v>
      </c>
      <c r="R173" s="95">
        <v>8.23</v>
      </c>
      <c r="S173" s="95">
        <v>8.18</v>
      </c>
      <c r="T173" s="95">
        <v>9.5161409027700206</v>
      </c>
      <c r="U173" s="95">
        <v>8.9545681294598136</v>
      </c>
      <c r="V173" s="95">
        <v>0.81051839999999897</v>
      </c>
      <c r="W173" s="95">
        <v>0.77993279999999965</v>
      </c>
      <c r="X173" s="96">
        <v>20.943999999999999</v>
      </c>
      <c r="Y173" s="96">
        <v>21.410666666666668</v>
      </c>
      <c r="Z173" s="96">
        <v>12.46</v>
      </c>
      <c r="AA173" s="96">
        <v>14.308</v>
      </c>
      <c r="AB173" s="96">
        <v>59.486000000000004</v>
      </c>
      <c r="AC173" s="96">
        <v>61.674666666666667</v>
      </c>
      <c r="AD173" s="96">
        <v>92.89</v>
      </c>
      <c r="AE173" s="96">
        <v>97.393333333333331</v>
      </c>
      <c r="AF173" s="96">
        <v>146.65466666666669</v>
      </c>
      <c r="AG173" s="96">
        <v>226.17</v>
      </c>
      <c r="AH173" s="96">
        <v>5.7246666666666668</v>
      </c>
      <c r="AI173" s="96">
        <v>6.1689999999999996</v>
      </c>
      <c r="AJ173" s="96">
        <v>7.4813333333333327</v>
      </c>
      <c r="AK173" s="96">
        <v>17.856000000000002</v>
      </c>
      <c r="AL173" s="96">
        <v>247.10000000000002</v>
      </c>
      <c r="AM173" s="96">
        <v>246.56799999999998</v>
      </c>
      <c r="AN173" s="96">
        <v>14.000000000000012</v>
      </c>
      <c r="AO173" s="96">
        <v>9.7999999999999758</v>
      </c>
      <c r="AP173" s="97">
        <v>0.77</v>
      </c>
      <c r="AQ173" s="97">
        <v>0.65666666666666662</v>
      </c>
      <c r="AR173" s="98">
        <v>4</v>
      </c>
      <c r="AS173" s="117" t="s">
        <v>34</v>
      </c>
      <c r="AT173" s="117">
        <v>12</v>
      </c>
    </row>
    <row r="174" spans="1:46" ht="12" customHeight="1">
      <c r="A174" s="118">
        <f t="shared" si="2"/>
        <v>2016</v>
      </c>
      <c r="B174" s="119">
        <f t="shared" si="2"/>
        <v>5</v>
      </c>
      <c r="C174" s="1">
        <v>9</v>
      </c>
      <c r="D174" s="2">
        <v>0.64930555555555558</v>
      </c>
      <c r="E174" s="57" t="s">
        <v>1419</v>
      </c>
      <c r="F174" s="57" t="s">
        <v>1421</v>
      </c>
      <c r="G174" s="117" t="s">
        <v>1425</v>
      </c>
      <c r="H174" s="117" t="s">
        <v>1051</v>
      </c>
      <c r="I174" s="57" t="s">
        <v>916</v>
      </c>
      <c r="J174" s="57" t="s">
        <v>245</v>
      </c>
      <c r="K174" s="57" t="s">
        <v>246</v>
      </c>
      <c r="L174" s="35">
        <v>8.5</v>
      </c>
      <c r="M174" s="35" t="s">
        <v>913</v>
      </c>
      <c r="N174" s="95">
        <v>15.1821</v>
      </c>
      <c r="O174" s="95">
        <v>14.8093</v>
      </c>
      <c r="P174" s="95">
        <v>33.618600000000001</v>
      </c>
      <c r="Q174" s="95">
        <v>34.050199999999997</v>
      </c>
      <c r="R174" s="95">
        <v>8.01</v>
      </c>
      <c r="S174" s="95">
        <v>8.1199999999999992</v>
      </c>
      <c r="T174" s="95">
        <v>7.0174893808136458</v>
      </c>
      <c r="U174" s="95">
        <v>8.3162226786468363</v>
      </c>
      <c r="V174" s="95">
        <v>0.85639679999999796</v>
      </c>
      <c r="W174" s="95">
        <v>0.73405440000000066</v>
      </c>
      <c r="X174" s="96">
        <v>279.80399999999992</v>
      </c>
      <c r="Y174" s="96">
        <v>52.798666666666669</v>
      </c>
      <c r="Z174" s="96">
        <v>22.661333333333335</v>
      </c>
      <c r="AA174" s="96">
        <v>17.60733333333333</v>
      </c>
      <c r="AB174" s="96">
        <v>247.98666666666668</v>
      </c>
      <c r="AC174" s="96">
        <v>106.23200000000001</v>
      </c>
      <c r="AD174" s="96">
        <v>550.452</v>
      </c>
      <c r="AE174" s="96">
        <v>176.63800000000003</v>
      </c>
      <c r="AF174" s="96">
        <v>557.13266666666698</v>
      </c>
      <c r="AG174" s="96">
        <v>285.0026666666667</v>
      </c>
      <c r="AH174" s="96">
        <v>51.801000000000002</v>
      </c>
      <c r="AI174" s="96">
        <v>11.232333333333335</v>
      </c>
      <c r="AJ174" s="96">
        <v>59.06</v>
      </c>
      <c r="AK174" s="96">
        <v>22.547333333333331</v>
      </c>
      <c r="AL174" s="96">
        <v>533.56799999999998</v>
      </c>
      <c r="AM174" s="96">
        <v>307.97200000000004</v>
      </c>
      <c r="AN174" s="96">
        <v>13.1</v>
      </c>
      <c r="AO174" s="96">
        <v>7.6999999999999851</v>
      </c>
      <c r="AP174" s="97">
        <v>0.34333333333333332</v>
      </c>
      <c r="AQ174" s="97">
        <v>0.44333333333333336</v>
      </c>
      <c r="AR174" s="98">
        <v>3</v>
      </c>
      <c r="AS174" s="117" t="s">
        <v>34</v>
      </c>
      <c r="AT174" s="117">
        <v>13</v>
      </c>
    </row>
    <row r="175" spans="1:46" ht="12" customHeight="1">
      <c r="A175" s="118">
        <f t="shared" si="2"/>
        <v>2016</v>
      </c>
      <c r="B175" s="119">
        <f t="shared" si="2"/>
        <v>5</v>
      </c>
      <c r="C175" s="1">
        <v>9</v>
      </c>
      <c r="D175" s="2">
        <v>0.63472222222222219</v>
      </c>
      <c r="E175" s="57" t="s">
        <v>1419</v>
      </c>
      <c r="F175" s="57" t="s">
        <v>1421</v>
      </c>
      <c r="G175" s="117" t="s">
        <v>1425</v>
      </c>
      <c r="H175" s="117" t="s">
        <v>1052</v>
      </c>
      <c r="I175" s="57" t="s">
        <v>916</v>
      </c>
      <c r="J175" s="57" t="s">
        <v>247</v>
      </c>
      <c r="K175" s="57" t="s">
        <v>248</v>
      </c>
      <c r="L175" s="35">
        <v>8</v>
      </c>
      <c r="M175" s="35" t="s">
        <v>913</v>
      </c>
      <c r="N175" s="95">
        <v>15.2399</v>
      </c>
      <c r="O175" s="95">
        <v>14.8262</v>
      </c>
      <c r="P175" s="95">
        <v>33.3842</v>
      </c>
      <c r="Q175" s="95">
        <v>34.040100000000002</v>
      </c>
      <c r="R175" s="95">
        <v>7.64</v>
      </c>
      <c r="S175" s="95">
        <v>8.1199999999999992</v>
      </c>
      <c r="T175" s="95">
        <v>6.6099079268774998</v>
      </c>
      <c r="U175" s="95">
        <v>8.4758090413500806</v>
      </c>
      <c r="V175" s="95">
        <v>1.7127935999999988</v>
      </c>
      <c r="W175" s="95">
        <v>0.2446848000000002</v>
      </c>
      <c r="X175" s="96">
        <v>774.59199999999998</v>
      </c>
      <c r="Y175" s="96">
        <v>80.481333333333339</v>
      </c>
      <c r="Z175" s="96">
        <v>56.844666666666669</v>
      </c>
      <c r="AA175" s="96">
        <v>18.932666666666666</v>
      </c>
      <c r="AB175" s="96">
        <v>1144.346</v>
      </c>
      <c r="AC175" s="96">
        <v>173.71666666666667</v>
      </c>
      <c r="AD175" s="96">
        <v>1975.7826666666665</v>
      </c>
      <c r="AE175" s="96">
        <v>273.13066666666668</v>
      </c>
      <c r="AF175" s="96">
        <v>2357.6559999999995</v>
      </c>
      <c r="AG175" s="96">
        <v>388.64933333333335</v>
      </c>
      <c r="AH175" s="96">
        <v>225.46300000000002</v>
      </c>
      <c r="AI175" s="96">
        <v>21.069666666666663</v>
      </c>
      <c r="AJ175" s="96">
        <v>229.15633333333301</v>
      </c>
      <c r="AK175" s="96">
        <v>32.302</v>
      </c>
      <c r="AL175" s="96">
        <v>1691.8066666666668</v>
      </c>
      <c r="AM175" s="96">
        <v>374.6586666666667</v>
      </c>
      <c r="AN175" s="96">
        <v>22.799999999999986</v>
      </c>
      <c r="AO175" s="96">
        <v>5.7999999999999723</v>
      </c>
      <c r="AP175" s="97">
        <v>0.20299999999999999</v>
      </c>
      <c r="AQ175" s="97">
        <v>0.30366666666666664</v>
      </c>
      <c r="AR175" s="98">
        <v>3.5</v>
      </c>
      <c r="AS175" s="117" t="s">
        <v>34</v>
      </c>
      <c r="AT175" s="117">
        <v>14</v>
      </c>
    </row>
    <row r="176" spans="1:46" ht="12" customHeight="1">
      <c r="A176" s="118">
        <f t="shared" si="2"/>
        <v>2016</v>
      </c>
      <c r="B176" s="119">
        <f t="shared" si="2"/>
        <v>5</v>
      </c>
      <c r="C176" s="1">
        <v>9</v>
      </c>
      <c r="D176" s="2">
        <v>0.66388888888888886</v>
      </c>
      <c r="E176" s="57" t="s">
        <v>1419</v>
      </c>
      <c r="F176" s="57" t="s">
        <v>1421</v>
      </c>
      <c r="G176" s="117" t="s">
        <v>1425</v>
      </c>
      <c r="H176" s="117" t="s">
        <v>1053</v>
      </c>
      <c r="I176" s="57" t="s">
        <v>916</v>
      </c>
      <c r="J176" s="57" t="s">
        <v>249</v>
      </c>
      <c r="K176" s="57" t="s">
        <v>250</v>
      </c>
      <c r="L176" s="35">
        <v>21.5</v>
      </c>
      <c r="M176" s="35" t="s">
        <v>912</v>
      </c>
      <c r="N176" s="95">
        <v>15.003500000000001</v>
      </c>
      <c r="O176" s="95">
        <v>14.412599999999999</v>
      </c>
      <c r="P176" s="95">
        <v>33.8217</v>
      </c>
      <c r="Q176" s="95">
        <v>34.188099999999999</v>
      </c>
      <c r="R176" s="95">
        <v>8.17</v>
      </c>
      <c r="S176" s="95">
        <v>8.19</v>
      </c>
      <c r="T176" s="95">
        <v>8.6832570621178959</v>
      </c>
      <c r="U176" s="95">
        <v>8.5644681317407727</v>
      </c>
      <c r="V176" s="95">
        <v>1.0093248000000001</v>
      </c>
      <c r="W176" s="95">
        <v>0.9175679999999995</v>
      </c>
      <c r="X176" s="96">
        <v>179.93266666666668</v>
      </c>
      <c r="Y176" s="96">
        <v>13.356000000000002</v>
      </c>
      <c r="Z176" s="96">
        <v>19.329333333333331</v>
      </c>
      <c r="AA176" s="96">
        <v>19.469333333333338</v>
      </c>
      <c r="AB176" s="96">
        <v>86.281999999999996</v>
      </c>
      <c r="AC176" s="96">
        <v>66.481333333333325</v>
      </c>
      <c r="AD176" s="96">
        <v>285.54399999999998</v>
      </c>
      <c r="AE176" s="96">
        <v>99.306666666666672</v>
      </c>
      <c r="AF176" s="96">
        <v>379.85733333333337</v>
      </c>
      <c r="AG176" s="96">
        <v>208.08666666666667</v>
      </c>
      <c r="AH176" s="96">
        <v>27.734666666666669</v>
      </c>
      <c r="AI176" s="96">
        <v>11.645666666666665</v>
      </c>
      <c r="AJ176" s="96">
        <v>33.655666666666669</v>
      </c>
      <c r="AK176" s="96">
        <v>16.709000000000003</v>
      </c>
      <c r="AL176" s="96">
        <v>311.90133333333335</v>
      </c>
      <c r="AM176" s="96">
        <v>248.45333333333332</v>
      </c>
      <c r="AN176" s="96">
        <v>10.500000000000009</v>
      </c>
      <c r="AO176" s="96">
        <v>15.300000000000036</v>
      </c>
      <c r="AP176" s="97">
        <v>0.37333333333333335</v>
      </c>
      <c r="AQ176" s="97">
        <v>0.51666666666666672</v>
      </c>
      <c r="AR176" s="98">
        <v>2.5</v>
      </c>
      <c r="AS176" s="117" t="s">
        <v>34</v>
      </c>
      <c r="AT176" s="117">
        <v>15</v>
      </c>
    </row>
    <row r="177" spans="1:46" ht="12" customHeight="1">
      <c r="A177" s="118">
        <f t="shared" si="2"/>
        <v>2016</v>
      </c>
      <c r="B177" s="119">
        <f t="shared" si="2"/>
        <v>5</v>
      </c>
      <c r="C177" s="1">
        <v>9</v>
      </c>
      <c r="D177" s="2">
        <v>0.65625</v>
      </c>
      <c r="E177" s="57" t="s">
        <v>1419</v>
      </c>
      <c r="F177" s="57" t="s">
        <v>1421</v>
      </c>
      <c r="G177" s="117" t="s">
        <v>1425</v>
      </c>
      <c r="H177" s="117" t="s">
        <v>1054</v>
      </c>
      <c r="I177" s="57" t="s">
        <v>916</v>
      </c>
      <c r="J177" s="57" t="s">
        <v>251</v>
      </c>
      <c r="K177" s="57" t="s">
        <v>250</v>
      </c>
      <c r="L177" s="35">
        <v>14.5</v>
      </c>
      <c r="M177" s="35" t="s">
        <v>911</v>
      </c>
      <c r="N177" s="95">
        <v>14.851699999999999</v>
      </c>
      <c r="O177" s="95">
        <v>14.438800000000001</v>
      </c>
      <c r="P177" s="95">
        <v>33.9938</v>
      </c>
      <c r="Q177" s="95">
        <v>34.173000000000002</v>
      </c>
      <c r="R177" s="95">
        <v>8.18</v>
      </c>
      <c r="S177" s="95">
        <v>8.19</v>
      </c>
      <c r="T177" s="95">
        <v>8.9136291882557188</v>
      </c>
      <c r="U177" s="95">
        <v>8.5112726775063567</v>
      </c>
      <c r="V177" s="95">
        <v>0.68817599999999879</v>
      </c>
      <c r="W177" s="95">
        <v>1.0246175999999998</v>
      </c>
      <c r="X177" s="96">
        <v>83.146000000000001</v>
      </c>
      <c r="Y177" s="96">
        <v>15.045333333333332</v>
      </c>
      <c r="Z177" s="96">
        <v>17.313333333333333</v>
      </c>
      <c r="AA177" s="96">
        <v>20.178666666666668</v>
      </c>
      <c r="AB177" s="96">
        <v>91.074666666666658</v>
      </c>
      <c r="AC177" s="96">
        <v>71.348666666666659</v>
      </c>
      <c r="AD177" s="96">
        <v>191.53399999999999</v>
      </c>
      <c r="AE177" s="96">
        <v>106.57266666666666</v>
      </c>
      <c r="AF177" s="96">
        <v>289.32400000000001</v>
      </c>
      <c r="AG177" s="96">
        <v>222.614</v>
      </c>
      <c r="AH177" s="96">
        <v>14.404666666666666</v>
      </c>
      <c r="AI177" s="96">
        <v>6.7270000000000003</v>
      </c>
      <c r="AJ177" s="96">
        <v>20.904333333333334</v>
      </c>
      <c r="AK177" s="96">
        <v>19.540333333333333</v>
      </c>
      <c r="AL177" s="96">
        <v>288.22266666666667</v>
      </c>
      <c r="AM177" s="96">
        <v>253.29733333333337</v>
      </c>
      <c r="AN177" s="96">
        <v>15.299999999999979</v>
      </c>
      <c r="AO177" s="96">
        <v>10.599999999999998</v>
      </c>
      <c r="AP177" s="97">
        <v>0.39333333333333331</v>
      </c>
      <c r="AQ177" s="97">
        <v>0.36</v>
      </c>
      <c r="AR177" s="98">
        <v>2.8</v>
      </c>
      <c r="AS177" s="117" t="s">
        <v>34</v>
      </c>
      <c r="AT177" s="117">
        <v>16</v>
      </c>
    </row>
    <row r="178" spans="1:46" ht="12" customHeight="1">
      <c r="A178" s="118">
        <f t="shared" si="2"/>
        <v>2016</v>
      </c>
      <c r="B178" s="119">
        <f t="shared" si="2"/>
        <v>5</v>
      </c>
      <c r="C178" s="1">
        <v>9</v>
      </c>
      <c r="D178" s="2">
        <v>0.62013888888888891</v>
      </c>
      <c r="E178" s="57" t="s">
        <v>1419</v>
      </c>
      <c r="F178" s="57" t="s">
        <v>1421</v>
      </c>
      <c r="G178" s="117" t="s">
        <v>1425</v>
      </c>
      <c r="H178" s="117" t="s">
        <v>1055</v>
      </c>
      <c r="I178" s="57" t="s">
        <v>916</v>
      </c>
      <c r="J178" s="57" t="s">
        <v>251</v>
      </c>
      <c r="K178" s="57" t="s">
        <v>252</v>
      </c>
      <c r="L178" s="35">
        <v>13</v>
      </c>
      <c r="M178" s="35" t="s">
        <v>911</v>
      </c>
      <c r="N178" s="95">
        <v>15.11</v>
      </c>
      <c r="O178" s="95">
        <v>14.5412</v>
      </c>
      <c r="P178" s="95">
        <v>33.807299999999998</v>
      </c>
      <c r="Q178" s="95">
        <v>34.105400000000003</v>
      </c>
      <c r="R178" s="95">
        <v>8.2200000000000006</v>
      </c>
      <c r="S178" s="95">
        <v>8.18</v>
      </c>
      <c r="T178" s="95">
        <v>9.6224664994490148</v>
      </c>
      <c r="U178" s="95">
        <v>8.7772499486784312</v>
      </c>
      <c r="V178" s="95">
        <v>0.90227519999999983</v>
      </c>
      <c r="W178" s="95">
        <v>0.94815359999999882</v>
      </c>
      <c r="X178" s="96">
        <v>16.547999999999998</v>
      </c>
      <c r="Y178" s="96">
        <v>17.691333333333333</v>
      </c>
      <c r="Z178" s="96">
        <v>10.845333333333333</v>
      </c>
      <c r="AA178" s="96">
        <v>17.850000000000001</v>
      </c>
      <c r="AB178" s="96">
        <v>39.106666666666662</v>
      </c>
      <c r="AC178" s="96">
        <v>65.057999999999993</v>
      </c>
      <c r="AD178" s="96">
        <v>66.5</v>
      </c>
      <c r="AE178" s="96">
        <v>100.59933333333333</v>
      </c>
      <c r="AF178" s="96">
        <v>230.92533333333336</v>
      </c>
      <c r="AG178" s="96">
        <v>222.50666666666666</v>
      </c>
      <c r="AH178" s="96">
        <v>6.7166666666666668</v>
      </c>
      <c r="AI178" s="96">
        <v>6.3033333333333346</v>
      </c>
      <c r="AJ178" s="96">
        <v>16.926000000000002</v>
      </c>
      <c r="AK178" s="96">
        <v>17.959333333333333</v>
      </c>
      <c r="AL178" s="96">
        <v>209.048</v>
      </c>
      <c r="AM178" s="96">
        <v>245.71866666666665</v>
      </c>
      <c r="AN178" s="96">
        <v>17.100000000000005</v>
      </c>
      <c r="AO178" s="96">
        <v>13.499999999999957</v>
      </c>
      <c r="AP178" s="97">
        <v>2.3833333333333333</v>
      </c>
      <c r="AQ178" s="97">
        <v>1.36</v>
      </c>
      <c r="AR178" s="98">
        <v>2.8</v>
      </c>
      <c r="AS178" s="117" t="s">
        <v>34</v>
      </c>
      <c r="AT178" s="117">
        <v>17</v>
      </c>
    </row>
    <row r="179" spans="1:46" ht="12" customHeight="1">
      <c r="A179" s="118">
        <f t="shared" si="2"/>
        <v>2016</v>
      </c>
      <c r="B179" s="119">
        <f t="shared" si="2"/>
        <v>5</v>
      </c>
      <c r="C179" s="32">
        <v>13</v>
      </c>
      <c r="D179" s="2">
        <v>0.48541666666666666</v>
      </c>
      <c r="E179" s="57" t="s">
        <v>1419</v>
      </c>
      <c r="F179" s="57" t="s">
        <v>1421</v>
      </c>
      <c r="G179" s="117" t="s">
        <v>1423</v>
      </c>
      <c r="H179" s="117" t="s">
        <v>1026</v>
      </c>
      <c r="I179" s="57" t="s">
        <v>354</v>
      </c>
      <c r="J179" s="57" t="s">
        <v>335</v>
      </c>
      <c r="K179" s="57" t="s">
        <v>336</v>
      </c>
      <c r="L179" s="35">
        <v>14</v>
      </c>
      <c r="M179" s="35" t="s">
        <v>913</v>
      </c>
      <c r="N179" s="95">
        <v>15.151</v>
      </c>
      <c r="O179" s="95">
        <v>14.475899999999999</v>
      </c>
      <c r="P179" s="95">
        <v>33.086399999999998</v>
      </c>
      <c r="Q179" s="95">
        <v>33.7928</v>
      </c>
      <c r="R179" s="95">
        <v>7.95</v>
      </c>
      <c r="S179" s="95">
        <v>7.98</v>
      </c>
      <c r="T179" s="95">
        <v>7.5762208172189744</v>
      </c>
      <c r="U179" s="95">
        <v>7.3213806389157785</v>
      </c>
      <c r="V179" s="95">
        <v>1.4608714666666653</v>
      </c>
      <c r="W179" s="95">
        <v>1.2874586666666663</v>
      </c>
      <c r="X179" s="96">
        <v>50.357999999999997</v>
      </c>
      <c r="Y179" s="96">
        <v>20.09</v>
      </c>
      <c r="Z179" s="96">
        <v>16.436</v>
      </c>
      <c r="AA179" s="96">
        <v>13.37</v>
      </c>
      <c r="AB179" s="96">
        <v>219.32400000000001</v>
      </c>
      <c r="AC179" s="96">
        <v>97.412000000000006</v>
      </c>
      <c r="AD179" s="96">
        <v>286.11799999999999</v>
      </c>
      <c r="AE179" s="96">
        <v>130.87200000000001</v>
      </c>
      <c r="AF179" s="96">
        <v>504.476</v>
      </c>
      <c r="AG179" s="96">
        <v>306.90800000000007</v>
      </c>
      <c r="AH179" s="96">
        <v>14.043000000000001</v>
      </c>
      <c r="AI179" s="96">
        <v>11.500999999999999</v>
      </c>
      <c r="AJ179" s="96">
        <v>37.199999999999996</v>
      </c>
      <c r="AK179" s="96">
        <v>15.417333333333332</v>
      </c>
      <c r="AL179" s="96">
        <v>486.584</v>
      </c>
      <c r="AM179" s="96">
        <v>317.32400000000001</v>
      </c>
      <c r="AN179" s="96">
        <v>9.5000000000000089</v>
      </c>
      <c r="AO179" s="96">
        <v>12.300000000000033</v>
      </c>
      <c r="AP179" s="97">
        <v>0.98799999999999999</v>
      </c>
      <c r="AQ179" s="97">
        <v>0.69199999999999995</v>
      </c>
      <c r="AR179" s="98">
        <v>2.2999999999999998</v>
      </c>
      <c r="AS179" s="117" t="s">
        <v>33</v>
      </c>
      <c r="AT179" s="117">
        <v>1</v>
      </c>
    </row>
    <row r="180" spans="1:46" ht="12" customHeight="1">
      <c r="A180" s="118">
        <f t="shared" si="2"/>
        <v>2016</v>
      </c>
      <c r="B180" s="119">
        <f t="shared" si="2"/>
        <v>5</v>
      </c>
      <c r="C180" s="32">
        <v>13</v>
      </c>
      <c r="D180" s="2">
        <v>0.62152777777777779</v>
      </c>
      <c r="E180" s="57" t="s">
        <v>1419</v>
      </c>
      <c r="F180" s="57" t="s">
        <v>1421</v>
      </c>
      <c r="G180" s="117" t="s">
        <v>1423</v>
      </c>
      <c r="H180" s="117" t="s">
        <v>1027</v>
      </c>
      <c r="I180" s="57" t="s">
        <v>916</v>
      </c>
      <c r="J180" s="57" t="s">
        <v>337</v>
      </c>
      <c r="K180" s="57" t="s">
        <v>338</v>
      </c>
      <c r="L180" s="35">
        <v>9</v>
      </c>
      <c r="M180" s="35" t="s">
        <v>912</v>
      </c>
      <c r="N180" s="95">
        <v>14.9032</v>
      </c>
      <c r="O180" s="95">
        <v>14.228400000000001</v>
      </c>
      <c r="P180" s="95">
        <v>33.913899999999998</v>
      </c>
      <c r="Q180" s="95">
        <v>33.984200000000001</v>
      </c>
      <c r="R180" s="95">
        <v>8.01</v>
      </c>
      <c r="S180" s="95">
        <v>8</v>
      </c>
      <c r="T180" s="95">
        <v>7.7009322710003572</v>
      </c>
      <c r="U180" s="95">
        <v>7.3681128557599234</v>
      </c>
      <c r="V180" s="95">
        <v>1.6342842666666675</v>
      </c>
      <c r="W180" s="95">
        <v>1.1928698666666655</v>
      </c>
      <c r="X180" s="96">
        <v>7.6300000000000008</v>
      </c>
      <c r="Y180" s="96">
        <v>5.3620000000000001</v>
      </c>
      <c r="Z180" s="96">
        <v>12.628</v>
      </c>
      <c r="AA180" s="96">
        <v>14.620666666666667</v>
      </c>
      <c r="AB180" s="96">
        <v>66.975999999999999</v>
      </c>
      <c r="AC180" s="96">
        <v>68.698000000000008</v>
      </c>
      <c r="AD180" s="96">
        <v>87.234000000000009</v>
      </c>
      <c r="AE180" s="96">
        <v>88.680666666666667</v>
      </c>
      <c r="AF180" s="96">
        <v>216.09933333333333</v>
      </c>
      <c r="AG180" s="96">
        <v>244.78066666666666</v>
      </c>
      <c r="AH180" s="96">
        <v>8.1840000000000011</v>
      </c>
      <c r="AI180" s="96">
        <v>10.354000000000001</v>
      </c>
      <c r="AJ180" s="96">
        <v>25.554333333333332</v>
      </c>
      <c r="AK180" s="96">
        <v>30.007999999999999</v>
      </c>
      <c r="AL180" s="96">
        <v>263.95600000000002</v>
      </c>
      <c r="AM180" s="96">
        <v>270.14400000000001</v>
      </c>
      <c r="AN180" s="96">
        <v>7.8999999999999631</v>
      </c>
      <c r="AO180" s="96">
        <v>9.5000000000000089</v>
      </c>
      <c r="AP180" s="97">
        <v>1.3080000000000001</v>
      </c>
      <c r="AQ180" s="97">
        <v>0.72</v>
      </c>
      <c r="AR180" s="98">
        <v>2.4</v>
      </c>
      <c r="AS180" s="117" t="s">
        <v>33</v>
      </c>
      <c r="AT180" s="117">
        <v>2</v>
      </c>
    </row>
    <row r="181" spans="1:46" ht="12" customHeight="1">
      <c r="A181" s="118">
        <f t="shared" si="2"/>
        <v>2016</v>
      </c>
      <c r="B181" s="119">
        <f t="shared" si="2"/>
        <v>5</v>
      </c>
      <c r="C181" s="32">
        <v>13</v>
      </c>
      <c r="D181" s="2">
        <v>0.47083333333333338</v>
      </c>
      <c r="E181" s="57" t="s">
        <v>1419</v>
      </c>
      <c r="F181" s="57" t="s">
        <v>1421</v>
      </c>
      <c r="G181" s="117" t="s">
        <v>1423</v>
      </c>
      <c r="H181" s="117" t="s">
        <v>1029</v>
      </c>
      <c r="I181" s="57" t="s">
        <v>354</v>
      </c>
      <c r="J181" s="57" t="s">
        <v>340</v>
      </c>
      <c r="K181" s="57" t="s">
        <v>341</v>
      </c>
      <c r="L181" s="35">
        <v>11</v>
      </c>
      <c r="M181" s="35" t="s">
        <v>913</v>
      </c>
      <c r="N181" s="95">
        <v>15.301600000000001</v>
      </c>
      <c r="O181" s="95">
        <v>14.6777</v>
      </c>
      <c r="P181" s="95">
        <v>32.851799999999997</v>
      </c>
      <c r="Q181" s="95">
        <v>33.591999999999999</v>
      </c>
      <c r="R181" s="95">
        <v>7.96</v>
      </c>
      <c r="S181" s="95">
        <v>7.97</v>
      </c>
      <c r="T181" s="95">
        <v>7.2176753875975006</v>
      </c>
      <c r="U181" s="95">
        <v>6.3088492739593427</v>
      </c>
      <c r="V181" s="95">
        <v>1.5712250666666658</v>
      </c>
      <c r="W181" s="95">
        <v>1.2243994666666675</v>
      </c>
      <c r="X181" s="96">
        <v>22.026666666666667</v>
      </c>
      <c r="Y181" s="96">
        <v>31.728666666666669</v>
      </c>
      <c r="Z181" s="96">
        <v>14.368666666666666</v>
      </c>
      <c r="AA181" s="96">
        <v>13.472666666666667</v>
      </c>
      <c r="AB181" s="96">
        <v>155.90866666666665</v>
      </c>
      <c r="AC181" s="96">
        <v>127.05933333333334</v>
      </c>
      <c r="AD181" s="96">
        <v>192.30399999999997</v>
      </c>
      <c r="AE181" s="96">
        <v>172.26066666666668</v>
      </c>
      <c r="AF181" s="96">
        <v>338.464</v>
      </c>
      <c r="AG181" s="96">
        <v>332.07533333333339</v>
      </c>
      <c r="AH181" s="96">
        <v>11.790333333333335</v>
      </c>
      <c r="AI181" s="96">
        <v>12.937333333333333</v>
      </c>
      <c r="AJ181" s="96">
        <v>26.153666666666666</v>
      </c>
      <c r="AK181" s="96">
        <v>36.135666666666658</v>
      </c>
      <c r="AL181" s="96">
        <v>402.77066666666667</v>
      </c>
      <c r="AM181" s="96">
        <v>372.96000000000004</v>
      </c>
      <c r="AN181" s="96">
        <v>11.099999999999998</v>
      </c>
      <c r="AO181" s="96">
        <v>12.300000000000033</v>
      </c>
      <c r="AP181" s="97">
        <v>1.476</v>
      </c>
      <c r="AQ181" s="97">
        <v>1.3520000000000001</v>
      </c>
      <c r="AR181" s="98">
        <v>2.2000000000000002</v>
      </c>
      <c r="AS181" s="117" t="s">
        <v>33</v>
      </c>
      <c r="AT181" s="117">
        <v>4</v>
      </c>
    </row>
    <row r="182" spans="1:46" ht="12" customHeight="1">
      <c r="A182" s="118">
        <f t="shared" si="2"/>
        <v>2016</v>
      </c>
      <c r="B182" s="119">
        <f t="shared" si="2"/>
        <v>5</v>
      </c>
      <c r="C182" s="32">
        <v>13</v>
      </c>
      <c r="D182" s="2">
        <v>0.46249999999999997</v>
      </c>
      <c r="E182" s="57" t="s">
        <v>1419</v>
      </c>
      <c r="F182" s="57" t="s">
        <v>1421</v>
      </c>
      <c r="G182" s="117" t="s">
        <v>1423</v>
      </c>
      <c r="H182" s="117" t="s">
        <v>1030</v>
      </c>
      <c r="I182" s="57" t="s">
        <v>354</v>
      </c>
      <c r="J182" s="57" t="s">
        <v>342</v>
      </c>
      <c r="K182" s="57" t="s">
        <v>343</v>
      </c>
      <c r="L182" s="35">
        <v>11</v>
      </c>
      <c r="M182" s="35" t="s">
        <v>913</v>
      </c>
      <c r="N182" s="95">
        <v>14.857699999999999</v>
      </c>
      <c r="O182" s="95">
        <v>14.730499999999999</v>
      </c>
      <c r="P182" s="95">
        <v>33.341099999999997</v>
      </c>
      <c r="Q182" s="95">
        <v>33.487400000000001</v>
      </c>
      <c r="R182" s="95">
        <v>7.97</v>
      </c>
      <c r="S182" s="95">
        <v>7.98</v>
      </c>
      <c r="T182" s="95">
        <v>7.7165212027230305</v>
      </c>
      <c r="U182" s="95">
        <v>7.383690261374638</v>
      </c>
      <c r="V182" s="95">
        <v>1.7446378666666678</v>
      </c>
      <c r="W182" s="95">
        <v>1.429341866666666</v>
      </c>
      <c r="X182" s="96">
        <v>19.501999999999999</v>
      </c>
      <c r="Y182" s="96">
        <v>29.283333333333331</v>
      </c>
      <c r="Z182" s="96">
        <v>14.513333333333335</v>
      </c>
      <c r="AA182" s="96">
        <v>13.859999999999998</v>
      </c>
      <c r="AB182" s="96">
        <v>151.34466666666665</v>
      </c>
      <c r="AC182" s="96">
        <v>109.22799999999999</v>
      </c>
      <c r="AD182" s="96">
        <v>185.35999999999999</v>
      </c>
      <c r="AE182" s="96">
        <v>152.37133333333333</v>
      </c>
      <c r="AF182" s="96">
        <v>278.89400000000001</v>
      </c>
      <c r="AG182" s="96">
        <v>334.32466666666664</v>
      </c>
      <c r="AH182" s="96">
        <v>11.759333333333332</v>
      </c>
      <c r="AI182" s="96">
        <v>12.141666666666666</v>
      </c>
      <c r="AJ182" s="96">
        <v>20.707999999999998</v>
      </c>
      <c r="AK182" s="96">
        <v>36.084000000000003</v>
      </c>
      <c r="AL182" s="96">
        <v>395.15466666666669</v>
      </c>
      <c r="AM182" s="96">
        <v>352.35199999999992</v>
      </c>
      <c r="AN182" s="96">
        <v>10.90000000000002</v>
      </c>
      <c r="AO182" s="96">
        <v>12.500000000000011</v>
      </c>
      <c r="AP182" s="97">
        <v>1.728</v>
      </c>
      <c r="AQ182" s="97">
        <v>0.996</v>
      </c>
      <c r="AR182" s="98">
        <v>1.9</v>
      </c>
      <c r="AS182" s="117" t="s">
        <v>33</v>
      </c>
      <c r="AT182" s="117">
        <v>5</v>
      </c>
    </row>
    <row r="183" spans="1:46" ht="12" customHeight="1">
      <c r="A183" s="118">
        <f t="shared" si="2"/>
        <v>2016</v>
      </c>
      <c r="B183" s="119">
        <f t="shared" si="2"/>
        <v>5</v>
      </c>
      <c r="C183" s="32">
        <v>13</v>
      </c>
      <c r="D183" s="2">
        <v>0.4291666666666667</v>
      </c>
      <c r="E183" s="57" t="s">
        <v>1419</v>
      </c>
      <c r="F183" s="57" t="s">
        <v>1421</v>
      </c>
      <c r="G183" s="117" t="s">
        <v>1423</v>
      </c>
      <c r="H183" s="117" t="s">
        <v>1031</v>
      </c>
      <c r="I183" s="57" t="s">
        <v>354</v>
      </c>
      <c r="J183" s="57" t="s">
        <v>344</v>
      </c>
      <c r="K183" s="57" t="s">
        <v>345</v>
      </c>
      <c r="L183" s="35">
        <v>16</v>
      </c>
      <c r="M183" s="35" t="s">
        <v>912</v>
      </c>
      <c r="N183" s="95">
        <v>15.0268</v>
      </c>
      <c r="O183" s="95">
        <v>14.3695</v>
      </c>
      <c r="P183" s="95">
        <v>33.141199999999998</v>
      </c>
      <c r="Q183" s="95">
        <v>33.803800000000003</v>
      </c>
      <c r="R183" s="95">
        <v>7.96</v>
      </c>
      <c r="S183" s="95">
        <v>7.98</v>
      </c>
      <c r="T183" s="95">
        <v>7.5294540220509569</v>
      </c>
      <c r="U183" s="95">
        <v>7.2902258276863492</v>
      </c>
      <c r="V183" s="95">
        <v>1.3820474666666671</v>
      </c>
      <c r="W183" s="95">
        <v>1.1455754666666664</v>
      </c>
      <c r="X183" s="96">
        <v>26.581333333333333</v>
      </c>
      <c r="Y183" s="96">
        <v>15.068666666666667</v>
      </c>
      <c r="Z183" s="96">
        <v>14.788666666666668</v>
      </c>
      <c r="AA183" s="96">
        <v>13.943999999999999</v>
      </c>
      <c r="AB183" s="96">
        <v>163.26333333333335</v>
      </c>
      <c r="AC183" s="96">
        <v>81.741333333333316</v>
      </c>
      <c r="AD183" s="96">
        <v>204.63333333333335</v>
      </c>
      <c r="AE183" s="96">
        <v>110.75399999999999</v>
      </c>
      <c r="AF183" s="96">
        <v>354.2326666666666</v>
      </c>
      <c r="AG183" s="96">
        <v>276.07533333333328</v>
      </c>
      <c r="AH183" s="96">
        <v>12.213999999999999</v>
      </c>
      <c r="AI183" s="96">
        <v>11.408000000000001</v>
      </c>
      <c r="AJ183" s="96">
        <v>27.373000000000001</v>
      </c>
      <c r="AK183" s="96">
        <v>27.393666666666672</v>
      </c>
      <c r="AL183" s="96">
        <v>413.24266666666659</v>
      </c>
      <c r="AM183" s="96">
        <v>311.48133333333334</v>
      </c>
      <c r="AN183" s="96">
        <v>15.400000000000025</v>
      </c>
      <c r="AO183" s="96">
        <v>8.5999999999999961</v>
      </c>
      <c r="AP183" s="97">
        <v>1.272</v>
      </c>
      <c r="AQ183" s="97">
        <v>0.74399999999999999</v>
      </c>
      <c r="AR183" s="98">
        <v>2.2999999999999998</v>
      </c>
      <c r="AS183" s="117" t="s">
        <v>33</v>
      </c>
      <c r="AT183" s="117">
        <v>6</v>
      </c>
    </row>
    <row r="184" spans="1:46" ht="12" customHeight="1">
      <c r="A184" s="118">
        <f t="shared" si="2"/>
        <v>2016</v>
      </c>
      <c r="B184" s="119">
        <f t="shared" si="2"/>
        <v>5</v>
      </c>
      <c r="C184" s="32">
        <v>13</v>
      </c>
      <c r="D184" s="2">
        <v>0.41666666666666669</v>
      </c>
      <c r="E184" s="57" t="s">
        <v>1419</v>
      </c>
      <c r="F184" s="57" t="s">
        <v>1421</v>
      </c>
      <c r="G184" s="117" t="s">
        <v>1423</v>
      </c>
      <c r="H184" s="117" t="s">
        <v>1032</v>
      </c>
      <c r="I184" s="57" t="s">
        <v>354</v>
      </c>
      <c r="J184" s="57" t="s">
        <v>346</v>
      </c>
      <c r="K184" s="57" t="s">
        <v>347</v>
      </c>
      <c r="L184" s="35">
        <v>18</v>
      </c>
      <c r="M184" s="35" t="s">
        <v>911</v>
      </c>
      <c r="N184" s="95">
        <v>16.092400000000001</v>
      </c>
      <c r="O184" s="95">
        <v>14.215299999999999</v>
      </c>
      <c r="P184" s="95">
        <v>33.291899999999998</v>
      </c>
      <c r="Q184" s="95">
        <v>33.990900000000003</v>
      </c>
      <c r="R184" s="95">
        <v>7.99</v>
      </c>
      <c r="S184" s="95">
        <v>7.98</v>
      </c>
      <c r="T184" s="95">
        <v>7.763287997891049</v>
      </c>
      <c r="U184" s="95">
        <v>7.4771546950629242</v>
      </c>
      <c r="V184" s="95">
        <v>1.0825162666666679</v>
      </c>
      <c r="W184" s="95">
        <v>1.3189882666666655</v>
      </c>
      <c r="X184" s="96">
        <v>16.044</v>
      </c>
      <c r="Y184" s="96">
        <v>15.904000000000002</v>
      </c>
      <c r="Z184" s="96">
        <v>12.945333333333332</v>
      </c>
      <c r="AA184" s="96">
        <v>13.173999999999999</v>
      </c>
      <c r="AB184" s="96">
        <v>109.36800000000001</v>
      </c>
      <c r="AC184" s="96">
        <v>58.449999999999996</v>
      </c>
      <c r="AD184" s="96">
        <v>138.35733333333334</v>
      </c>
      <c r="AE184" s="96">
        <v>87.527999999999992</v>
      </c>
      <c r="AF184" s="96">
        <v>383.30133333333333</v>
      </c>
      <c r="AG184" s="96">
        <v>238.08399999999997</v>
      </c>
      <c r="AH184" s="96">
        <v>8.9589999999999996</v>
      </c>
      <c r="AI184" s="96">
        <v>7.9463333333333344</v>
      </c>
      <c r="AJ184" s="96">
        <v>36.445666666666661</v>
      </c>
      <c r="AK184" s="96">
        <v>21.317666666666668</v>
      </c>
      <c r="AL184" s="96">
        <v>330.10133333333334</v>
      </c>
      <c r="AM184" s="96">
        <v>279.048</v>
      </c>
      <c r="AN184" s="96">
        <v>23.400000000000031</v>
      </c>
      <c r="AO184" s="96">
        <v>10.800000000000033</v>
      </c>
      <c r="AP184" s="97">
        <v>1.3879999999999999</v>
      </c>
      <c r="AQ184" s="97">
        <v>0.40400000000000003</v>
      </c>
      <c r="AR184" s="98">
        <v>3.7</v>
      </c>
      <c r="AS184" s="117" t="s">
        <v>33</v>
      </c>
      <c r="AT184" s="117">
        <v>7</v>
      </c>
    </row>
    <row r="185" spans="1:46" ht="12" customHeight="1">
      <c r="A185" s="118">
        <f t="shared" si="2"/>
        <v>2016</v>
      </c>
      <c r="B185" s="119">
        <f t="shared" si="2"/>
        <v>5</v>
      </c>
      <c r="C185" s="32">
        <v>13</v>
      </c>
      <c r="D185" s="2">
        <v>0.40486111111111112</v>
      </c>
      <c r="E185" s="57" t="s">
        <v>1419</v>
      </c>
      <c r="F185" s="57" t="s">
        <v>1421</v>
      </c>
      <c r="G185" s="117" t="s">
        <v>1423</v>
      </c>
      <c r="H185" s="117" t="s">
        <v>1033</v>
      </c>
      <c r="I185" s="57" t="s">
        <v>354</v>
      </c>
      <c r="J185" s="57" t="s">
        <v>348</v>
      </c>
      <c r="K185" s="57" t="s">
        <v>349</v>
      </c>
      <c r="L185" s="35">
        <v>18</v>
      </c>
      <c r="M185" s="35" t="s">
        <v>911</v>
      </c>
      <c r="N185" s="95">
        <v>15.119300000000001</v>
      </c>
      <c r="O185" s="95">
        <v>14.423</v>
      </c>
      <c r="P185" s="95">
        <v>33.729900000000001</v>
      </c>
      <c r="Q185" s="95">
        <v>33.953600000000002</v>
      </c>
      <c r="R185" s="95">
        <v>7.98</v>
      </c>
      <c r="S185" s="95">
        <v>7.99</v>
      </c>
      <c r="T185" s="95">
        <v>7.7476990661683738</v>
      </c>
      <c r="U185" s="95">
        <v>7.6329287512100699</v>
      </c>
      <c r="V185" s="95">
        <v>1.4766362666666677</v>
      </c>
      <c r="W185" s="95">
        <v>0.9721626666666674</v>
      </c>
      <c r="X185" s="96">
        <v>10.327333333333334</v>
      </c>
      <c r="Y185" s="96">
        <v>12.39</v>
      </c>
      <c r="Z185" s="96">
        <v>12.474</v>
      </c>
      <c r="AA185" s="96">
        <v>12.754000000000001</v>
      </c>
      <c r="AB185" s="96">
        <v>87.327333333333328</v>
      </c>
      <c r="AC185" s="96">
        <v>64.474666666666664</v>
      </c>
      <c r="AD185" s="96">
        <v>110.12866666666666</v>
      </c>
      <c r="AE185" s="96">
        <v>89.61866666666667</v>
      </c>
      <c r="AF185" s="96">
        <v>454.49600000000004</v>
      </c>
      <c r="AG185" s="96">
        <v>266.41533333333331</v>
      </c>
      <c r="AH185" s="96">
        <v>8.0806666666666658</v>
      </c>
      <c r="AI185" s="96">
        <v>6.871666666666667</v>
      </c>
      <c r="AJ185" s="96">
        <v>41.74666666666667</v>
      </c>
      <c r="AK185" s="96">
        <v>23.425666666666668</v>
      </c>
      <c r="AL185" s="96">
        <v>293.09466666666663</v>
      </c>
      <c r="AM185" s="96">
        <v>265.81333333333333</v>
      </c>
      <c r="AN185" s="96">
        <v>21.999999999999964</v>
      </c>
      <c r="AO185" s="96">
        <v>15.100000000000001</v>
      </c>
      <c r="AP185" s="97">
        <v>0.8</v>
      </c>
      <c r="AQ185" s="97">
        <v>0.70799999999999996</v>
      </c>
      <c r="AR185" s="98">
        <v>3.6</v>
      </c>
      <c r="AS185" s="117" t="s">
        <v>33</v>
      </c>
      <c r="AT185" s="117">
        <v>8</v>
      </c>
    </row>
    <row r="186" spans="1:46" ht="12" customHeight="1">
      <c r="A186" s="118">
        <f t="shared" si="2"/>
        <v>2016</v>
      </c>
      <c r="B186" s="119">
        <f t="shared" si="2"/>
        <v>5</v>
      </c>
      <c r="C186" s="32">
        <v>13</v>
      </c>
      <c r="D186" s="2">
        <v>0.39513888888888887</v>
      </c>
      <c r="E186" s="57" t="s">
        <v>1419</v>
      </c>
      <c r="F186" s="57" t="s">
        <v>1421</v>
      </c>
      <c r="G186" s="117" t="s">
        <v>1423</v>
      </c>
      <c r="H186" s="117" t="s">
        <v>1034</v>
      </c>
      <c r="I186" s="57" t="s">
        <v>354</v>
      </c>
      <c r="J186" s="57" t="s">
        <v>350</v>
      </c>
      <c r="K186" s="57" t="s">
        <v>351</v>
      </c>
      <c r="L186" s="35">
        <v>22</v>
      </c>
      <c r="M186" s="35" t="s">
        <v>911</v>
      </c>
      <c r="N186" s="95">
        <v>15.049799999999999</v>
      </c>
      <c r="O186" s="95">
        <v>14.436500000000001</v>
      </c>
      <c r="P186" s="95">
        <v>33.701599999999999</v>
      </c>
      <c r="Q186" s="95">
        <v>33.942799999999998</v>
      </c>
      <c r="R186" s="95">
        <v>7.99</v>
      </c>
      <c r="S186" s="95">
        <v>7.99</v>
      </c>
      <c r="T186" s="95">
        <v>7.7476990661683738</v>
      </c>
      <c r="U186" s="95">
        <v>7.6017739399806388</v>
      </c>
      <c r="V186" s="95">
        <v>1.2716938666666666</v>
      </c>
      <c r="W186" s="95">
        <v>0.27851146666666537</v>
      </c>
      <c r="X186" s="96">
        <v>14.485333333333331</v>
      </c>
      <c r="Y186" s="96">
        <v>10.462666666666667</v>
      </c>
      <c r="Z186" s="96">
        <v>12.945333333333332</v>
      </c>
      <c r="AA186" s="96">
        <v>13.197333333333333</v>
      </c>
      <c r="AB186" s="96">
        <v>82.460000000000008</v>
      </c>
      <c r="AC186" s="96">
        <v>66.359999999999985</v>
      </c>
      <c r="AD186" s="96">
        <v>109.89066666666668</v>
      </c>
      <c r="AE186" s="96">
        <v>90.019999999999982</v>
      </c>
      <c r="AF186" s="96">
        <v>318.4206666666667</v>
      </c>
      <c r="AG186" s="96">
        <v>251.58466666666666</v>
      </c>
      <c r="AH186" s="96">
        <v>7.8636666666666661</v>
      </c>
      <c r="AI186" s="96">
        <v>7.1403333333333343</v>
      </c>
      <c r="AJ186" s="96">
        <v>26.474</v>
      </c>
      <c r="AK186" s="96">
        <v>21.111000000000001</v>
      </c>
      <c r="AL186" s="96">
        <v>279.80400000000003</v>
      </c>
      <c r="AM186" s="96">
        <v>266.35466666666667</v>
      </c>
      <c r="AN186" s="96">
        <v>9.8000000000000309</v>
      </c>
      <c r="AO186" s="96">
        <v>9.6999999999999869</v>
      </c>
      <c r="AP186" s="97">
        <v>1.1319999999999999</v>
      </c>
      <c r="AQ186" s="97">
        <v>0.57999999999999996</v>
      </c>
      <c r="AR186" s="98">
        <v>3.4</v>
      </c>
      <c r="AS186" s="117" t="s">
        <v>33</v>
      </c>
      <c r="AT186" s="117">
        <v>9</v>
      </c>
    </row>
    <row r="187" spans="1:46" ht="12" customHeight="1">
      <c r="A187" s="118">
        <f t="shared" si="2"/>
        <v>2016</v>
      </c>
      <c r="B187" s="119">
        <f t="shared" si="2"/>
        <v>5</v>
      </c>
      <c r="C187" s="32">
        <v>13</v>
      </c>
      <c r="D187" s="2">
        <v>0.33819444444444446</v>
      </c>
      <c r="E187" s="57" t="s">
        <v>1419</v>
      </c>
      <c r="F187" s="57" t="s">
        <v>1421</v>
      </c>
      <c r="G187" s="117" t="s">
        <v>1423</v>
      </c>
      <c r="H187" s="117" t="s">
        <v>1015</v>
      </c>
      <c r="I187" s="57" t="s">
        <v>354</v>
      </c>
      <c r="J187" s="57" t="s">
        <v>327</v>
      </c>
      <c r="K187" s="57" t="s">
        <v>328</v>
      </c>
      <c r="L187" s="35">
        <v>31</v>
      </c>
      <c r="M187" s="35" t="s">
        <v>912</v>
      </c>
      <c r="N187" s="95">
        <v>14.3589</v>
      </c>
      <c r="O187" s="95">
        <v>12.7157</v>
      </c>
      <c r="P187" s="95">
        <v>34.072200000000002</v>
      </c>
      <c r="Q187" s="95">
        <v>34.207299999999996</v>
      </c>
      <c r="R187" s="95">
        <v>7.97</v>
      </c>
      <c r="S187" s="95">
        <v>7.94</v>
      </c>
      <c r="T187" s="95">
        <v>7.3267979096562099</v>
      </c>
      <c r="U187" s="95">
        <v>7.0565647434656338</v>
      </c>
      <c r="V187" s="95">
        <v>1.7761674666666671</v>
      </c>
      <c r="W187" s="95">
        <v>1.2874586666666663</v>
      </c>
      <c r="X187" s="96">
        <v>5.2173333333333334</v>
      </c>
      <c r="Y187" s="96">
        <v>9.548</v>
      </c>
      <c r="Z187" s="96">
        <v>22.269333333333332</v>
      </c>
      <c r="AA187" s="96">
        <v>17.952666666666669</v>
      </c>
      <c r="AB187" s="96">
        <v>69.664000000000001</v>
      </c>
      <c r="AC187" s="96">
        <v>102.14400000000001</v>
      </c>
      <c r="AD187" s="96">
        <v>97.150666666666666</v>
      </c>
      <c r="AE187" s="96">
        <v>129.64466666666667</v>
      </c>
      <c r="AF187" s="96">
        <v>201.334</v>
      </c>
      <c r="AG187" s="96">
        <v>291.40533333333332</v>
      </c>
      <c r="AH187" s="96">
        <v>13.826000000000001</v>
      </c>
      <c r="AI187" s="96">
        <v>18.506999999999998</v>
      </c>
      <c r="AJ187" s="96">
        <v>22.071999999999999</v>
      </c>
      <c r="AK187" s="96">
        <v>22.071999999999999</v>
      </c>
      <c r="AL187" s="96">
        <v>284.22800000000001</v>
      </c>
      <c r="AM187" s="96">
        <v>386.28800000000001</v>
      </c>
      <c r="AN187" s="96">
        <v>9.1999999999999851</v>
      </c>
      <c r="AO187" s="96">
        <v>40.799999999999947</v>
      </c>
      <c r="AP187" s="97">
        <v>0.54400000000000004</v>
      </c>
      <c r="AQ187" s="97">
        <v>0.58799999999999997</v>
      </c>
      <c r="AR187" s="98">
        <v>4.0999999999999996</v>
      </c>
      <c r="AS187" s="117" t="s">
        <v>32</v>
      </c>
      <c r="AT187" s="117">
        <v>2</v>
      </c>
    </row>
    <row r="188" spans="1:46" ht="12" customHeight="1">
      <c r="A188" s="118">
        <f t="shared" si="2"/>
        <v>2016</v>
      </c>
      <c r="B188" s="119">
        <f t="shared" si="2"/>
        <v>5</v>
      </c>
      <c r="C188" s="32">
        <v>13</v>
      </c>
      <c r="D188" s="2">
        <v>0.68125000000000002</v>
      </c>
      <c r="E188" s="57" t="s">
        <v>1419</v>
      </c>
      <c r="F188" s="57" t="s">
        <v>1421</v>
      </c>
      <c r="G188" s="117" t="s">
        <v>1423</v>
      </c>
      <c r="H188" s="117" t="s">
        <v>1016</v>
      </c>
      <c r="I188" s="57" t="s">
        <v>916</v>
      </c>
      <c r="J188" s="57" t="s">
        <v>329</v>
      </c>
      <c r="K188" s="57" t="s">
        <v>330</v>
      </c>
      <c r="L188" s="35">
        <v>15</v>
      </c>
      <c r="M188" s="35" t="s">
        <v>913</v>
      </c>
      <c r="N188" s="95">
        <v>15.1477</v>
      </c>
      <c r="O188" s="95">
        <v>13.7867</v>
      </c>
      <c r="P188" s="95">
        <v>33.139299999999999</v>
      </c>
      <c r="Q188" s="95">
        <v>34.073300000000003</v>
      </c>
      <c r="R188" s="95">
        <v>8.01</v>
      </c>
      <c r="S188" s="95">
        <v>8</v>
      </c>
      <c r="T188" s="95">
        <v>8.0127109054538135</v>
      </c>
      <c r="U188" s="95">
        <v>7.3213806389157785</v>
      </c>
      <c r="V188" s="95">
        <v>1.5239306666666668</v>
      </c>
      <c r="W188" s="95">
        <v>0.89333866666666628</v>
      </c>
      <c r="X188" s="96">
        <v>38.275999999999996</v>
      </c>
      <c r="Y188" s="96">
        <v>16.001999999999999</v>
      </c>
      <c r="Z188" s="96">
        <v>13.327999999999999</v>
      </c>
      <c r="AA188" s="96">
        <v>16.776666666666664</v>
      </c>
      <c r="AB188" s="96">
        <v>152.25</v>
      </c>
      <c r="AC188" s="96">
        <v>76.915999999999997</v>
      </c>
      <c r="AD188" s="96">
        <v>203.85399999999998</v>
      </c>
      <c r="AE188" s="96">
        <v>109.69466666666666</v>
      </c>
      <c r="AF188" s="96">
        <v>353.83600000000001</v>
      </c>
      <c r="AG188" s="96">
        <v>221.34466666666665</v>
      </c>
      <c r="AH188" s="96">
        <v>17.514999999999997</v>
      </c>
      <c r="AI188" s="96">
        <v>13.423</v>
      </c>
      <c r="AJ188" s="96">
        <v>32.890999999999998</v>
      </c>
      <c r="AK188" s="96">
        <v>32.890999999999998</v>
      </c>
      <c r="AL188" s="96">
        <v>444.5</v>
      </c>
      <c r="AM188" s="96">
        <v>328.35599999999999</v>
      </c>
      <c r="AN188" s="96">
        <v>5.5000000000000053</v>
      </c>
      <c r="AO188" s="96">
        <v>10.999999999999954</v>
      </c>
      <c r="AP188" s="97">
        <v>3.2519999999999998</v>
      </c>
      <c r="AQ188" s="97">
        <v>0.752</v>
      </c>
      <c r="AR188" s="98">
        <v>2.1</v>
      </c>
      <c r="AS188" s="117" t="s">
        <v>32</v>
      </c>
      <c r="AT188" s="117">
        <v>3</v>
      </c>
    </row>
    <row r="189" spans="1:46" ht="12" customHeight="1">
      <c r="A189" s="118">
        <f t="shared" si="2"/>
        <v>2016</v>
      </c>
      <c r="B189" s="119">
        <f t="shared" si="2"/>
        <v>5</v>
      </c>
      <c r="C189" s="32">
        <v>14</v>
      </c>
      <c r="D189" s="2">
        <v>0.38194444444444442</v>
      </c>
      <c r="E189" s="57" t="s">
        <v>1419</v>
      </c>
      <c r="F189" s="57" t="s">
        <v>1421</v>
      </c>
      <c r="G189" s="117" t="s">
        <v>1423</v>
      </c>
      <c r="H189" s="117" t="s">
        <v>1017</v>
      </c>
      <c r="I189" s="57" t="s">
        <v>354</v>
      </c>
      <c r="J189" s="57" t="s">
        <v>331</v>
      </c>
      <c r="K189" s="57" t="s">
        <v>332</v>
      </c>
      <c r="L189" s="35">
        <v>11</v>
      </c>
      <c r="M189" s="35" t="s">
        <v>914</v>
      </c>
      <c r="N189" s="95">
        <v>15.164199999999999</v>
      </c>
      <c r="O189" s="95">
        <v>14.448399999999999</v>
      </c>
      <c r="P189" s="95">
        <v>31.365100000000002</v>
      </c>
      <c r="Q189" s="95">
        <v>33.746699999999997</v>
      </c>
      <c r="R189" s="95">
        <v>7.87</v>
      </c>
      <c r="S189" s="95">
        <v>7.91</v>
      </c>
      <c r="T189" s="95">
        <v>6.9526635483120627</v>
      </c>
      <c r="U189" s="95">
        <v>7.0254099322362045</v>
      </c>
      <c r="V189" s="95">
        <v>1.3662826666666674</v>
      </c>
      <c r="W189" s="95">
        <v>0.90910346666666586</v>
      </c>
      <c r="X189" s="96">
        <v>164.27599999999998</v>
      </c>
      <c r="Y189" s="96">
        <v>40.963999999999999</v>
      </c>
      <c r="Z189" s="96">
        <v>21.293999999999997</v>
      </c>
      <c r="AA189" s="96">
        <v>15.75</v>
      </c>
      <c r="AB189" s="96">
        <v>328.03399999999999</v>
      </c>
      <c r="AC189" s="96">
        <v>106.456</v>
      </c>
      <c r="AD189" s="96">
        <v>513.60400000000004</v>
      </c>
      <c r="AE189" s="96">
        <v>163.17000000000002</v>
      </c>
      <c r="AF189" s="96">
        <v>686.56</v>
      </c>
      <c r="AG189" s="96">
        <v>322.322</v>
      </c>
      <c r="AH189" s="96">
        <v>39.028999999999996</v>
      </c>
      <c r="AI189" s="96">
        <v>19.344000000000001</v>
      </c>
      <c r="AJ189" s="96">
        <v>56.140999999999998</v>
      </c>
      <c r="AK189" s="96">
        <v>56.140999999999998</v>
      </c>
      <c r="AL189" s="96">
        <v>732.72266666666667</v>
      </c>
      <c r="AM189" s="96">
        <v>398.02</v>
      </c>
      <c r="AN189" s="96">
        <v>16.000000000000014</v>
      </c>
      <c r="AO189" s="96">
        <v>14.299999999999979</v>
      </c>
      <c r="AP189" s="97">
        <v>1.5720000000000001</v>
      </c>
      <c r="AQ189" s="97">
        <v>1.0880000000000001</v>
      </c>
      <c r="AR189" s="98">
        <v>2</v>
      </c>
      <c r="AS189" s="117" t="s">
        <v>32</v>
      </c>
      <c r="AT189" s="117">
        <v>4</v>
      </c>
    </row>
    <row r="190" spans="1:46" ht="12" customHeight="1">
      <c r="A190" s="118">
        <f t="shared" si="2"/>
        <v>2016</v>
      </c>
      <c r="B190" s="119">
        <f t="shared" si="2"/>
        <v>5</v>
      </c>
      <c r="C190" s="32">
        <v>14</v>
      </c>
      <c r="D190" s="2">
        <v>0.34583333333333338</v>
      </c>
      <c r="E190" s="57" t="s">
        <v>1419</v>
      </c>
      <c r="F190" s="57" t="s">
        <v>1421</v>
      </c>
      <c r="G190" s="117" t="s">
        <v>1423</v>
      </c>
      <c r="H190" s="117" t="s">
        <v>1018</v>
      </c>
      <c r="I190" s="57" t="s">
        <v>354</v>
      </c>
      <c r="J190" s="57" t="s">
        <v>333</v>
      </c>
      <c r="K190" s="57" t="s">
        <v>334</v>
      </c>
      <c r="L190" s="35">
        <v>10</v>
      </c>
      <c r="M190" s="35" t="s">
        <v>912</v>
      </c>
      <c r="N190" s="95">
        <v>14.9862</v>
      </c>
      <c r="O190" s="95">
        <v>14.508100000000001</v>
      </c>
      <c r="P190" s="95">
        <v>32.946800000000003</v>
      </c>
      <c r="Q190" s="95">
        <v>33.854399999999998</v>
      </c>
      <c r="R190" s="95">
        <v>7.9</v>
      </c>
      <c r="S190" s="95">
        <v>7.94</v>
      </c>
      <c r="T190" s="95">
        <v>7.4047425682695733</v>
      </c>
      <c r="U190" s="95">
        <v>7.4148450726040664</v>
      </c>
      <c r="V190" s="95">
        <v>1.0982810666666674</v>
      </c>
      <c r="W190" s="95">
        <v>0.9721626666666674</v>
      </c>
      <c r="X190" s="96">
        <v>62.915999999999997</v>
      </c>
      <c r="Y190" s="96">
        <v>16.547999999999998</v>
      </c>
      <c r="Z190" s="96">
        <v>17.387999999999998</v>
      </c>
      <c r="AA190" s="96">
        <v>15.847999999999999</v>
      </c>
      <c r="AB190" s="96">
        <v>142.828</v>
      </c>
      <c r="AC190" s="96">
        <v>101.178</v>
      </c>
      <c r="AD190" s="96">
        <v>223.13200000000001</v>
      </c>
      <c r="AE190" s="96">
        <v>133.57400000000001</v>
      </c>
      <c r="AF190" s="96">
        <v>369.58600000000001</v>
      </c>
      <c r="AG190" s="96">
        <v>264.38066666666663</v>
      </c>
      <c r="AH190" s="96">
        <v>20.956000000000003</v>
      </c>
      <c r="AI190" s="96">
        <v>13.547000000000001</v>
      </c>
      <c r="AJ190" s="96">
        <v>35.122999999999998</v>
      </c>
      <c r="AK190" s="96">
        <v>35.122999999999998</v>
      </c>
      <c r="AL190" s="96">
        <v>437.38800000000003</v>
      </c>
      <c r="AM190" s="96">
        <v>359.96800000000002</v>
      </c>
      <c r="AN190" s="96">
        <v>10.599999999999998</v>
      </c>
      <c r="AO190" s="96">
        <v>9.0000000000000071</v>
      </c>
      <c r="AP190" s="97">
        <v>1.1479999999999999</v>
      </c>
      <c r="AQ190" s="97">
        <v>1.28</v>
      </c>
      <c r="AR190" s="98">
        <v>3.2</v>
      </c>
      <c r="AS190" s="117" t="s">
        <v>32</v>
      </c>
      <c r="AT190" s="117">
        <v>5</v>
      </c>
    </row>
    <row r="191" spans="1:46" ht="12" customHeight="1">
      <c r="A191" s="118">
        <f t="shared" si="2"/>
        <v>2016</v>
      </c>
      <c r="B191" s="119">
        <f t="shared" si="2"/>
        <v>5</v>
      </c>
      <c r="C191" s="32">
        <v>14</v>
      </c>
      <c r="D191" s="2">
        <v>0.36805555555555558</v>
      </c>
      <c r="E191" s="57" t="s">
        <v>1419</v>
      </c>
      <c r="F191" s="57" t="s">
        <v>1421</v>
      </c>
      <c r="G191" s="117" t="s">
        <v>1423</v>
      </c>
      <c r="H191" s="117" t="s">
        <v>1019</v>
      </c>
      <c r="I191" s="57" t="s">
        <v>354</v>
      </c>
      <c r="J191" s="57" t="s">
        <v>220</v>
      </c>
      <c r="K191" s="57" t="s">
        <v>221</v>
      </c>
      <c r="L191" s="35">
        <v>11</v>
      </c>
      <c r="M191" s="35" t="s">
        <v>913</v>
      </c>
      <c r="N191" s="95">
        <v>15.166700000000001</v>
      </c>
      <c r="O191" s="95">
        <v>14.4316</v>
      </c>
      <c r="P191" s="95">
        <v>32.165300000000002</v>
      </c>
      <c r="Q191" s="95">
        <v>33.811799999999998</v>
      </c>
      <c r="R191" s="95">
        <v>7.85</v>
      </c>
      <c r="S191" s="95">
        <v>7.92</v>
      </c>
      <c r="T191" s="95">
        <v>7.0461971386480977</v>
      </c>
      <c r="U191" s="95">
        <v>7.243493610842207</v>
      </c>
      <c r="V191" s="95">
        <v>1.4608714666666653</v>
      </c>
      <c r="W191" s="95">
        <v>0.90910346666666586</v>
      </c>
      <c r="X191" s="96">
        <v>134.49333333333334</v>
      </c>
      <c r="Y191" s="96">
        <v>34.855333333333334</v>
      </c>
      <c r="Z191" s="96">
        <v>20.080666666666666</v>
      </c>
      <c r="AA191" s="96">
        <v>15.446666666666665</v>
      </c>
      <c r="AB191" s="96">
        <v>253.21333333333337</v>
      </c>
      <c r="AC191" s="96">
        <v>103.35266666666668</v>
      </c>
      <c r="AD191" s="96">
        <v>407.78733333333338</v>
      </c>
      <c r="AE191" s="96">
        <v>153.65466666666669</v>
      </c>
      <c r="AF191" s="96">
        <v>477.99266666666659</v>
      </c>
      <c r="AG191" s="96">
        <v>284.40533333333332</v>
      </c>
      <c r="AH191" s="96">
        <v>15.199333333333332</v>
      </c>
      <c r="AI191" s="96">
        <v>6.841333333333333</v>
      </c>
      <c r="AJ191" s="96">
        <v>38.367666666666665</v>
      </c>
      <c r="AK191" s="96">
        <v>28.571666666666669</v>
      </c>
      <c r="AL191" s="96">
        <v>313.91266666666661</v>
      </c>
      <c r="AM191" s="96">
        <v>187.04</v>
      </c>
      <c r="AN191" s="96">
        <v>19.299999999999983</v>
      </c>
      <c r="AO191" s="96">
        <v>21.199999999999942</v>
      </c>
      <c r="AP191" s="97">
        <v>1.26</v>
      </c>
      <c r="AQ191" s="97">
        <v>1.028</v>
      </c>
      <c r="AR191" s="98">
        <v>2.7</v>
      </c>
      <c r="AS191" s="117" t="s">
        <v>32</v>
      </c>
      <c r="AT191" s="117">
        <v>6</v>
      </c>
    </row>
    <row r="192" spans="1:46" ht="12" customHeight="1">
      <c r="A192" s="118">
        <f t="shared" si="2"/>
        <v>2016</v>
      </c>
      <c r="B192" s="119">
        <f t="shared" si="2"/>
        <v>5</v>
      </c>
      <c r="C192" s="32">
        <v>14</v>
      </c>
      <c r="D192" s="2">
        <v>0.41111111111111115</v>
      </c>
      <c r="E192" s="57" t="s">
        <v>1419</v>
      </c>
      <c r="F192" s="57" t="s">
        <v>1421</v>
      </c>
      <c r="G192" s="117" t="s">
        <v>1423</v>
      </c>
      <c r="H192" s="117" t="s">
        <v>1020</v>
      </c>
      <c r="I192" s="57" t="s">
        <v>354</v>
      </c>
      <c r="J192" s="57" t="s">
        <v>222</v>
      </c>
      <c r="K192" s="57" t="s">
        <v>223</v>
      </c>
      <c r="L192" s="35">
        <v>13</v>
      </c>
      <c r="M192" s="35" t="s">
        <v>913</v>
      </c>
      <c r="N192" s="95">
        <v>15.3293</v>
      </c>
      <c r="O192" s="95">
        <v>14.132199999999999</v>
      </c>
      <c r="P192" s="95">
        <v>32.2303</v>
      </c>
      <c r="Q192" s="95">
        <v>33.944600000000001</v>
      </c>
      <c r="R192" s="95">
        <v>7.86</v>
      </c>
      <c r="S192" s="95">
        <v>7.93</v>
      </c>
      <c r="T192" s="95">
        <v>7.3579757731015549</v>
      </c>
      <c r="U192" s="95">
        <v>7.3058032333010656</v>
      </c>
      <c r="V192" s="95">
        <v>1.5396954666666665</v>
      </c>
      <c r="W192" s="95">
        <v>1.1928698666666655</v>
      </c>
      <c r="X192" s="96">
        <v>128.08600000000001</v>
      </c>
      <c r="Y192" s="96">
        <v>25.937333333333331</v>
      </c>
      <c r="Z192" s="96">
        <v>15.764000000000001</v>
      </c>
      <c r="AA192" s="96">
        <v>16.328666666666663</v>
      </c>
      <c r="AB192" s="96">
        <v>170.33333333333331</v>
      </c>
      <c r="AC192" s="96">
        <v>84.690666666666658</v>
      </c>
      <c r="AD192" s="96">
        <v>314.18333333333334</v>
      </c>
      <c r="AE192" s="96">
        <v>126.95666666666665</v>
      </c>
      <c r="AF192" s="96">
        <v>355.35733333333332</v>
      </c>
      <c r="AG192" s="96">
        <v>211.58199999999999</v>
      </c>
      <c r="AH192" s="96">
        <v>9.5526666666666671</v>
      </c>
      <c r="AI192" s="96">
        <v>6.1226666666666665</v>
      </c>
      <c r="AJ192" s="96">
        <v>24.01466666666667</v>
      </c>
      <c r="AK192" s="96">
        <v>20.439333333333334</v>
      </c>
      <c r="AL192" s="96">
        <v>231.89600000000002</v>
      </c>
      <c r="AM192" s="96">
        <v>175.22866666666667</v>
      </c>
      <c r="AN192" s="96">
        <v>9.5999999999999979</v>
      </c>
      <c r="AO192" s="96">
        <v>11.099999999999998</v>
      </c>
      <c r="AP192" s="97">
        <v>1</v>
      </c>
      <c r="AQ192" s="97">
        <v>0.71599999999999997</v>
      </c>
      <c r="AR192" s="98">
        <v>3.1</v>
      </c>
      <c r="AS192" s="117" t="s">
        <v>32</v>
      </c>
      <c r="AT192" s="117">
        <v>7</v>
      </c>
    </row>
    <row r="193" spans="1:46" ht="12" customHeight="1">
      <c r="A193" s="118">
        <f t="shared" si="2"/>
        <v>2016</v>
      </c>
      <c r="B193" s="119">
        <f t="shared" si="2"/>
        <v>5</v>
      </c>
      <c r="C193" s="32">
        <v>14</v>
      </c>
      <c r="D193" s="2">
        <v>0.38541666666666669</v>
      </c>
      <c r="E193" s="57" t="s">
        <v>1419</v>
      </c>
      <c r="F193" s="57" t="s">
        <v>1421</v>
      </c>
      <c r="G193" s="117" t="s">
        <v>1423</v>
      </c>
      <c r="H193" s="117" t="s">
        <v>1021</v>
      </c>
      <c r="I193" s="57" t="s">
        <v>354</v>
      </c>
      <c r="J193" s="57" t="s">
        <v>224</v>
      </c>
      <c r="K193" s="57" t="s">
        <v>225</v>
      </c>
      <c r="L193" s="35">
        <v>7</v>
      </c>
      <c r="M193" s="35" t="s">
        <v>913</v>
      </c>
      <c r="N193" s="95">
        <v>15.4315</v>
      </c>
      <c r="O193" s="95">
        <v>14.8629</v>
      </c>
      <c r="P193" s="95">
        <v>32.039499999999997</v>
      </c>
      <c r="Q193" s="95">
        <v>33.063099999999999</v>
      </c>
      <c r="R193" s="95">
        <v>7.81</v>
      </c>
      <c r="S193" s="95">
        <v>7.87</v>
      </c>
      <c r="T193" s="95">
        <v>6.4382288014638593</v>
      </c>
      <c r="U193" s="95">
        <v>6.7294392255566313</v>
      </c>
      <c r="V193" s="95">
        <v>1.4766362666666677</v>
      </c>
      <c r="W193" s="95">
        <v>1.2243994666666675</v>
      </c>
      <c r="X193" s="96">
        <v>237.75733333333335</v>
      </c>
      <c r="Y193" s="96">
        <v>137.28866666666667</v>
      </c>
      <c r="Z193" s="96">
        <v>19.945333333333334</v>
      </c>
      <c r="AA193" s="96">
        <v>17.135999999999999</v>
      </c>
      <c r="AB193" s="96">
        <v>210.93333333333337</v>
      </c>
      <c r="AC193" s="96">
        <v>156.74866666666668</v>
      </c>
      <c r="AD193" s="96">
        <v>468.63600000000008</v>
      </c>
      <c r="AE193" s="96">
        <v>311.17333333333335</v>
      </c>
      <c r="AF193" s="96">
        <v>645.2506666666668</v>
      </c>
      <c r="AG193" s="96">
        <v>489.81333333333333</v>
      </c>
      <c r="AH193" s="96">
        <v>12.016666666666667</v>
      </c>
      <c r="AI193" s="96">
        <v>8.8946666666666676</v>
      </c>
      <c r="AJ193" s="96">
        <v>40.868333333333332</v>
      </c>
      <c r="AK193" s="96">
        <v>38.894666666666666</v>
      </c>
      <c r="AL193" s="96">
        <v>308.20066666666673</v>
      </c>
      <c r="AM193" s="96">
        <v>249.33066666666667</v>
      </c>
      <c r="AN193" s="96">
        <v>18.100000000000062</v>
      </c>
      <c r="AO193" s="96">
        <v>21.400000000000031</v>
      </c>
      <c r="AP193" s="97">
        <v>0.72</v>
      </c>
      <c r="AQ193" s="97">
        <v>0.89600000000000002</v>
      </c>
      <c r="AR193" s="98">
        <v>2.2000000000000002</v>
      </c>
      <c r="AS193" s="117" t="s">
        <v>32</v>
      </c>
      <c r="AT193" s="117">
        <v>8</v>
      </c>
    </row>
    <row r="194" spans="1:46" ht="12" customHeight="1">
      <c r="A194" s="118">
        <f t="shared" si="2"/>
        <v>2016</v>
      </c>
      <c r="B194" s="119">
        <f t="shared" si="2"/>
        <v>5</v>
      </c>
      <c r="C194" s="32">
        <v>13</v>
      </c>
      <c r="D194" s="2">
        <v>0.35416666666666669</v>
      </c>
      <c r="E194" s="57" t="s">
        <v>1419</v>
      </c>
      <c r="F194" s="57" t="s">
        <v>1421</v>
      </c>
      <c r="G194" s="117" t="s">
        <v>1423</v>
      </c>
      <c r="H194" s="117" t="s">
        <v>1022</v>
      </c>
      <c r="I194" s="57" t="s">
        <v>354</v>
      </c>
      <c r="J194" s="57" t="s">
        <v>226</v>
      </c>
      <c r="K194" s="57" t="s">
        <v>227</v>
      </c>
      <c r="L194" s="35">
        <v>21</v>
      </c>
      <c r="M194" s="35" t="s">
        <v>912</v>
      </c>
      <c r="N194" s="95">
        <v>14.5633</v>
      </c>
      <c r="O194" s="95">
        <v>13.6965</v>
      </c>
      <c r="P194" s="95">
        <v>33.732700000000001</v>
      </c>
      <c r="Q194" s="95">
        <v>34.058700000000002</v>
      </c>
      <c r="R194" s="95">
        <v>7.99</v>
      </c>
      <c r="S194" s="95">
        <v>7.99</v>
      </c>
      <c r="T194" s="95">
        <v>7.6073986806643186</v>
      </c>
      <c r="U194" s="95">
        <v>7.3058032333010656</v>
      </c>
      <c r="V194" s="95">
        <v>1.0194570666666665</v>
      </c>
      <c r="W194" s="95">
        <v>0.98792746666666709</v>
      </c>
      <c r="X194" s="96">
        <v>21.433999999999997</v>
      </c>
      <c r="Y194" s="96">
        <v>12.670000000000002</v>
      </c>
      <c r="Z194" s="96">
        <v>14.681333333333333</v>
      </c>
      <c r="AA194" s="96">
        <v>16.295999999999999</v>
      </c>
      <c r="AB194" s="96">
        <v>90.341999999999999</v>
      </c>
      <c r="AC194" s="96">
        <v>82.226666666666674</v>
      </c>
      <c r="AD194" s="96">
        <v>126.45733333333334</v>
      </c>
      <c r="AE194" s="96">
        <v>111.19266666666667</v>
      </c>
      <c r="AF194" s="96">
        <v>251.328</v>
      </c>
      <c r="AG194" s="96">
        <v>168.84933333333333</v>
      </c>
      <c r="AH194" s="96">
        <v>6.3373333333333344</v>
      </c>
      <c r="AI194" s="96">
        <v>5.3293333333333335</v>
      </c>
      <c r="AJ194" s="96">
        <v>24.810333333333336</v>
      </c>
      <c r="AK194" s="96">
        <v>16.657333333333337</v>
      </c>
      <c r="AL194" s="96">
        <v>166.40866666666665</v>
      </c>
      <c r="AM194" s="96">
        <v>163.11866666666668</v>
      </c>
      <c r="AN194" s="96">
        <v>9.7999999999999758</v>
      </c>
      <c r="AO194" s="96">
        <v>12.900000000000023</v>
      </c>
      <c r="AP194" s="97">
        <v>0.9</v>
      </c>
      <c r="AQ194" s="97">
        <v>0.52400000000000002</v>
      </c>
      <c r="AR194" s="98">
        <v>3.2</v>
      </c>
      <c r="AS194" s="117" t="s">
        <v>32</v>
      </c>
      <c r="AT194" s="117">
        <v>9</v>
      </c>
    </row>
    <row r="195" spans="1:46" ht="12" customHeight="1">
      <c r="A195" s="118">
        <f t="shared" si="2"/>
        <v>2016</v>
      </c>
      <c r="B195" s="119">
        <f t="shared" si="2"/>
        <v>5</v>
      </c>
      <c r="C195" s="32">
        <v>13</v>
      </c>
      <c r="D195" s="2">
        <v>0.36527777777777781</v>
      </c>
      <c r="E195" s="57" t="s">
        <v>1419</v>
      </c>
      <c r="F195" s="57" t="s">
        <v>1421</v>
      </c>
      <c r="G195" s="117" t="s">
        <v>1423</v>
      </c>
      <c r="H195" s="117" t="s">
        <v>1023</v>
      </c>
      <c r="I195" s="57" t="s">
        <v>354</v>
      </c>
      <c r="J195" s="57" t="s">
        <v>228</v>
      </c>
      <c r="K195" s="57" t="s">
        <v>229</v>
      </c>
      <c r="L195" s="35">
        <v>21</v>
      </c>
      <c r="M195" s="35" t="s">
        <v>912</v>
      </c>
      <c r="N195" s="95">
        <v>14.594200000000001</v>
      </c>
      <c r="O195" s="95">
        <v>13.4473</v>
      </c>
      <c r="P195" s="95">
        <v>33.7241</v>
      </c>
      <c r="Q195" s="95">
        <v>34.103900000000003</v>
      </c>
      <c r="R195" s="95">
        <v>7.98</v>
      </c>
      <c r="S195" s="95">
        <v>7.96</v>
      </c>
      <c r="T195" s="95">
        <v>7.9659441102857942</v>
      </c>
      <c r="U195" s="95">
        <v>7.383690261374638</v>
      </c>
      <c r="V195" s="95">
        <v>1.3820474666666671</v>
      </c>
      <c r="W195" s="95">
        <v>0.9721626666666674</v>
      </c>
      <c r="X195" s="96">
        <v>19.469333333333335</v>
      </c>
      <c r="Y195" s="96">
        <v>7.0793333333333335</v>
      </c>
      <c r="Z195" s="96">
        <v>14.368666666666666</v>
      </c>
      <c r="AA195" s="96">
        <v>17.817333333333334</v>
      </c>
      <c r="AB195" s="96">
        <v>112.70466666666665</v>
      </c>
      <c r="AC195" s="96">
        <v>86.10466666666666</v>
      </c>
      <c r="AD195" s="96">
        <v>146.54266666666666</v>
      </c>
      <c r="AE195" s="96">
        <v>111.00133333333332</v>
      </c>
      <c r="AF195" s="96">
        <v>271.334</v>
      </c>
      <c r="AG195" s="96">
        <v>213.26199999999997</v>
      </c>
      <c r="AH195" s="96">
        <v>5.8333333333333339</v>
      </c>
      <c r="AI195" s="96">
        <v>5.347999999999999</v>
      </c>
      <c r="AJ195" s="96">
        <v>23.694333333333333</v>
      </c>
      <c r="AK195" s="96">
        <v>23.270666666666667</v>
      </c>
      <c r="AL195" s="96">
        <v>193.816</v>
      </c>
      <c r="AM195" s="96">
        <v>175.19133333333332</v>
      </c>
      <c r="AN195" s="96">
        <v>22.7</v>
      </c>
      <c r="AO195" s="96">
        <v>21.899999999999974</v>
      </c>
      <c r="AP195" s="97">
        <v>1.56</v>
      </c>
      <c r="AQ195" s="97">
        <v>0.2676</v>
      </c>
      <c r="AR195" s="98">
        <v>2.9</v>
      </c>
      <c r="AS195" s="117" t="s">
        <v>32</v>
      </c>
      <c r="AT195" s="117">
        <v>10</v>
      </c>
    </row>
    <row r="196" spans="1:46" ht="12" customHeight="1">
      <c r="A196" s="118">
        <f t="shared" si="2"/>
        <v>2016</v>
      </c>
      <c r="B196" s="119">
        <f t="shared" si="2"/>
        <v>5</v>
      </c>
      <c r="C196" s="32">
        <v>13</v>
      </c>
      <c r="D196" s="2">
        <v>0.49652777777777773</v>
      </c>
      <c r="E196" s="57" t="s">
        <v>1419</v>
      </c>
      <c r="F196" s="57" t="s">
        <v>1421</v>
      </c>
      <c r="G196" s="117" t="s">
        <v>1423</v>
      </c>
      <c r="H196" s="117" t="s">
        <v>1024</v>
      </c>
      <c r="I196" s="57" t="s">
        <v>354</v>
      </c>
      <c r="J196" s="57" t="s">
        <v>230</v>
      </c>
      <c r="K196" s="57" t="s">
        <v>231</v>
      </c>
      <c r="L196" s="35">
        <v>11</v>
      </c>
      <c r="M196" s="35" t="s">
        <v>913</v>
      </c>
      <c r="N196" s="95">
        <v>15.06</v>
      </c>
      <c r="O196" s="95">
        <v>14.5913</v>
      </c>
      <c r="P196" s="95">
        <v>33.090800000000002</v>
      </c>
      <c r="Q196" s="95">
        <v>33.616700000000002</v>
      </c>
      <c r="R196" s="95">
        <v>7.91</v>
      </c>
      <c r="S196" s="95">
        <v>7.94</v>
      </c>
      <c r="T196" s="95">
        <v>7.4359204317149183</v>
      </c>
      <c r="U196" s="95">
        <v>7.0565647434656338</v>
      </c>
      <c r="V196" s="95">
        <v>1.602754666666665</v>
      </c>
      <c r="W196" s="95">
        <v>0.94063306666666524</v>
      </c>
      <c r="X196" s="96">
        <v>57.647333333333336</v>
      </c>
      <c r="Y196" s="96">
        <v>30.958666666666669</v>
      </c>
      <c r="Z196" s="96">
        <v>16.884</v>
      </c>
      <c r="AA196" s="96">
        <v>13.360666666666663</v>
      </c>
      <c r="AB196" s="96">
        <v>276.89200000000005</v>
      </c>
      <c r="AC196" s="96">
        <v>121.66</v>
      </c>
      <c r="AD196" s="96">
        <v>351.4233333333334</v>
      </c>
      <c r="AE196" s="96">
        <v>165.97933333333333</v>
      </c>
      <c r="AF196" s="96">
        <v>532.71399999999994</v>
      </c>
      <c r="AG196" s="96">
        <v>230.874</v>
      </c>
      <c r="AH196" s="96">
        <v>10.075333333333331</v>
      </c>
      <c r="AI196" s="96">
        <v>6.09</v>
      </c>
      <c r="AJ196" s="96">
        <v>37.189666666666668</v>
      </c>
      <c r="AK196" s="96">
        <v>19.684999999999999</v>
      </c>
      <c r="AL196" s="96">
        <v>318.58866666666665</v>
      </c>
      <c r="AM196" s="96">
        <v>205.00666666666666</v>
      </c>
      <c r="AN196" s="96">
        <v>16.89999999999997</v>
      </c>
      <c r="AO196" s="96">
        <v>14.600000000000001</v>
      </c>
      <c r="AP196" s="97">
        <v>1.0640000000000001</v>
      </c>
      <c r="AQ196" s="97">
        <v>0.57599999999999996</v>
      </c>
      <c r="AR196" s="98">
        <v>2.8</v>
      </c>
      <c r="AS196" s="117" t="s">
        <v>32</v>
      </c>
      <c r="AT196" s="117">
        <v>11</v>
      </c>
    </row>
    <row r="197" spans="1:46" ht="12" customHeight="1">
      <c r="A197" s="118">
        <f t="shared" ref="A197:B260" si="3">A$3</f>
        <v>2016</v>
      </c>
      <c r="B197" s="119">
        <f t="shared" si="3"/>
        <v>5</v>
      </c>
      <c r="C197" s="32">
        <v>13</v>
      </c>
      <c r="D197" s="2">
        <v>0.38263888888888892</v>
      </c>
      <c r="E197" s="57" t="s">
        <v>1419</v>
      </c>
      <c r="F197" s="57" t="s">
        <v>1421</v>
      </c>
      <c r="G197" s="117" t="s">
        <v>1423</v>
      </c>
      <c r="H197" s="117" t="s">
        <v>1025</v>
      </c>
      <c r="I197" s="57" t="s">
        <v>354</v>
      </c>
      <c r="J197" s="57" t="s">
        <v>232</v>
      </c>
      <c r="K197" s="57" t="s">
        <v>233</v>
      </c>
      <c r="L197" s="35">
        <v>21</v>
      </c>
      <c r="M197" s="35" t="s">
        <v>912</v>
      </c>
      <c r="N197" s="95">
        <v>14.7723</v>
      </c>
      <c r="O197" s="95">
        <v>13.344200000000001</v>
      </c>
      <c r="P197" s="95">
        <v>33.8812</v>
      </c>
      <c r="Q197" s="95">
        <v>34.159399999999998</v>
      </c>
      <c r="R197" s="95">
        <v>7.99</v>
      </c>
      <c r="S197" s="95">
        <v>7.95</v>
      </c>
      <c r="T197" s="95">
        <v>7.6073986806643186</v>
      </c>
      <c r="U197" s="95">
        <v>6.9942551210067769</v>
      </c>
      <c r="V197" s="95">
        <v>1.5396954666666665</v>
      </c>
      <c r="W197" s="95">
        <v>0.84604426666666721</v>
      </c>
      <c r="X197" s="96">
        <v>11.839333333333334</v>
      </c>
      <c r="Y197" s="96">
        <v>8.0686666666666671</v>
      </c>
      <c r="Z197" s="96">
        <v>11.937333333333331</v>
      </c>
      <c r="AA197" s="96">
        <v>20.281333333333336</v>
      </c>
      <c r="AB197" s="96">
        <v>68.306000000000012</v>
      </c>
      <c r="AC197" s="96">
        <v>90.197333333333333</v>
      </c>
      <c r="AD197" s="96">
        <v>92.082666666666682</v>
      </c>
      <c r="AE197" s="96">
        <v>118.54733333333334</v>
      </c>
      <c r="AF197" s="96">
        <v>174.82266666666666</v>
      </c>
      <c r="AG197" s="96">
        <v>169.21799999999999</v>
      </c>
      <c r="AH197" s="96">
        <v>4.7693333333333339</v>
      </c>
      <c r="AI197" s="96">
        <v>5.9173333333333336</v>
      </c>
      <c r="AJ197" s="96">
        <v>16.254333333333335</v>
      </c>
      <c r="AK197" s="96">
        <v>16.791666666666668</v>
      </c>
      <c r="AL197" s="96">
        <v>145.45533333333336</v>
      </c>
      <c r="AM197" s="96">
        <v>170.16533333333331</v>
      </c>
      <c r="AN197" s="96">
        <v>10.599999999999998</v>
      </c>
      <c r="AO197" s="96">
        <v>13.500000000000012</v>
      </c>
      <c r="AP197" s="97">
        <v>0.73599999999999999</v>
      </c>
      <c r="AQ197" s="97">
        <v>0.39879999999999999</v>
      </c>
      <c r="AR197" s="98">
        <v>3.3</v>
      </c>
      <c r="AS197" s="117" t="s">
        <v>32</v>
      </c>
      <c r="AT197" s="117">
        <v>12</v>
      </c>
    </row>
    <row r="198" spans="1:46" ht="12" customHeight="1">
      <c r="A198" s="118">
        <f t="shared" si="3"/>
        <v>2016</v>
      </c>
      <c r="B198" s="119">
        <f t="shared" si="3"/>
        <v>5</v>
      </c>
      <c r="C198" s="1">
        <v>17</v>
      </c>
      <c r="D198" s="2">
        <v>0.58680555555555558</v>
      </c>
      <c r="E198" s="57" t="s">
        <v>1419</v>
      </c>
      <c r="F198" s="57" t="s">
        <v>1428</v>
      </c>
      <c r="G198" s="117" t="s">
        <v>1432</v>
      </c>
      <c r="H198" s="117" t="s">
        <v>1209</v>
      </c>
      <c r="I198" s="57" t="s">
        <v>354</v>
      </c>
      <c r="J198" s="57" t="s">
        <v>635</v>
      </c>
      <c r="K198" s="57" t="s">
        <v>636</v>
      </c>
      <c r="L198" s="35">
        <v>10</v>
      </c>
      <c r="M198" s="35" t="s">
        <v>912</v>
      </c>
      <c r="N198" s="102">
        <v>18.197500000000002</v>
      </c>
      <c r="O198" s="102">
        <v>17.978899999999999</v>
      </c>
      <c r="P198" s="102">
        <v>31.5017</v>
      </c>
      <c r="Q198" s="102">
        <v>31.5212</v>
      </c>
      <c r="R198" s="102">
        <v>7.92</v>
      </c>
      <c r="S198" s="102">
        <v>7.87</v>
      </c>
      <c r="T198" s="102">
        <v>7.485174572534695</v>
      </c>
      <c r="U198" s="102">
        <v>7.4360022840752906</v>
      </c>
      <c r="V198" s="102">
        <v>0.7136640000000003</v>
      </c>
      <c r="W198" s="102">
        <v>0.74424960000000218</v>
      </c>
      <c r="X198" s="103">
        <v>5.8239999999999998</v>
      </c>
      <c r="Y198" s="103">
        <v>8.1340000000000003</v>
      </c>
      <c r="Z198" s="103">
        <v>19.791333333333334</v>
      </c>
      <c r="AA198" s="103">
        <v>19.347999999999999</v>
      </c>
      <c r="AB198" s="103">
        <v>252.92399999999998</v>
      </c>
      <c r="AC198" s="103">
        <v>232.988</v>
      </c>
      <c r="AD198" s="103">
        <v>278.53933333333333</v>
      </c>
      <c r="AE198" s="103">
        <v>260.47000000000003</v>
      </c>
      <c r="AF198" s="103">
        <v>426.02</v>
      </c>
      <c r="AG198" s="103">
        <v>499.12333333333328</v>
      </c>
      <c r="AH198" s="103">
        <v>13.144</v>
      </c>
      <c r="AI198" s="103">
        <v>9.2690000000000001</v>
      </c>
      <c r="AJ198" s="103">
        <v>37.695999999999998</v>
      </c>
      <c r="AK198" s="103">
        <v>62.289333333333332</v>
      </c>
      <c r="AL198" s="103">
        <v>542.38799999999992</v>
      </c>
      <c r="AM198" s="103">
        <v>546.86799999999994</v>
      </c>
      <c r="AN198" s="103">
        <v>54.9</v>
      </c>
      <c r="AO198" s="103">
        <v>85.500000000000014</v>
      </c>
      <c r="AP198" s="104">
        <v>0.95199999999999996</v>
      </c>
      <c r="AQ198" s="104">
        <v>0.76</v>
      </c>
      <c r="AR198" s="105">
        <v>1.2</v>
      </c>
      <c r="AS198" s="117" t="s">
        <v>65</v>
      </c>
      <c r="AT198" s="117">
        <v>1</v>
      </c>
    </row>
    <row r="199" spans="1:46" ht="12" customHeight="1">
      <c r="A199" s="118">
        <f t="shared" si="3"/>
        <v>2016</v>
      </c>
      <c r="B199" s="119">
        <f t="shared" si="3"/>
        <v>5</v>
      </c>
      <c r="C199" s="1">
        <v>17</v>
      </c>
      <c r="D199" s="2">
        <v>0.60416666666666663</v>
      </c>
      <c r="E199" s="57" t="s">
        <v>1419</v>
      </c>
      <c r="F199" s="57" t="s">
        <v>1428</v>
      </c>
      <c r="G199" s="117" t="s">
        <v>1432</v>
      </c>
      <c r="H199" s="117" t="s">
        <v>1210</v>
      </c>
      <c r="I199" s="57" t="s">
        <v>354</v>
      </c>
      <c r="J199" s="57" t="s">
        <v>637</v>
      </c>
      <c r="K199" s="57" t="s">
        <v>638</v>
      </c>
      <c r="L199" s="35">
        <v>16.3</v>
      </c>
      <c r="M199" s="35" t="s">
        <v>912</v>
      </c>
      <c r="N199" s="102">
        <v>17.888200000000001</v>
      </c>
      <c r="O199" s="102">
        <v>17.566400000000002</v>
      </c>
      <c r="P199" s="102">
        <v>31.6523</v>
      </c>
      <c r="Q199" s="102">
        <v>31.752800000000001</v>
      </c>
      <c r="R199" s="102">
        <v>7.98</v>
      </c>
      <c r="S199" s="102">
        <v>7.99</v>
      </c>
      <c r="T199" s="102">
        <v>7.4400871676570866</v>
      </c>
      <c r="U199" s="102">
        <v>7.5519708487145039</v>
      </c>
      <c r="V199" s="102">
        <v>0.98893440000000243</v>
      </c>
      <c r="W199" s="102">
        <v>1.2489120000000022</v>
      </c>
      <c r="X199" s="103">
        <v>5.9219999999999997</v>
      </c>
      <c r="Y199" s="103">
        <v>6.6920000000000002</v>
      </c>
      <c r="Z199" s="103">
        <v>15.469999999999999</v>
      </c>
      <c r="AA199" s="103">
        <v>9.8699999999999992</v>
      </c>
      <c r="AB199" s="103">
        <v>243.97800000000001</v>
      </c>
      <c r="AC199" s="103">
        <v>214.38200000000001</v>
      </c>
      <c r="AD199" s="103">
        <v>265.37</v>
      </c>
      <c r="AE199" s="103">
        <v>230.94400000000002</v>
      </c>
      <c r="AF199" s="103">
        <v>452.64800000000002</v>
      </c>
      <c r="AG199" s="103">
        <v>312.774</v>
      </c>
      <c r="AH199" s="103">
        <v>17.112000000000002</v>
      </c>
      <c r="AI199" s="103">
        <v>13.733000000000001</v>
      </c>
      <c r="AJ199" s="103">
        <v>65.813000000000002</v>
      </c>
      <c r="AK199" s="103">
        <v>26.349999999999998</v>
      </c>
      <c r="AL199" s="103">
        <v>542.33199999999999</v>
      </c>
      <c r="AM199" s="103">
        <v>563.19200000000001</v>
      </c>
      <c r="AN199" s="103">
        <v>44.5</v>
      </c>
      <c r="AO199" s="103">
        <v>144.6</v>
      </c>
      <c r="AP199" s="104">
        <v>1.08</v>
      </c>
      <c r="AQ199" s="104">
        <v>1.21</v>
      </c>
      <c r="AR199" s="98">
        <v>0.5</v>
      </c>
      <c r="AS199" s="117" t="s">
        <v>65</v>
      </c>
      <c r="AT199" s="117">
        <v>2</v>
      </c>
    </row>
    <row r="200" spans="1:46" ht="12" customHeight="1">
      <c r="A200" s="118">
        <f t="shared" si="3"/>
        <v>2016</v>
      </c>
      <c r="B200" s="119">
        <f t="shared" si="3"/>
        <v>5</v>
      </c>
      <c r="C200" s="1">
        <v>17</v>
      </c>
      <c r="D200" s="2">
        <v>0.57638888888888895</v>
      </c>
      <c r="E200" s="57" t="s">
        <v>1419</v>
      </c>
      <c r="F200" s="57" t="s">
        <v>1428</v>
      </c>
      <c r="G200" s="117" t="s">
        <v>1432</v>
      </c>
      <c r="H200" s="117" t="s">
        <v>1211</v>
      </c>
      <c r="I200" s="57" t="s">
        <v>354</v>
      </c>
      <c r="J200" s="57" t="s">
        <v>639</v>
      </c>
      <c r="K200" s="57" t="s">
        <v>640</v>
      </c>
      <c r="L200" s="35">
        <v>15</v>
      </c>
      <c r="M200" s="35" t="s">
        <v>912</v>
      </c>
      <c r="N200" s="102">
        <v>18.861000000000001</v>
      </c>
      <c r="O200" s="102">
        <v>17.9877</v>
      </c>
      <c r="P200" s="102">
        <v>31.443200000000001</v>
      </c>
      <c r="Q200" s="102">
        <v>31.4664</v>
      </c>
      <c r="R200" s="102">
        <v>7.98</v>
      </c>
      <c r="S200" s="102">
        <v>7.98</v>
      </c>
      <c r="T200" s="102">
        <v>7.5544851796320334</v>
      </c>
      <c r="U200" s="102">
        <v>7.572934676591939</v>
      </c>
      <c r="V200" s="102">
        <v>0.95834880000000044</v>
      </c>
      <c r="W200" s="102">
        <v>0.97364160000000011</v>
      </c>
      <c r="X200" s="103">
        <v>6.2720000000000002</v>
      </c>
      <c r="Y200" s="103">
        <v>8.2039999999999988</v>
      </c>
      <c r="Z200" s="103">
        <v>19.072666666666663</v>
      </c>
      <c r="AA200" s="103">
        <v>20.29066666666667</v>
      </c>
      <c r="AB200" s="103">
        <v>260.88533333333328</v>
      </c>
      <c r="AC200" s="103">
        <v>227.84533333333331</v>
      </c>
      <c r="AD200" s="103">
        <v>286.22999999999996</v>
      </c>
      <c r="AE200" s="103">
        <v>256.33999999999997</v>
      </c>
      <c r="AF200" s="103">
        <v>444.64000000000004</v>
      </c>
      <c r="AG200" s="103">
        <v>284.43799999999999</v>
      </c>
      <c r="AH200" s="103">
        <v>17.401333333333334</v>
      </c>
      <c r="AI200" s="103">
        <v>16.027000000000001</v>
      </c>
      <c r="AJ200" s="103">
        <v>35.587999999999994</v>
      </c>
      <c r="AK200" s="103">
        <v>20.677</v>
      </c>
      <c r="AL200" s="103">
        <v>542.73333333333346</v>
      </c>
      <c r="AM200" s="103">
        <v>554.66133333333323</v>
      </c>
      <c r="AN200" s="103">
        <v>45.499999999999986</v>
      </c>
      <c r="AO200" s="103">
        <v>100.3</v>
      </c>
      <c r="AP200" s="104">
        <v>1.024</v>
      </c>
      <c r="AQ200" s="104">
        <v>0.92800000000000005</v>
      </c>
      <c r="AR200" s="98">
        <v>1.9</v>
      </c>
      <c r="AS200" s="117" t="s">
        <v>65</v>
      </c>
      <c r="AT200" s="117">
        <v>3</v>
      </c>
    </row>
    <row r="201" spans="1:46" ht="12" customHeight="1">
      <c r="A201" s="118">
        <f t="shared" si="3"/>
        <v>2016</v>
      </c>
      <c r="B201" s="119">
        <f t="shared" si="3"/>
        <v>5</v>
      </c>
      <c r="C201" s="1">
        <v>17</v>
      </c>
      <c r="D201" s="2">
        <v>0.5625</v>
      </c>
      <c r="E201" s="57" t="s">
        <v>1419</v>
      </c>
      <c r="F201" s="57" t="s">
        <v>1428</v>
      </c>
      <c r="G201" s="117" t="s">
        <v>1432</v>
      </c>
      <c r="H201" s="117" t="s">
        <v>1212</v>
      </c>
      <c r="I201" s="57" t="s">
        <v>354</v>
      </c>
      <c r="J201" s="57" t="s">
        <v>641</v>
      </c>
      <c r="K201" s="57" t="s">
        <v>642</v>
      </c>
      <c r="L201" s="35">
        <v>15</v>
      </c>
      <c r="M201" s="35" t="s">
        <v>912</v>
      </c>
      <c r="N201" s="102">
        <v>18.7591</v>
      </c>
      <c r="O201" s="102">
        <v>18.1126</v>
      </c>
      <c r="P201" s="102">
        <v>31.295200000000001</v>
      </c>
      <c r="Q201" s="102">
        <v>31.3796</v>
      </c>
      <c r="R201" s="102">
        <v>7.98</v>
      </c>
      <c r="S201" s="102">
        <v>7.99</v>
      </c>
      <c r="T201" s="102">
        <v>7.7467542084201009</v>
      </c>
      <c r="U201" s="102">
        <v>7.5550024701273273</v>
      </c>
      <c r="V201" s="102">
        <v>0.83600640000000015</v>
      </c>
      <c r="W201" s="102">
        <v>0.8207136000000006</v>
      </c>
      <c r="X201" s="103">
        <v>9.8979999999999997</v>
      </c>
      <c r="Y201" s="103">
        <v>7.6160000000000005</v>
      </c>
      <c r="Z201" s="103">
        <v>18.783333333333335</v>
      </c>
      <c r="AA201" s="103">
        <v>20.183333333333334</v>
      </c>
      <c r="AB201" s="103">
        <v>274.83866666666665</v>
      </c>
      <c r="AC201" s="103">
        <v>239.95533333333333</v>
      </c>
      <c r="AD201" s="103">
        <v>303.52</v>
      </c>
      <c r="AE201" s="103">
        <v>267.75466666666665</v>
      </c>
      <c r="AF201" s="103">
        <v>461.86</v>
      </c>
      <c r="AG201" s="103">
        <v>369.83800000000002</v>
      </c>
      <c r="AH201" s="103">
        <v>17.494333333333334</v>
      </c>
      <c r="AI201" s="103">
        <v>16.512666666666668</v>
      </c>
      <c r="AJ201" s="103">
        <v>38.719000000000001</v>
      </c>
      <c r="AK201" s="103">
        <v>28.52</v>
      </c>
      <c r="AL201" s="103">
        <v>553.43866666666656</v>
      </c>
      <c r="AM201" s="103">
        <v>553.68133333333321</v>
      </c>
      <c r="AN201" s="103">
        <v>38.999999999999979</v>
      </c>
      <c r="AO201" s="103">
        <v>75.000000000000014</v>
      </c>
      <c r="AP201" s="104">
        <v>1.556</v>
      </c>
      <c r="AQ201" s="104">
        <v>0.96199999999999997</v>
      </c>
      <c r="AR201" s="98">
        <v>1.7</v>
      </c>
      <c r="AS201" s="117" t="s">
        <v>65</v>
      </c>
      <c r="AT201" s="117">
        <v>4</v>
      </c>
    </row>
    <row r="202" spans="1:46" ht="12" customHeight="1">
      <c r="A202" s="118">
        <f t="shared" si="3"/>
        <v>2016</v>
      </c>
      <c r="B202" s="119">
        <f t="shared" si="3"/>
        <v>5</v>
      </c>
      <c r="C202" s="1">
        <v>17</v>
      </c>
      <c r="D202" s="2">
        <v>0.46527777777777773</v>
      </c>
      <c r="E202" s="57" t="s">
        <v>1419</v>
      </c>
      <c r="F202" s="57" t="s">
        <v>1428</v>
      </c>
      <c r="G202" s="117" t="s">
        <v>1431</v>
      </c>
      <c r="H202" s="117" t="s">
        <v>1206</v>
      </c>
      <c r="I202" s="57" t="s">
        <v>354</v>
      </c>
      <c r="J202" s="57" t="s">
        <v>629</v>
      </c>
      <c r="K202" s="57" t="s">
        <v>630</v>
      </c>
      <c r="L202" s="35">
        <v>13</v>
      </c>
      <c r="M202" s="35" t="s">
        <v>912</v>
      </c>
      <c r="N202" s="102">
        <v>18.0928</v>
      </c>
      <c r="O202" s="102">
        <v>17.290800000000001</v>
      </c>
      <c r="P202" s="102">
        <v>30.136900000000001</v>
      </c>
      <c r="Q202" s="102">
        <v>30.581399999999999</v>
      </c>
      <c r="R202" s="102">
        <v>7.97</v>
      </c>
      <c r="S202" s="102">
        <v>7.92</v>
      </c>
      <c r="T202" s="102">
        <v>7.9567613707763938</v>
      </c>
      <c r="U202" s="102">
        <v>8.0124177300446906</v>
      </c>
      <c r="V202" s="102">
        <v>1.1749519999999989</v>
      </c>
      <c r="W202" s="102">
        <v>1.0041439999999997</v>
      </c>
      <c r="X202" s="103">
        <v>11.606</v>
      </c>
      <c r="Y202" s="103">
        <v>7.8680000000000003</v>
      </c>
      <c r="Z202" s="103">
        <v>15.834</v>
      </c>
      <c r="AA202" s="103">
        <v>15.722</v>
      </c>
      <c r="AB202" s="103">
        <v>240.89800000000002</v>
      </c>
      <c r="AC202" s="103">
        <v>215.012</v>
      </c>
      <c r="AD202" s="103">
        <v>268.33800000000002</v>
      </c>
      <c r="AE202" s="103">
        <v>238.602</v>
      </c>
      <c r="AF202" s="103">
        <v>388.99</v>
      </c>
      <c r="AG202" s="103">
        <v>380.05799999999999</v>
      </c>
      <c r="AH202" s="103">
        <v>9.0830000000000002</v>
      </c>
      <c r="AI202" s="103">
        <v>8.370000000000001</v>
      </c>
      <c r="AJ202" s="103">
        <v>20.336000000000002</v>
      </c>
      <c r="AK202" s="103">
        <v>27.434999999999999</v>
      </c>
      <c r="AL202" s="103">
        <v>361.25599999999997</v>
      </c>
      <c r="AM202" s="103">
        <v>284.39600000000002</v>
      </c>
      <c r="AN202" s="103">
        <v>40.600000000000023</v>
      </c>
      <c r="AO202" s="103">
        <v>44.399999999999991</v>
      </c>
      <c r="AP202" s="104">
        <v>1.788</v>
      </c>
      <c r="AQ202" s="104">
        <v>1.768</v>
      </c>
      <c r="AR202" s="105">
        <v>1.5</v>
      </c>
      <c r="AS202" s="117" t="s">
        <v>64</v>
      </c>
      <c r="AT202" s="117">
        <v>1</v>
      </c>
    </row>
    <row r="203" spans="1:46" ht="12" customHeight="1">
      <c r="A203" s="118">
        <f t="shared" si="3"/>
        <v>2016</v>
      </c>
      <c r="B203" s="119">
        <f t="shared" si="3"/>
        <v>5</v>
      </c>
      <c r="C203" s="57">
        <v>22</v>
      </c>
      <c r="D203" s="2">
        <v>0.61111111111111105</v>
      </c>
      <c r="E203" s="57" t="s">
        <v>1419</v>
      </c>
      <c r="F203" s="57" t="s">
        <v>1428</v>
      </c>
      <c r="G203" s="117" t="s">
        <v>1431</v>
      </c>
      <c r="H203" s="117" t="s">
        <v>1196</v>
      </c>
      <c r="I203" s="57" t="s">
        <v>354</v>
      </c>
      <c r="J203" s="57" t="s">
        <v>618</v>
      </c>
      <c r="K203" s="57" t="s">
        <v>619</v>
      </c>
      <c r="L203" s="35">
        <v>14.5</v>
      </c>
      <c r="M203" s="35" t="s">
        <v>911</v>
      </c>
      <c r="N203" s="95">
        <v>18.9924</v>
      </c>
      <c r="O203" s="95">
        <v>16.761199999999999</v>
      </c>
      <c r="P203" s="102">
        <v>30.733699999999999</v>
      </c>
      <c r="Q203" s="102">
        <v>31.4925</v>
      </c>
      <c r="R203" s="102">
        <v>8.39</v>
      </c>
      <c r="S203" s="102">
        <v>8.1999999999999993</v>
      </c>
      <c r="T203" s="102">
        <v>10.376322555910541</v>
      </c>
      <c r="U203" s="102">
        <v>7.6223316575952493</v>
      </c>
      <c r="V203" s="102">
        <v>1.9772320000000001</v>
      </c>
      <c r="W203" s="102">
        <v>1.3716399999999993</v>
      </c>
      <c r="X203" s="103">
        <v>11.703999999999999</v>
      </c>
      <c r="Y203" s="103">
        <v>45.835999999999999</v>
      </c>
      <c r="Z203" s="103">
        <v>11.228000000000002</v>
      </c>
      <c r="AA203" s="103">
        <v>13.076000000000001</v>
      </c>
      <c r="AB203" s="103">
        <v>96.88</v>
      </c>
      <c r="AC203" s="103">
        <v>124.08199999999999</v>
      </c>
      <c r="AD203" s="103">
        <v>119.812</v>
      </c>
      <c r="AE203" s="103">
        <v>182.994</v>
      </c>
      <c r="AF203" s="103">
        <v>347.57</v>
      </c>
      <c r="AG203" s="103">
        <v>447.15066666666667</v>
      </c>
      <c r="AH203" s="103">
        <v>1.6739999999999999</v>
      </c>
      <c r="AI203" s="103">
        <v>4.6189999999999998</v>
      </c>
      <c r="AJ203" s="103">
        <v>31.867999999999995</v>
      </c>
      <c r="AK203" s="103">
        <v>46.727333333333327</v>
      </c>
      <c r="AL203" s="103">
        <v>24.332000000000001</v>
      </c>
      <c r="AM203" s="103">
        <v>79.268000000000001</v>
      </c>
      <c r="AN203" s="103">
        <v>8.2999999999999741</v>
      </c>
      <c r="AO203" s="103">
        <v>11.400000000000022</v>
      </c>
      <c r="AP203" s="104">
        <v>2.4319999999999999</v>
      </c>
      <c r="AQ203" s="104">
        <v>6.72</v>
      </c>
      <c r="AR203" s="105">
        <v>1.4</v>
      </c>
      <c r="AS203" s="117" t="s">
        <v>62</v>
      </c>
      <c r="AT203" s="117">
        <v>1</v>
      </c>
    </row>
    <row r="204" spans="1:46" ht="12" customHeight="1">
      <c r="A204" s="118">
        <f t="shared" si="3"/>
        <v>2016</v>
      </c>
      <c r="B204" s="119">
        <f t="shared" si="3"/>
        <v>5</v>
      </c>
      <c r="C204" s="57">
        <v>22</v>
      </c>
      <c r="D204" s="2">
        <v>0.55138888888888882</v>
      </c>
      <c r="E204" s="57" t="s">
        <v>1419</v>
      </c>
      <c r="F204" s="57" t="s">
        <v>1428</v>
      </c>
      <c r="G204" s="117" t="s">
        <v>1431</v>
      </c>
      <c r="H204" s="117" t="s">
        <v>1197</v>
      </c>
      <c r="I204" s="57" t="s">
        <v>354</v>
      </c>
      <c r="J204" s="57" t="s">
        <v>620</v>
      </c>
      <c r="K204" s="57" t="s">
        <v>621</v>
      </c>
      <c r="L204" s="35">
        <v>18</v>
      </c>
      <c r="M204" s="35" t="s">
        <v>912</v>
      </c>
      <c r="N204" s="95">
        <v>18.631399999999999</v>
      </c>
      <c r="O204" s="95">
        <v>18.343399999999999</v>
      </c>
      <c r="P204" s="102">
        <v>31.7408</v>
      </c>
      <c r="Q204" s="102">
        <v>31.782299999999999</v>
      </c>
      <c r="R204" s="102">
        <v>8.2799999999999994</v>
      </c>
      <c r="S204" s="102">
        <v>8.2799999999999994</v>
      </c>
      <c r="T204" s="102">
        <v>9.1922376996805095</v>
      </c>
      <c r="U204" s="102">
        <v>9.1499155071746667</v>
      </c>
      <c r="V204" s="102">
        <v>1.6666719999999984</v>
      </c>
      <c r="W204" s="102">
        <v>1.8219519999999978</v>
      </c>
      <c r="X204" s="103">
        <v>12.46</v>
      </c>
      <c r="Y204" s="103">
        <v>12.936</v>
      </c>
      <c r="Z204" s="103">
        <v>5.2080000000000002</v>
      </c>
      <c r="AA204" s="103">
        <v>5.3479999999999999</v>
      </c>
      <c r="AB204" s="103">
        <v>58.716000000000001</v>
      </c>
      <c r="AC204" s="103">
        <v>62.706000000000003</v>
      </c>
      <c r="AD204" s="103">
        <v>76.384</v>
      </c>
      <c r="AE204" s="103">
        <v>80.990000000000009</v>
      </c>
      <c r="AF204" s="103">
        <v>257.64</v>
      </c>
      <c r="AG204" s="103">
        <v>319.95133333333337</v>
      </c>
      <c r="AH204" s="103">
        <v>1.5190000000000001</v>
      </c>
      <c r="AI204" s="103">
        <v>2.6246666666666667</v>
      </c>
      <c r="AJ204" s="103">
        <v>28.644000000000002</v>
      </c>
      <c r="AK204" s="103">
        <v>44.970666666666659</v>
      </c>
      <c r="AL204" s="103">
        <v>241.07066666666668</v>
      </c>
      <c r="AM204" s="103">
        <v>15.530666666666665</v>
      </c>
      <c r="AN204" s="103">
        <v>38.70000000000001</v>
      </c>
      <c r="AO204" s="103">
        <v>49.300000000000011</v>
      </c>
      <c r="AP204" s="104">
        <v>4.08</v>
      </c>
      <c r="AQ204" s="104">
        <v>2.4079999999999999</v>
      </c>
      <c r="AR204" s="105">
        <v>0.8</v>
      </c>
      <c r="AS204" s="117" t="s">
        <v>62</v>
      </c>
      <c r="AT204" s="117">
        <v>2</v>
      </c>
    </row>
    <row r="205" spans="1:46" ht="12" customHeight="1">
      <c r="A205" s="118">
        <f t="shared" si="3"/>
        <v>2016</v>
      </c>
      <c r="B205" s="119">
        <f t="shared" si="3"/>
        <v>5</v>
      </c>
      <c r="C205" s="57">
        <v>22</v>
      </c>
      <c r="D205" s="2">
        <v>0.51736111111111105</v>
      </c>
      <c r="E205" s="57" t="s">
        <v>1419</v>
      </c>
      <c r="F205" s="57" t="s">
        <v>1428</v>
      </c>
      <c r="G205" s="117" t="s">
        <v>1431</v>
      </c>
      <c r="H205" s="117" t="s">
        <v>1198</v>
      </c>
      <c r="I205" s="57" t="s">
        <v>354</v>
      </c>
      <c r="J205" s="57" t="s">
        <v>622</v>
      </c>
      <c r="K205" s="57" t="s">
        <v>623</v>
      </c>
      <c r="L205" s="35">
        <v>18</v>
      </c>
      <c r="M205" s="35" t="s">
        <v>912</v>
      </c>
      <c r="N205" s="102">
        <v>18.688700000000001</v>
      </c>
      <c r="O205" s="102">
        <v>17.787700000000001</v>
      </c>
      <c r="P205" s="102">
        <v>31.706700000000001</v>
      </c>
      <c r="Q205" s="102">
        <v>32.093600000000002</v>
      </c>
      <c r="R205" s="102">
        <v>8.2799999999999994</v>
      </c>
      <c r="S205" s="102">
        <v>8.2799999999999994</v>
      </c>
      <c r="T205" s="102">
        <v>8.5534550798722027</v>
      </c>
      <c r="U205" s="102">
        <v>9.2278534586838195</v>
      </c>
      <c r="V205" s="102">
        <v>1.5735039999999978</v>
      </c>
      <c r="W205" s="102">
        <v>1.4492800000000006</v>
      </c>
      <c r="X205" s="103">
        <v>13.677999999999999</v>
      </c>
      <c r="Y205" s="103">
        <v>9.604000000000001</v>
      </c>
      <c r="Z205" s="103">
        <v>5.2919999999999998</v>
      </c>
      <c r="AA205" s="103">
        <v>5.0960000000000001</v>
      </c>
      <c r="AB205" s="103">
        <v>55.286000000000001</v>
      </c>
      <c r="AC205" s="103">
        <v>60.956000000000003</v>
      </c>
      <c r="AD205" s="103">
        <v>74.256</v>
      </c>
      <c r="AE205" s="103">
        <v>75.656000000000006</v>
      </c>
      <c r="AF205" s="103">
        <v>253.34399999999999</v>
      </c>
      <c r="AG205" s="103">
        <v>273.48066666666665</v>
      </c>
      <c r="AH205" s="103">
        <v>2.7900000000000005</v>
      </c>
      <c r="AI205" s="103">
        <v>1.829</v>
      </c>
      <c r="AJ205" s="103">
        <v>20.553000000000001</v>
      </c>
      <c r="AK205" s="103">
        <v>29.956333333333333</v>
      </c>
      <c r="AL205" s="103">
        <v>13.813333333333334</v>
      </c>
      <c r="AM205" s="103">
        <v>16.622666666666667</v>
      </c>
      <c r="AN205" s="103">
        <v>17.80000000000004</v>
      </c>
      <c r="AO205" s="103">
        <v>21.500000000000018</v>
      </c>
      <c r="AP205" s="104">
        <v>4.5999999999999996</v>
      </c>
      <c r="AQ205" s="104">
        <v>4.04</v>
      </c>
      <c r="AR205" s="105">
        <v>1</v>
      </c>
      <c r="AS205" s="117" t="s">
        <v>62</v>
      </c>
      <c r="AT205" s="117">
        <v>3</v>
      </c>
    </row>
    <row r="206" spans="1:46" ht="12" customHeight="1">
      <c r="A206" s="118">
        <f t="shared" si="3"/>
        <v>2016</v>
      </c>
      <c r="B206" s="119">
        <f t="shared" si="3"/>
        <v>5</v>
      </c>
      <c r="C206" s="57">
        <v>22</v>
      </c>
      <c r="D206" s="2">
        <v>0.5</v>
      </c>
      <c r="E206" s="57" t="s">
        <v>1419</v>
      </c>
      <c r="F206" s="57" t="s">
        <v>1428</v>
      </c>
      <c r="G206" s="117" t="s">
        <v>1431</v>
      </c>
      <c r="H206" s="117" t="s">
        <v>1199</v>
      </c>
      <c r="I206" s="57" t="s">
        <v>354</v>
      </c>
      <c r="J206" s="57" t="s">
        <v>624</v>
      </c>
      <c r="K206" s="57" t="s">
        <v>625</v>
      </c>
      <c r="L206" s="35">
        <v>16.7</v>
      </c>
      <c r="M206" s="35" t="s">
        <v>912</v>
      </c>
      <c r="N206" s="102">
        <v>17.639500000000002</v>
      </c>
      <c r="O206" s="102">
        <v>17.467700000000001</v>
      </c>
      <c r="P206" s="102">
        <v>32.301400000000001</v>
      </c>
      <c r="Q206" s="102">
        <v>32.3264</v>
      </c>
      <c r="R206" s="102">
        <v>8.24</v>
      </c>
      <c r="S206" s="102">
        <v>8.23</v>
      </c>
      <c r="T206" s="102">
        <v>8.9741168051118194</v>
      </c>
      <c r="U206" s="102">
        <v>7.0300032261256797</v>
      </c>
      <c r="V206" s="102">
        <v>1.2318879999999996</v>
      </c>
      <c r="W206" s="102">
        <v>1.6200879999999998</v>
      </c>
      <c r="X206" s="103">
        <v>9.7439999999999998</v>
      </c>
      <c r="Y206" s="103">
        <v>10.43</v>
      </c>
      <c r="Z206" s="103">
        <v>5.3620000000000001</v>
      </c>
      <c r="AA206" s="103">
        <v>5.4880000000000004</v>
      </c>
      <c r="AB206" s="103">
        <v>70.7</v>
      </c>
      <c r="AC206" s="103">
        <v>75.725999999999999</v>
      </c>
      <c r="AD206" s="103">
        <v>85.805999999999997</v>
      </c>
      <c r="AE206" s="103">
        <v>91.644000000000005</v>
      </c>
      <c r="AF206" s="103">
        <v>249.35399999999998</v>
      </c>
      <c r="AG206" s="103">
        <v>244.18799999999999</v>
      </c>
      <c r="AH206" s="103">
        <v>1.798</v>
      </c>
      <c r="AI206" s="103">
        <v>1.9530000000000001</v>
      </c>
      <c r="AJ206" s="103">
        <v>23.932000000000002</v>
      </c>
      <c r="AK206" s="103">
        <v>30.163</v>
      </c>
      <c r="AL206" s="103">
        <v>62.103999999999999</v>
      </c>
      <c r="AM206" s="103">
        <v>57.829333333333345</v>
      </c>
      <c r="AN206" s="103">
        <v>20.499999999999964</v>
      </c>
      <c r="AO206" s="103">
        <v>32.299999999999997</v>
      </c>
      <c r="AP206" s="104">
        <v>2.492</v>
      </c>
      <c r="AQ206" s="104">
        <v>3.6</v>
      </c>
      <c r="AR206" s="105">
        <v>1</v>
      </c>
      <c r="AS206" s="117" t="s">
        <v>62</v>
      </c>
      <c r="AT206" s="117">
        <v>4</v>
      </c>
    </row>
    <row r="207" spans="1:46" ht="12" customHeight="1">
      <c r="A207" s="118">
        <f t="shared" si="3"/>
        <v>2016</v>
      </c>
      <c r="B207" s="119">
        <f t="shared" si="3"/>
        <v>5</v>
      </c>
      <c r="C207" s="57">
        <v>22</v>
      </c>
      <c r="D207" s="2">
        <v>0.62291666666666667</v>
      </c>
      <c r="E207" s="57" t="s">
        <v>1419</v>
      </c>
      <c r="F207" s="57" t="s">
        <v>1428</v>
      </c>
      <c r="G207" s="117" t="s">
        <v>1431</v>
      </c>
      <c r="H207" s="117" t="s">
        <v>1200</v>
      </c>
      <c r="I207" s="57" t="s">
        <v>354</v>
      </c>
      <c r="J207" s="57" t="s">
        <v>213</v>
      </c>
      <c r="K207" s="57" t="s">
        <v>214</v>
      </c>
      <c r="L207" s="35">
        <v>13</v>
      </c>
      <c r="M207" s="35" t="s">
        <v>913</v>
      </c>
      <c r="N207" s="102">
        <v>18.054600000000001</v>
      </c>
      <c r="O207" s="102">
        <v>16.09</v>
      </c>
      <c r="P207" s="102">
        <v>30.833400000000001</v>
      </c>
      <c r="Q207" s="102">
        <v>31.26</v>
      </c>
      <c r="R207" s="102">
        <v>8.34</v>
      </c>
      <c r="S207" s="102">
        <v>8.0399999999999991</v>
      </c>
      <c r="T207" s="102">
        <v>9.955660830670924</v>
      </c>
      <c r="U207" s="102">
        <v>6.0323974468085115</v>
      </c>
      <c r="V207" s="102">
        <v>1.7908959999999987</v>
      </c>
      <c r="W207" s="102">
        <v>1.8219519999999978</v>
      </c>
      <c r="X207" s="103">
        <v>19.786666666666665</v>
      </c>
      <c r="Y207" s="103">
        <v>124.63266666666668</v>
      </c>
      <c r="Z207" s="103">
        <v>12.772666666666666</v>
      </c>
      <c r="AA207" s="103">
        <v>30.118666666666662</v>
      </c>
      <c r="AB207" s="103">
        <v>105.82133333333333</v>
      </c>
      <c r="AC207" s="103">
        <v>198.43133333333336</v>
      </c>
      <c r="AD207" s="103">
        <v>138.38066666666666</v>
      </c>
      <c r="AE207" s="103">
        <v>353.18266666666671</v>
      </c>
      <c r="AF207" s="103">
        <v>304.19666666666666</v>
      </c>
      <c r="AG207" s="103">
        <v>506.74866666666668</v>
      </c>
      <c r="AH207" s="103">
        <v>1.2813333333333334</v>
      </c>
      <c r="AI207" s="103">
        <v>21.64833333333333</v>
      </c>
      <c r="AJ207" s="103">
        <v>18.062666666666669</v>
      </c>
      <c r="AK207" s="103">
        <v>54.766666666666673</v>
      </c>
      <c r="AL207" s="103">
        <v>14.952000000000002</v>
      </c>
      <c r="AM207" s="103">
        <v>308.4853333333333</v>
      </c>
      <c r="AN207" s="103">
        <v>7.1000000000000512</v>
      </c>
      <c r="AO207" s="103">
        <v>9.8999999999999648</v>
      </c>
      <c r="AP207" s="104">
        <v>4.5199999999999996</v>
      </c>
      <c r="AQ207" s="104">
        <v>7</v>
      </c>
      <c r="AR207" s="105">
        <v>2</v>
      </c>
      <c r="AS207" s="117" t="s">
        <v>62</v>
      </c>
      <c r="AT207" s="117">
        <v>5</v>
      </c>
    </row>
    <row r="208" spans="1:46" ht="12" customHeight="1">
      <c r="A208" s="118">
        <f t="shared" si="3"/>
        <v>2016</v>
      </c>
      <c r="B208" s="119">
        <f t="shared" si="3"/>
        <v>5</v>
      </c>
      <c r="C208" s="57">
        <v>22</v>
      </c>
      <c r="D208" s="2">
        <v>0.6</v>
      </c>
      <c r="E208" s="57" t="s">
        <v>1419</v>
      </c>
      <c r="F208" s="57" t="s">
        <v>1428</v>
      </c>
      <c r="G208" s="117" t="s">
        <v>1431</v>
      </c>
      <c r="H208" s="117" t="s">
        <v>1201</v>
      </c>
      <c r="I208" s="57" t="s">
        <v>354</v>
      </c>
      <c r="J208" s="57" t="s">
        <v>215</v>
      </c>
      <c r="K208" s="57" t="s">
        <v>216</v>
      </c>
      <c r="L208" s="35">
        <v>18.3</v>
      </c>
      <c r="M208" s="35" t="s">
        <v>911</v>
      </c>
      <c r="N208" s="102">
        <v>19.343399999999999</v>
      </c>
      <c r="O208" s="102">
        <v>17.359200000000001</v>
      </c>
      <c r="P208" s="102">
        <v>30.398299999999999</v>
      </c>
      <c r="Q208" s="102">
        <v>31.725899999999999</v>
      </c>
      <c r="R208" s="102">
        <v>8.3800000000000008</v>
      </c>
      <c r="S208" s="102">
        <v>8.2899999999999991</v>
      </c>
      <c r="T208" s="102">
        <v>10.485383003194888</v>
      </c>
      <c r="U208" s="102">
        <v>8.9940396041563577</v>
      </c>
      <c r="V208" s="102">
        <v>1.9151199999999988</v>
      </c>
      <c r="W208" s="102">
        <v>1.4337519999999981</v>
      </c>
      <c r="X208" s="103">
        <v>31.481333333333335</v>
      </c>
      <c r="Y208" s="103">
        <v>34.594000000000001</v>
      </c>
      <c r="Z208" s="103">
        <v>11.479999999999999</v>
      </c>
      <c r="AA208" s="103">
        <v>8.6753333333333345</v>
      </c>
      <c r="AB208" s="103">
        <v>105.58333333333334</v>
      </c>
      <c r="AC208" s="103">
        <v>89.207999999999998</v>
      </c>
      <c r="AD208" s="103">
        <v>148.54466666666667</v>
      </c>
      <c r="AE208" s="103">
        <v>132.47733333333332</v>
      </c>
      <c r="AF208" s="103">
        <v>381.892</v>
      </c>
      <c r="AG208" s="103">
        <v>271.78199999999998</v>
      </c>
      <c r="AH208" s="103">
        <v>1.6223333333333334</v>
      </c>
      <c r="AI208" s="103">
        <v>4.1436666666666673</v>
      </c>
      <c r="AJ208" s="103">
        <v>28.261666666666667</v>
      </c>
      <c r="AK208" s="103">
        <v>22.185666666666663</v>
      </c>
      <c r="AL208" s="103">
        <v>14.709333333333333</v>
      </c>
      <c r="AM208" s="103">
        <v>36.073333333333331</v>
      </c>
      <c r="AN208" s="103">
        <v>8.4000000000000181</v>
      </c>
      <c r="AO208" s="103">
        <v>13.500000000000012</v>
      </c>
      <c r="AP208" s="104">
        <v>1.96</v>
      </c>
      <c r="AQ208" s="104">
        <v>6</v>
      </c>
      <c r="AR208" s="105">
        <v>1.1000000000000001</v>
      </c>
      <c r="AS208" s="117" t="s">
        <v>62</v>
      </c>
      <c r="AT208" s="117">
        <v>6</v>
      </c>
    </row>
    <row r="209" spans="1:46" ht="12" customHeight="1">
      <c r="A209" s="118">
        <f t="shared" si="3"/>
        <v>2016</v>
      </c>
      <c r="B209" s="119">
        <f t="shared" si="3"/>
        <v>5</v>
      </c>
      <c r="C209" s="57">
        <v>22</v>
      </c>
      <c r="D209" s="2">
        <v>0.5854166666666667</v>
      </c>
      <c r="E209" s="57" t="s">
        <v>1419</v>
      </c>
      <c r="F209" s="57" t="s">
        <v>1428</v>
      </c>
      <c r="G209" s="117" t="s">
        <v>1431</v>
      </c>
      <c r="H209" s="117" t="s">
        <v>1202</v>
      </c>
      <c r="I209" s="57" t="s">
        <v>354</v>
      </c>
      <c r="J209" s="57" t="s">
        <v>215</v>
      </c>
      <c r="K209" s="57" t="s">
        <v>217</v>
      </c>
      <c r="L209" s="35">
        <v>19</v>
      </c>
      <c r="M209" s="35" t="s">
        <v>912</v>
      </c>
      <c r="N209" s="102">
        <v>19.3721</v>
      </c>
      <c r="O209" s="102">
        <v>17.9178</v>
      </c>
      <c r="P209" s="102">
        <v>31.021799999999999</v>
      </c>
      <c r="Q209" s="102">
        <v>31.935199999999998</v>
      </c>
      <c r="R209" s="102">
        <v>8.3800000000000008</v>
      </c>
      <c r="S209" s="102">
        <v>8.3000000000000007</v>
      </c>
      <c r="T209" s="102">
        <v>10.298422236421725</v>
      </c>
      <c r="U209" s="102">
        <v>9.5240176744186051</v>
      </c>
      <c r="V209" s="102">
        <v>1.5735039999999978</v>
      </c>
      <c r="W209" s="102">
        <v>1.5579759999999983</v>
      </c>
      <c r="X209" s="103">
        <v>21.830666666666669</v>
      </c>
      <c r="Y209" s="103">
        <v>20.612666666666666</v>
      </c>
      <c r="Z209" s="103">
        <v>6.5706666666666669</v>
      </c>
      <c r="AA209" s="103">
        <v>5.6793333333333331</v>
      </c>
      <c r="AB209" s="103">
        <v>66.938666666666663</v>
      </c>
      <c r="AC209" s="103">
        <v>64.955333333333328</v>
      </c>
      <c r="AD209" s="103">
        <v>95.34</v>
      </c>
      <c r="AE209" s="103">
        <v>91.24733333333333</v>
      </c>
      <c r="AF209" s="103">
        <v>268.30533333333335</v>
      </c>
      <c r="AG209" s="103">
        <v>189.37333333333333</v>
      </c>
      <c r="AH209" s="103">
        <v>3.2446666666666668</v>
      </c>
      <c r="AI209" s="103">
        <v>3.0070000000000006</v>
      </c>
      <c r="AJ209" s="103">
        <v>19.860666666666667</v>
      </c>
      <c r="AK209" s="103">
        <v>14.290999999999999</v>
      </c>
      <c r="AL209" s="103">
        <v>22.792000000000002</v>
      </c>
      <c r="AM209" s="103">
        <v>30.958666666666669</v>
      </c>
      <c r="AN209" s="103">
        <v>12.1</v>
      </c>
      <c r="AO209" s="103">
        <v>26.200000000000003</v>
      </c>
      <c r="AP209" s="104">
        <v>4.4800000000000004</v>
      </c>
      <c r="AQ209" s="104">
        <v>3.6080000000000001</v>
      </c>
      <c r="AR209" s="105">
        <v>1.7</v>
      </c>
      <c r="AS209" s="117" t="s">
        <v>62</v>
      </c>
      <c r="AT209" s="117">
        <v>7</v>
      </c>
    </row>
    <row r="210" spans="1:46" ht="12" customHeight="1">
      <c r="A210" s="118">
        <f t="shared" si="3"/>
        <v>2016</v>
      </c>
      <c r="B210" s="119">
        <f t="shared" si="3"/>
        <v>5</v>
      </c>
      <c r="C210" s="57">
        <v>22</v>
      </c>
      <c r="D210" s="2">
        <v>0.50902777777777775</v>
      </c>
      <c r="E210" s="57" t="s">
        <v>1419</v>
      </c>
      <c r="F210" s="57" t="s">
        <v>1428</v>
      </c>
      <c r="G210" s="117" t="s">
        <v>1431</v>
      </c>
      <c r="H210" s="117" t="s">
        <v>1203</v>
      </c>
      <c r="I210" s="57" t="s">
        <v>354</v>
      </c>
      <c r="J210" s="57" t="s">
        <v>218</v>
      </c>
      <c r="K210" s="57" t="s">
        <v>219</v>
      </c>
      <c r="L210" s="35">
        <v>21</v>
      </c>
      <c r="M210" s="35" t="s">
        <v>911</v>
      </c>
      <c r="N210" s="102">
        <v>17.789400000000001</v>
      </c>
      <c r="O210" s="102">
        <v>17.402699999999999</v>
      </c>
      <c r="P210" s="102">
        <v>32.306800000000003</v>
      </c>
      <c r="Q210" s="102">
        <v>32.362299999999998</v>
      </c>
      <c r="R210" s="102">
        <v>8.23</v>
      </c>
      <c r="S210" s="102">
        <v>8.23</v>
      </c>
      <c r="T210" s="102">
        <v>7.7744518849840247</v>
      </c>
      <c r="U210" s="102">
        <v>8.8693388817417116</v>
      </c>
      <c r="V210" s="102">
        <v>1.3561119999999995</v>
      </c>
      <c r="W210" s="102">
        <v>1.4958639999999992</v>
      </c>
      <c r="X210" s="103">
        <v>15.726666666666667</v>
      </c>
      <c r="Y210" s="103">
        <v>15.129333333333333</v>
      </c>
      <c r="Z210" s="103">
        <v>5.5533333333333337</v>
      </c>
      <c r="AA210" s="103">
        <v>5.9359999999999999</v>
      </c>
      <c r="AB210" s="103">
        <v>76.677999999999997</v>
      </c>
      <c r="AC210" s="103">
        <v>77.228666666666655</v>
      </c>
      <c r="AD210" s="103">
        <v>97.957999999999998</v>
      </c>
      <c r="AE210" s="103">
        <v>98.293999999999983</v>
      </c>
      <c r="AF210" s="103">
        <v>235.018</v>
      </c>
      <c r="AG210" s="103">
        <v>270.48933333333332</v>
      </c>
      <c r="AH210" s="103">
        <v>2.2113333333333336</v>
      </c>
      <c r="AI210" s="103">
        <v>3.461666666666666</v>
      </c>
      <c r="AJ210" s="103">
        <v>19.157999999999998</v>
      </c>
      <c r="AK210" s="103">
        <v>39.276999999999994</v>
      </c>
      <c r="AL210" s="103">
        <v>58.940000000000012</v>
      </c>
      <c r="AM210" s="103">
        <v>68.814666666666668</v>
      </c>
      <c r="AN210" s="103">
        <v>23.899999999999977</v>
      </c>
      <c r="AO210" s="103">
        <v>38.499999999999979</v>
      </c>
      <c r="AP210" s="104">
        <v>3.048</v>
      </c>
      <c r="AQ210" s="104">
        <v>1.996</v>
      </c>
      <c r="AR210" s="105">
        <v>1.1000000000000001</v>
      </c>
      <c r="AS210" s="117" t="s">
        <v>62</v>
      </c>
      <c r="AT210" s="117">
        <v>8</v>
      </c>
    </row>
    <row r="211" spans="1:46" ht="12" customHeight="1">
      <c r="A211" s="118">
        <f t="shared" si="3"/>
        <v>2016</v>
      </c>
      <c r="B211" s="119">
        <f t="shared" si="3"/>
        <v>5</v>
      </c>
      <c r="C211" s="57">
        <v>22</v>
      </c>
      <c r="D211" s="2">
        <v>0.48888888888888887</v>
      </c>
      <c r="E211" s="57" t="s">
        <v>1419</v>
      </c>
      <c r="F211" s="57" t="s">
        <v>1428</v>
      </c>
      <c r="G211" s="117" t="s">
        <v>1431</v>
      </c>
      <c r="H211" s="117" t="s">
        <v>1194</v>
      </c>
      <c r="I211" s="57" t="s">
        <v>354</v>
      </c>
      <c r="J211" s="57" t="s">
        <v>614</v>
      </c>
      <c r="K211" s="57" t="s">
        <v>615</v>
      </c>
      <c r="L211" s="35">
        <v>5.7</v>
      </c>
      <c r="M211" s="35" t="s">
        <v>911</v>
      </c>
      <c r="N211" s="95">
        <v>19.138500000000001</v>
      </c>
      <c r="O211" s="95">
        <v>18.2974</v>
      </c>
      <c r="P211" s="102">
        <v>31.529599999999999</v>
      </c>
      <c r="Q211" s="102">
        <v>31.728000000000002</v>
      </c>
      <c r="R211" s="102">
        <v>8.3699999999999992</v>
      </c>
      <c r="S211" s="102">
        <v>8.3699999999999992</v>
      </c>
      <c r="T211" s="102">
        <v>10.064721277955268</v>
      </c>
      <c r="U211" s="102">
        <v>10.568386224641268</v>
      </c>
      <c r="V211" s="102">
        <v>1.340584</v>
      </c>
      <c r="W211" s="102">
        <v>1.1697759999999982</v>
      </c>
      <c r="X211" s="103">
        <v>8.89</v>
      </c>
      <c r="Y211" s="103">
        <v>7.8819999999999997</v>
      </c>
      <c r="Z211" s="103">
        <v>4.0039999999999996</v>
      </c>
      <c r="AA211" s="103">
        <v>4.0599999999999996</v>
      </c>
      <c r="AB211" s="103">
        <v>38.29</v>
      </c>
      <c r="AC211" s="103">
        <v>37.169999999999995</v>
      </c>
      <c r="AD211" s="103">
        <v>51.183999999999997</v>
      </c>
      <c r="AE211" s="103">
        <v>49.111999999999995</v>
      </c>
      <c r="AF211" s="103">
        <v>187.55799999999999</v>
      </c>
      <c r="AG211" s="103">
        <v>224.66733333333332</v>
      </c>
      <c r="AH211" s="103">
        <v>1.9219999999999999</v>
      </c>
      <c r="AI211" s="103">
        <v>1.8599999999999999</v>
      </c>
      <c r="AJ211" s="103">
        <v>16.543666666666667</v>
      </c>
      <c r="AK211" s="103">
        <v>15.014333333333333</v>
      </c>
      <c r="AL211" s="103">
        <v>35.728000000000002</v>
      </c>
      <c r="AM211" s="103">
        <v>25.722666666666669</v>
      </c>
      <c r="AN211" s="103">
        <v>4.3499999999999925</v>
      </c>
      <c r="AO211" s="103">
        <v>6.9500000000000117</v>
      </c>
      <c r="AP211" s="104">
        <v>0.372</v>
      </c>
      <c r="AQ211" s="104">
        <v>0.36</v>
      </c>
      <c r="AR211" s="105">
        <v>3.1</v>
      </c>
      <c r="AS211" s="117" t="s">
        <v>61</v>
      </c>
      <c r="AT211" s="117">
        <v>1</v>
      </c>
    </row>
    <row r="212" spans="1:46" ht="12" customHeight="1">
      <c r="A212" s="118">
        <f t="shared" si="3"/>
        <v>2016</v>
      </c>
      <c r="B212" s="119">
        <f t="shared" si="3"/>
        <v>5</v>
      </c>
      <c r="C212" s="57">
        <v>22</v>
      </c>
      <c r="D212" s="2">
        <v>0.47986111111111113</v>
      </c>
      <c r="E212" s="57" t="s">
        <v>1419</v>
      </c>
      <c r="F212" s="57" t="s">
        <v>1428</v>
      </c>
      <c r="G212" s="117" t="s">
        <v>1431</v>
      </c>
      <c r="H212" s="117" t="s">
        <v>1195</v>
      </c>
      <c r="I212" s="57" t="s">
        <v>354</v>
      </c>
      <c r="J212" s="57" t="s">
        <v>616</v>
      </c>
      <c r="K212" s="57" t="s">
        <v>617</v>
      </c>
      <c r="L212" s="35">
        <v>16</v>
      </c>
      <c r="M212" s="35" t="s">
        <v>912</v>
      </c>
      <c r="N212" s="95">
        <v>17.991499999999998</v>
      </c>
      <c r="O212" s="95">
        <v>17.34</v>
      </c>
      <c r="P212" s="102">
        <v>31.910599999999999</v>
      </c>
      <c r="Q212" s="102">
        <v>32.305999999999997</v>
      </c>
      <c r="R212" s="102">
        <v>8.26</v>
      </c>
      <c r="S212" s="102">
        <v>8.23</v>
      </c>
      <c r="T212" s="102">
        <v>9.285718083067092</v>
      </c>
      <c r="U212" s="102">
        <v>8.8069885205343894</v>
      </c>
      <c r="V212" s="102">
        <v>1.1076639999999995</v>
      </c>
      <c r="W212" s="102">
        <v>1.4337519999999981</v>
      </c>
      <c r="X212" s="103">
        <v>12.39</v>
      </c>
      <c r="Y212" s="103">
        <v>12.417999999999999</v>
      </c>
      <c r="Z212" s="103">
        <v>5.1239999999999997</v>
      </c>
      <c r="AA212" s="103">
        <v>5.6000000000000005</v>
      </c>
      <c r="AB212" s="103">
        <v>62.51</v>
      </c>
      <c r="AC212" s="103">
        <v>76.454000000000008</v>
      </c>
      <c r="AD212" s="103">
        <v>80.024000000000001</v>
      </c>
      <c r="AE212" s="103">
        <v>94.472000000000008</v>
      </c>
      <c r="AF212" s="103">
        <v>242.79</v>
      </c>
      <c r="AG212" s="103">
        <v>222.404</v>
      </c>
      <c r="AH212" s="103">
        <v>1.736</v>
      </c>
      <c r="AI212" s="103">
        <v>4.2986666666666675</v>
      </c>
      <c r="AJ212" s="103">
        <v>18.382999999999999</v>
      </c>
      <c r="AK212" s="103">
        <v>17.483999999999998</v>
      </c>
      <c r="AL212" s="103">
        <v>25.256</v>
      </c>
      <c r="AM212" s="103">
        <v>49.896000000000001</v>
      </c>
      <c r="AN212" s="103">
        <v>16.199999999999992</v>
      </c>
      <c r="AO212" s="103">
        <v>15.699999999999992</v>
      </c>
      <c r="AP212" s="104">
        <v>4.4400000000000004</v>
      </c>
      <c r="AQ212" s="104">
        <v>3.5760000000000001</v>
      </c>
      <c r="AR212" s="105">
        <v>1</v>
      </c>
      <c r="AS212" s="117" t="s">
        <v>61</v>
      </c>
      <c r="AT212" s="117">
        <v>2</v>
      </c>
    </row>
    <row r="213" spans="1:46" ht="12" customHeight="1">
      <c r="A213" s="118">
        <f t="shared" si="3"/>
        <v>2016</v>
      </c>
      <c r="B213" s="119">
        <f t="shared" si="3"/>
        <v>5</v>
      </c>
      <c r="C213" s="1">
        <v>16</v>
      </c>
      <c r="D213" s="2">
        <v>0.59722222222222221</v>
      </c>
      <c r="E213" s="57" t="s">
        <v>1419</v>
      </c>
      <c r="F213" s="57" t="s">
        <v>1428</v>
      </c>
      <c r="G213" s="117" t="s">
        <v>59</v>
      </c>
      <c r="H213" s="117" t="s">
        <v>1185</v>
      </c>
      <c r="I213" s="57" t="s">
        <v>354</v>
      </c>
      <c r="J213" s="57" t="s">
        <v>596</v>
      </c>
      <c r="K213" s="57" t="s">
        <v>597</v>
      </c>
      <c r="L213" s="35">
        <v>7.6</v>
      </c>
      <c r="M213" s="35" t="s">
        <v>912</v>
      </c>
      <c r="N213" s="95">
        <v>18.695699999999999</v>
      </c>
      <c r="O213" s="95">
        <v>17.943999999999999</v>
      </c>
      <c r="P213" s="102">
        <v>30.6099</v>
      </c>
      <c r="Q213" s="102">
        <v>31.619299999999999</v>
      </c>
      <c r="R213" s="102">
        <v>8.1999999999999993</v>
      </c>
      <c r="S213" s="102">
        <v>8.15</v>
      </c>
      <c r="T213" s="102">
        <v>9.3708116944620485</v>
      </c>
      <c r="U213" s="102">
        <v>8.5948307670910857</v>
      </c>
      <c r="V213" s="102">
        <v>2.0900160000000008</v>
      </c>
      <c r="W213" s="102">
        <v>1.3865472000000023</v>
      </c>
      <c r="X213" s="103">
        <v>5.6979999999999995</v>
      </c>
      <c r="Y213" s="103">
        <v>5.2359999999999998</v>
      </c>
      <c r="Z213" s="103">
        <v>1.2506666666666666</v>
      </c>
      <c r="AA213" s="103">
        <v>2.8140000000000001</v>
      </c>
      <c r="AB213" s="103">
        <v>2.7160000000000002</v>
      </c>
      <c r="AC213" s="103">
        <v>26.375999999999998</v>
      </c>
      <c r="AD213" s="103">
        <v>9.6646666666666654</v>
      </c>
      <c r="AE213" s="103">
        <v>34.426000000000002</v>
      </c>
      <c r="AF213" s="103">
        <v>261.67399999999998</v>
      </c>
      <c r="AG213" s="103">
        <v>255.584</v>
      </c>
      <c r="AH213" s="103">
        <v>3.1</v>
      </c>
      <c r="AI213" s="103">
        <v>2.6040000000000001</v>
      </c>
      <c r="AJ213" s="103">
        <v>34.596000000000004</v>
      </c>
      <c r="AK213" s="103">
        <v>31.558</v>
      </c>
      <c r="AL213" s="103">
        <v>101.892</v>
      </c>
      <c r="AM213" s="103">
        <v>97.454000000000008</v>
      </c>
      <c r="AN213" s="103">
        <v>41.8333333333334</v>
      </c>
      <c r="AO213" s="103">
        <v>44.1666666666667</v>
      </c>
      <c r="AP213" s="104">
        <v>10.533333333333333</v>
      </c>
      <c r="AQ213" s="104">
        <v>7.9333333333333336</v>
      </c>
      <c r="AR213" s="105">
        <v>0.8</v>
      </c>
      <c r="AS213" s="117" t="s">
        <v>59</v>
      </c>
      <c r="AT213" s="117">
        <v>2</v>
      </c>
    </row>
    <row r="214" spans="1:46" ht="12" customHeight="1">
      <c r="A214" s="118">
        <f t="shared" si="3"/>
        <v>2016</v>
      </c>
      <c r="B214" s="119">
        <f t="shared" si="3"/>
        <v>5</v>
      </c>
      <c r="C214" s="1">
        <v>16</v>
      </c>
      <c r="D214" s="2">
        <v>0.61805555555555558</v>
      </c>
      <c r="E214" s="57" t="s">
        <v>1419</v>
      </c>
      <c r="F214" s="57" t="s">
        <v>1428</v>
      </c>
      <c r="G214" s="117" t="s">
        <v>59</v>
      </c>
      <c r="H214" s="117" t="s">
        <v>1186</v>
      </c>
      <c r="I214" s="57" t="s">
        <v>354</v>
      </c>
      <c r="J214" s="57" t="s">
        <v>598</v>
      </c>
      <c r="K214" s="57" t="s">
        <v>599</v>
      </c>
      <c r="L214" s="35">
        <v>7</v>
      </c>
      <c r="M214" s="35" t="s">
        <v>912</v>
      </c>
      <c r="N214" s="95">
        <v>18.708100000000002</v>
      </c>
      <c r="O214" s="95">
        <v>17.523</v>
      </c>
      <c r="P214" s="102">
        <v>30.610800000000001</v>
      </c>
      <c r="Q214" s="102">
        <v>31.990200000000002</v>
      </c>
      <c r="R214" s="102">
        <v>8.24</v>
      </c>
      <c r="S214" s="102">
        <v>8.14</v>
      </c>
      <c r="T214" s="102">
        <v>9.5318753564198833</v>
      </c>
      <c r="U214" s="102">
        <v>7.6386132517667429</v>
      </c>
      <c r="V214" s="102">
        <v>1.8912096000000023</v>
      </c>
      <c r="W214" s="102">
        <v>0.86659200000000225</v>
      </c>
      <c r="X214" s="103">
        <v>5.8753333333333337</v>
      </c>
      <c r="Y214" s="103">
        <v>6.519333333333333</v>
      </c>
      <c r="Z214" s="103">
        <v>0.55066666666666664</v>
      </c>
      <c r="AA214" s="103">
        <v>4.3866666666666658</v>
      </c>
      <c r="AB214" s="103">
        <v>3.8033333333333332</v>
      </c>
      <c r="AC214" s="103">
        <v>52.821999999999996</v>
      </c>
      <c r="AD214" s="103">
        <v>10.229333333333333</v>
      </c>
      <c r="AE214" s="103">
        <v>63.727999999999994</v>
      </c>
      <c r="AF214" s="103">
        <v>286.22533333333331</v>
      </c>
      <c r="AG214" s="103">
        <v>222.30600000000001</v>
      </c>
      <c r="AH214" s="103">
        <v>2.1493333333333338</v>
      </c>
      <c r="AI214" s="103">
        <v>3.8336666666666663</v>
      </c>
      <c r="AJ214" s="103">
        <v>38.936000000000007</v>
      </c>
      <c r="AK214" s="103">
        <v>21.483000000000001</v>
      </c>
      <c r="AL214" s="103">
        <v>202.37166666666664</v>
      </c>
      <c r="AM214" s="103">
        <v>285.30200000000002</v>
      </c>
      <c r="AN214" s="103">
        <v>33.9</v>
      </c>
      <c r="AO214" s="103">
        <v>35.9</v>
      </c>
      <c r="AP214" s="104">
        <v>11.12</v>
      </c>
      <c r="AQ214" s="104">
        <v>6.9</v>
      </c>
      <c r="AR214" s="105">
        <v>0.6</v>
      </c>
      <c r="AS214" s="117" t="s">
        <v>59</v>
      </c>
      <c r="AT214" s="117">
        <v>3</v>
      </c>
    </row>
    <row r="215" spans="1:46" ht="12" customHeight="1">
      <c r="A215" s="118">
        <f t="shared" si="3"/>
        <v>2016</v>
      </c>
      <c r="B215" s="119">
        <f t="shared" si="3"/>
        <v>5</v>
      </c>
      <c r="C215" s="1">
        <v>16</v>
      </c>
      <c r="D215" s="2">
        <v>0.63194444444444442</v>
      </c>
      <c r="E215" s="57" t="s">
        <v>1419</v>
      </c>
      <c r="F215" s="57" t="s">
        <v>1428</v>
      </c>
      <c r="G215" s="117" t="s">
        <v>59</v>
      </c>
      <c r="H215" s="117" t="s">
        <v>1187</v>
      </c>
      <c r="I215" s="57" t="s">
        <v>354</v>
      </c>
      <c r="J215" s="57" t="s">
        <v>600</v>
      </c>
      <c r="K215" s="57" t="s">
        <v>601</v>
      </c>
      <c r="L215" s="35">
        <v>3.3</v>
      </c>
      <c r="M215" s="35" t="s">
        <v>912</v>
      </c>
      <c r="N215" s="95">
        <v>18.959299999999999</v>
      </c>
      <c r="O215" s="95">
        <v>18.805499999999999</v>
      </c>
      <c r="P215" s="102">
        <v>28.7164</v>
      </c>
      <c r="Q215" s="102">
        <v>28.906500000000001</v>
      </c>
      <c r="R215" s="102">
        <v>8.24</v>
      </c>
      <c r="S215" s="102">
        <v>8.16</v>
      </c>
      <c r="T215" s="102">
        <v>9.0966617289294867</v>
      </c>
      <c r="U215" s="102">
        <v>7.9401758999550136</v>
      </c>
      <c r="V215" s="102">
        <v>2.2123584000000012</v>
      </c>
      <c r="W215" s="102">
        <v>1.0195200000000018</v>
      </c>
      <c r="X215" s="103">
        <v>6.9253333333333336</v>
      </c>
      <c r="Y215" s="103">
        <v>5.7633333333333328</v>
      </c>
      <c r="Z215" s="103">
        <v>6.6593333333333335</v>
      </c>
      <c r="AA215" s="103">
        <v>4.4426666666666659</v>
      </c>
      <c r="AB215" s="103">
        <v>67.045999999999992</v>
      </c>
      <c r="AC215" s="103">
        <v>54.207999999999998</v>
      </c>
      <c r="AD215" s="103">
        <v>80.630666666666656</v>
      </c>
      <c r="AE215" s="103">
        <v>64.414000000000001</v>
      </c>
      <c r="AF215" s="103">
        <v>441.37333333333339</v>
      </c>
      <c r="AG215" s="103">
        <v>246.64733333333334</v>
      </c>
      <c r="AH215" s="103">
        <v>2.0356666666666667</v>
      </c>
      <c r="AI215" s="103">
        <v>3.089666666666667</v>
      </c>
      <c r="AJ215" s="103">
        <v>52.038666666666664</v>
      </c>
      <c r="AK215" s="103">
        <v>25.61633333333333</v>
      </c>
      <c r="AL215" s="103">
        <v>540.53099999999995</v>
      </c>
      <c r="AM215" s="103">
        <v>308.47300000000001</v>
      </c>
      <c r="AN215" s="103">
        <v>36.200000000000003</v>
      </c>
      <c r="AO215" s="103">
        <v>27.5</v>
      </c>
      <c r="AP215" s="104">
        <v>14.28</v>
      </c>
      <c r="AQ215" s="104">
        <v>6.18</v>
      </c>
      <c r="AR215" s="105">
        <v>0.8</v>
      </c>
      <c r="AS215" s="117" t="s">
        <v>59</v>
      </c>
      <c r="AT215" s="117">
        <v>4</v>
      </c>
    </row>
    <row r="216" spans="1:46" ht="12" customHeight="1">
      <c r="A216" s="118">
        <f t="shared" si="3"/>
        <v>2016</v>
      </c>
      <c r="B216" s="119">
        <f t="shared" si="3"/>
        <v>5</v>
      </c>
      <c r="C216" s="1">
        <v>16</v>
      </c>
      <c r="D216" s="2">
        <v>0.64236111111111105</v>
      </c>
      <c r="E216" s="57" t="s">
        <v>1419</v>
      </c>
      <c r="F216" s="57" t="s">
        <v>1428</v>
      </c>
      <c r="G216" s="117" t="s">
        <v>59</v>
      </c>
      <c r="H216" s="117" t="s">
        <v>1188</v>
      </c>
      <c r="I216" s="57" t="s">
        <v>354</v>
      </c>
      <c r="J216" s="57" t="s">
        <v>602</v>
      </c>
      <c r="K216" s="57" t="s">
        <v>603</v>
      </c>
      <c r="L216" s="35">
        <v>3.4</v>
      </c>
      <c r="M216" s="35" t="s">
        <v>912</v>
      </c>
      <c r="N216" s="95">
        <v>19.287400000000002</v>
      </c>
      <c r="O216" s="95">
        <v>18.559999999999999</v>
      </c>
      <c r="P216" s="102">
        <v>28.305199999999999</v>
      </c>
      <c r="Q216" s="102">
        <v>28.981000000000002</v>
      </c>
      <c r="R216" s="102">
        <v>8.2200000000000006</v>
      </c>
      <c r="S216" s="102">
        <v>8.18</v>
      </c>
      <c r="T216" s="102">
        <v>8.8716129712857157</v>
      </c>
      <c r="U216" s="102">
        <v>8.2681342081594806</v>
      </c>
      <c r="V216" s="102">
        <v>1.7382816000000001</v>
      </c>
      <c r="W216" s="102">
        <v>1.6465248000000019</v>
      </c>
      <c r="X216" s="103">
        <v>19.646666666666665</v>
      </c>
      <c r="Y216" s="103">
        <v>6.5426666666666664</v>
      </c>
      <c r="Z216" s="103">
        <v>6.6406666666666663</v>
      </c>
      <c r="AA216" s="103">
        <v>5.2873333333333328</v>
      </c>
      <c r="AB216" s="103">
        <v>86.081333333333333</v>
      </c>
      <c r="AC216" s="103">
        <v>79.300666666666686</v>
      </c>
      <c r="AD216" s="103">
        <v>112.36866666666666</v>
      </c>
      <c r="AE216" s="103">
        <v>91.130666666666684</v>
      </c>
      <c r="AF216" s="103">
        <v>436.96800000000002</v>
      </c>
      <c r="AG216" s="103">
        <v>267.46066666666667</v>
      </c>
      <c r="AH216" s="103">
        <v>1.9219999999999999</v>
      </c>
      <c r="AI216" s="103">
        <v>2.779666666666667</v>
      </c>
      <c r="AJ216" s="103">
        <v>51.521999999999991</v>
      </c>
      <c r="AK216" s="103">
        <v>21.224666666666668</v>
      </c>
      <c r="AL216" s="103">
        <v>750.76166666666666</v>
      </c>
      <c r="AM216" s="103">
        <v>583.25766666666675</v>
      </c>
      <c r="AN216" s="103">
        <v>36.599999999999902</v>
      </c>
      <c r="AO216" s="103">
        <v>42.2</v>
      </c>
      <c r="AP216" s="104">
        <v>15.84</v>
      </c>
      <c r="AQ216" s="104">
        <v>10.76</v>
      </c>
      <c r="AR216" s="105">
        <v>0.9</v>
      </c>
      <c r="AS216" s="117" t="s">
        <v>59</v>
      </c>
      <c r="AT216" s="117">
        <v>5</v>
      </c>
    </row>
    <row r="217" spans="1:46" ht="12" customHeight="1">
      <c r="A217" s="118">
        <f t="shared" si="3"/>
        <v>2016</v>
      </c>
      <c r="B217" s="119">
        <f t="shared" si="3"/>
        <v>5</v>
      </c>
      <c r="C217" s="1">
        <v>16</v>
      </c>
      <c r="D217" s="2">
        <v>0.65625</v>
      </c>
      <c r="E217" s="57" t="s">
        <v>1419</v>
      </c>
      <c r="F217" s="57" t="s">
        <v>1428</v>
      </c>
      <c r="G217" s="117" t="s">
        <v>59</v>
      </c>
      <c r="H217" s="117" t="s">
        <v>1189</v>
      </c>
      <c r="I217" s="57" t="s">
        <v>354</v>
      </c>
      <c r="J217" s="57" t="s">
        <v>604</v>
      </c>
      <c r="K217" s="57" t="s">
        <v>605</v>
      </c>
      <c r="L217" s="35">
        <v>2.1</v>
      </c>
      <c r="M217" s="35" t="s">
        <v>912</v>
      </c>
      <c r="N217" s="95">
        <v>20.080500000000001</v>
      </c>
      <c r="O217" s="95">
        <v>20.079699999999999</v>
      </c>
      <c r="P217" s="102">
        <v>26.3659</v>
      </c>
      <c r="Q217" s="102">
        <v>26.3491</v>
      </c>
      <c r="R217" s="102">
        <v>8.23</v>
      </c>
      <c r="S217" s="102">
        <v>8.2200000000000006</v>
      </c>
      <c r="T217" s="102">
        <v>9.2397440448858781</v>
      </c>
      <c r="U217" s="102">
        <v>8.7038942636711987</v>
      </c>
      <c r="V217" s="102">
        <v>2.0135520000000025</v>
      </c>
      <c r="W217" s="102">
        <v>1.8912096000000023</v>
      </c>
      <c r="X217" s="103">
        <v>8.9226666666666663</v>
      </c>
      <c r="Y217" s="103">
        <v>6.524</v>
      </c>
      <c r="Z217" s="103">
        <v>8.19</v>
      </c>
      <c r="AA217" s="103">
        <v>7.8353333333333346</v>
      </c>
      <c r="AB217" s="103">
        <v>122.21999999999998</v>
      </c>
      <c r="AC217" s="103">
        <v>154.98933333333335</v>
      </c>
      <c r="AD217" s="103">
        <v>139.33266666666665</v>
      </c>
      <c r="AE217" s="103">
        <v>169.34866666666667</v>
      </c>
      <c r="AF217" s="103">
        <v>512.18533333333335</v>
      </c>
      <c r="AG217" s="103">
        <v>353.416</v>
      </c>
      <c r="AH217" s="103">
        <v>1.9219999999999999</v>
      </c>
      <c r="AI217" s="103">
        <v>2.9553333333333334</v>
      </c>
      <c r="AJ217" s="103">
        <v>64.945000000000007</v>
      </c>
      <c r="AK217" s="103">
        <v>42.18066666666666</v>
      </c>
      <c r="AL217" s="103">
        <v>970.5623333333333</v>
      </c>
      <c r="AM217" s="103">
        <v>973.6750000000003</v>
      </c>
      <c r="AN217" s="103">
        <v>28.7</v>
      </c>
      <c r="AO217" s="103">
        <v>48.4</v>
      </c>
      <c r="AP217" s="104">
        <v>14.64</v>
      </c>
      <c r="AQ217" s="104">
        <v>9.9</v>
      </c>
      <c r="AR217" s="105">
        <v>0.5</v>
      </c>
      <c r="AS217" s="117" t="s">
        <v>59</v>
      </c>
      <c r="AT217" s="117">
        <v>6</v>
      </c>
    </row>
    <row r="218" spans="1:46" ht="12" customHeight="1">
      <c r="A218" s="118">
        <f t="shared" si="3"/>
        <v>2016</v>
      </c>
      <c r="B218" s="119">
        <f t="shared" si="3"/>
        <v>5</v>
      </c>
      <c r="C218" s="1">
        <v>23</v>
      </c>
      <c r="D218" s="2">
        <v>0.53333333333333333</v>
      </c>
      <c r="E218" s="57" t="s">
        <v>1419</v>
      </c>
      <c r="F218" s="57" t="s">
        <v>1428</v>
      </c>
      <c r="G218" s="117" t="s">
        <v>50</v>
      </c>
      <c r="H218" s="117" t="s">
        <v>1155</v>
      </c>
      <c r="I218" s="57" t="s">
        <v>354</v>
      </c>
      <c r="J218" s="57" t="s">
        <v>538</v>
      </c>
      <c r="K218" s="57" t="s">
        <v>539</v>
      </c>
      <c r="L218" s="35">
        <v>8.5</v>
      </c>
      <c r="M218" s="35" t="s">
        <v>911</v>
      </c>
      <c r="N218" s="95">
        <v>20.618500000000001</v>
      </c>
      <c r="O218" s="95">
        <v>19.398800000000001</v>
      </c>
      <c r="P218" s="102">
        <v>32.277999999999999</v>
      </c>
      <c r="Q218" s="102">
        <v>32.454599999999999</v>
      </c>
      <c r="R218" s="102">
        <v>8.1300000000000008</v>
      </c>
      <c r="S218" s="102">
        <v>8.18</v>
      </c>
      <c r="T218" s="102">
        <v>8.0716549425918931</v>
      </c>
      <c r="U218" s="102">
        <v>8.2391203596516913</v>
      </c>
      <c r="V218" s="102">
        <v>1.0755935999999997</v>
      </c>
      <c r="W218" s="102">
        <v>0.95325119999999974</v>
      </c>
      <c r="X218" s="103">
        <v>6.02</v>
      </c>
      <c r="Y218" s="103">
        <v>5.8006666666666673</v>
      </c>
      <c r="Z218" s="103">
        <v>0.95200000000000007</v>
      </c>
      <c r="AA218" s="103">
        <v>1.1200000000000001</v>
      </c>
      <c r="AB218" s="103">
        <v>4.6059999999999999</v>
      </c>
      <c r="AC218" s="103">
        <v>2.52</v>
      </c>
      <c r="AD218" s="103">
        <v>11.577999999999999</v>
      </c>
      <c r="AE218" s="103">
        <v>9.440666666666667</v>
      </c>
      <c r="AF218" s="103">
        <v>210.44800000000001</v>
      </c>
      <c r="AG218" s="103">
        <v>154.72800000000001</v>
      </c>
      <c r="AH218" s="103">
        <v>2.976</v>
      </c>
      <c r="AI218" s="103">
        <v>3.379</v>
      </c>
      <c r="AJ218" s="103">
        <v>23.157</v>
      </c>
      <c r="AK218" s="103">
        <v>24.831000000000003</v>
      </c>
      <c r="AL218" s="103">
        <v>237.04799999999997</v>
      </c>
      <c r="AM218" s="103">
        <v>540.54</v>
      </c>
      <c r="AN218" s="103">
        <v>13.700000000000045</v>
      </c>
      <c r="AO218" s="103">
        <v>17.89999999999997</v>
      </c>
      <c r="AP218" s="104">
        <v>1.3</v>
      </c>
      <c r="AQ218" s="104">
        <v>2.2233333333333332</v>
      </c>
      <c r="AR218" s="105">
        <v>1.9</v>
      </c>
      <c r="AS218" s="117" t="s">
        <v>50</v>
      </c>
      <c r="AT218" s="117">
        <v>1</v>
      </c>
    </row>
    <row r="219" spans="1:46" ht="12" customHeight="1">
      <c r="A219" s="118">
        <f t="shared" si="3"/>
        <v>2016</v>
      </c>
      <c r="B219" s="119">
        <f t="shared" si="3"/>
        <v>5</v>
      </c>
      <c r="C219" s="1">
        <v>23</v>
      </c>
      <c r="D219" s="2">
        <v>0.55555555555555558</v>
      </c>
      <c r="E219" s="57" t="s">
        <v>1419</v>
      </c>
      <c r="F219" s="57" t="s">
        <v>1428</v>
      </c>
      <c r="G219" s="117" t="s">
        <v>50</v>
      </c>
      <c r="H219" s="117" t="s">
        <v>1156</v>
      </c>
      <c r="I219" s="57" t="s">
        <v>89</v>
      </c>
      <c r="J219" s="57" t="s">
        <v>540</v>
      </c>
      <c r="K219" s="57" t="s">
        <v>541</v>
      </c>
      <c r="L219" s="35">
        <v>10</v>
      </c>
      <c r="M219" s="35" t="s">
        <v>911</v>
      </c>
      <c r="N219" s="95">
        <v>19.287800000000001</v>
      </c>
      <c r="O219" s="95">
        <v>18.6799</v>
      </c>
      <c r="P219" s="102">
        <v>32.529600000000002</v>
      </c>
      <c r="Q219" s="102">
        <v>32.730600000000003</v>
      </c>
      <c r="R219" s="102">
        <v>8.19</v>
      </c>
      <c r="S219" s="102">
        <v>8.2200000000000006</v>
      </c>
      <c r="T219" s="102">
        <v>8.6238405925881203</v>
      </c>
      <c r="U219" s="102">
        <v>8.4016276645757877</v>
      </c>
      <c r="V219" s="102">
        <v>0.99912960000000139</v>
      </c>
      <c r="W219" s="102">
        <v>1.2591072000000012</v>
      </c>
      <c r="X219" s="103">
        <v>8.8759999999999994</v>
      </c>
      <c r="Y219" s="103">
        <v>4.032</v>
      </c>
      <c r="Z219" s="103">
        <v>0.70000000000000007</v>
      </c>
      <c r="AA219" s="103">
        <v>0.44800000000000001</v>
      </c>
      <c r="AB219" s="103">
        <v>4.0739999999999998</v>
      </c>
      <c r="AC219" s="103">
        <v>2.4219999999999997</v>
      </c>
      <c r="AD219" s="103">
        <v>13.649999999999999</v>
      </c>
      <c r="AE219" s="103">
        <v>6.9020000000000001</v>
      </c>
      <c r="AF219" s="103">
        <v>222.376</v>
      </c>
      <c r="AG219" s="103">
        <v>135.40800000000002</v>
      </c>
      <c r="AH219" s="103">
        <v>3.0380000000000003</v>
      </c>
      <c r="AI219" s="103">
        <v>2.573</v>
      </c>
      <c r="AJ219" s="103">
        <v>20.491</v>
      </c>
      <c r="AK219" s="103">
        <v>16.802</v>
      </c>
      <c r="AL219" s="103">
        <v>215.768</v>
      </c>
      <c r="AM219" s="103">
        <v>192.68199999999999</v>
      </c>
      <c r="AN219" s="103">
        <v>14.099999999999946</v>
      </c>
      <c r="AO219" s="103">
        <v>11.699999999999989</v>
      </c>
      <c r="AP219" s="104">
        <v>0.84333333333333338</v>
      </c>
      <c r="AQ219" s="104">
        <v>3.0933333333333333</v>
      </c>
      <c r="AR219" s="105">
        <v>3.5</v>
      </c>
      <c r="AS219" s="117" t="s">
        <v>50</v>
      </c>
      <c r="AT219" s="117">
        <v>2</v>
      </c>
    </row>
    <row r="220" spans="1:46" ht="12" customHeight="1">
      <c r="A220" s="118">
        <f t="shared" si="3"/>
        <v>2016</v>
      </c>
      <c r="B220" s="119">
        <f t="shared" si="3"/>
        <v>5</v>
      </c>
      <c r="C220" s="1">
        <v>23</v>
      </c>
      <c r="D220" s="2">
        <v>0.46249999999999997</v>
      </c>
      <c r="E220" s="57" t="s">
        <v>1419</v>
      </c>
      <c r="F220" s="57" t="s">
        <v>1428</v>
      </c>
      <c r="G220" s="117" t="s">
        <v>50</v>
      </c>
      <c r="H220" s="117" t="s">
        <v>1157</v>
      </c>
      <c r="I220" s="57" t="s">
        <v>354</v>
      </c>
      <c r="J220" s="57" t="s">
        <v>542</v>
      </c>
      <c r="K220" s="57" t="s">
        <v>543</v>
      </c>
      <c r="L220" s="35">
        <v>12.5</v>
      </c>
      <c r="M220" s="35" t="s">
        <v>911</v>
      </c>
      <c r="N220" s="95">
        <v>19.240400000000001</v>
      </c>
      <c r="O220" s="95">
        <v>17.8933</v>
      </c>
      <c r="P220" s="102">
        <v>32.943899999999999</v>
      </c>
      <c r="Q220" s="102">
        <v>33.299500000000002</v>
      </c>
      <c r="R220" s="102">
        <v>8.2100000000000009</v>
      </c>
      <c r="S220" s="102">
        <v>8.23</v>
      </c>
      <c r="T220" s="102">
        <v>8.5913590837648126</v>
      </c>
      <c r="U220" s="102">
        <v>8.3366247426061495</v>
      </c>
      <c r="V220" s="102">
        <v>0.8156159999999999</v>
      </c>
      <c r="W220" s="102">
        <v>0.8156159999999999</v>
      </c>
      <c r="X220" s="103">
        <v>9.0440000000000005</v>
      </c>
      <c r="Y220" s="103">
        <v>6.8319999999999999</v>
      </c>
      <c r="Z220" s="103">
        <v>1.302</v>
      </c>
      <c r="AA220" s="103">
        <v>1.736</v>
      </c>
      <c r="AB220" s="103">
        <v>5.0259999999999998</v>
      </c>
      <c r="AC220" s="103">
        <v>9.7859999999999996</v>
      </c>
      <c r="AD220" s="103">
        <v>15.372</v>
      </c>
      <c r="AE220" s="103">
        <v>18.353999999999999</v>
      </c>
      <c r="AF220" s="103">
        <v>170.43599999999998</v>
      </c>
      <c r="AG220" s="103">
        <v>137.172</v>
      </c>
      <c r="AH220" s="103">
        <v>3.0070000000000001</v>
      </c>
      <c r="AI220" s="103">
        <v>2.48</v>
      </c>
      <c r="AJ220" s="103">
        <v>14.693999999999999</v>
      </c>
      <c r="AK220" s="103">
        <v>21.286666666666665</v>
      </c>
      <c r="AL220" s="103">
        <v>83.23</v>
      </c>
      <c r="AM220" s="103">
        <v>99.204000000000008</v>
      </c>
      <c r="AN220" s="103">
        <v>10.200000000000015</v>
      </c>
      <c r="AO220" s="103">
        <v>14.000000000000012</v>
      </c>
      <c r="AP220" s="104">
        <v>0.55200000000000005</v>
      </c>
      <c r="AQ220" s="104">
        <v>1.3839999999999999</v>
      </c>
      <c r="AR220" s="105">
        <v>3.8</v>
      </c>
      <c r="AS220" s="117" t="s">
        <v>50</v>
      </c>
      <c r="AT220" s="117">
        <v>3</v>
      </c>
    </row>
    <row r="221" spans="1:46" ht="12" customHeight="1">
      <c r="A221" s="118">
        <f t="shared" si="3"/>
        <v>2016</v>
      </c>
      <c r="B221" s="119">
        <f t="shared" si="3"/>
        <v>5</v>
      </c>
      <c r="C221" s="1">
        <v>23</v>
      </c>
      <c r="D221" s="2">
        <v>0.48402777777777778</v>
      </c>
      <c r="E221" s="57" t="s">
        <v>1419</v>
      </c>
      <c r="F221" s="57" t="s">
        <v>1428</v>
      </c>
      <c r="G221" s="117" t="s">
        <v>50</v>
      </c>
      <c r="H221" s="117" t="s">
        <v>1158</v>
      </c>
      <c r="I221" s="57" t="s">
        <v>354</v>
      </c>
      <c r="J221" s="57" t="s">
        <v>544</v>
      </c>
      <c r="K221" s="57" t="s">
        <v>545</v>
      </c>
      <c r="L221" s="35">
        <v>6</v>
      </c>
      <c r="M221" s="35" t="s">
        <v>911</v>
      </c>
      <c r="N221" s="95">
        <v>21.780100000000001</v>
      </c>
      <c r="O221" s="95">
        <v>21.323</v>
      </c>
      <c r="P221" s="102">
        <v>32.025300000000001</v>
      </c>
      <c r="Q221" s="102">
        <v>32.058300000000003</v>
      </c>
      <c r="R221" s="102">
        <v>8.2200000000000006</v>
      </c>
      <c r="S221" s="102">
        <v>8.25</v>
      </c>
      <c r="T221" s="102">
        <v>8.3964700308249682</v>
      </c>
      <c r="U221" s="102">
        <v>8.4503798560530168</v>
      </c>
      <c r="V221" s="102">
        <v>1.4120352000000009</v>
      </c>
      <c r="W221" s="102">
        <v>1.2896928000000007</v>
      </c>
      <c r="X221" s="103">
        <v>5.46</v>
      </c>
      <c r="Y221" s="103">
        <v>4.1440000000000001</v>
      </c>
      <c r="Z221" s="103">
        <v>0.60200000000000009</v>
      </c>
      <c r="AA221" s="103">
        <v>0.71399999999999997</v>
      </c>
      <c r="AB221" s="103">
        <v>2.277333333333333</v>
      </c>
      <c r="AC221" s="103">
        <v>4.7366666666666672</v>
      </c>
      <c r="AD221" s="103">
        <v>8.3393333333333324</v>
      </c>
      <c r="AE221" s="103">
        <v>9.5946666666666687</v>
      </c>
      <c r="AF221" s="103">
        <v>256.52199999999999</v>
      </c>
      <c r="AG221" s="103">
        <v>189</v>
      </c>
      <c r="AH221" s="103">
        <v>2.294</v>
      </c>
      <c r="AI221" s="103">
        <v>3.0586666666666673</v>
      </c>
      <c r="AJ221" s="103">
        <v>24.087</v>
      </c>
      <c r="AK221" s="103">
        <v>33.934666666666665</v>
      </c>
      <c r="AL221" s="103">
        <v>96.712000000000018</v>
      </c>
      <c r="AM221" s="103">
        <v>122.724</v>
      </c>
      <c r="AN221" s="103">
        <v>16.700000000000049</v>
      </c>
      <c r="AO221" s="103">
        <v>17.999999999999961</v>
      </c>
      <c r="AP221" s="104">
        <v>2.3199999999999998</v>
      </c>
      <c r="AQ221" s="104">
        <v>3.2</v>
      </c>
      <c r="AR221" s="105">
        <v>1.5</v>
      </c>
      <c r="AS221" s="117" t="s">
        <v>50</v>
      </c>
      <c r="AT221" s="117">
        <v>4</v>
      </c>
    </row>
    <row r="222" spans="1:46" ht="12" customHeight="1">
      <c r="A222" s="118">
        <f t="shared" si="3"/>
        <v>2016</v>
      </c>
      <c r="B222" s="119">
        <f t="shared" si="3"/>
        <v>5</v>
      </c>
      <c r="C222" s="1">
        <v>23</v>
      </c>
      <c r="D222" s="2">
        <v>0.4513888888888889</v>
      </c>
      <c r="E222" s="57" t="s">
        <v>1419</v>
      </c>
      <c r="F222" s="57" t="s">
        <v>1428</v>
      </c>
      <c r="G222" s="117" t="s">
        <v>50</v>
      </c>
      <c r="H222" s="117" t="s">
        <v>1159</v>
      </c>
      <c r="I222" s="57" t="s">
        <v>354</v>
      </c>
      <c r="J222" s="57" t="s">
        <v>546</v>
      </c>
      <c r="K222" s="57" t="s">
        <v>547</v>
      </c>
      <c r="L222" s="35">
        <v>18.5</v>
      </c>
      <c r="M222" s="35" t="s">
        <v>911</v>
      </c>
      <c r="N222" s="95">
        <v>18.043199999999999</v>
      </c>
      <c r="O222" s="95">
        <v>17.770900000000001</v>
      </c>
      <c r="P222" s="102">
        <v>33.282899999999998</v>
      </c>
      <c r="Q222" s="102">
        <v>33.342799999999997</v>
      </c>
      <c r="R222" s="102">
        <v>8.16</v>
      </c>
      <c r="S222" s="102">
        <v>8.19</v>
      </c>
      <c r="T222" s="102">
        <v>8.2990255043550469</v>
      </c>
      <c r="U222" s="102">
        <v>8.2553710901441022</v>
      </c>
      <c r="V222" s="102">
        <v>0.78503040000000035</v>
      </c>
      <c r="W222" s="102">
        <v>0.70856639999999937</v>
      </c>
      <c r="X222" s="103">
        <v>7.0280000000000005</v>
      </c>
      <c r="Y222" s="103">
        <v>7.2240000000000002</v>
      </c>
      <c r="Z222" s="103">
        <v>2.8466666666666667</v>
      </c>
      <c r="AA222" s="103">
        <v>2.1840000000000002</v>
      </c>
      <c r="AB222" s="103">
        <v>13.029333333333334</v>
      </c>
      <c r="AC222" s="103">
        <v>13.780666666666667</v>
      </c>
      <c r="AD222" s="103">
        <v>22.904</v>
      </c>
      <c r="AE222" s="103">
        <v>23.18866666666667</v>
      </c>
      <c r="AF222" s="103">
        <v>174.23000000000002</v>
      </c>
      <c r="AG222" s="103">
        <v>270.11599999999999</v>
      </c>
      <c r="AH222" s="103">
        <v>2.5626666666666669</v>
      </c>
      <c r="AI222" s="103">
        <v>2.7073333333333331</v>
      </c>
      <c r="AJ222" s="103">
        <v>15.624000000000001</v>
      </c>
      <c r="AK222" s="103">
        <v>14.911</v>
      </c>
      <c r="AL222" s="103">
        <v>230.00133333333335</v>
      </c>
      <c r="AM222" s="103">
        <v>224.21466666666669</v>
      </c>
      <c r="AN222" s="103">
        <v>7.5000000000000071</v>
      </c>
      <c r="AO222" s="103">
        <v>14.299999999999979</v>
      </c>
      <c r="AP222" s="104">
        <v>1.2366666666666666</v>
      </c>
      <c r="AQ222" s="104">
        <v>1.2066666666666668</v>
      </c>
      <c r="AR222" s="98">
        <v>2</v>
      </c>
      <c r="AS222" s="117" t="s">
        <v>50</v>
      </c>
      <c r="AT222" s="117">
        <v>5</v>
      </c>
    </row>
    <row r="223" spans="1:46" ht="12" customHeight="1">
      <c r="A223" s="118">
        <f t="shared" si="3"/>
        <v>2016</v>
      </c>
      <c r="B223" s="119">
        <f t="shared" si="3"/>
        <v>5</v>
      </c>
      <c r="C223" s="1">
        <v>22</v>
      </c>
      <c r="D223" s="2">
        <v>0.46736111111111112</v>
      </c>
      <c r="E223" s="57" t="s">
        <v>1419</v>
      </c>
      <c r="F223" s="57" t="s">
        <v>1428</v>
      </c>
      <c r="G223" s="117" t="s">
        <v>48</v>
      </c>
      <c r="H223" s="117" t="s">
        <v>1144</v>
      </c>
      <c r="I223" s="57" t="s">
        <v>354</v>
      </c>
      <c r="J223" s="57" t="s">
        <v>518</v>
      </c>
      <c r="K223" s="57" t="s">
        <v>519</v>
      </c>
      <c r="L223" s="35">
        <v>7.5</v>
      </c>
      <c r="M223" s="35" t="s">
        <v>911</v>
      </c>
      <c r="N223" s="95">
        <v>20.916599999999999</v>
      </c>
      <c r="O223" s="95">
        <v>20.220199999999998</v>
      </c>
      <c r="P223" s="95">
        <v>29.851099999999999</v>
      </c>
      <c r="Q223" s="95">
        <v>30.8338</v>
      </c>
      <c r="R223" s="95">
        <v>8.2899999999999991</v>
      </c>
      <c r="S223" s="95">
        <v>8.2799999999999994</v>
      </c>
      <c r="T223" s="95">
        <v>8.4776738028832366</v>
      </c>
      <c r="U223" s="95">
        <v>8.3853769340833786</v>
      </c>
      <c r="V223" s="95">
        <v>1.909944000000001</v>
      </c>
      <c r="W223" s="95">
        <v>1.8323039999999999</v>
      </c>
      <c r="X223" s="96">
        <v>4.41</v>
      </c>
      <c r="Y223" s="96">
        <v>2.1419999999999999</v>
      </c>
      <c r="Z223" s="96">
        <v>2.1280000000000001</v>
      </c>
      <c r="AA223" s="96">
        <v>0.98000000000000009</v>
      </c>
      <c r="AB223" s="96">
        <v>3.4580000000000002</v>
      </c>
      <c r="AC223" s="96">
        <v>1.68</v>
      </c>
      <c r="AD223" s="96">
        <v>9.9960000000000004</v>
      </c>
      <c r="AE223" s="96">
        <v>4.8019999999999996</v>
      </c>
      <c r="AF223" s="96">
        <v>264.25</v>
      </c>
      <c r="AG223" s="96">
        <v>189.02800000000002</v>
      </c>
      <c r="AH223" s="96">
        <v>3.2239999999999998</v>
      </c>
      <c r="AI223" s="96">
        <v>5.9210000000000003</v>
      </c>
      <c r="AJ223" s="96">
        <v>33.573</v>
      </c>
      <c r="AK223" s="96">
        <v>22.350999999999999</v>
      </c>
      <c r="AL223" s="96">
        <v>165.67599999999999</v>
      </c>
      <c r="AM223" s="96">
        <v>152.964</v>
      </c>
      <c r="AN223" s="96">
        <v>29.333333333333343</v>
      </c>
      <c r="AO223" s="96">
        <v>14.166666666666679</v>
      </c>
      <c r="AP223" s="95">
        <v>2.19</v>
      </c>
      <c r="AQ223" s="95">
        <v>1.56</v>
      </c>
      <c r="AR223" s="98">
        <v>0.6</v>
      </c>
      <c r="AS223" s="117" t="s">
        <v>48</v>
      </c>
      <c r="AT223" s="117">
        <v>1</v>
      </c>
    </row>
    <row r="224" spans="1:46" ht="12" customHeight="1">
      <c r="A224" s="118">
        <f t="shared" si="3"/>
        <v>2016</v>
      </c>
      <c r="B224" s="119">
        <f t="shared" si="3"/>
        <v>5</v>
      </c>
      <c r="C224" s="1">
        <v>22</v>
      </c>
      <c r="D224" s="2">
        <v>0.45</v>
      </c>
      <c r="E224" s="57" t="s">
        <v>1419</v>
      </c>
      <c r="F224" s="57" t="s">
        <v>1428</v>
      </c>
      <c r="G224" s="117" t="s">
        <v>48</v>
      </c>
      <c r="H224" s="117" t="s">
        <v>1145</v>
      </c>
      <c r="I224" s="57" t="s">
        <v>354</v>
      </c>
      <c r="J224" s="57" t="s">
        <v>420</v>
      </c>
      <c r="K224" s="57" t="s">
        <v>520</v>
      </c>
      <c r="L224" s="35">
        <v>4</v>
      </c>
      <c r="M224" s="35" t="s">
        <v>911</v>
      </c>
      <c r="N224" s="95">
        <v>20.806899999999999</v>
      </c>
      <c r="O224" s="95">
        <v>20.605399999999999</v>
      </c>
      <c r="P224" s="95">
        <v>30.401499999999999</v>
      </c>
      <c r="Q224" s="95">
        <v>30.651</v>
      </c>
      <c r="R224" s="95">
        <v>8.31</v>
      </c>
      <c r="S224" s="95">
        <v>8.33</v>
      </c>
      <c r="T224" s="95">
        <v>9.1273039793493851</v>
      </c>
      <c r="U224" s="95">
        <v>9.2954178416583186</v>
      </c>
      <c r="V224" s="95">
        <v>1.4285760000000001</v>
      </c>
      <c r="W224" s="95">
        <v>1.6304399999999986</v>
      </c>
      <c r="X224" s="96">
        <v>12.446</v>
      </c>
      <c r="Y224" s="96">
        <v>15.148000000000001</v>
      </c>
      <c r="Z224" s="96">
        <v>1.26</v>
      </c>
      <c r="AA224" s="96">
        <v>0.89600000000000002</v>
      </c>
      <c r="AB224" s="96">
        <v>1.792</v>
      </c>
      <c r="AC224" s="96">
        <v>2.4779999999999998</v>
      </c>
      <c r="AD224" s="96">
        <v>15.497999999999999</v>
      </c>
      <c r="AE224" s="96">
        <v>18.521999999999998</v>
      </c>
      <c r="AF224" s="96">
        <v>134.624</v>
      </c>
      <c r="AG224" s="96">
        <v>133.50399999999999</v>
      </c>
      <c r="AH224" s="96">
        <v>2.8209999999999997</v>
      </c>
      <c r="AI224" s="96">
        <v>7.0680000000000005</v>
      </c>
      <c r="AJ224" s="96">
        <v>9.9510000000000005</v>
      </c>
      <c r="AK224" s="96">
        <v>17.638999999999999</v>
      </c>
      <c r="AL224" s="96">
        <v>157.75200000000001</v>
      </c>
      <c r="AM224" s="96">
        <v>220.47199999999998</v>
      </c>
      <c r="AN224" s="96">
        <v>13.600000000000001</v>
      </c>
      <c r="AO224" s="96">
        <v>10.699999999999987</v>
      </c>
      <c r="AP224" s="95">
        <v>1.17</v>
      </c>
      <c r="AQ224" s="95">
        <v>1.1366666666666667</v>
      </c>
      <c r="AR224" s="98">
        <v>1.8</v>
      </c>
      <c r="AS224" s="117" t="s">
        <v>48</v>
      </c>
      <c r="AT224" s="117">
        <v>2</v>
      </c>
    </row>
    <row r="225" spans="1:46" ht="12" customHeight="1">
      <c r="A225" s="118">
        <f t="shared" si="3"/>
        <v>2016</v>
      </c>
      <c r="B225" s="119">
        <f t="shared" si="3"/>
        <v>5</v>
      </c>
      <c r="C225" s="1">
        <v>22</v>
      </c>
      <c r="D225" s="2">
        <v>0.4236111111111111</v>
      </c>
      <c r="E225" s="57" t="s">
        <v>1419</v>
      </c>
      <c r="F225" s="57" t="s">
        <v>1428</v>
      </c>
      <c r="G225" s="117" t="s">
        <v>48</v>
      </c>
      <c r="H225" s="117" t="s">
        <v>1146</v>
      </c>
      <c r="I225" s="57" t="s">
        <v>354</v>
      </c>
      <c r="J225" s="57" t="s">
        <v>521</v>
      </c>
      <c r="K225" s="57" t="s">
        <v>522</v>
      </c>
      <c r="L225" s="35">
        <v>12</v>
      </c>
      <c r="M225" s="35" t="s">
        <v>911</v>
      </c>
      <c r="N225" s="95">
        <v>18.886800000000001</v>
      </c>
      <c r="O225" s="95">
        <v>18.093800000000002</v>
      </c>
      <c r="P225" s="95">
        <v>32.2348</v>
      </c>
      <c r="Q225" s="95">
        <v>32.6036</v>
      </c>
      <c r="R225" s="95">
        <v>8.16</v>
      </c>
      <c r="S225" s="95">
        <v>8.17</v>
      </c>
      <c r="T225" s="95">
        <v>8.4451922940599307</v>
      </c>
      <c r="U225" s="95">
        <v>8.125365246204824</v>
      </c>
      <c r="V225" s="95">
        <v>0.84368799999999955</v>
      </c>
      <c r="W225" s="95">
        <v>1.045551999999998</v>
      </c>
      <c r="X225" s="96">
        <v>7.21</v>
      </c>
      <c r="Y225" s="96">
        <v>3.8780000000000001</v>
      </c>
      <c r="Z225" s="96">
        <v>1.3860000000000001</v>
      </c>
      <c r="AA225" s="96">
        <v>0.95200000000000007</v>
      </c>
      <c r="AB225" s="96">
        <v>1.9320000000000002</v>
      </c>
      <c r="AC225" s="96">
        <v>1.554</v>
      </c>
      <c r="AD225" s="96">
        <v>10.528</v>
      </c>
      <c r="AE225" s="96">
        <v>6.3840000000000003</v>
      </c>
      <c r="AF225" s="96">
        <v>116.41</v>
      </c>
      <c r="AG225" s="96">
        <v>106.274</v>
      </c>
      <c r="AH225" s="96">
        <v>3.2239999999999998</v>
      </c>
      <c r="AI225" s="96">
        <v>7.4710000000000001</v>
      </c>
      <c r="AJ225" s="96">
        <v>19.323333333333334</v>
      </c>
      <c r="AK225" s="96">
        <v>14.26</v>
      </c>
      <c r="AL225" s="96">
        <v>169.14800000000002</v>
      </c>
      <c r="AM225" s="96">
        <v>159.06800000000001</v>
      </c>
      <c r="AN225" s="96">
        <v>14.299999999999979</v>
      </c>
      <c r="AO225" s="96">
        <v>17.500000000000014</v>
      </c>
      <c r="AP225" s="95">
        <v>0.42</v>
      </c>
      <c r="AQ225" s="95">
        <v>1.0566666666666666</v>
      </c>
      <c r="AR225" s="98">
        <v>2.5</v>
      </c>
      <c r="AS225" s="117" t="s">
        <v>48</v>
      </c>
      <c r="AT225" s="117">
        <v>3</v>
      </c>
    </row>
    <row r="226" spans="1:46" ht="12" customHeight="1">
      <c r="A226" s="118">
        <f t="shared" si="3"/>
        <v>2016</v>
      </c>
      <c r="B226" s="119">
        <f t="shared" si="3"/>
        <v>5</v>
      </c>
      <c r="C226" s="1">
        <v>14</v>
      </c>
      <c r="D226" s="2">
        <v>0.49722222222222223</v>
      </c>
      <c r="E226" s="57" t="s">
        <v>1416</v>
      </c>
      <c r="F226" s="57" t="s">
        <v>1435</v>
      </c>
      <c r="G226" s="57" t="s">
        <v>1436</v>
      </c>
      <c r="H226" s="117" t="s">
        <v>1257</v>
      </c>
      <c r="I226" s="57" t="s">
        <v>354</v>
      </c>
      <c r="J226" s="57" t="s">
        <v>721</v>
      </c>
      <c r="K226" s="57" t="s">
        <v>722</v>
      </c>
      <c r="L226" s="35">
        <v>8</v>
      </c>
      <c r="M226" s="36" t="s">
        <v>911</v>
      </c>
      <c r="N226" s="95">
        <v>12.92</v>
      </c>
      <c r="O226" s="95">
        <v>12.6463</v>
      </c>
      <c r="P226" s="95">
        <v>31.559799999999999</v>
      </c>
      <c r="Q226" s="95">
        <v>31.6</v>
      </c>
      <c r="R226" s="95">
        <v>8.14</v>
      </c>
      <c r="S226" s="95">
        <v>8.14</v>
      </c>
      <c r="T226" s="95">
        <v>8.6804297089275231</v>
      </c>
      <c r="U226" s="95">
        <v>8.666700207817911</v>
      </c>
      <c r="V226" s="95">
        <v>0.86956800000000078</v>
      </c>
      <c r="W226" s="95">
        <v>0.85403999999999836</v>
      </c>
      <c r="X226" s="96">
        <v>7.4340000000000002</v>
      </c>
      <c r="Y226" s="96">
        <v>8.7360000000000007</v>
      </c>
      <c r="Z226" s="96">
        <v>5.766</v>
      </c>
      <c r="AA226" s="96">
        <v>6.4260000000000002</v>
      </c>
      <c r="AB226" s="96">
        <v>193.54999999999998</v>
      </c>
      <c r="AC226" s="96">
        <v>190.75</v>
      </c>
      <c r="AD226" s="96">
        <v>206.74999999999997</v>
      </c>
      <c r="AE226" s="96">
        <v>205.91200000000001</v>
      </c>
      <c r="AF226" s="96">
        <v>327.36666666666662</v>
      </c>
      <c r="AG226" s="96">
        <v>350.77</v>
      </c>
      <c r="AH226" s="96">
        <v>13.206</v>
      </c>
      <c r="AI226" s="96">
        <v>9.4860000000000007</v>
      </c>
      <c r="AJ226" s="96">
        <v>42.779999999999994</v>
      </c>
      <c r="AK226" s="96">
        <v>29.728999999999999</v>
      </c>
      <c r="AL226" s="96">
        <v>205.57599999999999</v>
      </c>
      <c r="AM226" s="96">
        <v>213.304</v>
      </c>
      <c r="AN226" s="96">
        <v>15.100000000000058</v>
      </c>
      <c r="AO226" s="96">
        <v>15.39999999999997</v>
      </c>
      <c r="AP226" s="97">
        <v>2.08</v>
      </c>
      <c r="AQ226" s="97">
        <v>1.9039999999999999</v>
      </c>
      <c r="AR226" s="98">
        <v>2.1</v>
      </c>
      <c r="AS226" s="117" t="s">
        <v>73</v>
      </c>
      <c r="AT226" s="117">
        <v>1</v>
      </c>
    </row>
    <row r="227" spans="1:46" ht="12" customHeight="1">
      <c r="A227" s="118">
        <f t="shared" si="3"/>
        <v>2016</v>
      </c>
      <c r="B227" s="119">
        <f t="shared" si="3"/>
        <v>5</v>
      </c>
      <c r="C227" s="1">
        <v>14</v>
      </c>
      <c r="D227" s="2">
        <v>0.64722222222222225</v>
      </c>
      <c r="E227" s="57" t="s">
        <v>1416</v>
      </c>
      <c r="F227" s="57" t="s">
        <v>1435</v>
      </c>
      <c r="G227" s="57" t="s">
        <v>1436</v>
      </c>
      <c r="H227" s="117" t="s">
        <v>1258</v>
      </c>
      <c r="I227" s="57" t="s">
        <v>354</v>
      </c>
      <c r="J227" s="57" t="s">
        <v>723</v>
      </c>
      <c r="K227" s="57" t="s">
        <v>630</v>
      </c>
      <c r="L227" s="35">
        <v>35</v>
      </c>
      <c r="M227" s="36" t="s">
        <v>911</v>
      </c>
      <c r="N227" s="95">
        <v>12.2082</v>
      </c>
      <c r="O227" s="95">
        <v>11.3993</v>
      </c>
      <c r="P227" s="95">
        <v>31.6754</v>
      </c>
      <c r="Q227" s="95">
        <v>31.84</v>
      </c>
      <c r="R227" s="95">
        <v>8.1199999999999992</v>
      </c>
      <c r="S227" s="95">
        <v>8.11</v>
      </c>
      <c r="T227" s="95">
        <v>8.727266559874975</v>
      </c>
      <c r="U227" s="95">
        <v>8.8069885205343894</v>
      </c>
      <c r="V227" s="95">
        <v>0.82298399999999905</v>
      </c>
      <c r="W227" s="95">
        <v>1.040376</v>
      </c>
      <c r="X227" s="96">
        <v>7.056</v>
      </c>
      <c r="Y227" s="96">
        <v>8.0499999999999989</v>
      </c>
      <c r="Z227" s="96">
        <v>7.1920000000000002</v>
      </c>
      <c r="AA227" s="96">
        <v>6.5100000000000007</v>
      </c>
      <c r="AB227" s="96">
        <v>194.096</v>
      </c>
      <c r="AC227" s="96">
        <v>190.44200000000001</v>
      </c>
      <c r="AD227" s="96">
        <v>208.34399999999999</v>
      </c>
      <c r="AE227" s="96">
        <v>205.00200000000001</v>
      </c>
      <c r="AF227" s="96">
        <v>435.19</v>
      </c>
      <c r="AG227" s="96">
        <v>292.89400000000001</v>
      </c>
      <c r="AH227" s="96">
        <v>13.981</v>
      </c>
      <c r="AI227" s="96">
        <v>11.222</v>
      </c>
      <c r="AJ227" s="96">
        <v>42.563000000000002</v>
      </c>
      <c r="AK227" s="96">
        <v>25.141000000000002</v>
      </c>
      <c r="AL227" s="96">
        <v>232.708</v>
      </c>
      <c r="AM227" s="96">
        <v>280.58800000000002</v>
      </c>
      <c r="AN227" s="96">
        <v>14.799999999999979</v>
      </c>
      <c r="AO227" s="96">
        <v>25.800000000000047</v>
      </c>
      <c r="AP227" s="97">
        <v>2.016</v>
      </c>
      <c r="AQ227" s="97">
        <v>1.8720000000000001</v>
      </c>
      <c r="AR227" s="98">
        <v>1.7</v>
      </c>
      <c r="AS227" s="117" t="s">
        <v>73</v>
      </c>
      <c r="AT227" s="117">
        <v>2</v>
      </c>
    </row>
    <row r="228" spans="1:46" ht="12" customHeight="1">
      <c r="A228" s="118">
        <f t="shared" si="3"/>
        <v>2016</v>
      </c>
      <c r="B228" s="119">
        <f t="shared" si="3"/>
        <v>5</v>
      </c>
      <c r="C228" s="1">
        <v>14</v>
      </c>
      <c r="D228" s="2">
        <v>0.54305555555555551</v>
      </c>
      <c r="E228" s="57" t="s">
        <v>1416</v>
      </c>
      <c r="F228" s="57" t="s">
        <v>1435</v>
      </c>
      <c r="G228" s="57" t="s">
        <v>1436</v>
      </c>
      <c r="H228" s="117" t="s">
        <v>1259</v>
      </c>
      <c r="I228" s="57" t="s">
        <v>354</v>
      </c>
      <c r="J228" s="57" t="s">
        <v>724</v>
      </c>
      <c r="K228" s="57" t="s">
        <v>725</v>
      </c>
      <c r="L228" s="35">
        <v>22</v>
      </c>
      <c r="M228" s="36" t="s">
        <v>911</v>
      </c>
      <c r="N228" s="95">
        <v>12.1564</v>
      </c>
      <c r="O228" s="95">
        <v>11.5844</v>
      </c>
      <c r="P228" s="95">
        <v>31.7043</v>
      </c>
      <c r="Q228" s="95">
        <v>31.7486</v>
      </c>
      <c r="R228" s="95">
        <v>8.1199999999999992</v>
      </c>
      <c r="S228" s="95">
        <v>8.1199999999999992</v>
      </c>
      <c r="T228" s="95">
        <v>8.7584911271732775</v>
      </c>
      <c r="U228" s="95">
        <v>8.7446381593270655</v>
      </c>
      <c r="V228" s="95">
        <v>0.86956800000000078</v>
      </c>
      <c r="W228" s="95">
        <v>0.94720799999999916</v>
      </c>
      <c r="X228" s="96">
        <v>6.3280000000000003</v>
      </c>
      <c r="Y228" s="96">
        <v>9.4780000000000015</v>
      </c>
      <c r="Z228" s="96">
        <v>8.7729999999999997</v>
      </c>
      <c r="AA228" s="96">
        <v>6.3559999999999999</v>
      </c>
      <c r="AB228" s="96">
        <v>192.72399999999999</v>
      </c>
      <c r="AC228" s="96">
        <v>192.01</v>
      </c>
      <c r="AD228" s="96">
        <v>207.82499999999999</v>
      </c>
      <c r="AE228" s="96">
        <v>207.84399999999999</v>
      </c>
      <c r="AF228" s="96">
        <v>436.36599999999999</v>
      </c>
      <c r="AG228" s="96">
        <v>388.84999999999997</v>
      </c>
      <c r="AH228" s="96">
        <v>14.074</v>
      </c>
      <c r="AI228" s="96">
        <v>10.447000000000001</v>
      </c>
      <c r="AJ228" s="96">
        <v>39.369999999999997</v>
      </c>
      <c r="AK228" s="96">
        <v>47.585000000000001</v>
      </c>
      <c r="AL228" s="96">
        <v>241.61199999999999</v>
      </c>
      <c r="AM228" s="96">
        <v>257.404</v>
      </c>
      <c r="AN228" s="96">
        <v>12.199999999999989</v>
      </c>
      <c r="AO228" s="96">
        <v>31.000000000000028</v>
      </c>
      <c r="AP228" s="97">
        <v>1.1439999999999999</v>
      </c>
      <c r="AQ228" s="97">
        <v>1.74</v>
      </c>
      <c r="AR228" s="98">
        <v>2</v>
      </c>
      <c r="AS228" s="117" t="s">
        <v>73</v>
      </c>
      <c r="AT228" s="117">
        <v>3</v>
      </c>
    </row>
    <row r="229" spans="1:46" ht="12" customHeight="1">
      <c r="A229" s="118">
        <f t="shared" si="3"/>
        <v>2016</v>
      </c>
      <c r="B229" s="119">
        <f t="shared" si="3"/>
        <v>5</v>
      </c>
      <c r="C229" s="1">
        <v>14</v>
      </c>
      <c r="D229" s="2">
        <v>0.5756944444444444</v>
      </c>
      <c r="E229" s="57" t="s">
        <v>1416</v>
      </c>
      <c r="F229" s="57" t="s">
        <v>1435</v>
      </c>
      <c r="G229" s="57" t="s">
        <v>1436</v>
      </c>
      <c r="H229" s="117" t="s">
        <v>1260</v>
      </c>
      <c r="I229" s="57" t="s">
        <v>354</v>
      </c>
      <c r="J229" s="57" t="s">
        <v>726</v>
      </c>
      <c r="K229" s="57" t="s">
        <v>727</v>
      </c>
      <c r="L229" s="35">
        <v>38.5</v>
      </c>
      <c r="M229" s="36" t="s">
        <v>911</v>
      </c>
      <c r="N229" s="95">
        <v>11.368499999999999</v>
      </c>
      <c r="O229" s="95">
        <v>10.6295</v>
      </c>
      <c r="P229" s="95">
        <v>31.892199999999999</v>
      </c>
      <c r="Q229" s="95">
        <v>31.918700000000001</v>
      </c>
      <c r="R229" s="95">
        <v>8.11</v>
      </c>
      <c r="S229" s="95">
        <v>8.1199999999999992</v>
      </c>
      <c r="T229" s="95">
        <v>8.852164829068176</v>
      </c>
      <c r="U229" s="95">
        <v>8.8381637011380487</v>
      </c>
      <c r="V229" s="95">
        <v>0.74534400000000067</v>
      </c>
      <c r="W229" s="95">
        <v>0.9627359999999987</v>
      </c>
      <c r="X229" s="96">
        <v>5.1520000000000001</v>
      </c>
      <c r="Y229" s="96">
        <v>5.46</v>
      </c>
      <c r="Z229" s="96">
        <v>6.4540000000000006</v>
      </c>
      <c r="AA229" s="96">
        <v>6.0339999999999998</v>
      </c>
      <c r="AB229" s="96">
        <v>196.28</v>
      </c>
      <c r="AC229" s="96">
        <v>191.68799999999999</v>
      </c>
      <c r="AD229" s="96">
        <v>207.886</v>
      </c>
      <c r="AE229" s="96">
        <v>203.18199999999999</v>
      </c>
      <c r="AF229" s="96">
        <v>439.23599999999999</v>
      </c>
      <c r="AG229" s="96">
        <v>246.41399999999999</v>
      </c>
      <c r="AH229" s="96">
        <v>17.205000000000002</v>
      </c>
      <c r="AI229" s="96">
        <v>13.361000000000001</v>
      </c>
      <c r="AJ229" s="96">
        <v>41.509</v>
      </c>
      <c r="AK229" s="96">
        <v>22.443999999999999</v>
      </c>
      <c r="AL229" s="96">
        <v>297.69599999999997</v>
      </c>
      <c r="AM229" s="96">
        <v>312.95600000000002</v>
      </c>
      <c r="AN229" s="96">
        <v>11.699999999999989</v>
      </c>
      <c r="AO229" s="96">
        <v>33.699999999999953</v>
      </c>
      <c r="AP229" s="97">
        <v>1.044</v>
      </c>
      <c r="AQ229" s="97">
        <v>1.796</v>
      </c>
      <c r="AR229" s="98">
        <v>2</v>
      </c>
      <c r="AS229" s="117" t="s">
        <v>73</v>
      </c>
      <c r="AT229" s="117">
        <v>4</v>
      </c>
    </row>
    <row r="230" spans="1:46" ht="12" customHeight="1">
      <c r="A230" s="118">
        <f t="shared" si="3"/>
        <v>2016</v>
      </c>
      <c r="B230" s="119">
        <f t="shared" si="3"/>
        <v>5</v>
      </c>
      <c r="C230" s="1">
        <v>15</v>
      </c>
      <c r="D230" s="2">
        <v>0.31527777777777777</v>
      </c>
      <c r="E230" s="57" t="s">
        <v>1416</v>
      </c>
      <c r="F230" s="57" t="s">
        <v>1435</v>
      </c>
      <c r="G230" s="57" t="s">
        <v>1436</v>
      </c>
      <c r="H230" s="117" t="s">
        <v>1252</v>
      </c>
      <c r="I230" s="57" t="s">
        <v>89</v>
      </c>
      <c r="J230" s="57" t="s">
        <v>711</v>
      </c>
      <c r="K230" s="57" t="s">
        <v>712</v>
      </c>
      <c r="L230" s="35">
        <v>23</v>
      </c>
      <c r="M230" s="36" t="s">
        <v>911</v>
      </c>
      <c r="N230" s="95">
        <v>10.751300000000001</v>
      </c>
      <c r="O230" s="95">
        <v>10.734</v>
      </c>
      <c r="P230" s="95">
        <v>32.005899999999997</v>
      </c>
      <c r="Q230" s="95">
        <v>32.010800000000003</v>
      </c>
      <c r="R230" s="95">
        <v>8.11</v>
      </c>
      <c r="S230" s="95">
        <v>8.11</v>
      </c>
      <c r="T230" s="95">
        <v>8.9926753819105283</v>
      </c>
      <c r="U230" s="95">
        <v>8.853751291439881</v>
      </c>
      <c r="V230" s="95">
        <v>1.2525919999999999</v>
      </c>
      <c r="W230" s="95">
        <v>1.2836479999999992</v>
      </c>
      <c r="X230" s="96">
        <v>4.3120000000000003</v>
      </c>
      <c r="Y230" s="96">
        <v>6.1319999999999997</v>
      </c>
      <c r="Z230" s="96">
        <v>5.9359999999999999</v>
      </c>
      <c r="AA230" s="96">
        <v>5.6000000000000005</v>
      </c>
      <c r="AB230" s="96">
        <v>192.5</v>
      </c>
      <c r="AC230" s="96">
        <v>194.53</v>
      </c>
      <c r="AD230" s="96">
        <v>202.74799999999999</v>
      </c>
      <c r="AE230" s="96">
        <v>206.262</v>
      </c>
      <c r="AF230" s="96">
        <v>433.90199999999999</v>
      </c>
      <c r="AG230" s="96">
        <v>275.53399999999999</v>
      </c>
      <c r="AH230" s="96">
        <v>16.43</v>
      </c>
      <c r="AI230" s="96">
        <v>14.322000000000001</v>
      </c>
      <c r="AJ230" s="96">
        <v>46.686</v>
      </c>
      <c r="AK230" s="96">
        <v>29.418999999999997</v>
      </c>
      <c r="AL230" s="96">
        <v>328.49599999999998</v>
      </c>
      <c r="AM230" s="96">
        <v>334.74</v>
      </c>
      <c r="AN230" s="96">
        <v>18.80000000000004</v>
      </c>
      <c r="AO230" s="96">
        <v>21.199999999999996</v>
      </c>
      <c r="AP230" s="97">
        <v>1.48</v>
      </c>
      <c r="AQ230" s="97">
        <v>1.284</v>
      </c>
      <c r="AR230" s="98">
        <v>1.5</v>
      </c>
      <c r="AS230" s="117" t="s">
        <v>72</v>
      </c>
      <c r="AT230" s="117">
        <v>2</v>
      </c>
    </row>
    <row r="231" spans="1:46" ht="12" customHeight="1">
      <c r="A231" s="118">
        <f t="shared" si="3"/>
        <v>2016</v>
      </c>
      <c r="B231" s="119">
        <f t="shared" si="3"/>
        <v>5</v>
      </c>
      <c r="C231" s="1">
        <v>15</v>
      </c>
      <c r="D231" s="2">
        <v>0.2902777777777778</v>
      </c>
      <c r="E231" s="57" t="s">
        <v>1416</v>
      </c>
      <c r="F231" s="57" t="s">
        <v>1435</v>
      </c>
      <c r="G231" s="57" t="s">
        <v>1436</v>
      </c>
      <c r="H231" s="117" t="s">
        <v>1253</v>
      </c>
      <c r="I231" s="57" t="s">
        <v>89</v>
      </c>
      <c r="J231" s="57" t="s">
        <v>713</v>
      </c>
      <c r="K231" s="57" t="s">
        <v>714</v>
      </c>
      <c r="L231" s="35">
        <v>25.2</v>
      </c>
      <c r="M231" s="36" t="s">
        <v>911</v>
      </c>
      <c r="N231" s="95">
        <v>10.202400000000001</v>
      </c>
      <c r="O231" s="95">
        <v>10.184900000000001</v>
      </c>
      <c r="P231" s="95">
        <v>32.020499999999998</v>
      </c>
      <c r="Q231" s="95">
        <v>32.023400000000002</v>
      </c>
      <c r="R231" s="95">
        <v>8.0299999999999994</v>
      </c>
      <c r="S231" s="95">
        <v>8.0500000000000007</v>
      </c>
      <c r="T231" s="95">
        <v>9.1175736511037311</v>
      </c>
      <c r="U231" s="95">
        <v>8.9784520138545254</v>
      </c>
      <c r="V231" s="95">
        <v>0.77122399999999924</v>
      </c>
      <c r="W231" s="95">
        <v>0.7867519999999989</v>
      </c>
      <c r="X231" s="96">
        <v>3.1989999999999998</v>
      </c>
      <c r="Y231" s="96">
        <v>6.4960000000000004</v>
      </c>
      <c r="Z231" s="96">
        <v>5.81</v>
      </c>
      <c r="AA231" s="96">
        <v>5.6560000000000006</v>
      </c>
      <c r="AB231" s="96">
        <v>197.12</v>
      </c>
      <c r="AC231" s="96">
        <v>200.38200000000001</v>
      </c>
      <c r="AD231" s="96">
        <v>206.12900000000002</v>
      </c>
      <c r="AE231" s="96">
        <v>212.53399999999999</v>
      </c>
      <c r="AF231" s="96">
        <v>421.26</v>
      </c>
      <c r="AG231" s="96">
        <v>275.77199999999999</v>
      </c>
      <c r="AH231" s="96">
        <v>17.329000000000001</v>
      </c>
      <c r="AI231" s="96">
        <v>14.508000000000001</v>
      </c>
      <c r="AJ231" s="96">
        <v>45.384</v>
      </c>
      <c r="AK231" s="96">
        <v>29.047000000000001</v>
      </c>
      <c r="AL231" s="96">
        <v>334.06799999999998</v>
      </c>
      <c r="AM231" s="96">
        <v>335.07600000000002</v>
      </c>
      <c r="AN231" s="96">
        <v>18.900000000000027</v>
      </c>
      <c r="AO231" s="96">
        <v>25.600000000000012</v>
      </c>
      <c r="AP231" s="97">
        <v>1.476</v>
      </c>
      <c r="AQ231" s="97">
        <v>1.536</v>
      </c>
      <c r="AR231" s="98">
        <v>1.5</v>
      </c>
      <c r="AS231" s="117" t="s">
        <v>72</v>
      </c>
      <c r="AT231" s="117">
        <v>3</v>
      </c>
    </row>
    <row r="232" spans="1:46" ht="12" customHeight="1">
      <c r="A232" s="118">
        <f t="shared" si="3"/>
        <v>2016</v>
      </c>
      <c r="B232" s="119">
        <f t="shared" si="3"/>
        <v>5</v>
      </c>
      <c r="C232" s="1">
        <v>14</v>
      </c>
      <c r="D232" s="2">
        <v>0.6069444444444444</v>
      </c>
      <c r="E232" s="57" t="s">
        <v>1416</v>
      </c>
      <c r="F232" s="57" t="s">
        <v>1435</v>
      </c>
      <c r="G232" s="57" t="s">
        <v>1436</v>
      </c>
      <c r="H232" s="117" t="s">
        <v>1256</v>
      </c>
      <c r="I232" s="57" t="s">
        <v>354</v>
      </c>
      <c r="J232" s="57" t="s">
        <v>719</v>
      </c>
      <c r="K232" s="57" t="s">
        <v>720</v>
      </c>
      <c r="L232" s="35">
        <v>45.5</v>
      </c>
      <c r="M232" s="36" t="s">
        <v>911</v>
      </c>
      <c r="N232" s="95">
        <v>11.68</v>
      </c>
      <c r="O232" s="95">
        <v>10.4526</v>
      </c>
      <c r="P232" s="95">
        <v>31.801300000000001</v>
      </c>
      <c r="Q232" s="95">
        <v>31.9392</v>
      </c>
      <c r="R232" s="95">
        <v>8.1199999999999992</v>
      </c>
      <c r="S232" s="95">
        <v>8.11</v>
      </c>
      <c r="T232" s="95">
        <v>8.9146139636647792</v>
      </c>
      <c r="U232" s="95">
        <v>9.0096271944581883</v>
      </c>
      <c r="V232" s="95">
        <v>0.65217599999999998</v>
      </c>
      <c r="W232" s="95">
        <v>1.0248480000000002</v>
      </c>
      <c r="X232" s="96">
        <v>4.4846666666666666</v>
      </c>
      <c r="Y232" s="96">
        <v>6.9626666666666663</v>
      </c>
      <c r="Z232" s="96">
        <v>6.3746666666666671</v>
      </c>
      <c r="AA232" s="96">
        <v>5.4880000000000013</v>
      </c>
      <c r="AB232" s="96">
        <v>194.11466666666666</v>
      </c>
      <c r="AC232" s="96">
        <v>197.91800000000001</v>
      </c>
      <c r="AD232" s="96">
        <v>204.97399999999999</v>
      </c>
      <c r="AE232" s="96">
        <v>210.36866666666668</v>
      </c>
      <c r="AF232" s="96">
        <v>414.96466666666669</v>
      </c>
      <c r="AG232" s="96">
        <v>391.39799999999997</v>
      </c>
      <c r="AH232" s="96">
        <v>16.306000000000001</v>
      </c>
      <c r="AI232" s="96">
        <v>14.167</v>
      </c>
      <c r="AJ232" s="96">
        <v>37.05533333333333</v>
      </c>
      <c r="AK232" s="96">
        <v>53.247666666666667</v>
      </c>
      <c r="AL232" s="96">
        <v>280.37333333333333</v>
      </c>
      <c r="AM232" s="96">
        <v>326.05066666666664</v>
      </c>
      <c r="AN232" s="96">
        <v>8.3999999999999915</v>
      </c>
      <c r="AO232" s="96">
        <v>35.849999999999994</v>
      </c>
      <c r="AP232" s="97">
        <v>1.4359999999999999</v>
      </c>
      <c r="AQ232" s="97">
        <v>1.948</v>
      </c>
      <c r="AR232" s="98">
        <v>2.5</v>
      </c>
      <c r="AS232" s="117" t="s">
        <v>72</v>
      </c>
      <c r="AT232" s="117">
        <v>6</v>
      </c>
    </row>
    <row r="233" spans="1:46" ht="12" customHeight="1">
      <c r="A233" s="118">
        <f t="shared" si="3"/>
        <v>2016</v>
      </c>
      <c r="B233" s="119">
        <f t="shared" si="3"/>
        <v>5</v>
      </c>
      <c r="C233" s="1">
        <v>18</v>
      </c>
      <c r="D233" s="2">
        <v>0.31111111111111112</v>
      </c>
      <c r="E233" s="57" t="s">
        <v>1416</v>
      </c>
      <c r="F233" s="57" t="s">
        <v>1435</v>
      </c>
      <c r="G233" s="57" t="s">
        <v>1436</v>
      </c>
      <c r="H233" s="117" t="s">
        <v>1246</v>
      </c>
      <c r="I233" s="57" t="s">
        <v>89</v>
      </c>
      <c r="J233" s="57" t="s">
        <v>699</v>
      </c>
      <c r="K233" s="57" t="s">
        <v>700</v>
      </c>
      <c r="L233" s="35">
        <v>51</v>
      </c>
      <c r="M233" s="36" t="s">
        <v>911</v>
      </c>
      <c r="N233" s="95">
        <v>10.3978</v>
      </c>
      <c r="O233" s="95">
        <v>10.3771</v>
      </c>
      <c r="P233" s="95">
        <v>32.020299999999999</v>
      </c>
      <c r="Q233" s="95">
        <v>32.022500000000001</v>
      </c>
      <c r="R233" s="95">
        <v>8.08</v>
      </c>
      <c r="S233" s="95">
        <v>8.08</v>
      </c>
      <c r="T233" s="95">
        <v>8.727266559874975</v>
      </c>
      <c r="U233" s="95">
        <v>8.8693388817417116</v>
      </c>
      <c r="V233" s="95">
        <v>1.2060080000000009</v>
      </c>
      <c r="W233" s="95">
        <v>1.1128400000000003</v>
      </c>
      <c r="X233" s="96">
        <v>3.7893333333333334</v>
      </c>
      <c r="Y233" s="96">
        <v>6.3980000000000006</v>
      </c>
      <c r="Z233" s="96">
        <v>7.0326666666666675</v>
      </c>
      <c r="AA233" s="96">
        <v>7.07</v>
      </c>
      <c r="AB233" s="96">
        <v>191.61333333333334</v>
      </c>
      <c r="AC233" s="96">
        <v>203.30799999999999</v>
      </c>
      <c r="AD233" s="96">
        <v>202.43533333333335</v>
      </c>
      <c r="AE233" s="96">
        <v>216.77599999999998</v>
      </c>
      <c r="AF233" s="96">
        <v>342.93</v>
      </c>
      <c r="AG233" s="96">
        <v>274.06400000000002</v>
      </c>
      <c r="AH233" s="96">
        <v>16.678000000000001</v>
      </c>
      <c r="AI233" s="96">
        <v>10.199</v>
      </c>
      <c r="AJ233" s="96">
        <v>30.349</v>
      </c>
      <c r="AK233" s="96">
        <v>27.434999999999999</v>
      </c>
      <c r="AL233" s="96">
        <v>310.92133333333339</v>
      </c>
      <c r="AM233" s="96">
        <v>311.05200000000002</v>
      </c>
      <c r="AN233" s="96">
        <v>10.90000000000002</v>
      </c>
      <c r="AO233" s="96">
        <v>14.600000000000001</v>
      </c>
      <c r="AP233" s="97">
        <v>1.244</v>
      </c>
      <c r="AQ233" s="97">
        <v>1.264</v>
      </c>
      <c r="AR233" s="98">
        <v>1.8</v>
      </c>
      <c r="AS233" s="117" t="s">
        <v>71</v>
      </c>
      <c r="AT233" s="117">
        <v>1</v>
      </c>
    </row>
    <row r="234" spans="1:46" ht="12" customHeight="1">
      <c r="A234" s="118">
        <f t="shared" si="3"/>
        <v>2016</v>
      </c>
      <c r="B234" s="119">
        <f t="shared" si="3"/>
        <v>5</v>
      </c>
      <c r="C234" s="1">
        <v>18</v>
      </c>
      <c r="D234" s="2">
        <v>0.33402777777777781</v>
      </c>
      <c r="E234" s="57" t="s">
        <v>1416</v>
      </c>
      <c r="F234" s="57" t="s">
        <v>1435</v>
      </c>
      <c r="G234" s="57" t="s">
        <v>1436</v>
      </c>
      <c r="H234" s="117" t="s">
        <v>1247</v>
      </c>
      <c r="I234" s="57" t="s">
        <v>89</v>
      </c>
      <c r="J234" s="57" t="s">
        <v>701</v>
      </c>
      <c r="K234" s="57" t="s">
        <v>702</v>
      </c>
      <c r="L234" s="35">
        <v>8</v>
      </c>
      <c r="M234" s="36" t="s">
        <v>911</v>
      </c>
      <c r="N234" s="95">
        <v>10.7593</v>
      </c>
      <c r="O234" s="95">
        <v>10.7407</v>
      </c>
      <c r="P234" s="95">
        <v>32.01</v>
      </c>
      <c r="Q234" s="95">
        <v>32.049999999999997</v>
      </c>
      <c r="R234" s="95">
        <v>8.14</v>
      </c>
      <c r="S234" s="95">
        <v>8.14</v>
      </c>
      <c r="T234" s="95">
        <v>8.899001680015628</v>
      </c>
      <c r="U234" s="95">
        <v>8.9472768332508643</v>
      </c>
      <c r="V234" s="95">
        <v>1.128368</v>
      </c>
      <c r="W234" s="95">
        <v>1.3768160000000003</v>
      </c>
      <c r="X234" s="96">
        <v>5.0119999999999996</v>
      </c>
      <c r="Y234" s="96">
        <v>6.4260000000000002</v>
      </c>
      <c r="Z234" s="96">
        <v>6.58</v>
      </c>
      <c r="AA234" s="96">
        <v>6.1740000000000004</v>
      </c>
      <c r="AB234" s="96">
        <v>159.89400000000001</v>
      </c>
      <c r="AC234" s="96">
        <v>160.41200000000001</v>
      </c>
      <c r="AD234" s="96">
        <v>171.48599999999999</v>
      </c>
      <c r="AE234" s="96">
        <v>173.012</v>
      </c>
      <c r="AF234" s="96">
        <v>385.99400000000003</v>
      </c>
      <c r="AG234" s="96">
        <v>241.822</v>
      </c>
      <c r="AH234" s="96">
        <v>14.972999999999999</v>
      </c>
      <c r="AI234" s="96">
        <v>10.540000000000001</v>
      </c>
      <c r="AJ234" s="96">
        <v>38.471000000000004</v>
      </c>
      <c r="AK234" s="96">
        <v>24.521000000000001</v>
      </c>
      <c r="AL234" s="96">
        <v>258.07600000000002</v>
      </c>
      <c r="AM234" s="96">
        <v>259.33600000000001</v>
      </c>
      <c r="AN234" s="96">
        <v>9.5999999999999979</v>
      </c>
      <c r="AO234" s="96">
        <v>9.0999999999999979</v>
      </c>
      <c r="AP234" s="97">
        <v>1.224</v>
      </c>
      <c r="AQ234" s="97">
        <v>1.024</v>
      </c>
      <c r="AR234" s="98">
        <v>1.8</v>
      </c>
      <c r="AS234" s="117" t="s">
        <v>71</v>
      </c>
      <c r="AT234" s="117">
        <v>2</v>
      </c>
    </row>
    <row r="235" spans="1:46" ht="12" customHeight="1">
      <c r="A235" s="118">
        <f t="shared" si="3"/>
        <v>2016</v>
      </c>
      <c r="B235" s="119">
        <f t="shared" si="3"/>
        <v>5</v>
      </c>
      <c r="C235" s="1">
        <v>18</v>
      </c>
      <c r="D235" s="2">
        <v>0.38472222222222219</v>
      </c>
      <c r="E235" s="57" t="s">
        <v>1416</v>
      </c>
      <c r="F235" s="57" t="s">
        <v>1435</v>
      </c>
      <c r="G235" s="57" t="s">
        <v>1436</v>
      </c>
      <c r="H235" s="117" t="s">
        <v>1248</v>
      </c>
      <c r="I235" s="57" t="s">
        <v>354</v>
      </c>
      <c r="J235" s="57" t="s">
        <v>703</v>
      </c>
      <c r="K235" s="57" t="s">
        <v>704</v>
      </c>
      <c r="L235" s="35">
        <v>8.5</v>
      </c>
      <c r="M235" s="36" t="s">
        <v>911</v>
      </c>
      <c r="N235" s="95">
        <v>15.9</v>
      </c>
      <c r="O235" s="95">
        <v>14.6076</v>
      </c>
      <c r="P235" s="95">
        <v>31.8033</v>
      </c>
      <c r="Q235" s="95">
        <v>31.871200000000002</v>
      </c>
      <c r="R235" s="95">
        <v>8.31</v>
      </c>
      <c r="S235" s="95">
        <v>8.32</v>
      </c>
      <c r="T235" s="95">
        <v>9.1956350693494819</v>
      </c>
      <c r="U235" s="95">
        <v>9.6019556259277596</v>
      </c>
      <c r="V235" s="95">
        <v>1.7805439999999997</v>
      </c>
      <c r="W235" s="95">
        <v>1.9668800000000015</v>
      </c>
      <c r="X235" s="96">
        <v>8.2459999999999987</v>
      </c>
      <c r="Y235" s="96">
        <v>5.88</v>
      </c>
      <c r="Z235" s="96">
        <v>1.022</v>
      </c>
      <c r="AA235" s="96">
        <v>1.4419999999999999</v>
      </c>
      <c r="AB235" s="96">
        <v>3.8360000000000003</v>
      </c>
      <c r="AC235" s="96">
        <v>1.9320000000000002</v>
      </c>
      <c r="AD235" s="96">
        <v>13.103999999999999</v>
      </c>
      <c r="AE235" s="96">
        <v>9.2539999999999996</v>
      </c>
      <c r="AF235" s="96">
        <v>218.34399999999999</v>
      </c>
      <c r="AG235" s="96">
        <v>153.874</v>
      </c>
      <c r="AH235" s="96">
        <v>2.976</v>
      </c>
      <c r="AI235" s="96">
        <v>1.6119999999999999</v>
      </c>
      <c r="AJ235" s="96">
        <v>19.591999999999999</v>
      </c>
      <c r="AK235" s="96">
        <v>18.134999999999998</v>
      </c>
      <c r="AL235" s="96">
        <v>9.968</v>
      </c>
      <c r="AM235" s="96">
        <v>11.788</v>
      </c>
      <c r="AN235" s="96">
        <v>3.7000000000000366</v>
      </c>
      <c r="AO235" s="96">
        <v>3.8999999999999591</v>
      </c>
      <c r="AP235" s="97">
        <v>1.1399999999999999</v>
      </c>
      <c r="AQ235" s="97">
        <v>0.89200000000000002</v>
      </c>
      <c r="AR235" s="98">
        <v>2.8</v>
      </c>
      <c r="AS235" s="117" t="s">
        <v>71</v>
      </c>
      <c r="AT235" s="117">
        <v>3</v>
      </c>
    </row>
    <row r="236" spans="1:46" ht="12" customHeight="1">
      <c r="A236" s="118">
        <f t="shared" si="3"/>
        <v>2016</v>
      </c>
      <c r="B236" s="119">
        <f t="shared" si="3"/>
        <v>5</v>
      </c>
      <c r="C236" s="32">
        <v>12</v>
      </c>
      <c r="D236" s="2">
        <v>0.47916666666666669</v>
      </c>
      <c r="E236" s="57" t="s">
        <v>1416</v>
      </c>
      <c r="F236" s="57" t="s">
        <v>1417</v>
      </c>
      <c r="G236" s="117" t="s">
        <v>1420</v>
      </c>
      <c r="H236" s="117" t="s">
        <v>1008</v>
      </c>
      <c r="I236" s="57" t="s">
        <v>354</v>
      </c>
      <c r="J236" s="57" t="s">
        <v>201</v>
      </c>
      <c r="K236" s="57" t="s">
        <v>202</v>
      </c>
      <c r="L236" s="33">
        <v>17</v>
      </c>
      <c r="M236" s="33" t="s">
        <v>912</v>
      </c>
      <c r="N236" s="95">
        <v>15.5702</v>
      </c>
      <c r="O236" s="95">
        <v>14.889699999999999</v>
      </c>
      <c r="P236" s="95">
        <v>33.841200000000001</v>
      </c>
      <c r="Q236" s="95">
        <v>33.918799999999997</v>
      </c>
      <c r="R236" s="95">
        <v>8.0399999999999991</v>
      </c>
      <c r="S236" s="95">
        <v>8.02</v>
      </c>
      <c r="T236" s="95">
        <v>8.4647899254113241</v>
      </c>
      <c r="U236" s="95">
        <v>8.5896829541267206</v>
      </c>
      <c r="V236" s="95">
        <v>0.83333600000000063</v>
      </c>
      <c r="W236" s="95">
        <v>1.9358239999999993</v>
      </c>
      <c r="X236" s="96">
        <v>3.9200000000000004</v>
      </c>
      <c r="Y236" s="96">
        <v>5.726</v>
      </c>
      <c r="Z236" s="96">
        <v>1.5960000000000001</v>
      </c>
      <c r="AA236" s="96">
        <v>3.3739999999999997</v>
      </c>
      <c r="AB236" s="96">
        <v>1.204</v>
      </c>
      <c r="AC236" s="96">
        <v>10.598000000000001</v>
      </c>
      <c r="AD236" s="96">
        <v>6.72</v>
      </c>
      <c r="AE236" s="96">
        <v>19.698</v>
      </c>
      <c r="AF236" s="96">
        <v>335.48666666666668</v>
      </c>
      <c r="AG236" s="96">
        <v>116.95599999999999</v>
      </c>
      <c r="AH236" s="96">
        <v>0.77500000000000002</v>
      </c>
      <c r="AI236" s="96">
        <v>1.2710000000000001</v>
      </c>
      <c r="AJ236" s="96">
        <v>24.293666666666667</v>
      </c>
      <c r="AK236" s="96">
        <v>16.182000000000002</v>
      </c>
      <c r="AL236" s="96">
        <v>123.73199999999999</v>
      </c>
      <c r="AM236" s="96">
        <v>148.56800000000001</v>
      </c>
      <c r="AN236" s="96">
        <v>8.7999999999999741</v>
      </c>
      <c r="AO236" s="96">
        <v>7.6999999999999851</v>
      </c>
      <c r="AP236" s="95">
        <v>0.37159999999999999</v>
      </c>
      <c r="AQ236" s="95">
        <v>0.17319999999999999</v>
      </c>
      <c r="AR236" s="98">
        <v>4.8</v>
      </c>
      <c r="AS236" s="117" t="s">
        <v>1550</v>
      </c>
      <c r="AT236" s="117">
        <v>1</v>
      </c>
    </row>
    <row r="237" spans="1:46" ht="12" customHeight="1">
      <c r="A237" s="118">
        <f t="shared" si="3"/>
        <v>2016</v>
      </c>
      <c r="B237" s="119">
        <f t="shared" si="3"/>
        <v>5</v>
      </c>
      <c r="C237" s="32">
        <v>12</v>
      </c>
      <c r="D237" s="2">
        <v>0.4548611111111111</v>
      </c>
      <c r="E237" s="57" t="s">
        <v>1416</v>
      </c>
      <c r="F237" s="57" t="s">
        <v>1417</v>
      </c>
      <c r="G237" s="117" t="s">
        <v>1420</v>
      </c>
      <c r="H237" s="117" t="s">
        <v>1009</v>
      </c>
      <c r="I237" s="57" t="s">
        <v>354</v>
      </c>
      <c r="J237" s="57" t="s">
        <v>203</v>
      </c>
      <c r="K237" s="57" t="s">
        <v>204</v>
      </c>
      <c r="L237" s="33">
        <v>35</v>
      </c>
      <c r="M237" s="33" t="s">
        <v>912</v>
      </c>
      <c r="N237" s="95">
        <v>15.2501</v>
      </c>
      <c r="O237" s="95">
        <v>13.856299999999999</v>
      </c>
      <c r="P237" s="95">
        <v>33.905999999999999</v>
      </c>
      <c r="Q237" s="95">
        <v>34.058599999999998</v>
      </c>
      <c r="R237" s="95">
        <v>8.0399999999999991</v>
      </c>
      <c r="S237" s="95">
        <v>7.95</v>
      </c>
      <c r="T237" s="95">
        <v>7.5606318854963011</v>
      </c>
      <c r="U237" s="95">
        <v>8.1419581669425103</v>
      </c>
      <c r="V237" s="95">
        <v>1.5010400000000004</v>
      </c>
      <c r="W237" s="95">
        <v>0.9730880000000004</v>
      </c>
      <c r="X237" s="96">
        <v>3.5840000000000001</v>
      </c>
      <c r="Y237" s="96">
        <v>4.9279999999999999</v>
      </c>
      <c r="Z237" s="96">
        <v>1.1620000000000001</v>
      </c>
      <c r="AA237" s="96">
        <v>11.620000000000001</v>
      </c>
      <c r="AB237" s="96">
        <v>1.2973333333333334</v>
      </c>
      <c r="AC237" s="96">
        <v>56.293999999999997</v>
      </c>
      <c r="AD237" s="96">
        <v>6.0433333333333339</v>
      </c>
      <c r="AE237" s="96">
        <v>72.841999999999999</v>
      </c>
      <c r="AF237" s="96">
        <v>121.35199999999999</v>
      </c>
      <c r="AG237" s="96">
        <v>181.63</v>
      </c>
      <c r="AH237" s="96">
        <v>0.68199999999999994</v>
      </c>
      <c r="AI237" s="96">
        <v>5.1150000000000002</v>
      </c>
      <c r="AJ237" s="96">
        <v>23.808000000000003</v>
      </c>
      <c r="AK237" s="96">
        <v>20.739000000000001</v>
      </c>
      <c r="AL237" s="96">
        <v>119.02800000000001</v>
      </c>
      <c r="AM237" s="96">
        <v>255.75200000000001</v>
      </c>
      <c r="AN237" s="96">
        <v>29.700000000000003</v>
      </c>
      <c r="AO237" s="96">
        <v>13.300000000000034</v>
      </c>
      <c r="AP237" s="95">
        <v>0.15559999999999999</v>
      </c>
      <c r="AQ237" s="95">
        <v>8.2400000000000001E-2</v>
      </c>
      <c r="AR237" s="98">
        <v>6.3</v>
      </c>
      <c r="AS237" s="117" t="s">
        <v>1550</v>
      </c>
      <c r="AT237" s="117">
        <v>2</v>
      </c>
    </row>
    <row r="238" spans="1:46" ht="12" customHeight="1">
      <c r="A238" s="118">
        <f t="shared" si="3"/>
        <v>2016</v>
      </c>
      <c r="B238" s="119">
        <f t="shared" si="3"/>
        <v>5</v>
      </c>
      <c r="C238" s="32">
        <v>12</v>
      </c>
      <c r="D238" s="2">
        <v>0.40972222222222227</v>
      </c>
      <c r="E238" s="57" t="s">
        <v>1416</v>
      </c>
      <c r="F238" s="57" t="s">
        <v>1417</v>
      </c>
      <c r="G238" s="117" t="s">
        <v>1420</v>
      </c>
      <c r="H238" s="117" t="s">
        <v>1007</v>
      </c>
      <c r="I238" s="57" t="s">
        <v>354</v>
      </c>
      <c r="J238" s="57" t="s">
        <v>199</v>
      </c>
      <c r="K238" s="57" t="s">
        <v>200</v>
      </c>
      <c r="L238" s="33">
        <v>30</v>
      </c>
      <c r="M238" s="33" t="s">
        <v>911</v>
      </c>
      <c r="N238" s="95">
        <v>15.4</v>
      </c>
      <c r="O238" s="95">
        <v>14.3575</v>
      </c>
      <c r="P238" s="95">
        <v>34.1524</v>
      </c>
      <c r="Q238" s="95">
        <v>34.208799999999997</v>
      </c>
      <c r="R238" s="95">
        <v>8.0299999999999994</v>
      </c>
      <c r="S238" s="95">
        <v>8.07</v>
      </c>
      <c r="T238" s="95">
        <v>8.277722744739247</v>
      </c>
      <c r="U238" s="95">
        <v>9.3690557318177561</v>
      </c>
      <c r="V238" s="95">
        <v>1.0507280000000017</v>
      </c>
      <c r="W238" s="95">
        <v>1.0662560000000012</v>
      </c>
      <c r="X238" s="96">
        <v>3.6820000000000004</v>
      </c>
      <c r="Y238" s="96">
        <v>4.298</v>
      </c>
      <c r="Z238" s="96">
        <v>0.112</v>
      </c>
      <c r="AA238" s="96">
        <v>0.95200000000000007</v>
      </c>
      <c r="AB238" s="96">
        <v>0.89600000000000002</v>
      </c>
      <c r="AC238" s="96">
        <v>2.1560000000000001</v>
      </c>
      <c r="AD238" s="96">
        <v>4.6900000000000004</v>
      </c>
      <c r="AE238" s="96">
        <v>7.4060000000000006</v>
      </c>
      <c r="AF238" s="96">
        <v>99.063999999999993</v>
      </c>
      <c r="AG238" s="96">
        <v>150.58866666666665</v>
      </c>
      <c r="AH238" s="96">
        <v>0.92999999999999994</v>
      </c>
      <c r="AI238" s="96">
        <v>0.80599999999999994</v>
      </c>
      <c r="AJ238" s="96">
        <v>19.023666666666667</v>
      </c>
      <c r="AK238" s="96">
        <v>16.006333333333334</v>
      </c>
      <c r="AL238" s="96">
        <v>123.62</v>
      </c>
      <c r="AM238" s="96">
        <v>44.072000000000003</v>
      </c>
      <c r="AN238" s="96">
        <v>6.5000000000000053</v>
      </c>
      <c r="AO238" s="96">
        <v>14.600000000000001</v>
      </c>
      <c r="AP238" s="95">
        <v>0.96</v>
      </c>
      <c r="AQ238" s="95">
        <v>1.976</v>
      </c>
      <c r="AR238" s="98">
        <v>8.1</v>
      </c>
      <c r="AS238" s="117" t="s">
        <v>30</v>
      </c>
      <c r="AT238" s="117">
        <v>12</v>
      </c>
    </row>
    <row r="239" spans="1:46" ht="12" customHeight="1">
      <c r="A239" s="118">
        <f t="shared" si="3"/>
        <v>2016</v>
      </c>
      <c r="B239" s="119">
        <f t="shared" si="3"/>
        <v>5</v>
      </c>
      <c r="C239" s="32">
        <v>15</v>
      </c>
      <c r="D239" s="2">
        <v>0.34375</v>
      </c>
      <c r="E239" s="57" t="s">
        <v>1416</v>
      </c>
      <c r="F239" s="57" t="s">
        <v>1417</v>
      </c>
      <c r="G239" s="117" t="s">
        <v>1418</v>
      </c>
      <c r="H239" s="117" t="s">
        <v>994</v>
      </c>
      <c r="I239" s="57" t="s">
        <v>354</v>
      </c>
      <c r="J239" s="57" t="s">
        <v>173</v>
      </c>
      <c r="K239" s="57" t="s">
        <v>174</v>
      </c>
      <c r="L239" s="33">
        <v>26</v>
      </c>
      <c r="M239" s="33" t="s">
        <v>911</v>
      </c>
      <c r="N239" s="95">
        <v>15.345499999999999</v>
      </c>
      <c r="O239" s="95">
        <v>14.7767</v>
      </c>
      <c r="P239" s="95">
        <v>34.088200000000001</v>
      </c>
      <c r="Q239" s="95">
        <v>34.145499999999998</v>
      </c>
      <c r="R239" s="95">
        <v>8.09</v>
      </c>
      <c r="S239" s="95">
        <v>8.07</v>
      </c>
      <c r="T239" s="95">
        <v>8.7921574915874512</v>
      </c>
      <c r="U239" s="95">
        <v>8.8218365474814977</v>
      </c>
      <c r="V239" s="95">
        <v>0.95756000000000074</v>
      </c>
      <c r="W239" s="95">
        <v>0.9109759999999989</v>
      </c>
      <c r="X239" s="96">
        <v>0.93800000000000006</v>
      </c>
      <c r="Y239" s="96">
        <v>2.8140000000000001</v>
      </c>
      <c r="Z239" s="96">
        <v>1.1620000000000001</v>
      </c>
      <c r="AA239" s="96">
        <v>1.036</v>
      </c>
      <c r="AB239" s="96">
        <v>2.8420000000000001</v>
      </c>
      <c r="AC239" s="96">
        <v>2.4219999999999997</v>
      </c>
      <c r="AD239" s="96">
        <v>4.9420000000000002</v>
      </c>
      <c r="AE239" s="96">
        <v>6.2720000000000002</v>
      </c>
      <c r="AF239" s="96">
        <v>125.74799999999999</v>
      </c>
      <c r="AG239" s="96">
        <v>167.37</v>
      </c>
      <c r="AH239" s="96">
        <v>1.5190000000000001</v>
      </c>
      <c r="AI239" s="96">
        <v>1.581</v>
      </c>
      <c r="AJ239" s="96">
        <v>12.493</v>
      </c>
      <c r="AK239" s="96">
        <v>16.688333333333333</v>
      </c>
      <c r="AL239" s="96">
        <v>79.324000000000012</v>
      </c>
      <c r="AM239" s="96">
        <v>111.27200000000001</v>
      </c>
      <c r="AN239" s="96">
        <v>9.2000000000000419</v>
      </c>
      <c r="AO239" s="96">
        <v>9.0999999999999979</v>
      </c>
      <c r="AP239" s="95">
        <v>5.8400000000000001E-2</v>
      </c>
      <c r="AQ239" s="95">
        <v>0.46400000000000002</v>
      </c>
      <c r="AR239" s="98">
        <v>8</v>
      </c>
      <c r="AS239" s="117" t="s">
        <v>29</v>
      </c>
      <c r="AT239" s="117">
        <v>1</v>
      </c>
    </row>
    <row r="240" spans="1:46" ht="12" customHeight="1">
      <c r="A240" s="118">
        <f t="shared" si="3"/>
        <v>2016</v>
      </c>
      <c r="B240" s="119">
        <f t="shared" si="3"/>
        <v>5</v>
      </c>
      <c r="C240" s="32">
        <v>15</v>
      </c>
      <c r="D240" s="2">
        <v>0.35902777777777778</v>
      </c>
      <c r="E240" s="57" t="s">
        <v>1416</v>
      </c>
      <c r="F240" s="57" t="s">
        <v>1417</v>
      </c>
      <c r="G240" s="117" t="s">
        <v>1418</v>
      </c>
      <c r="H240" s="117" t="s">
        <v>995</v>
      </c>
      <c r="I240" s="57" t="s">
        <v>354</v>
      </c>
      <c r="J240" s="57" t="s">
        <v>175</v>
      </c>
      <c r="K240" s="57" t="s">
        <v>176</v>
      </c>
      <c r="L240" s="33">
        <v>31</v>
      </c>
      <c r="M240" s="33" t="s">
        <v>912</v>
      </c>
      <c r="N240" s="95">
        <v>15.3734</v>
      </c>
      <c r="O240" s="95">
        <v>14.773999999999999</v>
      </c>
      <c r="P240" s="95">
        <v>34.042299999999997</v>
      </c>
      <c r="Q240" s="95">
        <v>34.111499999999999</v>
      </c>
      <c r="R240" s="95">
        <v>8.09</v>
      </c>
      <c r="S240" s="95">
        <v>8.07</v>
      </c>
      <c r="T240" s="95">
        <v>8.589501379192706</v>
      </c>
      <c r="U240" s="95">
        <v>8.9379133441588845</v>
      </c>
      <c r="V240" s="95">
        <v>0.89544799999999936</v>
      </c>
      <c r="W240" s="95">
        <v>0.67805599999999844</v>
      </c>
      <c r="X240" s="96">
        <v>1.022</v>
      </c>
      <c r="Y240" s="96">
        <v>3.5840000000000001</v>
      </c>
      <c r="Z240" s="96">
        <v>0.91</v>
      </c>
      <c r="AA240" s="96">
        <v>1.4000000000000001</v>
      </c>
      <c r="AB240" s="96">
        <v>1.2273333333333334</v>
      </c>
      <c r="AC240" s="96">
        <v>3.1779999999999999</v>
      </c>
      <c r="AD240" s="96">
        <v>3.1593333333333335</v>
      </c>
      <c r="AE240" s="96">
        <v>8.161999999999999</v>
      </c>
      <c r="AF240" s="96">
        <v>150.57000000000002</v>
      </c>
      <c r="AG240" s="96">
        <v>157.90599999999998</v>
      </c>
      <c r="AH240" s="96">
        <v>1.6739999999999999</v>
      </c>
      <c r="AI240" s="96">
        <v>1.3639999999999999</v>
      </c>
      <c r="AJ240" s="96">
        <v>13.206</v>
      </c>
      <c r="AK240" s="96">
        <v>15.892666666666669</v>
      </c>
      <c r="AL240" s="96">
        <v>94.64</v>
      </c>
      <c r="AM240" s="96">
        <v>116.70400000000001</v>
      </c>
      <c r="AN240" s="96">
        <v>13.249999999999984</v>
      </c>
      <c r="AO240" s="96">
        <v>13.000000000000011</v>
      </c>
      <c r="AP240" s="95">
        <v>0.13700000000000001</v>
      </c>
      <c r="AQ240" s="95">
        <v>0.432</v>
      </c>
      <c r="AR240" s="98">
        <v>7.1</v>
      </c>
      <c r="AS240" s="117" t="s">
        <v>29</v>
      </c>
      <c r="AT240" s="117">
        <v>2</v>
      </c>
    </row>
    <row r="241" spans="1:46" ht="12" customHeight="1">
      <c r="A241" s="118">
        <f t="shared" si="3"/>
        <v>2016</v>
      </c>
      <c r="B241" s="119">
        <f t="shared" si="3"/>
        <v>5</v>
      </c>
      <c r="C241" s="32">
        <v>15</v>
      </c>
      <c r="D241" s="2">
        <v>0.39999999999999997</v>
      </c>
      <c r="E241" s="57" t="s">
        <v>1416</v>
      </c>
      <c r="F241" s="57" t="s">
        <v>1417</v>
      </c>
      <c r="G241" s="117" t="s">
        <v>1418</v>
      </c>
      <c r="H241" s="117" t="s">
        <v>992</v>
      </c>
      <c r="I241" s="57" t="s">
        <v>354</v>
      </c>
      <c r="J241" s="57" t="s">
        <v>169</v>
      </c>
      <c r="K241" s="57" t="s">
        <v>170</v>
      </c>
      <c r="L241" s="33">
        <v>59</v>
      </c>
      <c r="M241" s="33" t="s">
        <v>913</v>
      </c>
      <c r="N241" s="95">
        <v>15.7143</v>
      </c>
      <c r="O241" s="95">
        <v>6.5286</v>
      </c>
      <c r="P241" s="95">
        <v>33.958599999999997</v>
      </c>
      <c r="Q241" s="95">
        <v>34.117199999999997</v>
      </c>
      <c r="R241" s="95">
        <v>8.15</v>
      </c>
      <c r="S241" s="95">
        <v>7.81</v>
      </c>
      <c r="T241" s="95">
        <v>9.5716040777210907</v>
      </c>
      <c r="U241" s="95">
        <v>8.3457897756534383</v>
      </c>
      <c r="V241" s="95">
        <v>1.0817839999999981</v>
      </c>
      <c r="W241" s="95">
        <v>0.63147199999999948</v>
      </c>
      <c r="X241" s="96">
        <v>6.1879999999999997</v>
      </c>
      <c r="Y241" s="96">
        <v>20.23</v>
      </c>
      <c r="Z241" s="96">
        <v>1.1340000000000001</v>
      </c>
      <c r="AA241" s="96">
        <v>3.8640000000000003</v>
      </c>
      <c r="AB241" s="96">
        <v>0.72799999999999998</v>
      </c>
      <c r="AC241" s="96">
        <v>171.92466666666664</v>
      </c>
      <c r="AD241" s="96">
        <v>8.0500000000000007</v>
      </c>
      <c r="AE241" s="96">
        <v>196.01866666666663</v>
      </c>
      <c r="AF241" s="96">
        <v>93.337999999999994</v>
      </c>
      <c r="AG241" s="96">
        <v>199.75200000000001</v>
      </c>
      <c r="AH241" s="96">
        <v>1.6739999999999999</v>
      </c>
      <c r="AI241" s="96">
        <v>25.048000000000002</v>
      </c>
      <c r="AJ241" s="96">
        <v>7.9980000000000002</v>
      </c>
      <c r="AK241" s="96">
        <v>25.326999999999998</v>
      </c>
      <c r="AL241" s="96">
        <v>177.49200000000002</v>
      </c>
      <c r="AM241" s="96">
        <v>429.77199999999999</v>
      </c>
      <c r="AN241" s="96">
        <v>15.100000000000001</v>
      </c>
      <c r="AO241" s="96">
        <v>5.4000000000000163</v>
      </c>
      <c r="AP241" s="95">
        <v>1.1299999999999999</v>
      </c>
      <c r="AQ241" s="95">
        <v>8.4000000000000005E-2</v>
      </c>
      <c r="AR241" s="98">
        <v>6</v>
      </c>
      <c r="AS241" s="117" t="s">
        <v>28</v>
      </c>
      <c r="AT241" s="117">
        <v>1</v>
      </c>
    </row>
    <row r="242" spans="1:46" ht="12" customHeight="1">
      <c r="A242" s="118">
        <f t="shared" si="3"/>
        <v>2016</v>
      </c>
      <c r="B242" s="119">
        <f t="shared" si="3"/>
        <v>5</v>
      </c>
      <c r="C242" s="32">
        <v>15</v>
      </c>
      <c r="D242" s="2">
        <v>0.3888888888888889</v>
      </c>
      <c r="E242" s="57" t="s">
        <v>1416</v>
      </c>
      <c r="F242" s="57" t="s">
        <v>1417</v>
      </c>
      <c r="G242" s="117" t="s">
        <v>1418</v>
      </c>
      <c r="H242" s="117" t="s">
        <v>993</v>
      </c>
      <c r="I242" s="57" t="s">
        <v>354</v>
      </c>
      <c r="J242" s="57" t="s">
        <v>171</v>
      </c>
      <c r="K242" s="57" t="s">
        <v>172</v>
      </c>
      <c r="L242" s="33">
        <v>36</v>
      </c>
      <c r="M242" s="33" t="s">
        <v>912</v>
      </c>
      <c r="N242" s="95">
        <v>15.6212</v>
      </c>
      <c r="O242" s="95">
        <v>13.5044</v>
      </c>
      <c r="P242" s="95">
        <v>34.006500000000003</v>
      </c>
      <c r="Q242" s="95">
        <v>34.166899999999998</v>
      </c>
      <c r="R242" s="95">
        <v>8.11</v>
      </c>
      <c r="S242" s="95">
        <v>8.01</v>
      </c>
      <c r="T242" s="95">
        <v>8.9012800136461614</v>
      </c>
      <c r="U242" s="95">
        <v>8.9128073400290422</v>
      </c>
      <c r="V242" s="95">
        <v>1.0041439999999997</v>
      </c>
      <c r="W242" s="95">
        <v>0.63147199999999948</v>
      </c>
      <c r="X242" s="96">
        <v>4.2279999999999998</v>
      </c>
      <c r="Y242" s="96">
        <v>12.936</v>
      </c>
      <c r="Z242" s="96">
        <v>1.0780000000000001</v>
      </c>
      <c r="AA242" s="96">
        <v>7.5180000000000007</v>
      </c>
      <c r="AB242" s="96">
        <v>1.1013333333333333</v>
      </c>
      <c r="AC242" s="96">
        <v>45.78</v>
      </c>
      <c r="AD242" s="96">
        <v>6.4073333333333338</v>
      </c>
      <c r="AE242" s="96">
        <v>66.234000000000009</v>
      </c>
      <c r="AF242" s="96">
        <v>118.41200000000001</v>
      </c>
      <c r="AG242" s="96">
        <v>102.648</v>
      </c>
      <c r="AH242" s="96">
        <v>1.984</v>
      </c>
      <c r="AI242" s="96">
        <v>8.5560000000000009</v>
      </c>
      <c r="AJ242" s="96">
        <v>8.1530000000000005</v>
      </c>
      <c r="AK242" s="96">
        <v>12.865</v>
      </c>
      <c r="AL242" s="96">
        <v>163.79999999999998</v>
      </c>
      <c r="AM242" s="96">
        <v>197.09199999999998</v>
      </c>
      <c r="AN242" s="96">
        <v>12.050000000000004</v>
      </c>
      <c r="AO242" s="96">
        <v>5.3499999999999934</v>
      </c>
      <c r="AP242" s="95">
        <v>0.20799999999999999</v>
      </c>
      <c r="AQ242" s="95">
        <v>0.15340000000000001</v>
      </c>
      <c r="AR242" s="98">
        <v>5.6</v>
      </c>
      <c r="AS242" s="117" t="s">
        <v>28</v>
      </c>
      <c r="AT242" s="117">
        <v>2</v>
      </c>
    </row>
    <row r="243" spans="1:46" ht="12" customHeight="1">
      <c r="A243" s="118">
        <f t="shared" si="3"/>
        <v>2016</v>
      </c>
      <c r="B243" s="119">
        <f t="shared" si="3"/>
        <v>5</v>
      </c>
      <c r="C243" s="32">
        <v>15</v>
      </c>
      <c r="D243" s="2">
        <v>0.4375</v>
      </c>
      <c r="E243" s="57" t="s">
        <v>1416</v>
      </c>
      <c r="F243" s="57" t="s">
        <v>1417</v>
      </c>
      <c r="G243" s="117" t="s">
        <v>1418</v>
      </c>
      <c r="H243" s="117" t="s">
        <v>990</v>
      </c>
      <c r="I243" s="57" t="s">
        <v>354</v>
      </c>
      <c r="J243" s="57" t="s">
        <v>165</v>
      </c>
      <c r="K243" s="57" t="s">
        <v>166</v>
      </c>
      <c r="L243" s="33">
        <v>32</v>
      </c>
      <c r="M243" s="33" t="s">
        <v>913</v>
      </c>
      <c r="N243" s="95">
        <v>15.462</v>
      </c>
      <c r="O243" s="95">
        <v>12.864599999999999</v>
      </c>
      <c r="P243" s="95">
        <v>34.011200000000002</v>
      </c>
      <c r="Q243" s="95">
        <v>34.1813</v>
      </c>
      <c r="R243" s="95">
        <v>8.1199999999999992</v>
      </c>
      <c r="S243" s="95">
        <v>7.99</v>
      </c>
      <c r="T243" s="95">
        <v>9.1662918529315984</v>
      </c>
      <c r="U243" s="95">
        <v>8.6115792589544995</v>
      </c>
      <c r="V243" s="95">
        <v>0.8799199999999997</v>
      </c>
      <c r="W243" s="95">
        <v>0.53830399999999856</v>
      </c>
      <c r="X243" s="96">
        <v>1.302</v>
      </c>
      <c r="Y243" s="96">
        <v>20.173999999999999</v>
      </c>
      <c r="Z243" s="96">
        <v>1.232</v>
      </c>
      <c r="AA243" s="96">
        <v>7.7000000000000011</v>
      </c>
      <c r="AB243" s="96">
        <v>1.4373333333333334</v>
      </c>
      <c r="AC243" s="96">
        <v>53.003999999999998</v>
      </c>
      <c r="AD243" s="96">
        <v>3.9713333333333329</v>
      </c>
      <c r="AE243" s="96">
        <v>80.878</v>
      </c>
      <c r="AF243" s="96">
        <v>170.09066666666666</v>
      </c>
      <c r="AG243" s="96">
        <v>203.714</v>
      </c>
      <c r="AH243" s="96">
        <v>1.333</v>
      </c>
      <c r="AI243" s="96">
        <v>8.9589999999999996</v>
      </c>
      <c r="AJ243" s="96">
        <v>36.890000000000008</v>
      </c>
      <c r="AK243" s="96">
        <v>23.994</v>
      </c>
      <c r="AL243" s="96">
        <v>182.70000000000002</v>
      </c>
      <c r="AM243" s="96">
        <v>217.952</v>
      </c>
      <c r="AN243" s="96">
        <v>15.800000000000008</v>
      </c>
      <c r="AO243" s="96">
        <v>11.350000000000026</v>
      </c>
      <c r="AP243" s="95">
        <v>4.34</v>
      </c>
      <c r="AQ243" s="95">
        <v>0.97199999999999998</v>
      </c>
      <c r="AR243" s="98">
        <v>4.3</v>
      </c>
      <c r="AS243" s="117" t="s">
        <v>27</v>
      </c>
      <c r="AT243" s="117">
        <v>1</v>
      </c>
    </row>
    <row r="244" spans="1:46" ht="12" customHeight="1">
      <c r="A244" s="118">
        <f t="shared" si="3"/>
        <v>2016</v>
      </c>
      <c r="B244" s="119">
        <f t="shared" si="3"/>
        <v>5</v>
      </c>
      <c r="C244" s="32">
        <v>15</v>
      </c>
      <c r="D244" s="2">
        <v>0.4604166666666667</v>
      </c>
      <c r="E244" s="57" t="s">
        <v>1416</v>
      </c>
      <c r="F244" s="57" t="s">
        <v>1417</v>
      </c>
      <c r="G244" s="117" t="s">
        <v>1418</v>
      </c>
      <c r="H244" s="117" t="s">
        <v>991</v>
      </c>
      <c r="I244" s="57" t="s">
        <v>354</v>
      </c>
      <c r="J244" s="57" t="s">
        <v>167</v>
      </c>
      <c r="K244" s="57" t="s">
        <v>168</v>
      </c>
      <c r="L244" s="33">
        <v>100</v>
      </c>
      <c r="M244" s="33" t="s">
        <v>913</v>
      </c>
      <c r="N244" s="95">
        <v>15.789099999999999</v>
      </c>
      <c r="O244" s="95">
        <v>2.7894000000000001</v>
      </c>
      <c r="P244" s="95">
        <v>33.986899999999999</v>
      </c>
      <c r="Q244" s="95">
        <v>33.997399999999999</v>
      </c>
      <c r="R244" s="95">
        <v>8.1300000000000008</v>
      </c>
      <c r="S244" s="95">
        <v>7.72</v>
      </c>
      <c r="T244" s="95">
        <v>8.9324578770915064</v>
      </c>
      <c r="U244" s="95">
        <v>8.7710529489351394</v>
      </c>
      <c r="V244" s="95">
        <v>0.8799199999999997</v>
      </c>
      <c r="W244" s="95">
        <v>0.35196799999999995</v>
      </c>
      <c r="X244" s="96">
        <v>1.1480000000000001</v>
      </c>
      <c r="Y244" s="96">
        <v>16.141999999999999</v>
      </c>
      <c r="Z244" s="96">
        <v>1.1060000000000001</v>
      </c>
      <c r="AA244" s="96">
        <v>1.9320000000000002</v>
      </c>
      <c r="AB244" s="96">
        <v>0.72799999999999998</v>
      </c>
      <c r="AC244" s="96">
        <v>206.34133333333335</v>
      </c>
      <c r="AD244" s="96">
        <v>2.9820000000000002</v>
      </c>
      <c r="AE244" s="96">
        <v>224.41533333333336</v>
      </c>
      <c r="AF244" s="96">
        <v>101.51400000000001</v>
      </c>
      <c r="AG244" s="96">
        <v>340.81600000000003</v>
      </c>
      <c r="AH244" s="96">
        <v>1.7050000000000001</v>
      </c>
      <c r="AI244" s="96">
        <v>28.365000000000002</v>
      </c>
      <c r="AJ244" s="96">
        <v>22.888333333333335</v>
      </c>
      <c r="AK244" s="96">
        <v>46.654999999999994</v>
      </c>
      <c r="AL244" s="96">
        <v>176.96</v>
      </c>
      <c r="AM244" s="96">
        <v>531.97199999999998</v>
      </c>
      <c r="AN244" s="96">
        <v>13.350000000000001</v>
      </c>
      <c r="AO244" s="96">
        <v>6.6499999999999897</v>
      </c>
      <c r="AP244" s="95">
        <v>1.786</v>
      </c>
      <c r="AQ244" s="95">
        <v>0.27400000000000002</v>
      </c>
      <c r="AR244" s="98">
        <v>4.3</v>
      </c>
      <c r="AS244" s="117" t="s">
        <v>27</v>
      </c>
      <c r="AT244" s="117">
        <v>2</v>
      </c>
    </row>
    <row r="245" spans="1:46" ht="12" customHeight="1">
      <c r="A245" s="118">
        <f t="shared" si="3"/>
        <v>2016</v>
      </c>
      <c r="B245" s="119">
        <f t="shared" si="3"/>
        <v>5</v>
      </c>
      <c r="C245" s="32">
        <v>15</v>
      </c>
      <c r="D245" s="2">
        <v>0.48958333333333331</v>
      </c>
      <c r="E245" s="57" t="s">
        <v>1416</v>
      </c>
      <c r="F245" s="57" t="s">
        <v>1417</v>
      </c>
      <c r="G245" s="117" t="s">
        <v>1418</v>
      </c>
      <c r="H245" s="117" t="s">
        <v>988</v>
      </c>
      <c r="I245" s="57" t="s">
        <v>354</v>
      </c>
      <c r="J245" s="57" t="s">
        <v>161</v>
      </c>
      <c r="K245" s="57" t="s">
        <v>162</v>
      </c>
      <c r="L245" s="33">
        <v>56</v>
      </c>
      <c r="M245" s="33" t="s">
        <v>914</v>
      </c>
      <c r="N245" s="95">
        <v>15.4612</v>
      </c>
      <c r="O245" s="95">
        <v>7.3033999999999999</v>
      </c>
      <c r="P245" s="95">
        <v>34.0167</v>
      </c>
      <c r="Q245" s="95">
        <v>34.155500000000004</v>
      </c>
      <c r="R245" s="95">
        <v>8.15</v>
      </c>
      <c r="S245" s="95">
        <v>7.83</v>
      </c>
      <c r="T245" s="95">
        <v>8.854513218478143</v>
      </c>
      <c r="U245" s="95">
        <v>8.1685967867860594</v>
      </c>
      <c r="V245" s="95">
        <v>0.9109759999999989</v>
      </c>
      <c r="W245" s="95">
        <v>0.56936000000000075</v>
      </c>
      <c r="X245" s="96">
        <v>1.4279999999999999</v>
      </c>
      <c r="Y245" s="96">
        <v>20.734000000000002</v>
      </c>
      <c r="Z245" s="96">
        <v>1.1200000000000001</v>
      </c>
      <c r="AA245" s="96">
        <v>4.9420000000000002</v>
      </c>
      <c r="AB245" s="96">
        <v>1.5773333333333335</v>
      </c>
      <c r="AC245" s="96">
        <v>161.756</v>
      </c>
      <c r="AD245" s="96">
        <v>4.1253333333333337</v>
      </c>
      <c r="AE245" s="96">
        <v>187.43200000000002</v>
      </c>
      <c r="AF245" s="96">
        <v>58.113999999999997</v>
      </c>
      <c r="AG245" s="96">
        <v>316.76400000000001</v>
      </c>
      <c r="AH245" s="96">
        <v>1.333</v>
      </c>
      <c r="AI245" s="96">
        <v>24.304000000000002</v>
      </c>
      <c r="AJ245" s="96">
        <v>30.152666666666665</v>
      </c>
      <c r="AK245" s="96">
        <v>40.734000000000002</v>
      </c>
      <c r="AL245" s="96">
        <v>179.56400000000002</v>
      </c>
      <c r="AM245" s="96">
        <v>435.00799999999998</v>
      </c>
      <c r="AN245" s="96">
        <v>11.149999999999965</v>
      </c>
      <c r="AO245" s="96">
        <v>8.8999999999999915</v>
      </c>
      <c r="AP245" s="95">
        <v>3.54</v>
      </c>
      <c r="AQ245" s="95">
        <v>0.64400000000000002</v>
      </c>
      <c r="AR245" s="98">
        <v>5</v>
      </c>
      <c r="AS245" s="117" t="s">
        <v>26</v>
      </c>
      <c r="AT245" s="117">
        <v>1</v>
      </c>
    </row>
    <row r="246" spans="1:46" ht="12" customHeight="1">
      <c r="A246" s="118">
        <f t="shared" si="3"/>
        <v>2016</v>
      </c>
      <c r="B246" s="119">
        <f t="shared" si="3"/>
        <v>5</v>
      </c>
      <c r="C246" s="32">
        <v>15</v>
      </c>
      <c r="D246" s="2">
        <v>0.50416666666666665</v>
      </c>
      <c r="E246" s="57" t="s">
        <v>1416</v>
      </c>
      <c r="F246" s="57" t="s">
        <v>1417</v>
      </c>
      <c r="G246" s="117" t="s">
        <v>1418</v>
      </c>
      <c r="H246" s="117" t="s">
        <v>989</v>
      </c>
      <c r="I246" s="57" t="s">
        <v>354</v>
      </c>
      <c r="J246" s="57" t="s">
        <v>163</v>
      </c>
      <c r="K246" s="57" t="s">
        <v>164</v>
      </c>
      <c r="L246" s="33">
        <v>34</v>
      </c>
      <c r="M246" s="33" t="s">
        <v>913</v>
      </c>
      <c r="N246" s="95">
        <v>15.610099999999999</v>
      </c>
      <c r="O246" s="95">
        <v>12.261699999999999</v>
      </c>
      <c r="P246" s="95">
        <v>34.043599999999998</v>
      </c>
      <c r="Q246" s="95">
        <v>34.173200000000001</v>
      </c>
      <c r="R246" s="95">
        <v>8.15</v>
      </c>
      <c r="S246" s="95">
        <v>7.97</v>
      </c>
      <c r="T246" s="95">
        <v>8.7453906964194328</v>
      </c>
      <c r="U246" s="95">
        <v>7.7787722112778308</v>
      </c>
      <c r="V246" s="95">
        <v>1.4078719999999998</v>
      </c>
      <c r="W246" s="95">
        <v>0.50724799999999926</v>
      </c>
      <c r="X246" s="96">
        <v>5.0819999999999999</v>
      </c>
      <c r="Y246" s="96">
        <v>16.562000000000001</v>
      </c>
      <c r="Z246" s="96">
        <v>0.98000000000000009</v>
      </c>
      <c r="AA246" s="96">
        <v>9.3520000000000003</v>
      </c>
      <c r="AB246" s="96">
        <v>1.6053333333333335</v>
      </c>
      <c r="AC246" s="96">
        <v>81.465999999999994</v>
      </c>
      <c r="AD246" s="96">
        <v>7.6673333333333336</v>
      </c>
      <c r="AE246" s="96">
        <v>107.38</v>
      </c>
      <c r="AF246" s="96">
        <v>57.623999999999995</v>
      </c>
      <c r="AG246" s="96">
        <v>202.27199999999999</v>
      </c>
      <c r="AH246" s="96">
        <v>1.1779999999999999</v>
      </c>
      <c r="AI246" s="96">
        <v>11.563000000000001</v>
      </c>
      <c r="AJ246" s="96">
        <v>40.971666666666664</v>
      </c>
      <c r="AK246" s="96">
        <v>24.273</v>
      </c>
      <c r="AL246" s="96">
        <v>124.32000000000001</v>
      </c>
      <c r="AM246" s="96">
        <v>261.43599999999998</v>
      </c>
      <c r="AN246" s="96">
        <v>16.550000000000008</v>
      </c>
      <c r="AO246" s="96">
        <v>4.5999999999999925</v>
      </c>
      <c r="AP246" s="95">
        <v>4.04</v>
      </c>
      <c r="AQ246" s="95">
        <v>0.95799999999999996</v>
      </c>
      <c r="AR246" s="98">
        <v>6.1</v>
      </c>
      <c r="AS246" s="117" t="s">
        <v>26</v>
      </c>
      <c r="AT246" s="117">
        <v>2</v>
      </c>
    </row>
    <row r="247" spans="1:46" ht="12" customHeight="1">
      <c r="A247" s="118">
        <f t="shared" si="3"/>
        <v>2016</v>
      </c>
      <c r="B247" s="119">
        <f t="shared" si="3"/>
        <v>5</v>
      </c>
      <c r="C247" s="32">
        <v>17</v>
      </c>
      <c r="D247" s="2">
        <v>0.46597222222222223</v>
      </c>
      <c r="E247" s="57" t="s">
        <v>1416</v>
      </c>
      <c r="F247" s="57" t="s">
        <v>1417</v>
      </c>
      <c r="G247" s="117" t="s">
        <v>1418</v>
      </c>
      <c r="H247" s="117" t="s">
        <v>982</v>
      </c>
      <c r="I247" s="57" t="s">
        <v>354</v>
      </c>
      <c r="J247" s="57" t="s">
        <v>150</v>
      </c>
      <c r="K247" s="57" t="s">
        <v>151</v>
      </c>
      <c r="L247" s="33">
        <v>38</v>
      </c>
      <c r="M247" s="33" t="s">
        <v>913</v>
      </c>
      <c r="N247" s="95">
        <v>13.833299999999999</v>
      </c>
      <c r="O247" s="95">
        <v>7.0568999999999997</v>
      </c>
      <c r="P247" s="95">
        <v>34.167099999999998</v>
      </c>
      <c r="Q247" s="95">
        <v>34.054000000000002</v>
      </c>
      <c r="R247" s="95">
        <v>8.0299999999999994</v>
      </c>
      <c r="S247" s="95">
        <v>7.8</v>
      </c>
      <c r="T247" s="95">
        <v>9.0727582625955634</v>
      </c>
      <c r="U247" s="95">
        <v>8.2746173631452411</v>
      </c>
      <c r="V247" s="95">
        <v>1.0973120000000005</v>
      </c>
      <c r="W247" s="95">
        <v>0.61594399999999982</v>
      </c>
      <c r="X247" s="96">
        <v>0.91</v>
      </c>
      <c r="Y247" s="96">
        <v>43.204000000000001</v>
      </c>
      <c r="Z247" s="96">
        <v>1.0640000000000001</v>
      </c>
      <c r="AA247" s="96">
        <v>2.8699999999999997</v>
      </c>
      <c r="AB247" s="96">
        <v>1.61</v>
      </c>
      <c r="AC247" s="96">
        <v>105</v>
      </c>
      <c r="AD247" s="96">
        <v>3.5840000000000005</v>
      </c>
      <c r="AE247" s="96">
        <v>151.07400000000001</v>
      </c>
      <c r="AF247" s="96">
        <v>133.10266666666666</v>
      </c>
      <c r="AG247" s="96">
        <v>300.3</v>
      </c>
      <c r="AH247" s="96">
        <v>1.333</v>
      </c>
      <c r="AI247" s="96">
        <v>18.91</v>
      </c>
      <c r="AJ247" s="96">
        <v>24.159333333333336</v>
      </c>
      <c r="AK247" s="96">
        <v>38.223000000000006</v>
      </c>
      <c r="AL247" s="96">
        <v>5.9639999999999995</v>
      </c>
      <c r="AM247" s="96">
        <v>267.70799999999997</v>
      </c>
      <c r="AN247" s="96">
        <v>3.799999999999998</v>
      </c>
      <c r="AO247" s="96">
        <v>3.999999999999976</v>
      </c>
      <c r="AP247" s="95">
        <v>0.42399999999999999</v>
      </c>
      <c r="AQ247" s="95">
        <v>0.14279999999999998</v>
      </c>
      <c r="AR247" s="98">
        <v>6.7</v>
      </c>
      <c r="AS247" s="117" t="s">
        <v>25</v>
      </c>
      <c r="AT247" s="117">
        <v>1</v>
      </c>
    </row>
    <row r="248" spans="1:46" ht="12" customHeight="1">
      <c r="A248" s="118">
        <f t="shared" si="3"/>
        <v>2016</v>
      </c>
      <c r="B248" s="119">
        <f t="shared" si="3"/>
        <v>5</v>
      </c>
      <c r="C248" s="32">
        <v>17</v>
      </c>
      <c r="D248" s="2">
        <v>0.4826388888888889</v>
      </c>
      <c r="E248" s="57" t="s">
        <v>1416</v>
      </c>
      <c r="F248" s="57" t="s">
        <v>1417</v>
      </c>
      <c r="G248" s="117" t="s">
        <v>1418</v>
      </c>
      <c r="H248" s="117" t="s">
        <v>983</v>
      </c>
      <c r="I248" s="57" t="s">
        <v>354</v>
      </c>
      <c r="J248" s="57" t="s">
        <v>152</v>
      </c>
      <c r="K248" s="57" t="s">
        <v>153</v>
      </c>
      <c r="L248" s="33">
        <v>25</v>
      </c>
      <c r="M248" s="33" t="s">
        <v>912</v>
      </c>
      <c r="N248" s="95">
        <v>13.238099999999999</v>
      </c>
      <c r="O248" s="95">
        <v>10.466799999999999</v>
      </c>
      <c r="P248" s="95">
        <v>34.157299999999999</v>
      </c>
      <c r="Q248" s="95">
        <v>34.120699999999999</v>
      </c>
      <c r="R248" s="95">
        <v>8.0399999999999991</v>
      </c>
      <c r="S248" s="95">
        <v>7.93</v>
      </c>
      <c r="T248" s="95">
        <v>9.0571693308728882</v>
      </c>
      <c r="U248" s="95">
        <v>8.7886717484308168</v>
      </c>
      <c r="V248" s="95">
        <v>1.0041439999999997</v>
      </c>
      <c r="W248" s="95">
        <v>0.72464000000000028</v>
      </c>
      <c r="X248" s="96">
        <v>1.6519999999999999</v>
      </c>
      <c r="Y248" s="96">
        <v>18.634</v>
      </c>
      <c r="Z248" s="96">
        <v>1.036</v>
      </c>
      <c r="AA248" s="96">
        <v>1.792</v>
      </c>
      <c r="AB248" s="96">
        <v>1.8573333333333335</v>
      </c>
      <c r="AC248" s="96">
        <v>34.244</v>
      </c>
      <c r="AD248" s="96">
        <v>4.5453333333333337</v>
      </c>
      <c r="AE248" s="96">
        <v>54.67</v>
      </c>
      <c r="AF248" s="96">
        <v>116.23266666666666</v>
      </c>
      <c r="AG248" s="96">
        <v>198.17</v>
      </c>
      <c r="AH248" s="96">
        <v>1.1779999999999999</v>
      </c>
      <c r="AI248" s="96">
        <v>6.4479999999999995</v>
      </c>
      <c r="AJ248" s="96">
        <v>25.853999999999999</v>
      </c>
      <c r="AK248" s="96">
        <v>23.25</v>
      </c>
      <c r="AL248" s="96">
        <v>0.40133333333333326</v>
      </c>
      <c r="AM248" s="96">
        <v>115.276</v>
      </c>
      <c r="AN248" s="96">
        <v>8.6000000000000245</v>
      </c>
      <c r="AO248" s="96">
        <v>3.3999999999999861</v>
      </c>
      <c r="AP248" s="95">
        <v>0.13800000000000001</v>
      </c>
      <c r="AQ248" s="95">
        <v>0.46600000000000003</v>
      </c>
      <c r="AR248" s="98">
        <v>5.4</v>
      </c>
      <c r="AS248" s="117" t="s">
        <v>25</v>
      </c>
      <c r="AT248" s="117">
        <v>2</v>
      </c>
    </row>
    <row r="249" spans="1:46" ht="12" customHeight="1">
      <c r="A249" s="118">
        <f t="shared" si="3"/>
        <v>2016</v>
      </c>
      <c r="B249" s="119">
        <f t="shared" si="3"/>
        <v>5</v>
      </c>
      <c r="C249" s="32">
        <v>17</v>
      </c>
      <c r="D249" s="2">
        <v>0.43402777777777773</v>
      </c>
      <c r="E249" s="57" t="s">
        <v>1416</v>
      </c>
      <c r="F249" s="57" t="s">
        <v>1417</v>
      </c>
      <c r="G249" s="117" t="s">
        <v>1418</v>
      </c>
      <c r="H249" s="117" t="s">
        <v>984</v>
      </c>
      <c r="I249" s="57" t="s">
        <v>354</v>
      </c>
      <c r="J249" s="57" t="s">
        <v>154</v>
      </c>
      <c r="K249" s="57" t="s">
        <v>155</v>
      </c>
      <c r="L249" s="33">
        <v>40</v>
      </c>
      <c r="M249" s="33" t="s">
        <v>913</v>
      </c>
      <c r="N249" s="95">
        <v>13.2499</v>
      </c>
      <c r="O249" s="95">
        <v>6.3033000000000001</v>
      </c>
      <c r="P249" s="95">
        <v>33.7029</v>
      </c>
      <c r="Q249" s="95">
        <v>34.045099999999998</v>
      </c>
      <c r="R249" s="95">
        <v>8.02</v>
      </c>
      <c r="S249" s="95">
        <v>7.78</v>
      </c>
      <c r="T249" s="95">
        <v>8.9324578770915064</v>
      </c>
      <c r="U249" s="95">
        <v>8.2248701645692144</v>
      </c>
      <c r="V249" s="95">
        <v>0.74016799999999983</v>
      </c>
      <c r="W249" s="95">
        <v>0.55383199999999833</v>
      </c>
      <c r="X249" s="96">
        <v>7.9239999999999995</v>
      </c>
      <c r="Y249" s="96">
        <v>45.374000000000002</v>
      </c>
      <c r="Z249" s="96">
        <v>1.1200000000000001</v>
      </c>
      <c r="AA249" s="96">
        <v>2.3940000000000001</v>
      </c>
      <c r="AB249" s="96">
        <v>4.0599999999999996</v>
      </c>
      <c r="AC249" s="96">
        <v>108.752</v>
      </c>
      <c r="AD249" s="96">
        <v>13.103999999999999</v>
      </c>
      <c r="AE249" s="96">
        <v>156.51999999999998</v>
      </c>
      <c r="AF249" s="96">
        <v>178.28533333333334</v>
      </c>
      <c r="AG249" s="96">
        <v>287.56</v>
      </c>
      <c r="AH249" s="96">
        <v>1.24</v>
      </c>
      <c r="AI249" s="96">
        <v>18.91</v>
      </c>
      <c r="AJ249" s="96">
        <v>28.220333333333333</v>
      </c>
      <c r="AK249" s="96">
        <v>35.929000000000002</v>
      </c>
      <c r="AL249" s="96">
        <v>29.68</v>
      </c>
      <c r="AM249" s="96">
        <v>275.99599999999998</v>
      </c>
      <c r="AN249" s="96">
        <v>5.9500000000000108</v>
      </c>
      <c r="AO249" s="96">
        <v>3.9000000000000146</v>
      </c>
      <c r="AP249" s="95">
        <v>0.112</v>
      </c>
      <c r="AQ249" s="95">
        <v>0.1578</v>
      </c>
      <c r="AR249" s="98">
        <v>6.8</v>
      </c>
      <c r="AS249" s="117" t="s">
        <v>25</v>
      </c>
      <c r="AT249" s="117">
        <v>3</v>
      </c>
    </row>
    <row r="250" spans="1:46" ht="12" customHeight="1">
      <c r="A250" s="118">
        <f t="shared" si="3"/>
        <v>2016</v>
      </c>
      <c r="B250" s="119">
        <f t="shared" si="3"/>
        <v>5</v>
      </c>
      <c r="C250" s="32">
        <v>17</v>
      </c>
      <c r="D250" s="2">
        <v>0.4236111111111111</v>
      </c>
      <c r="E250" s="57" t="s">
        <v>1416</v>
      </c>
      <c r="F250" s="57" t="s">
        <v>1417</v>
      </c>
      <c r="G250" s="117" t="s">
        <v>1418</v>
      </c>
      <c r="H250" s="117" t="s">
        <v>985</v>
      </c>
      <c r="I250" s="57" t="s">
        <v>354</v>
      </c>
      <c r="J250" s="57" t="s">
        <v>156</v>
      </c>
      <c r="K250" s="57" t="s">
        <v>157</v>
      </c>
      <c r="L250" s="33">
        <v>65</v>
      </c>
      <c r="M250" s="33" t="s">
        <v>913</v>
      </c>
      <c r="N250" s="95">
        <v>13.347899999999999</v>
      </c>
      <c r="O250" s="95">
        <v>3.79</v>
      </c>
      <c r="P250" s="95">
        <v>34.182899999999997</v>
      </c>
      <c r="Q250" s="95">
        <v>33.988399999999999</v>
      </c>
      <c r="R250" s="95">
        <v>8</v>
      </c>
      <c r="S250" s="95">
        <v>7.69</v>
      </c>
      <c r="T250" s="95">
        <v>8.885691081923488</v>
      </c>
      <c r="U250" s="95">
        <v>7.7937277769103446</v>
      </c>
      <c r="V250" s="95">
        <v>0.8178079999999982</v>
      </c>
      <c r="W250" s="95">
        <v>0.46066400000000035</v>
      </c>
      <c r="X250" s="96">
        <v>16.071999999999999</v>
      </c>
      <c r="Y250" s="96">
        <v>32.199999999999996</v>
      </c>
      <c r="Z250" s="96">
        <v>1.3580000000000001</v>
      </c>
      <c r="AA250" s="96">
        <v>2.4219999999999997</v>
      </c>
      <c r="AB250" s="96">
        <v>5.992</v>
      </c>
      <c r="AC250" s="96">
        <v>166.78200000000001</v>
      </c>
      <c r="AD250" s="96">
        <v>23.422000000000001</v>
      </c>
      <c r="AE250" s="96">
        <v>201.404</v>
      </c>
      <c r="AF250" s="96">
        <v>191.44533333333334</v>
      </c>
      <c r="AG250" s="96">
        <v>333.88600000000002</v>
      </c>
      <c r="AH250" s="96">
        <v>1.333</v>
      </c>
      <c r="AI250" s="96">
        <v>25.667999999999999</v>
      </c>
      <c r="AJ250" s="96">
        <v>26.36033333333333</v>
      </c>
      <c r="AK250" s="96">
        <v>42.997</v>
      </c>
      <c r="AL250" s="96">
        <v>7.42</v>
      </c>
      <c r="AM250" s="96">
        <v>403.452</v>
      </c>
      <c r="AN250" s="96">
        <v>3.999999999999976</v>
      </c>
      <c r="AO250" s="96">
        <v>2.3499999999999908</v>
      </c>
      <c r="AP250" s="95">
        <v>0.10380000000000002</v>
      </c>
      <c r="AQ250" s="95">
        <v>0.185</v>
      </c>
      <c r="AR250" s="98">
        <v>8</v>
      </c>
      <c r="AS250" s="117" t="s">
        <v>25</v>
      </c>
      <c r="AT250" s="117">
        <v>4</v>
      </c>
    </row>
    <row r="251" spans="1:46" ht="12" customHeight="1">
      <c r="A251" s="118">
        <f t="shared" si="3"/>
        <v>2016</v>
      </c>
      <c r="B251" s="119">
        <f t="shared" si="3"/>
        <v>5</v>
      </c>
      <c r="C251" s="32">
        <v>17</v>
      </c>
      <c r="D251" s="2">
        <v>0.50347222222222221</v>
      </c>
      <c r="E251" s="57" t="s">
        <v>1416</v>
      </c>
      <c r="F251" s="57" t="s">
        <v>1417</v>
      </c>
      <c r="G251" s="117" t="s">
        <v>1418</v>
      </c>
      <c r="H251" s="117" t="s">
        <v>986</v>
      </c>
      <c r="I251" s="57" t="s">
        <v>354</v>
      </c>
      <c r="J251" s="57" t="s">
        <v>158</v>
      </c>
      <c r="K251" s="57" t="s">
        <v>159</v>
      </c>
      <c r="L251" s="33">
        <v>47</v>
      </c>
      <c r="M251" s="33" t="s">
        <v>913</v>
      </c>
      <c r="N251" s="95">
        <v>13.346299999999999</v>
      </c>
      <c r="O251" s="95">
        <v>6.56</v>
      </c>
      <c r="P251" s="95">
        <v>34.1755</v>
      </c>
      <c r="Q251" s="95">
        <v>34.040399999999998</v>
      </c>
      <c r="R251" s="95">
        <v>8.0399999999999991</v>
      </c>
      <c r="S251" s="95">
        <v>7.78</v>
      </c>
      <c r="T251" s="95">
        <v>9.1039361260409084</v>
      </c>
      <c r="U251" s="95">
        <v>8.2414525640945548</v>
      </c>
      <c r="V251" s="95">
        <v>0.8799199999999997</v>
      </c>
      <c r="W251" s="95">
        <v>0.55383199999999833</v>
      </c>
      <c r="X251" s="96">
        <v>0.92400000000000004</v>
      </c>
      <c r="Y251" s="96">
        <v>47.025999999999996</v>
      </c>
      <c r="Z251" s="96">
        <v>0.91</v>
      </c>
      <c r="AA251" s="96">
        <v>2.3660000000000001</v>
      </c>
      <c r="AB251" s="96">
        <v>1.1106666666666665</v>
      </c>
      <c r="AC251" s="96">
        <v>114.10000000000001</v>
      </c>
      <c r="AD251" s="96">
        <v>2.9446666666666665</v>
      </c>
      <c r="AE251" s="96">
        <v>163.49200000000002</v>
      </c>
      <c r="AF251" s="96">
        <v>369.12400000000002</v>
      </c>
      <c r="AG251" s="96">
        <v>296.39400000000001</v>
      </c>
      <c r="AH251" s="96">
        <v>1.3639999999999999</v>
      </c>
      <c r="AI251" s="96">
        <v>21.668999999999997</v>
      </c>
      <c r="AJ251" s="96">
        <v>5.6419999999999995</v>
      </c>
      <c r="AK251" s="96">
        <v>36.393999999999998</v>
      </c>
      <c r="AL251" s="96">
        <v>3.9106666666666672</v>
      </c>
      <c r="AM251" s="96">
        <v>293.97200000000004</v>
      </c>
      <c r="AN251" s="96">
        <v>5.1499999999999879</v>
      </c>
      <c r="AO251" s="96">
        <v>2.4499999999999797</v>
      </c>
      <c r="AP251" s="95">
        <v>0.27200000000000002</v>
      </c>
      <c r="AQ251" s="95">
        <v>0.23200000000000001</v>
      </c>
      <c r="AR251" s="98">
        <v>7</v>
      </c>
      <c r="AS251" s="117" t="s">
        <v>25</v>
      </c>
      <c r="AT251" s="117">
        <v>5</v>
      </c>
    </row>
    <row r="252" spans="1:46" ht="12" customHeight="1">
      <c r="A252" s="118">
        <f t="shared" si="3"/>
        <v>2016</v>
      </c>
      <c r="B252" s="119">
        <f t="shared" si="3"/>
        <v>5</v>
      </c>
      <c r="C252" s="32">
        <v>17</v>
      </c>
      <c r="D252" s="2">
        <v>0.49305555555555558</v>
      </c>
      <c r="E252" s="57" t="s">
        <v>1416</v>
      </c>
      <c r="F252" s="57" t="s">
        <v>1417</v>
      </c>
      <c r="G252" s="117" t="s">
        <v>1418</v>
      </c>
      <c r="H252" s="117" t="s">
        <v>987</v>
      </c>
      <c r="I252" s="57" t="s">
        <v>354</v>
      </c>
      <c r="J252" s="57" t="s">
        <v>160</v>
      </c>
      <c r="K252" s="57" t="s">
        <v>159</v>
      </c>
      <c r="L252" s="33">
        <v>40</v>
      </c>
      <c r="M252" s="33" t="s">
        <v>913</v>
      </c>
      <c r="N252" s="95">
        <v>12.952500000000001</v>
      </c>
      <c r="O252" s="95">
        <v>7.5542999999999996</v>
      </c>
      <c r="P252" s="95">
        <v>34.146000000000001</v>
      </c>
      <c r="Q252" s="95">
        <v>34.0627</v>
      </c>
      <c r="R252" s="95">
        <v>8.0299999999999994</v>
      </c>
      <c r="S252" s="95">
        <v>7.84</v>
      </c>
      <c r="T252" s="95">
        <v>8.9636357405368514</v>
      </c>
      <c r="U252" s="95">
        <v>8.2082877650438739</v>
      </c>
      <c r="V252" s="95">
        <v>0.98861600000000005</v>
      </c>
      <c r="W252" s="95">
        <v>0.47619199999999995</v>
      </c>
      <c r="X252" s="96">
        <v>26.114666666666665</v>
      </c>
      <c r="Y252" s="96">
        <v>45.457999999999998</v>
      </c>
      <c r="Z252" s="96">
        <v>0.89600000000000002</v>
      </c>
      <c r="AA252" s="96">
        <v>2.6320000000000001</v>
      </c>
      <c r="AB252" s="96">
        <v>1.0546666666666664</v>
      </c>
      <c r="AC252" s="96">
        <v>87.975999999999999</v>
      </c>
      <c r="AD252" s="96">
        <v>28.065333333333331</v>
      </c>
      <c r="AE252" s="96">
        <v>136.066</v>
      </c>
      <c r="AF252" s="96">
        <v>188.60333333333335</v>
      </c>
      <c r="AG252" s="96">
        <v>258.08999999999997</v>
      </c>
      <c r="AH252" s="96">
        <v>1.643</v>
      </c>
      <c r="AI252" s="96">
        <v>16.585000000000001</v>
      </c>
      <c r="AJ252" s="96">
        <v>12.038333333333334</v>
      </c>
      <c r="AK252" s="96">
        <v>31.31</v>
      </c>
      <c r="AL252" s="96">
        <v>2.9319999999999999</v>
      </c>
      <c r="AM252" s="96">
        <v>211.56800000000001</v>
      </c>
      <c r="AN252" s="96">
        <v>5.5499999999999989</v>
      </c>
      <c r="AO252" s="96">
        <v>5.9999999999999778</v>
      </c>
      <c r="AP252" s="95">
        <v>0.27</v>
      </c>
      <c r="AQ252" s="95">
        <v>0.14960000000000001</v>
      </c>
      <c r="AR252" s="98">
        <v>7.3</v>
      </c>
      <c r="AS252" s="117" t="s">
        <v>25</v>
      </c>
      <c r="AT252" s="117">
        <v>6</v>
      </c>
    </row>
    <row r="253" spans="1:46" ht="12" customHeight="1">
      <c r="A253" s="118">
        <f t="shared" si="3"/>
        <v>2016</v>
      </c>
      <c r="B253" s="119">
        <f t="shared" si="3"/>
        <v>5</v>
      </c>
      <c r="C253" s="32">
        <v>17</v>
      </c>
      <c r="D253" s="2">
        <v>0.58680555555555558</v>
      </c>
      <c r="E253" s="57" t="s">
        <v>1416</v>
      </c>
      <c r="F253" s="57" t="s">
        <v>1417</v>
      </c>
      <c r="G253" s="117" t="s">
        <v>1418</v>
      </c>
      <c r="H253" s="117" t="s">
        <v>978</v>
      </c>
      <c r="I253" s="57" t="s">
        <v>354</v>
      </c>
      <c r="J253" s="57" t="s">
        <v>142</v>
      </c>
      <c r="K253" s="57" t="s">
        <v>143</v>
      </c>
      <c r="L253" s="33">
        <v>55</v>
      </c>
      <c r="M253" s="33" t="s">
        <v>912</v>
      </c>
      <c r="N253" s="95">
        <v>14.1349</v>
      </c>
      <c r="O253" s="95">
        <v>6.5429000000000004</v>
      </c>
      <c r="P253" s="95">
        <v>34.0426</v>
      </c>
      <c r="Q253" s="95">
        <v>34.033099999999997</v>
      </c>
      <c r="R253" s="95">
        <v>8</v>
      </c>
      <c r="S253" s="95">
        <v>7.81</v>
      </c>
      <c r="T253" s="95">
        <v>8.823335355032798</v>
      </c>
      <c r="U253" s="95">
        <v>8.2414525640945548</v>
      </c>
      <c r="V253" s="95">
        <v>0.58488800000000041</v>
      </c>
      <c r="W253" s="95">
        <v>0.53830399999999856</v>
      </c>
      <c r="X253" s="96">
        <v>5.2080000000000002</v>
      </c>
      <c r="Y253" s="96">
        <v>36.26</v>
      </c>
      <c r="Z253" s="96">
        <v>1.0920000000000001</v>
      </c>
      <c r="AA253" s="96">
        <v>2.702</v>
      </c>
      <c r="AB253" s="96">
        <v>1.4279999999999999</v>
      </c>
      <c r="AC253" s="96">
        <v>112.364</v>
      </c>
      <c r="AD253" s="96">
        <v>7.7280000000000006</v>
      </c>
      <c r="AE253" s="96">
        <v>151.32599999999999</v>
      </c>
      <c r="AF253" s="96">
        <v>138.964</v>
      </c>
      <c r="AG253" s="96">
        <v>285.95</v>
      </c>
      <c r="AH253" s="96">
        <v>1.6739999999999999</v>
      </c>
      <c r="AI253" s="96">
        <v>19.251000000000001</v>
      </c>
      <c r="AJ253" s="96">
        <v>11.376999999999999</v>
      </c>
      <c r="AK253" s="96">
        <v>33.666000000000004</v>
      </c>
      <c r="AL253" s="96">
        <v>27.103999999999999</v>
      </c>
      <c r="AM253" s="96">
        <v>277.2</v>
      </c>
      <c r="AN253" s="96">
        <v>8.7499999999999805</v>
      </c>
      <c r="AO253" s="96">
        <v>5.4500000000000099</v>
      </c>
      <c r="AP253" s="95">
        <v>0.8</v>
      </c>
      <c r="AQ253" s="95">
        <v>0.17799999999999999</v>
      </c>
      <c r="AR253" s="98">
        <v>8.6999999999999993</v>
      </c>
      <c r="AS253" s="117" t="s">
        <v>24</v>
      </c>
      <c r="AT253" s="117">
        <v>1</v>
      </c>
    </row>
    <row r="254" spans="1:46" ht="12" customHeight="1">
      <c r="A254" s="118">
        <f t="shared" si="3"/>
        <v>2016</v>
      </c>
      <c r="B254" s="119">
        <f t="shared" si="3"/>
        <v>5</v>
      </c>
      <c r="C254" s="32">
        <v>17</v>
      </c>
      <c r="D254" s="2">
        <v>0.61319444444444449</v>
      </c>
      <c r="E254" s="57" t="s">
        <v>1416</v>
      </c>
      <c r="F254" s="57" t="s">
        <v>1417</v>
      </c>
      <c r="G254" s="117" t="s">
        <v>1418</v>
      </c>
      <c r="H254" s="117" t="s">
        <v>979</v>
      </c>
      <c r="I254" s="57" t="s">
        <v>354</v>
      </c>
      <c r="J254" s="57" t="s">
        <v>144</v>
      </c>
      <c r="K254" s="57" t="s">
        <v>145</v>
      </c>
      <c r="L254" s="33">
        <v>15</v>
      </c>
      <c r="M254" s="33" t="s">
        <v>912</v>
      </c>
      <c r="N254" s="95">
        <v>13.9049</v>
      </c>
      <c r="O254" s="95">
        <v>13.268800000000001</v>
      </c>
      <c r="P254" s="95">
        <v>34.016100000000002</v>
      </c>
      <c r="Q254" s="95">
        <v>34.1492</v>
      </c>
      <c r="R254" s="95">
        <v>8.02</v>
      </c>
      <c r="S254" s="95">
        <v>8.0299999999999994</v>
      </c>
      <c r="T254" s="95">
        <v>8.8077464233101246</v>
      </c>
      <c r="U254" s="95">
        <v>9.3524733322924156</v>
      </c>
      <c r="V254" s="95">
        <v>0.75569599999999959</v>
      </c>
      <c r="W254" s="95">
        <v>0.69358399999999809</v>
      </c>
      <c r="X254" s="96">
        <v>1.4279999999999999</v>
      </c>
      <c r="Y254" s="96">
        <v>4.3680000000000003</v>
      </c>
      <c r="Z254" s="96">
        <v>1.1480000000000001</v>
      </c>
      <c r="AA254" s="96">
        <v>1.008</v>
      </c>
      <c r="AB254" s="96">
        <v>3.5700000000000003</v>
      </c>
      <c r="AC254" s="96">
        <v>0.80266666666666675</v>
      </c>
      <c r="AD254" s="96">
        <v>6.1460000000000008</v>
      </c>
      <c r="AE254" s="96">
        <v>6.1786666666666674</v>
      </c>
      <c r="AF254" s="96">
        <v>283.06599999999997</v>
      </c>
      <c r="AG254" s="96">
        <v>142.21600000000001</v>
      </c>
      <c r="AH254" s="96">
        <v>1.6739999999999999</v>
      </c>
      <c r="AI254" s="96">
        <v>3.968</v>
      </c>
      <c r="AJ254" s="96">
        <v>7.9980000000000002</v>
      </c>
      <c r="AK254" s="96">
        <v>13.454000000000001</v>
      </c>
      <c r="AL254" s="96">
        <v>21.504000000000001</v>
      </c>
      <c r="AM254" s="96">
        <v>19.628</v>
      </c>
      <c r="AN254" s="96">
        <v>6.0999999999999943</v>
      </c>
      <c r="AO254" s="96">
        <v>4.8999999999999879</v>
      </c>
      <c r="AP254" s="95">
        <v>0.93799999999999994</v>
      </c>
      <c r="AQ254" s="95">
        <v>0.90600000000000003</v>
      </c>
      <c r="AR254" s="98">
        <v>7.4</v>
      </c>
      <c r="AS254" s="117" t="s">
        <v>24</v>
      </c>
      <c r="AT254" s="117">
        <v>2</v>
      </c>
    </row>
    <row r="255" spans="1:46" ht="12" customHeight="1">
      <c r="A255" s="118">
        <f t="shared" si="3"/>
        <v>2016</v>
      </c>
      <c r="B255" s="119">
        <f t="shared" si="3"/>
        <v>5</v>
      </c>
      <c r="C255" s="32">
        <v>17</v>
      </c>
      <c r="D255" s="2">
        <v>0.60416666666666663</v>
      </c>
      <c r="E255" s="57" t="s">
        <v>1416</v>
      </c>
      <c r="F255" s="57" t="s">
        <v>1417</v>
      </c>
      <c r="G255" s="117" t="s">
        <v>1418</v>
      </c>
      <c r="H255" s="117" t="s">
        <v>980</v>
      </c>
      <c r="I255" s="57" t="s">
        <v>354</v>
      </c>
      <c r="J255" s="57" t="s">
        <v>146</v>
      </c>
      <c r="K255" s="57" t="s">
        <v>147</v>
      </c>
      <c r="L255" s="33">
        <v>28</v>
      </c>
      <c r="M255" s="33" t="s">
        <v>911</v>
      </c>
      <c r="N255" s="95">
        <v>14.106299999999999</v>
      </c>
      <c r="O255" s="95">
        <v>10.354100000000001</v>
      </c>
      <c r="P255" s="95">
        <v>34.137</v>
      </c>
      <c r="Q255" s="95">
        <v>34.111499999999999</v>
      </c>
      <c r="R255" s="95">
        <v>8.02</v>
      </c>
      <c r="S255" s="95">
        <v>7.95</v>
      </c>
      <c r="T255" s="95">
        <v>8.5739124474700343</v>
      </c>
      <c r="U255" s="95">
        <v>8.8384189470068382</v>
      </c>
      <c r="V255" s="95">
        <v>0.69358399999999809</v>
      </c>
      <c r="W255" s="95">
        <v>0.63147199999999948</v>
      </c>
      <c r="X255" s="96">
        <v>1.5680000000000001</v>
      </c>
      <c r="Y255" s="96">
        <v>15.791999999999998</v>
      </c>
      <c r="Z255" s="96">
        <v>0.98000000000000009</v>
      </c>
      <c r="AA255" s="96">
        <v>2.4219999999999997</v>
      </c>
      <c r="AB255" s="96">
        <v>1.4886666666666666</v>
      </c>
      <c r="AC255" s="96">
        <v>33.795999999999999</v>
      </c>
      <c r="AD255" s="96">
        <v>4.0366666666666671</v>
      </c>
      <c r="AE255" s="96">
        <v>52.01</v>
      </c>
      <c r="AF255" s="96">
        <v>192.58400000000003</v>
      </c>
      <c r="AG255" s="96">
        <v>211.34399999999999</v>
      </c>
      <c r="AH255" s="96">
        <v>1.6739999999999999</v>
      </c>
      <c r="AI255" s="96">
        <v>4.5880000000000001</v>
      </c>
      <c r="AJ255" s="96">
        <v>5.4249999999999998</v>
      </c>
      <c r="AK255" s="96">
        <v>22.847000000000001</v>
      </c>
      <c r="AL255" s="96">
        <v>19.291999999999998</v>
      </c>
      <c r="AM255" s="96">
        <v>109.928</v>
      </c>
      <c r="AN255" s="96">
        <v>6.2500000000000053</v>
      </c>
      <c r="AO255" s="96">
        <v>5.5000000000000053</v>
      </c>
      <c r="AP255" s="95">
        <v>0.67400000000000004</v>
      </c>
      <c r="AQ255" s="95">
        <v>1.3740000000000001</v>
      </c>
      <c r="AR255" s="98">
        <v>8.3000000000000007</v>
      </c>
      <c r="AS255" s="117" t="s">
        <v>24</v>
      </c>
      <c r="AT255" s="117">
        <v>3</v>
      </c>
    </row>
    <row r="256" spans="1:46" ht="12" customHeight="1">
      <c r="A256" s="118">
        <f t="shared" si="3"/>
        <v>2016</v>
      </c>
      <c r="B256" s="119">
        <f t="shared" si="3"/>
        <v>5</v>
      </c>
      <c r="C256" s="32">
        <v>17</v>
      </c>
      <c r="D256" s="2">
        <v>0.53472222222222221</v>
      </c>
      <c r="E256" s="57" t="s">
        <v>1416</v>
      </c>
      <c r="F256" s="57" t="s">
        <v>1417</v>
      </c>
      <c r="G256" s="117" t="s">
        <v>1418</v>
      </c>
      <c r="H256" s="117" t="s">
        <v>981</v>
      </c>
      <c r="I256" s="57" t="s">
        <v>354</v>
      </c>
      <c r="J256" s="57" t="s">
        <v>148</v>
      </c>
      <c r="K256" s="57" t="s">
        <v>149</v>
      </c>
      <c r="L256" s="33">
        <v>51</v>
      </c>
      <c r="M256" s="33" t="s">
        <v>912</v>
      </c>
      <c r="N256" s="95">
        <v>13.393700000000001</v>
      </c>
      <c r="O256" s="95">
        <v>4.93</v>
      </c>
      <c r="P256" s="95">
        <v>34.154299999999999</v>
      </c>
      <c r="Q256" s="95">
        <v>33.995100000000001</v>
      </c>
      <c r="R256" s="95">
        <v>8</v>
      </c>
      <c r="S256" s="95">
        <v>7.76</v>
      </c>
      <c r="T256" s="95">
        <v>8.277722744739247</v>
      </c>
      <c r="U256" s="95">
        <v>8.3741117602972857</v>
      </c>
      <c r="V256" s="95">
        <v>0.55383199999999833</v>
      </c>
      <c r="W256" s="95">
        <v>0.44513600000000064</v>
      </c>
      <c r="X256" s="96">
        <v>5.3993333333333338</v>
      </c>
      <c r="Y256" s="96">
        <v>40.166000000000004</v>
      </c>
      <c r="Z256" s="96">
        <v>0.99399999999999988</v>
      </c>
      <c r="AA256" s="96">
        <v>2.2960000000000003</v>
      </c>
      <c r="AB256" s="96">
        <v>0.21</v>
      </c>
      <c r="AC256" s="96">
        <v>140.25200000000001</v>
      </c>
      <c r="AD256" s="96">
        <v>6.6033333333333335</v>
      </c>
      <c r="AE256" s="96">
        <v>182.714</v>
      </c>
      <c r="AF256" s="96">
        <v>277.32133333333331</v>
      </c>
      <c r="AG256" s="96">
        <v>334.92199999999997</v>
      </c>
      <c r="AH256" s="96">
        <v>1.6119999999999999</v>
      </c>
      <c r="AI256" s="96">
        <v>23.746000000000002</v>
      </c>
      <c r="AJ256" s="96">
        <v>5.7039999999999997</v>
      </c>
      <c r="AK256" s="96">
        <v>44.361000000000004</v>
      </c>
      <c r="AL256" s="96">
        <v>35.531999999999996</v>
      </c>
      <c r="AM256" s="96">
        <v>344.84800000000001</v>
      </c>
      <c r="AN256" s="96">
        <v>5.3499999999999934</v>
      </c>
      <c r="AO256" s="96">
        <v>4.350000000000021</v>
      </c>
      <c r="AP256" s="95">
        <v>0.11619999999999998</v>
      </c>
      <c r="AQ256" s="95">
        <v>0.20599999999999999</v>
      </c>
      <c r="AR256" s="98">
        <v>11.3</v>
      </c>
      <c r="AS256" s="117" t="s">
        <v>24</v>
      </c>
      <c r="AT256" s="117">
        <v>4</v>
      </c>
    </row>
    <row r="257" spans="1:46" ht="12" customHeight="1">
      <c r="A257" s="118">
        <f t="shared" si="3"/>
        <v>2016</v>
      </c>
      <c r="B257" s="119">
        <f t="shared" si="3"/>
        <v>5</v>
      </c>
      <c r="C257" s="32">
        <v>17</v>
      </c>
      <c r="D257" s="2">
        <v>0.64583333333333337</v>
      </c>
      <c r="E257" s="57" t="s">
        <v>1416</v>
      </c>
      <c r="F257" s="57" t="s">
        <v>1417</v>
      </c>
      <c r="G257" s="117" t="s">
        <v>1418</v>
      </c>
      <c r="H257" s="117" t="s">
        <v>974</v>
      </c>
      <c r="I257" s="57" t="s">
        <v>354</v>
      </c>
      <c r="J257" s="57" t="s">
        <v>134</v>
      </c>
      <c r="K257" s="57" t="s">
        <v>135</v>
      </c>
      <c r="L257" s="33">
        <v>17</v>
      </c>
      <c r="M257" s="33" t="s">
        <v>911</v>
      </c>
      <c r="N257" s="95">
        <v>13.859500000000001</v>
      </c>
      <c r="O257" s="95">
        <v>12.907999999999999</v>
      </c>
      <c r="P257" s="95">
        <v>34.101199999999999</v>
      </c>
      <c r="Q257" s="95">
        <v>34.126100000000001</v>
      </c>
      <c r="R257" s="95">
        <v>8</v>
      </c>
      <c r="S257" s="95">
        <v>8</v>
      </c>
      <c r="T257" s="95">
        <v>8.2621338130165771</v>
      </c>
      <c r="U257" s="95">
        <v>9.0208253417855939</v>
      </c>
      <c r="V257" s="95">
        <v>0.7867519999999989</v>
      </c>
      <c r="W257" s="95">
        <v>0.52277599999999902</v>
      </c>
      <c r="X257" s="96">
        <v>37.324000000000005</v>
      </c>
      <c r="Y257" s="96">
        <v>1.75</v>
      </c>
      <c r="Z257" s="96">
        <v>0.99399999999999988</v>
      </c>
      <c r="AA257" s="96">
        <v>1.1760000000000002</v>
      </c>
      <c r="AB257" s="96">
        <v>1.4326666666666665</v>
      </c>
      <c r="AC257" s="96">
        <v>1.764</v>
      </c>
      <c r="AD257" s="96">
        <v>39.750666666666675</v>
      </c>
      <c r="AE257" s="96">
        <v>4.6900000000000004</v>
      </c>
      <c r="AF257" s="96">
        <v>278.43666666666667</v>
      </c>
      <c r="AG257" s="96">
        <v>138.43600000000001</v>
      </c>
      <c r="AH257" s="96">
        <v>1.798</v>
      </c>
      <c r="AI257" s="96">
        <v>3.6579999999999999</v>
      </c>
      <c r="AJ257" s="96">
        <v>18.909999999999997</v>
      </c>
      <c r="AK257" s="96">
        <v>13.113</v>
      </c>
      <c r="AL257" s="96">
        <v>38.052</v>
      </c>
      <c r="AM257" s="96">
        <v>45.332000000000001</v>
      </c>
      <c r="AN257" s="96">
        <v>14.000000000000012</v>
      </c>
      <c r="AO257" s="96">
        <v>9.3999999999999631</v>
      </c>
      <c r="AP257" s="95">
        <v>0.91200000000000003</v>
      </c>
      <c r="AQ257" s="95">
        <v>0.98</v>
      </c>
      <c r="AR257" s="98">
        <v>8</v>
      </c>
      <c r="AS257" s="117" t="s">
        <v>23</v>
      </c>
      <c r="AT257" s="117">
        <v>1</v>
      </c>
    </row>
    <row r="258" spans="1:46" ht="12" customHeight="1">
      <c r="A258" s="118">
        <f t="shared" si="3"/>
        <v>2016</v>
      </c>
      <c r="B258" s="119">
        <f t="shared" si="3"/>
        <v>5</v>
      </c>
      <c r="C258" s="32">
        <v>17</v>
      </c>
      <c r="D258" s="2">
        <v>0.66666666666666663</v>
      </c>
      <c r="E258" s="57" t="s">
        <v>1416</v>
      </c>
      <c r="F258" s="57" t="s">
        <v>1417</v>
      </c>
      <c r="G258" s="117" t="s">
        <v>1418</v>
      </c>
      <c r="H258" s="117" t="s">
        <v>975</v>
      </c>
      <c r="I258" s="57" t="s">
        <v>354</v>
      </c>
      <c r="J258" s="57" t="s">
        <v>136</v>
      </c>
      <c r="K258" s="57" t="s">
        <v>137</v>
      </c>
      <c r="L258" s="33">
        <v>25</v>
      </c>
      <c r="M258" s="33" t="s">
        <v>911</v>
      </c>
      <c r="N258" s="95">
        <v>13.7654</v>
      </c>
      <c r="O258" s="95">
        <v>10.530799999999999</v>
      </c>
      <c r="P258" s="95">
        <v>34.1511</v>
      </c>
      <c r="Q258" s="95">
        <v>34.1203</v>
      </c>
      <c r="R258" s="95">
        <v>8.02</v>
      </c>
      <c r="S258" s="95">
        <v>7.96</v>
      </c>
      <c r="T258" s="95">
        <v>7.3891536365469026</v>
      </c>
      <c r="U258" s="95">
        <v>8.9047485451082053</v>
      </c>
      <c r="V258" s="95">
        <v>0.60041600000000006</v>
      </c>
      <c r="W258" s="95">
        <v>0.53830399999999856</v>
      </c>
      <c r="X258" s="96">
        <v>6.5146666666666668</v>
      </c>
      <c r="Y258" s="96">
        <v>12.348000000000001</v>
      </c>
      <c r="Z258" s="96">
        <v>0.96600000000000008</v>
      </c>
      <c r="AA258" s="96">
        <v>2.6739999999999999</v>
      </c>
      <c r="AB258" s="96">
        <v>0.72333333333333338</v>
      </c>
      <c r="AC258" s="96">
        <v>33.879999999999995</v>
      </c>
      <c r="AD258" s="96">
        <v>8.2040000000000006</v>
      </c>
      <c r="AE258" s="96">
        <v>48.901999999999994</v>
      </c>
      <c r="AF258" s="96">
        <v>298.0506666666667</v>
      </c>
      <c r="AG258" s="96">
        <v>199.262</v>
      </c>
      <c r="AH258" s="96">
        <v>1.984</v>
      </c>
      <c r="AI258" s="96">
        <v>5.3629999999999995</v>
      </c>
      <c r="AJ258" s="96">
        <v>19.209666666666667</v>
      </c>
      <c r="AK258" s="96">
        <v>20.987000000000002</v>
      </c>
      <c r="AL258" s="96">
        <v>21</v>
      </c>
      <c r="AM258" s="96">
        <v>113.28800000000001</v>
      </c>
      <c r="AN258" s="96">
        <v>9.3499999999999979</v>
      </c>
      <c r="AO258" s="96">
        <v>8.5999999999999961</v>
      </c>
      <c r="AP258" s="95">
        <v>0.63200000000000001</v>
      </c>
      <c r="AQ258" s="95">
        <v>0.68200000000000005</v>
      </c>
      <c r="AR258" s="98">
        <v>10.4</v>
      </c>
      <c r="AS258" s="117" t="s">
        <v>23</v>
      </c>
      <c r="AT258" s="117">
        <v>2</v>
      </c>
    </row>
    <row r="259" spans="1:46" ht="12" customHeight="1">
      <c r="A259" s="118">
        <f t="shared" si="3"/>
        <v>2016</v>
      </c>
      <c r="B259" s="119">
        <f t="shared" si="3"/>
        <v>5</v>
      </c>
      <c r="C259" s="32">
        <v>17</v>
      </c>
      <c r="D259" s="2">
        <v>0.65416666666666667</v>
      </c>
      <c r="E259" s="57" t="s">
        <v>1416</v>
      </c>
      <c r="F259" s="57" t="s">
        <v>1417</v>
      </c>
      <c r="G259" s="117" t="s">
        <v>1418</v>
      </c>
      <c r="H259" s="117" t="s">
        <v>976</v>
      </c>
      <c r="I259" s="57" t="s">
        <v>354</v>
      </c>
      <c r="J259" s="57" t="s">
        <v>138</v>
      </c>
      <c r="K259" s="57" t="s">
        <v>139</v>
      </c>
      <c r="L259" s="33">
        <v>25</v>
      </c>
      <c r="M259" s="33" t="s">
        <v>911</v>
      </c>
      <c r="N259" s="95">
        <v>13.649100000000001</v>
      </c>
      <c r="O259" s="95">
        <v>9.8924000000000003</v>
      </c>
      <c r="P259" s="95">
        <v>34.1494</v>
      </c>
      <c r="Q259" s="95">
        <v>34.116599999999998</v>
      </c>
      <c r="R259" s="95">
        <v>8</v>
      </c>
      <c r="S259" s="95">
        <v>7.95</v>
      </c>
      <c r="T259" s="95">
        <v>8.2621338130165771</v>
      </c>
      <c r="U259" s="95">
        <v>8.9379133441588845</v>
      </c>
      <c r="V259" s="95">
        <v>0.50724799999999926</v>
      </c>
      <c r="W259" s="95">
        <v>0.56936000000000075</v>
      </c>
      <c r="X259" s="96">
        <v>5.5253333333333332</v>
      </c>
      <c r="Y259" s="96">
        <v>15.875999999999998</v>
      </c>
      <c r="Z259" s="96">
        <v>0.96600000000000008</v>
      </c>
      <c r="AA259" s="96">
        <v>3.6120000000000001</v>
      </c>
      <c r="AB259" s="96">
        <v>0.77</v>
      </c>
      <c r="AC259" s="96">
        <v>44.73</v>
      </c>
      <c r="AD259" s="96">
        <v>7.261333333333333</v>
      </c>
      <c r="AE259" s="96">
        <v>64.217999999999989</v>
      </c>
      <c r="AF259" s="96">
        <v>257.45066666666668</v>
      </c>
      <c r="AG259" s="96">
        <v>215.446</v>
      </c>
      <c r="AH259" s="96">
        <v>1.7050000000000001</v>
      </c>
      <c r="AI259" s="96">
        <v>6.6339999999999995</v>
      </c>
      <c r="AJ259" s="96">
        <v>16.016666666666666</v>
      </c>
      <c r="AK259" s="96">
        <v>22.195999999999998</v>
      </c>
      <c r="AL259" s="96">
        <v>40.207999999999998</v>
      </c>
      <c r="AM259" s="96">
        <v>137.36799999999999</v>
      </c>
      <c r="AN259" s="96">
        <v>10.200000000000015</v>
      </c>
      <c r="AO259" s="96">
        <v>8.1499999999999915</v>
      </c>
      <c r="AP259" s="95">
        <v>0.31</v>
      </c>
      <c r="AQ259" s="95">
        <v>0.65</v>
      </c>
      <c r="AR259" s="98">
        <v>10.199999999999999</v>
      </c>
      <c r="AS259" s="117" t="s">
        <v>23</v>
      </c>
      <c r="AT259" s="117">
        <v>3</v>
      </c>
    </row>
    <row r="260" spans="1:46" ht="12" customHeight="1">
      <c r="A260" s="118">
        <f t="shared" si="3"/>
        <v>2016</v>
      </c>
      <c r="B260" s="119">
        <f t="shared" si="3"/>
        <v>5</v>
      </c>
      <c r="C260" s="32">
        <v>18</v>
      </c>
      <c r="D260" s="2">
        <v>0.3972222222222222</v>
      </c>
      <c r="E260" s="57" t="s">
        <v>1416</v>
      </c>
      <c r="F260" s="57" t="s">
        <v>1417</v>
      </c>
      <c r="G260" s="117" t="s">
        <v>1418</v>
      </c>
      <c r="H260" s="117" t="s">
        <v>977</v>
      </c>
      <c r="I260" s="57" t="s">
        <v>354</v>
      </c>
      <c r="J260" s="57" t="s">
        <v>140</v>
      </c>
      <c r="K260" s="57" t="s">
        <v>141</v>
      </c>
      <c r="L260" s="33">
        <v>34</v>
      </c>
      <c r="M260" s="33" t="s">
        <v>912</v>
      </c>
      <c r="N260" s="95">
        <v>13.578200000000001</v>
      </c>
      <c r="O260" s="95">
        <v>5.8754999999999997</v>
      </c>
      <c r="P260" s="95">
        <v>34.116300000000003</v>
      </c>
      <c r="Q260" s="95">
        <v>34.0107</v>
      </c>
      <c r="R260" s="95">
        <v>7.98</v>
      </c>
      <c r="S260" s="95">
        <v>7.8</v>
      </c>
      <c r="T260" s="95">
        <v>7.9191773151177758</v>
      </c>
      <c r="U260" s="95">
        <v>8.4238589588733106</v>
      </c>
      <c r="V260" s="95">
        <v>0.49171999999999966</v>
      </c>
      <c r="W260" s="95">
        <v>0.36749599999999949</v>
      </c>
      <c r="X260" s="96">
        <v>5.2359999999999998</v>
      </c>
      <c r="Y260" s="96">
        <v>20.033999999999999</v>
      </c>
      <c r="Z260" s="96">
        <v>1.022</v>
      </c>
      <c r="AA260" s="96">
        <v>3.5140000000000002</v>
      </c>
      <c r="AB260" s="96">
        <v>1.2086666666666666</v>
      </c>
      <c r="AC260" s="96">
        <v>117.152</v>
      </c>
      <c r="AD260" s="96">
        <v>7.4666666666666668</v>
      </c>
      <c r="AE260" s="96">
        <v>140.69999999999999</v>
      </c>
      <c r="AF260" s="96">
        <v>86.603999999999999</v>
      </c>
      <c r="AG260" s="96">
        <v>269.47200000000004</v>
      </c>
      <c r="AH260" s="96">
        <v>1.829</v>
      </c>
      <c r="AI260" s="96">
        <v>17.081000000000003</v>
      </c>
      <c r="AJ260" s="96">
        <v>7.8740000000000006</v>
      </c>
      <c r="AK260" s="96">
        <v>32.673999999999999</v>
      </c>
      <c r="AL260" s="96">
        <v>51.072000000000003</v>
      </c>
      <c r="AM260" s="96">
        <v>278.59999999999997</v>
      </c>
      <c r="AN260" s="96">
        <v>6.4499999999999833</v>
      </c>
      <c r="AO260" s="96">
        <v>8.7999999999999741</v>
      </c>
      <c r="AP260" s="95">
        <v>0.37</v>
      </c>
      <c r="AQ260" s="95">
        <v>0.17660000000000001</v>
      </c>
      <c r="AR260" s="98">
        <v>10.199999999999999</v>
      </c>
      <c r="AS260" s="117" t="s">
        <v>23</v>
      </c>
      <c r="AT260" s="117">
        <v>4</v>
      </c>
    </row>
    <row r="261" spans="1:46" ht="12" customHeight="1">
      <c r="A261" s="118">
        <f t="shared" ref="A261:B292" si="4">A$3</f>
        <v>2016</v>
      </c>
      <c r="B261" s="119">
        <f t="shared" si="4"/>
        <v>5</v>
      </c>
      <c r="C261" s="32">
        <v>18</v>
      </c>
      <c r="D261" s="2">
        <v>0.48958333333333331</v>
      </c>
      <c r="E261" s="57" t="s">
        <v>1416</v>
      </c>
      <c r="F261" s="57" t="s">
        <v>1417</v>
      </c>
      <c r="G261" s="117" t="s">
        <v>1418</v>
      </c>
      <c r="H261" s="117" t="s">
        <v>967</v>
      </c>
      <c r="I261" s="57" t="s">
        <v>354</v>
      </c>
      <c r="J261" s="57" t="s">
        <v>120</v>
      </c>
      <c r="K261" s="57" t="s">
        <v>121</v>
      </c>
      <c r="L261" s="33">
        <v>30</v>
      </c>
      <c r="M261" s="33" t="s">
        <v>911</v>
      </c>
      <c r="N261" s="95">
        <v>13.048299999999999</v>
      </c>
      <c r="O261" s="95">
        <v>6.6482000000000001</v>
      </c>
      <c r="P261" s="95">
        <v>33.947099999999999</v>
      </c>
      <c r="Q261" s="95">
        <v>33.995800000000003</v>
      </c>
      <c r="R261" s="95">
        <v>8</v>
      </c>
      <c r="S261" s="95">
        <v>7.89</v>
      </c>
      <c r="T261" s="95">
        <v>7.622987612386992</v>
      </c>
      <c r="U261" s="95">
        <v>8.8881661455828631</v>
      </c>
      <c r="V261" s="95">
        <v>0.45548799999999945</v>
      </c>
      <c r="W261" s="95">
        <v>0.81263200000000024</v>
      </c>
      <c r="X261" s="96">
        <v>3.472</v>
      </c>
      <c r="Y261" s="96">
        <v>12.628</v>
      </c>
      <c r="Z261" s="96">
        <v>1.0920000000000001</v>
      </c>
      <c r="AA261" s="96">
        <v>2.9539999999999997</v>
      </c>
      <c r="AB261" s="96">
        <v>0.78866666666666652</v>
      </c>
      <c r="AC261" s="96">
        <v>71.022000000000006</v>
      </c>
      <c r="AD261" s="96">
        <v>5.3526666666666669</v>
      </c>
      <c r="AE261" s="96">
        <v>86.604000000000013</v>
      </c>
      <c r="AF261" s="96">
        <v>263.64800000000002</v>
      </c>
      <c r="AG261" s="96">
        <v>236.79600000000002</v>
      </c>
      <c r="AH261" s="96">
        <v>2.1080000000000001</v>
      </c>
      <c r="AI261" s="96">
        <v>8.4320000000000004</v>
      </c>
      <c r="AJ261" s="96">
        <v>18.041999999999998</v>
      </c>
      <c r="AK261" s="96">
        <v>24.738</v>
      </c>
      <c r="AL261" s="96">
        <v>56.615999999999993</v>
      </c>
      <c r="AM261" s="96">
        <v>188.86</v>
      </c>
      <c r="AN261" s="96">
        <v>9.3499999999999979</v>
      </c>
      <c r="AO261" s="96">
        <v>13.150000000000023</v>
      </c>
      <c r="AP261" s="95">
        <v>9.2200000000000004E-2</v>
      </c>
      <c r="AQ261" s="95">
        <v>0.22600000000000001</v>
      </c>
      <c r="AR261" s="98">
        <v>14.8</v>
      </c>
      <c r="AS261" s="117" t="s">
        <v>22</v>
      </c>
      <c r="AT261" s="117">
        <v>1</v>
      </c>
    </row>
    <row r="262" spans="1:46" ht="12" customHeight="1">
      <c r="A262" s="118">
        <f t="shared" si="4"/>
        <v>2016</v>
      </c>
      <c r="B262" s="119">
        <f t="shared" si="4"/>
        <v>5</v>
      </c>
      <c r="C262" s="32">
        <v>18</v>
      </c>
      <c r="D262" s="2">
        <v>0.49652777777777773</v>
      </c>
      <c r="E262" s="57" t="s">
        <v>1416</v>
      </c>
      <c r="F262" s="57" t="s">
        <v>1417</v>
      </c>
      <c r="G262" s="117" t="s">
        <v>1418</v>
      </c>
      <c r="H262" s="117" t="s">
        <v>968</v>
      </c>
      <c r="I262" s="57" t="s">
        <v>354</v>
      </c>
      <c r="J262" s="57" t="s">
        <v>122</v>
      </c>
      <c r="K262" s="57" t="s">
        <v>123</v>
      </c>
      <c r="L262" s="33">
        <v>23</v>
      </c>
      <c r="M262" s="33" t="s">
        <v>911</v>
      </c>
      <c r="N262" s="95">
        <v>12.8085</v>
      </c>
      <c r="O262" s="95">
        <v>10.0626</v>
      </c>
      <c r="P262" s="95">
        <v>33.931399999999996</v>
      </c>
      <c r="Q262" s="95">
        <v>33.984099999999998</v>
      </c>
      <c r="R262" s="95">
        <v>7.97</v>
      </c>
      <c r="S262" s="95">
        <v>7.94</v>
      </c>
      <c r="T262" s="95">
        <v>8.3244895399072671</v>
      </c>
      <c r="U262" s="95">
        <v>8.8218365474814959</v>
      </c>
      <c r="V262" s="95">
        <v>1.2474160000000019</v>
      </c>
      <c r="W262" s="95">
        <v>0.9523839999999999</v>
      </c>
      <c r="X262" s="96">
        <v>33.893999999999998</v>
      </c>
      <c r="Y262" s="96">
        <v>7.1820000000000004</v>
      </c>
      <c r="Z262" s="96">
        <v>1.8480000000000001</v>
      </c>
      <c r="AA262" s="96">
        <v>1.9180000000000001</v>
      </c>
      <c r="AB262" s="96">
        <v>3.4859999999999998</v>
      </c>
      <c r="AC262" s="96">
        <v>30.141999999999999</v>
      </c>
      <c r="AD262" s="96">
        <v>39.227999999999994</v>
      </c>
      <c r="AE262" s="96">
        <v>39.242000000000004</v>
      </c>
      <c r="AF262" s="96">
        <v>118.73399999999999</v>
      </c>
      <c r="AG262" s="96">
        <v>193.43799999999999</v>
      </c>
      <c r="AH262" s="96">
        <v>2.3249999999999997</v>
      </c>
      <c r="AI262" s="96">
        <v>4.867</v>
      </c>
      <c r="AJ262" s="96">
        <v>10.881</v>
      </c>
      <c r="AK262" s="96">
        <v>20.615000000000002</v>
      </c>
      <c r="AL262" s="96">
        <v>70.951999999999998</v>
      </c>
      <c r="AM262" s="96">
        <v>118.776</v>
      </c>
      <c r="AN262" s="96">
        <v>5.4500000000000099</v>
      </c>
      <c r="AO262" s="96">
        <v>11.85</v>
      </c>
      <c r="AP262" s="95">
        <v>9.64E-2</v>
      </c>
      <c r="AQ262" s="95">
        <v>0.21</v>
      </c>
      <c r="AR262" s="98">
        <v>12.4</v>
      </c>
      <c r="AS262" s="117" t="s">
        <v>22</v>
      </c>
      <c r="AT262" s="117">
        <v>2</v>
      </c>
    </row>
    <row r="263" spans="1:46" ht="12" customHeight="1">
      <c r="A263" s="118">
        <f t="shared" si="4"/>
        <v>2016</v>
      </c>
      <c r="B263" s="119">
        <f t="shared" si="4"/>
        <v>5</v>
      </c>
      <c r="C263" s="32">
        <v>18</v>
      </c>
      <c r="D263" s="2">
        <v>0.47569444444444442</v>
      </c>
      <c r="E263" s="57" t="s">
        <v>1416</v>
      </c>
      <c r="F263" s="57" t="s">
        <v>1417</v>
      </c>
      <c r="G263" s="117" t="s">
        <v>1418</v>
      </c>
      <c r="H263" s="117" t="s">
        <v>969</v>
      </c>
      <c r="I263" s="57" t="s">
        <v>354</v>
      </c>
      <c r="J263" s="57" t="s">
        <v>124</v>
      </c>
      <c r="K263" s="57" t="s">
        <v>125</v>
      </c>
      <c r="L263" s="33">
        <v>30</v>
      </c>
      <c r="M263" s="33" t="s">
        <v>911</v>
      </c>
      <c r="N263" s="95">
        <v>13.5267</v>
      </c>
      <c r="O263" s="95">
        <v>8.2446000000000002</v>
      </c>
      <c r="P263" s="95">
        <v>33.923699999999997</v>
      </c>
      <c r="Q263" s="95">
        <v>33.999499999999998</v>
      </c>
      <c r="R263" s="95">
        <v>7.98</v>
      </c>
      <c r="S263" s="95">
        <v>7.91</v>
      </c>
      <c r="T263" s="95">
        <v>8.6674460378060676</v>
      </c>
      <c r="U263" s="95">
        <v>9.1534845379883212</v>
      </c>
      <c r="V263" s="95">
        <v>0.87474400000000163</v>
      </c>
      <c r="W263" s="95">
        <v>1.2629440000000016</v>
      </c>
      <c r="X263" s="96">
        <v>10.906000000000001</v>
      </c>
      <c r="Y263" s="96">
        <v>11.802</v>
      </c>
      <c r="Z263" s="96">
        <v>1.456</v>
      </c>
      <c r="AA263" s="96">
        <v>2.5760000000000001</v>
      </c>
      <c r="AB263" s="96">
        <v>1.302</v>
      </c>
      <c r="AC263" s="96">
        <v>52.85</v>
      </c>
      <c r="AD263" s="96">
        <v>13.664</v>
      </c>
      <c r="AE263" s="96">
        <v>67.228000000000009</v>
      </c>
      <c r="AF263" s="96">
        <v>140.96600000000001</v>
      </c>
      <c r="AG263" s="96">
        <v>215.65600000000001</v>
      </c>
      <c r="AH263" s="96">
        <v>2.1080000000000001</v>
      </c>
      <c r="AI263" s="96">
        <v>7.657</v>
      </c>
      <c r="AJ263" s="96">
        <v>21.080000000000002</v>
      </c>
      <c r="AK263" s="96">
        <v>23.157</v>
      </c>
      <c r="AL263" s="96">
        <v>58.548000000000002</v>
      </c>
      <c r="AM263" s="96">
        <v>164.80799999999999</v>
      </c>
      <c r="AN263" s="96">
        <v>11.650000000000022</v>
      </c>
      <c r="AO263" s="96">
        <v>1.8499999999999905</v>
      </c>
      <c r="AP263" s="95">
        <v>7.6399999999999996E-2</v>
      </c>
      <c r="AQ263" s="95">
        <v>0.26800000000000002</v>
      </c>
      <c r="AR263" s="98">
        <v>13.7</v>
      </c>
      <c r="AS263" s="117" t="s">
        <v>22</v>
      </c>
      <c r="AT263" s="117">
        <v>3</v>
      </c>
    </row>
    <row r="264" spans="1:46" ht="12" customHeight="1">
      <c r="A264" s="118">
        <f t="shared" si="4"/>
        <v>2016</v>
      </c>
      <c r="B264" s="119">
        <f t="shared" si="4"/>
        <v>5</v>
      </c>
      <c r="C264" s="32">
        <v>18</v>
      </c>
      <c r="D264" s="2">
        <v>0.50694444444444442</v>
      </c>
      <c r="E264" s="57" t="s">
        <v>1416</v>
      </c>
      <c r="F264" s="57" t="s">
        <v>1417</v>
      </c>
      <c r="G264" s="117" t="s">
        <v>1418</v>
      </c>
      <c r="H264" s="117" t="s">
        <v>970</v>
      </c>
      <c r="I264" s="57" t="s">
        <v>354</v>
      </c>
      <c r="J264" s="57" t="s">
        <v>126</v>
      </c>
      <c r="K264" s="57" t="s">
        <v>891</v>
      </c>
      <c r="L264" s="33">
        <v>23</v>
      </c>
      <c r="M264" s="33" t="s">
        <v>911</v>
      </c>
      <c r="N264" s="95">
        <v>13.1991</v>
      </c>
      <c r="O264" s="95">
        <v>8.8223000000000003</v>
      </c>
      <c r="P264" s="95">
        <v>33.901400000000002</v>
      </c>
      <c r="Q264" s="95">
        <v>33.9754</v>
      </c>
      <c r="R264" s="95">
        <v>7.96</v>
      </c>
      <c r="S264" s="95">
        <v>7.91</v>
      </c>
      <c r="T264" s="95">
        <v>8.8077464233101246</v>
      </c>
      <c r="U264" s="95">
        <v>9.1203197389376385</v>
      </c>
      <c r="V264" s="95">
        <v>1.2318879999999996</v>
      </c>
      <c r="W264" s="95">
        <v>0.81263200000000024</v>
      </c>
      <c r="X264" s="96">
        <v>8.5399999999999991</v>
      </c>
      <c r="Y264" s="96">
        <v>7.4340000000000002</v>
      </c>
      <c r="Z264" s="96">
        <v>0.92400000000000004</v>
      </c>
      <c r="AA264" s="96">
        <v>2.1280000000000001</v>
      </c>
      <c r="AB264" s="96">
        <v>0.154</v>
      </c>
      <c r="AC264" s="96">
        <v>39.606000000000002</v>
      </c>
      <c r="AD264" s="96">
        <v>9.6179999999999986</v>
      </c>
      <c r="AE264" s="96">
        <v>49.168000000000006</v>
      </c>
      <c r="AF264" s="96">
        <v>92.512</v>
      </c>
      <c r="AG264" s="96">
        <v>179.214</v>
      </c>
      <c r="AH264" s="96">
        <v>2.2009999999999996</v>
      </c>
      <c r="AI264" s="96">
        <v>6.3859999999999992</v>
      </c>
      <c r="AJ264" s="96">
        <v>7.13</v>
      </c>
      <c r="AK264" s="96">
        <v>19.003</v>
      </c>
      <c r="AL264" s="96">
        <v>52.248000000000005</v>
      </c>
      <c r="AM264" s="96">
        <v>141.34399999999999</v>
      </c>
      <c r="AN264" s="96">
        <v>4.1500000000000146</v>
      </c>
      <c r="AO264" s="96">
        <v>2.8499999999999917</v>
      </c>
      <c r="AP264" s="95">
        <v>4.4600000000000001E-2</v>
      </c>
      <c r="AQ264" s="95">
        <v>0.12859999999999999</v>
      </c>
      <c r="AR264" s="98">
        <v>14</v>
      </c>
      <c r="AS264" s="117" t="s">
        <v>22</v>
      </c>
      <c r="AT264" s="117">
        <v>4</v>
      </c>
    </row>
    <row r="265" spans="1:46" ht="12" customHeight="1">
      <c r="A265" s="118">
        <f t="shared" si="4"/>
        <v>2016</v>
      </c>
      <c r="B265" s="119">
        <f t="shared" si="4"/>
        <v>5</v>
      </c>
      <c r="C265" s="32">
        <v>18</v>
      </c>
      <c r="D265" s="2">
        <v>0.4201388888888889</v>
      </c>
      <c r="E265" s="57" t="s">
        <v>1416</v>
      </c>
      <c r="F265" s="57" t="s">
        <v>1417</v>
      </c>
      <c r="G265" s="117" t="s">
        <v>1418</v>
      </c>
      <c r="H265" s="117" t="s">
        <v>971</v>
      </c>
      <c r="I265" s="57" t="s">
        <v>354</v>
      </c>
      <c r="J265" s="57" t="s">
        <v>128</v>
      </c>
      <c r="K265" s="57" t="s">
        <v>129</v>
      </c>
      <c r="L265" s="33">
        <v>72</v>
      </c>
      <c r="M265" s="33" t="s">
        <v>912</v>
      </c>
      <c r="N265" s="95">
        <v>13.304500000000001</v>
      </c>
      <c r="O265" s="95">
        <v>2.7025999999999999</v>
      </c>
      <c r="P265" s="95">
        <v>34.070500000000003</v>
      </c>
      <c r="Q265" s="95">
        <v>33.9559</v>
      </c>
      <c r="R265" s="95">
        <v>8</v>
      </c>
      <c r="S265" s="95">
        <v>7.76</v>
      </c>
      <c r="T265" s="95">
        <v>8.3712563350752855</v>
      </c>
      <c r="U265" s="95">
        <v>9.3856381313430965</v>
      </c>
      <c r="V265" s="95">
        <v>0.5952400000000021</v>
      </c>
      <c r="W265" s="95">
        <v>0.68840800000000013</v>
      </c>
      <c r="X265" s="96">
        <v>2.0019999999999998</v>
      </c>
      <c r="Y265" s="96">
        <v>4.7320000000000002</v>
      </c>
      <c r="Z265" s="96">
        <v>1.022</v>
      </c>
      <c r="AA265" s="96">
        <v>2.6739999999999999</v>
      </c>
      <c r="AB265" s="96">
        <v>1.2086666666666666</v>
      </c>
      <c r="AC265" s="96">
        <v>166.19400000000002</v>
      </c>
      <c r="AD265" s="96">
        <v>4.2326666666666668</v>
      </c>
      <c r="AE265" s="96">
        <v>173.60000000000002</v>
      </c>
      <c r="AF265" s="96">
        <v>268.83266666666663</v>
      </c>
      <c r="AG265" s="96">
        <v>318.37400000000002</v>
      </c>
      <c r="AH265" s="96">
        <v>1.984</v>
      </c>
      <c r="AI265" s="96">
        <v>20.522000000000002</v>
      </c>
      <c r="AJ265" s="96">
        <v>10.757</v>
      </c>
      <c r="AK265" s="96">
        <v>38.842999999999996</v>
      </c>
      <c r="AL265" s="96">
        <v>52.024000000000001</v>
      </c>
      <c r="AM265" s="96">
        <v>387.072</v>
      </c>
      <c r="AN265" s="96">
        <v>9.6000000000000245</v>
      </c>
      <c r="AO265" s="96">
        <v>8.3000000000000025</v>
      </c>
      <c r="AP265" s="95">
        <v>6.9199999999999998E-2</v>
      </c>
      <c r="AQ265" s="95">
        <v>4.9400000000000006E-2</v>
      </c>
      <c r="AR265" s="98">
        <v>12.1</v>
      </c>
      <c r="AS265" s="117" t="s">
        <v>22</v>
      </c>
      <c r="AT265" s="117">
        <v>5</v>
      </c>
    </row>
    <row r="266" spans="1:46" ht="12" customHeight="1">
      <c r="A266" s="118">
        <f t="shared" si="4"/>
        <v>2016</v>
      </c>
      <c r="B266" s="119">
        <f t="shared" si="4"/>
        <v>5</v>
      </c>
      <c r="C266" s="32">
        <v>18</v>
      </c>
      <c r="D266" s="2">
        <v>0.44236111111111115</v>
      </c>
      <c r="E266" s="57" t="s">
        <v>1416</v>
      </c>
      <c r="F266" s="57" t="s">
        <v>1417</v>
      </c>
      <c r="G266" s="117" t="s">
        <v>1418</v>
      </c>
      <c r="H266" s="117" t="s">
        <v>972</v>
      </c>
      <c r="I266" s="57" t="s">
        <v>354</v>
      </c>
      <c r="J266" s="57" t="s">
        <v>130</v>
      </c>
      <c r="K266" s="57" t="s">
        <v>131</v>
      </c>
      <c r="L266" s="33">
        <v>78</v>
      </c>
      <c r="M266" s="33" t="s">
        <v>912</v>
      </c>
      <c r="N266" s="95">
        <v>13.469099999999999</v>
      </c>
      <c r="O266" s="95">
        <v>2.7911999999999999</v>
      </c>
      <c r="P266" s="95">
        <v>34.100099999999998</v>
      </c>
      <c r="Q266" s="95">
        <v>33.9497</v>
      </c>
      <c r="R266" s="95">
        <v>8</v>
      </c>
      <c r="S266" s="95">
        <v>7.77</v>
      </c>
      <c r="T266" s="95">
        <v>8.3089006081845938</v>
      </c>
      <c r="U266" s="95">
        <v>9.0871549398869575</v>
      </c>
      <c r="V266" s="95">
        <v>0.78157600000000071</v>
      </c>
      <c r="W266" s="95">
        <v>0.42443200000000014</v>
      </c>
      <c r="X266" s="96">
        <v>6.6033333333333344</v>
      </c>
      <c r="Y266" s="96">
        <v>4.1579999999999995</v>
      </c>
      <c r="Z266" s="96">
        <v>1.036</v>
      </c>
      <c r="AA266" s="96">
        <v>2.4499999999999997</v>
      </c>
      <c r="AB266" s="96">
        <v>1.722</v>
      </c>
      <c r="AC266" s="96">
        <v>154.78399999999999</v>
      </c>
      <c r="AD266" s="96">
        <v>9.3613333333333344</v>
      </c>
      <c r="AE266" s="96">
        <v>161.392</v>
      </c>
      <c r="AF266" s="96">
        <v>99.652000000000001</v>
      </c>
      <c r="AG266" s="96">
        <v>309.10599999999999</v>
      </c>
      <c r="AH266" s="96">
        <v>1.829</v>
      </c>
      <c r="AI266" s="96">
        <v>19.437000000000001</v>
      </c>
      <c r="AJ266" s="96">
        <v>7.9980000000000002</v>
      </c>
      <c r="AK266" s="96">
        <v>36.487000000000002</v>
      </c>
      <c r="AL266" s="96">
        <v>57.511999999999993</v>
      </c>
      <c r="AM266" s="96">
        <v>352.464</v>
      </c>
      <c r="AN266" s="96">
        <v>4.049999999999998</v>
      </c>
      <c r="AO266" s="96">
        <v>3.2500000000000027</v>
      </c>
      <c r="AP266" s="95">
        <v>3.2199999999999999E-2</v>
      </c>
      <c r="AQ266" s="95">
        <v>4.0799999999999996E-2</v>
      </c>
      <c r="AR266" s="98">
        <v>13.4</v>
      </c>
      <c r="AS266" s="117" t="s">
        <v>22</v>
      </c>
      <c r="AT266" s="117">
        <v>6</v>
      </c>
    </row>
    <row r="267" spans="1:46" ht="12" customHeight="1">
      <c r="A267" s="118">
        <f t="shared" si="4"/>
        <v>2016</v>
      </c>
      <c r="B267" s="119">
        <f t="shared" si="4"/>
        <v>5</v>
      </c>
      <c r="C267" s="32">
        <v>18</v>
      </c>
      <c r="D267" s="2">
        <v>0.46180555555555558</v>
      </c>
      <c r="E267" s="57" t="s">
        <v>1416</v>
      </c>
      <c r="F267" s="57" t="s">
        <v>1417</v>
      </c>
      <c r="G267" s="117" t="s">
        <v>1418</v>
      </c>
      <c r="H267" s="117" t="s">
        <v>973</v>
      </c>
      <c r="I267" s="57" t="s">
        <v>354</v>
      </c>
      <c r="J267" s="57" t="s">
        <v>132</v>
      </c>
      <c r="K267" s="57" t="s">
        <v>133</v>
      </c>
      <c r="L267" s="34">
        <v>34</v>
      </c>
      <c r="M267" s="34" t="s">
        <v>911</v>
      </c>
      <c r="N267" s="95">
        <v>14.3459</v>
      </c>
      <c r="O267" s="95">
        <v>7.7575000000000003</v>
      </c>
      <c r="P267" s="95">
        <v>33.974499999999999</v>
      </c>
      <c r="Q267" s="95">
        <v>34.0182</v>
      </c>
      <c r="R267" s="95">
        <v>7.98</v>
      </c>
      <c r="S267" s="95">
        <v>7.89</v>
      </c>
      <c r="T267" s="95">
        <v>8.5271456523020142</v>
      </c>
      <c r="U267" s="95">
        <v>8.9876605427349077</v>
      </c>
      <c r="V267" s="95">
        <v>0.5331280000000006</v>
      </c>
      <c r="W267" s="95">
        <v>0.96791199999999966</v>
      </c>
      <c r="X267" s="96">
        <v>2.2680000000000002</v>
      </c>
      <c r="Y267" s="96">
        <v>19.152000000000001</v>
      </c>
      <c r="Z267" s="96">
        <v>0.98000000000000009</v>
      </c>
      <c r="AA267" s="96">
        <v>2.8140000000000001</v>
      </c>
      <c r="AB267" s="96">
        <v>1.1340000000000001</v>
      </c>
      <c r="AC267" s="96">
        <v>62.061999999999998</v>
      </c>
      <c r="AD267" s="96">
        <v>4.3820000000000006</v>
      </c>
      <c r="AE267" s="96">
        <v>84.027999999999992</v>
      </c>
      <c r="AF267" s="96">
        <v>154.72333333333333</v>
      </c>
      <c r="AG267" s="96">
        <v>235.60599999999999</v>
      </c>
      <c r="AH267" s="96">
        <v>2.077</v>
      </c>
      <c r="AI267" s="96">
        <v>9.734</v>
      </c>
      <c r="AJ267" s="96">
        <v>12.462000000000002</v>
      </c>
      <c r="AK267" s="96">
        <v>25.760999999999999</v>
      </c>
      <c r="AL267" s="96">
        <v>55.72</v>
      </c>
      <c r="AM267" s="96">
        <v>177.744</v>
      </c>
      <c r="AN267" s="96">
        <v>5.8499999999999943</v>
      </c>
      <c r="AO267" s="96">
        <v>3.0999999999999917</v>
      </c>
      <c r="AP267" s="95">
        <v>5.8599999999999999E-2</v>
      </c>
      <c r="AQ267" s="95">
        <v>0.18280000000000002</v>
      </c>
      <c r="AR267" s="98">
        <v>12.3</v>
      </c>
      <c r="AS267" s="117" t="s">
        <v>22</v>
      </c>
      <c r="AT267" s="117">
        <v>7</v>
      </c>
    </row>
    <row r="268" spans="1:46" ht="12" customHeight="1">
      <c r="A268" s="118">
        <f t="shared" si="4"/>
        <v>2016</v>
      </c>
      <c r="B268" s="119">
        <f t="shared" si="4"/>
        <v>5</v>
      </c>
      <c r="C268" s="32">
        <v>18</v>
      </c>
      <c r="D268" s="2">
        <v>0.55555555555555558</v>
      </c>
      <c r="E268" s="57" t="s">
        <v>1416</v>
      </c>
      <c r="F268" s="57" t="s">
        <v>1417</v>
      </c>
      <c r="G268" s="117" t="s">
        <v>1418</v>
      </c>
      <c r="H268" s="117" t="s">
        <v>962</v>
      </c>
      <c r="I268" s="57" t="s">
        <v>354</v>
      </c>
      <c r="J268" s="57" t="s">
        <v>110</v>
      </c>
      <c r="K268" s="57" t="s">
        <v>111</v>
      </c>
      <c r="L268" s="33">
        <v>13</v>
      </c>
      <c r="M268" s="33" t="s">
        <v>911</v>
      </c>
      <c r="N268" s="95">
        <v>12.822699999999999</v>
      </c>
      <c r="O268" s="95">
        <v>12.208399999999999</v>
      </c>
      <c r="P268" s="95">
        <v>33.880000000000003</v>
      </c>
      <c r="Q268" s="95">
        <v>33.934199999999997</v>
      </c>
      <c r="R268" s="95">
        <v>7.97</v>
      </c>
      <c r="S268" s="95">
        <v>7.97</v>
      </c>
      <c r="T268" s="95">
        <v>8.5739124474700343</v>
      </c>
      <c r="U268" s="95">
        <v>9.5514621265965065</v>
      </c>
      <c r="V268" s="95">
        <v>1.2474160000000019</v>
      </c>
      <c r="W268" s="95">
        <v>0.73499200000000198</v>
      </c>
      <c r="X268" s="96">
        <v>4.1019999999999994</v>
      </c>
      <c r="Y268" s="96">
        <v>2.0019999999999998</v>
      </c>
      <c r="Z268" s="96">
        <v>1.246</v>
      </c>
      <c r="AA268" s="96">
        <v>1.1900000000000002</v>
      </c>
      <c r="AB268" s="96">
        <v>3.0939999999999999</v>
      </c>
      <c r="AC268" s="96">
        <v>0.64400000000000002</v>
      </c>
      <c r="AD268" s="96">
        <v>8.4419999999999984</v>
      </c>
      <c r="AE268" s="96">
        <v>3.8360000000000003</v>
      </c>
      <c r="AF268" s="96">
        <v>144.03200000000001</v>
      </c>
      <c r="AG268" s="96">
        <v>150.374</v>
      </c>
      <c r="AH268" s="96">
        <v>3.0380000000000003</v>
      </c>
      <c r="AI268" s="96">
        <v>3.5649999999999999</v>
      </c>
      <c r="AJ268" s="96">
        <v>11.067</v>
      </c>
      <c r="AK268" s="96">
        <v>13.267999999999999</v>
      </c>
      <c r="AL268" s="96">
        <v>57.344000000000001</v>
      </c>
      <c r="AM268" s="96">
        <v>55.076000000000001</v>
      </c>
      <c r="AN268" s="96">
        <v>3.4500000000000086</v>
      </c>
      <c r="AO268" s="96">
        <v>3.4000000000000141</v>
      </c>
      <c r="AP268" s="95">
        <v>0.25</v>
      </c>
      <c r="AQ268" s="95">
        <v>0.32800000000000001</v>
      </c>
      <c r="AR268" s="98">
        <v>10.199999999999999</v>
      </c>
      <c r="AS268" s="117" t="s">
        <v>21</v>
      </c>
      <c r="AT268" s="117">
        <v>1</v>
      </c>
    </row>
    <row r="269" spans="1:46" ht="12" customHeight="1">
      <c r="A269" s="118">
        <f t="shared" si="4"/>
        <v>2016</v>
      </c>
      <c r="B269" s="119">
        <f t="shared" si="4"/>
        <v>5</v>
      </c>
      <c r="C269" s="32">
        <v>18</v>
      </c>
      <c r="D269" s="2">
        <v>0.56597222222222221</v>
      </c>
      <c r="E269" s="57" t="s">
        <v>1416</v>
      </c>
      <c r="F269" s="57" t="s">
        <v>1417</v>
      </c>
      <c r="G269" s="117" t="s">
        <v>1418</v>
      </c>
      <c r="H269" s="117" t="s">
        <v>963</v>
      </c>
      <c r="I269" s="57" t="s">
        <v>354</v>
      </c>
      <c r="J269" s="57" t="s">
        <v>112</v>
      </c>
      <c r="K269" s="57" t="s">
        <v>113</v>
      </c>
      <c r="L269" s="33">
        <v>19</v>
      </c>
      <c r="M269" s="33" t="s">
        <v>911</v>
      </c>
      <c r="N269" s="95">
        <v>13.2957</v>
      </c>
      <c r="O269" s="95">
        <v>10.6905</v>
      </c>
      <c r="P269" s="95">
        <v>33.8996</v>
      </c>
      <c r="Q269" s="95">
        <v>33.9422</v>
      </c>
      <c r="R269" s="95">
        <v>7.96</v>
      </c>
      <c r="S269" s="95">
        <v>7.96</v>
      </c>
      <c r="T269" s="95">
        <v>8.589501379192706</v>
      </c>
      <c r="U269" s="95">
        <v>9.767033320425945</v>
      </c>
      <c r="V269" s="95">
        <v>0.90580000000000105</v>
      </c>
      <c r="W269" s="95">
        <v>1.0455520000000007</v>
      </c>
      <c r="X269" s="96">
        <v>1.3160000000000001</v>
      </c>
      <c r="Y269" s="96">
        <v>3.8640000000000003</v>
      </c>
      <c r="Z269" s="96">
        <v>1.022</v>
      </c>
      <c r="AA269" s="96">
        <v>1.54</v>
      </c>
      <c r="AB269" s="96">
        <v>0.9893333333333334</v>
      </c>
      <c r="AC269" s="96">
        <v>8.6939999999999991</v>
      </c>
      <c r="AD269" s="96">
        <v>3.3273333333333337</v>
      </c>
      <c r="AE269" s="96">
        <v>14.097999999999999</v>
      </c>
      <c r="AF269" s="96">
        <v>146.51466666666667</v>
      </c>
      <c r="AG269" s="96">
        <v>153.70599999999999</v>
      </c>
      <c r="AH269" s="96">
        <v>2.9140000000000001</v>
      </c>
      <c r="AI269" s="96">
        <v>3.3479999999999999</v>
      </c>
      <c r="AJ269" s="96">
        <v>10.984333333333332</v>
      </c>
      <c r="AK269" s="96">
        <v>13.950000000000001</v>
      </c>
      <c r="AL269" s="96">
        <v>41.356000000000002</v>
      </c>
      <c r="AM269" s="96">
        <v>84.756</v>
      </c>
      <c r="AN269" s="96">
        <v>4.1500000000000146</v>
      </c>
      <c r="AO269" s="96">
        <v>4.7999999999999989</v>
      </c>
      <c r="AP269" s="95">
        <v>0.19079999999999997</v>
      </c>
      <c r="AQ269" s="95">
        <v>0.81200000000000006</v>
      </c>
      <c r="AR269" s="98">
        <v>11.4</v>
      </c>
      <c r="AS269" s="117" t="s">
        <v>21</v>
      </c>
      <c r="AT269" s="117">
        <v>2</v>
      </c>
    </row>
    <row r="270" spans="1:46" ht="12" customHeight="1">
      <c r="A270" s="118">
        <f t="shared" si="4"/>
        <v>2016</v>
      </c>
      <c r="B270" s="119">
        <f t="shared" si="4"/>
        <v>5</v>
      </c>
      <c r="C270" s="32">
        <v>18</v>
      </c>
      <c r="D270" s="2">
        <v>0.57708333333333328</v>
      </c>
      <c r="E270" s="57" t="s">
        <v>1416</v>
      </c>
      <c r="F270" s="57" t="s">
        <v>1417</v>
      </c>
      <c r="G270" s="117" t="s">
        <v>1418</v>
      </c>
      <c r="H270" s="117" t="s">
        <v>964</v>
      </c>
      <c r="I270" s="57" t="s">
        <v>354</v>
      </c>
      <c r="J270" s="57" t="s">
        <v>114</v>
      </c>
      <c r="K270" s="57" t="s">
        <v>115</v>
      </c>
      <c r="L270" s="33">
        <v>22</v>
      </c>
      <c r="M270" s="33" t="s">
        <v>911</v>
      </c>
      <c r="N270" s="95">
        <v>13.177099999999999</v>
      </c>
      <c r="O270" s="95">
        <v>9.2504000000000008</v>
      </c>
      <c r="P270" s="95">
        <v>33.911000000000001</v>
      </c>
      <c r="Q270" s="95">
        <v>33.973999999999997</v>
      </c>
      <c r="R270" s="95">
        <v>7.99</v>
      </c>
      <c r="S270" s="95">
        <v>7.94</v>
      </c>
      <c r="T270" s="95">
        <v>8.5271456523020142</v>
      </c>
      <c r="U270" s="95">
        <v>9.8831101171033318</v>
      </c>
      <c r="V270" s="95">
        <v>0.98344000000000209</v>
      </c>
      <c r="W270" s="95">
        <v>0.9213280000000007</v>
      </c>
      <c r="X270" s="96">
        <v>1.022</v>
      </c>
      <c r="Y270" s="96">
        <v>4.0880000000000001</v>
      </c>
      <c r="Z270" s="96">
        <v>0.96600000000000008</v>
      </c>
      <c r="AA270" s="96">
        <v>1.8480000000000001</v>
      </c>
      <c r="AB270" s="96">
        <v>1.008</v>
      </c>
      <c r="AC270" s="96">
        <v>22.959999999999997</v>
      </c>
      <c r="AD270" s="96">
        <v>2.996</v>
      </c>
      <c r="AE270" s="96">
        <v>28.895999999999997</v>
      </c>
      <c r="AF270" s="96">
        <v>69.775999999999996</v>
      </c>
      <c r="AG270" s="96">
        <v>185.83599999999998</v>
      </c>
      <c r="AH270" s="96">
        <v>2.9449999999999998</v>
      </c>
      <c r="AI270" s="96">
        <v>3.9990000000000001</v>
      </c>
      <c r="AJ270" s="96">
        <v>12.265666666666666</v>
      </c>
      <c r="AK270" s="96">
        <v>18.475999999999999</v>
      </c>
      <c r="AL270" s="96">
        <v>38.583999999999996</v>
      </c>
      <c r="AM270" s="96">
        <v>114.548</v>
      </c>
      <c r="AN270" s="96">
        <v>3.799999999999998</v>
      </c>
      <c r="AO270" s="96">
        <v>4.0999999999999925</v>
      </c>
      <c r="AP270" s="95">
        <v>0.184</v>
      </c>
      <c r="AQ270" s="95">
        <v>0.84</v>
      </c>
      <c r="AR270" s="98">
        <v>13.6</v>
      </c>
      <c r="AS270" s="117" t="s">
        <v>21</v>
      </c>
      <c r="AT270" s="117">
        <v>3</v>
      </c>
    </row>
    <row r="271" spans="1:46" ht="12" customHeight="1">
      <c r="A271" s="118">
        <f t="shared" si="4"/>
        <v>2016</v>
      </c>
      <c r="B271" s="119">
        <f t="shared" si="4"/>
        <v>5</v>
      </c>
      <c r="C271" s="32">
        <v>18</v>
      </c>
      <c r="D271" s="2">
        <v>0.59027777777777779</v>
      </c>
      <c r="E271" s="57" t="s">
        <v>1416</v>
      </c>
      <c r="F271" s="57" t="s">
        <v>1417</v>
      </c>
      <c r="G271" s="117" t="s">
        <v>1418</v>
      </c>
      <c r="H271" s="117" t="s">
        <v>965</v>
      </c>
      <c r="I271" s="57" t="s">
        <v>354</v>
      </c>
      <c r="J271" s="57" t="s">
        <v>116</v>
      </c>
      <c r="K271" s="57" t="s">
        <v>117</v>
      </c>
      <c r="L271" s="33">
        <v>35</v>
      </c>
      <c r="M271" s="33" t="s">
        <v>911</v>
      </c>
      <c r="N271" s="95">
        <v>12.8088</v>
      </c>
      <c r="O271" s="95">
        <v>5.9016000000000002</v>
      </c>
      <c r="P271" s="95">
        <v>33.9221</v>
      </c>
      <c r="Q271" s="95">
        <v>33.99</v>
      </c>
      <c r="R271" s="95">
        <v>8</v>
      </c>
      <c r="S271" s="95">
        <v>7.86</v>
      </c>
      <c r="T271" s="95">
        <v>9.1039361260409084</v>
      </c>
      <c r="U271" s="95">
        <v>9.0042429422602499</v>
      </c>
      <c r="V271" s="95">
        <v>0.90580000000000105</v>
      </c>
      <c r="W271" s="95">
        <v>0.73499200000000198</v>
      </c>
      <c r="X271" s="96">
        <v>1.26</v>
      </c>
      <c r="Y271" s="96">
        <v>12.768000000000001</v>
      </c>
      <c r="Z271" s="96">
        <v>1.008</v>
      </c>
      <c r="AA271" s="96">
        <v>3.2760000000000002</v>
      </c>
      <c r="AB271" s="96">
        <v>0.72799999999999998</v>
      </c>
      <c r="AC271" s="96">
        <v>87.08</v>
      </c>
      <c r="AD271" s="96">
        <v>2.9959999999999996</v>
      </c>
      <c r="AE271" s="96">
        <v>103.124</v>
      </c>
      <c r="AF271" s="96">
        <v>208.12866666666665</v>
      </c>
      <c r="AG271" s="96">
        <v>272.45399999999995</v>
      </c>
      <c r="AH271" s="96">
        <v>2.8519999999999999</v>
      </c>
      <c r="AI271" s="96">
        <v>11.625</v>
      </c>
      <c r="AJ271" s="96">
        <v>14.311666666666667</v>
      </c>
      <c r="AK271" s="96">
        <v>29.605</v>
      </c>
      <c r="AL271" s="96">
        <v>37.884</v>
      </c>
      <c r="AM271" s="96">
        <v>220.47199999999998</v>
      </c>
      <c r="AN271" s="96">
        <v>10.15000000000002</v>
      </c>
      <c r="AO271" s="96">
        <v>4.9500000000000099</v>
      </c>
      <c r="AP271" s="95">
        <v>0.18039999999999998</v>
      </c>
      <c r="AQ271" s="95">
        <v>0.38400000000000001</v>
      </c>
      <c r="AR271" s="98">
        <v>11</v>
      </c>
      <c r="AS271" s="117" t="s">
        <v>21</v>
      </c>
      <c r="AT271" s="117">
        <v>4</v>
      </c>
    </row>
    <row r="272" spans="1:46" ht="12" customHeight="1">
      <c r="A272" s="118">
        <f t="shared" si="4"/>
        <v>2016</v>
      </c>
      <c r="B272" s="119">
        <f t="shared" si="4"/>
        <v>5</v>
      </c>
      <c r="C272" s="32">
        <v>18</v>
      </c>
      <c r="D272" s="2">
        <v>0.54166666666666663</v>
      </c>
      <c r="E272" s="57" t="s">
        <v>1416</v>
      </c>
      <c r="F272" s="57" t="s">
        <v>1417</v>
      </c>
      <c r="G272" s="117" t="s">
        <v>1418</v>
      </c>
      <c r="H272" s="117" t="s">
        <v>966</v>
      </c>
      <c r="I272" s="57" t="s">
        <v>354</v>
      </c>
      <c r="J272" s="57" t="s">
        <v>118</v>
      </c>
      <c r="K272" s="57" t="s">
        <v>119</v>
      </c>
      <c r="L272" s="33">
        <v>21</v>
      </c>
      <c r="M272" s="33" t="s">
        <v>911</v>
      </c>
      <c r="N272" s="95">
        <v>12.499000000000001</v>
      </c>
      <c r="O272" s="95">
        <v>11.874499999999999</v>
      </c>
      <c r="P272" s="95">
        <v>33.9313</v>
      </c>
      <c r="Q272" s="95">
        <v>33.953200000000002</v>
      </c>
      <c r="R272" s="95">
        <v>7.96</v>
      </c>
      <c r="S272" s="95">
        <v>7.97</v>
      </c>
      <c r="T272" s="95">
        <v>8.5115567205793425</v>
      </c>
      <c r="U272" s="95">
        <v>9.3358909327670716</v>
      </c>
      <c r="V272" s="95">
        <v>1.1697760000000008</v>
      </c>
      <c r="W272" s="95">
        <v>0.93685600000000036</v>
      </c>
      <c r="X272" s="96">
        <v>0.93800000000000006</v>
      </c>
      <c r="Y272" s="96">
        <v>2.3240000000000003</v>
      </c>
      <c r="Z272" s="96">
        <v>1.1060000000000001</v>
      </c>
      <c r="AA272" s="96">
        <v>1.1200000000000001</v>
      </c>
      <c r="AB272" s="96">
        <v>0.94733333333333336</v>
      </c>
      <c r="AC272" s="96">
        <v>0.44800000000000001</v>
      </c>
      <c r="AD272" s="96">
        <v>2.9913333333333334</v>
      </c>
      <c r="AE272" s="96">
        <v>3.8920000000000003</v>
      </c>
      <c r="AF272" s="96">
        <v>234.00066666666669</v>
      </c>
      <c r="AG272" s="96">
        <v>148.76399999999998</v>
      </c>
      <c r="AH272" s="96">
        <v>2.7589999999999999</v>
      </c>
      <c r="AI272" s="96">
        <v>3.782</v>
      </c>
      <c r="AJ272" s="96">
        <v>15.283000000000001</v>
      </c>
      <c r="AK272" s="96">
        <v>13.113</v>
      </c>
      <c r="AL272" s="96">
        <v>47.18</v>
      </c>
      <c r="AM272" s="96">
        <v>53.788000000000004</v>
      </c>
      <c r="AN272" s="96">
        <v>4.1500000000000146</v>
      </c>
      <c r="AO272" s="96">
        <v>4.149999999999987</v>
      </c>
      <c r="AP272" s="95">
        <v>0.25</v>
      </c>
      <c r="AQ272" s="95">
        <v>0.46600000000000003</v>
      </c>
      <c r="AR272" s="98">
        <v>14.1</v>
      </c>
      <c r="AS272" s="117" t="s">
        <v>21</v>
      </c>
      <c r="AT272" s="117">
        <v>5</v>
      </c>
    </row>
    <row r="273" spans="1:46" ht="12" customHeight="1">
      <c r="A273" s="118">
        <f t="shared" si="4"/>
        <v>2016</v>
      </c>
      <c r="B273" s="119">
        <f t="shared" si="4"/>
        <v>5</v>
      </c>
      <c r="C273" s="32">
        <v>18</v>
      </c>
      <c r="D273" s="2">
        <v>0.62986111111111109</v>
      </c>
      <c r="E273" s="57" t="s">
        <v>1416</v>
      </c>
      <c r="F273" s="57" t="s">
        <v>1417</v>
      </c>
      <c r="G273" s="117" t="s">
        <v>1418</v>
      </c>
      <c r="H273" s="117" t="s">
        <v>958</v>
      </c>
      <c r="I273" s="57" t="s">
        <v>354</v>
      </c>
      <c r="J273" s="57" t="s">
        <v>102</v>
      </c>
      <c r="K273" s="57" t="s">
        <v>103</v>
      </c>
      <c r="L273" s="33">
        <v>24</v>
      </c>
      <c r="M273" s="33" t="s">
        <v>911</v>
      </c>
      <c r="N273" s="95">
        <v>13.525</v>
      </c>
      <c r="O273" s="95">
        <v>7.8971999999999998</v>
      </c>
      <c r="P273" s="95">
        <v>33.889600000000002</v>
      </c>
      <c r="Q273" s="95">
        <v>33.978200000000001</v>
      </c>
      <c r="R273" s="95">
        <v>8</v>
      </c>
      <c r="S273" s="95">
        <v>7.92</v>
      </c>
      <c r="T273" s="95">
        <v>7.9503551785631217</v>
      </c>
      <c r="U273" s="95">
        <v>8.9213309446335458</v>
      </c>
      <c r="V273" s="95">
        <v>0.5331280000000006</v>
      </c>
      <c r="W273" s="95">
        <v>0.8281599999999999</v>
      </c>
      <c r="X273" s="96">
        <v>2.2400000000000002</v>
      </c>
      <c r="Y273" s="96">
        <v>7.07</v>
      </c>
      <c r="Z273" s="96">
        <v>1.9739999999999998</v>
      </c>
      <c r="AA273" s="96">
        <v>2.3240000000000003</v>
      </c>
      <c r="AB273" s="96">
        <v>1.036</v>
      </c>
      <c r="AC273" s="96">
        <v>38.22</v>
      </c>
      <c r="AD273" s="96">
        <v>5.25</v>
      </c>
      <c r="AE273" s="96">
        <v>47.613999999999997</v>
      </c>
      <c r="AF273" s="96">
        <v>142.99600000000001</v>
      </c>
      <c r="AG273" s="96">
        <v>184.67400000000001</v>
      </c>
      <c r="AH273" s="96">
        <v>3.3169999999999997</v>
      </c>
      <c r="AI273" s="96">
        <v>6.3239999999999998</v>
      </c>
      <c r="AJ273" s="96">
        <v>12.978666666666667</v>
      </c>
      <c r="AK273" s="96">
        <v>19.437000000000001</v>
      </c>
      <c r="AL273" s="96">
        <v>26.208000000000002</v>
      </c>
      <c r="AM273" s="96">
        <v>144.20000000000002</v>
      </c>
      <c r="AN273" s="96">
        <v>4.7500000000000044</v>
      </c>
      <c r="AO273" s="96">
        <v>4.0999999999999925</v>
      </c>
      <c r="AP273" s="95">
        <v>0.30599999999999999</v>
      </c>
      <c r="AQ273" s="95">
        <v>0.81799999999999995</v>
      </c>
      <c r="AR273" s="98">
        <v>12</v>
      </c>
      <c r="AS273" s="117" t="s">
        <v>20</v>
      </c>
      <c r="AT273" s="117">
        <v>1</v>
      </c>
    </row>
    <row r="274" spans="1:46" ht="12" customHeight="1">
      <c r="A274" s="118">
        <f t="shared" si="4"/>
        <v>2016</v>
      </c>
      <c r="B274" s="119">
        <f t="shared" si="4"/>
        <v>5</v>
      </c>
      <c r="C274" s="32">
        <v>18</v>
      </c>
      <c r="D274" s="2">
        <v>0.60069444444444442</v>
      </c>
      <c r="E274" s="57" t="s">
        <v>1416</v>
      </c>
      <c r="F274" s="57" t="s">
        <v>1417</v>
      </c>
      <c r="G274" s="117" t="s">
        <v>1418</v>
      </c>
      <c r="H274" s="117" t="s">
        <v>959</v>
      </c>
      <c r="I274" s="57" t="s">
        <v>354</v>
      </c>
      <c r="J274" s="57" t="s">
        <v>104</v>
      </c>
      <c r="K274" s="57" t="s">
        <v>105</v>
      </c>
      <c r="L274" s="33">
        <v>27</v>
      </c>
      <c r="M274" s="33" t="s">
        <v>911</v>
      </c>
      <c r="N274" s="95">
        <v>12.4941</v>
      </c>
      <c r="O274" s="95">
        <v>8.8800000000000008</v>
      </c>
      <c r="P274" s="95">
        <v>33.919699999999999</v>
      </c>
      <c r="Q274" s="95">
        <v>33.975200000000001</v>
      </c>
      <c r="R274" s="95">
        <v>7.97</v>
      </c>
      <c r="S274" s="95">
        <v>7.93</v>
      </c>
      <c r="T274" s="95">
        <v>9.088347194318235</v>
      </c>
      <c r="U274" s="95">
        <v>9.4188029303937792</v>
      </c>
      <c r="V274" s="95">
        <v>0.56418400000000002</v>
      </c>
      <c r="W274" s="95">
        <v>0.93685600000000036</v>
      </c>
      <c r="X274" s="96">
        <v>2.31</v>
      </c>
      <c r="Y274" s="96">
        <v>4.8579999999999997</v>
      </c>
      <c r="Z274" s="96">
        <v>1.05</v>
      </c>
      <c r="AA274" s="96">
        <v>2.0019999999999998</v>
      </c>
      <c r="AB274" s="96">
        <v>1.3720000000000001</v>
      </c>
      <c r="AC274" s="96">
        <v>24.122</v>
      </c>
      <c r="AD274" s="96">
        <v>4.7320000000000002</v>
      </c>
      <c r="AE274" s="96">
        <v>30.981999999999999</v>
      </c>
      <c r="AF274" s="96">
        <v>83.188000000000002</v>
      </c>
      <c r="AG274" s="96">
        <v>175.16800000000001</v>
      </c>
      <c r="AH274" s="96">
        <v>3.41</v>
      </c>
      <c r="AI274" s="96">
        <v>4.681</v>
      </c>
      <c r="AJ274" s="96">
        <v>5.9830000000000005</v>
      </c>
      <c r="AK274" s="96">
        <v>17.669999999999998</v>
      </c>
      <c r="AL274" s="96">
        <v>39.983999999999995</v>
      </c>
      <c r="AM274" s="96">
        <v>122.16400000000002</v>
      </c>
      <c r="AN274" s="96">
        <v>3.2500000000000027</v>
      </c>
      <c r="AO274" s="96">
        <v>4.9500000000000099</v>
      </c>
      <c r="AP274" s="95">
        <v>0.22800000000000001</v>
      </c>
      <c r="AQ274" s="95">
        <v>1.0840000000000001</v>
      </c>
      <c r="AR274" s="98">
        <v>11.2</v>
      </c>
      <c r="AS274" s="117" t="s">
        <v>20</v>
      </c>
      <c r="AT274" s="117">
        <v>2</v>
      </c>
    </row>
    <row r="275" spans="1:46" ht="12" customHeight="1">
      <c r="A275" s="118">
        <f t="shared" si="4"/>
        <v>2016</v>
      </c>
      <c r="B275" s="119">
        <f t="shared" si="4"/>
        <v>5</v>
      </c>
      <c r="C275" s="32">
        <v>18</v>
      </c>
      <c r="D275" s="2">
        <v>0.66319444444444442</v>
      </c>
      <c r="E275" s="57" t="s">
        <v>1416</v>
      </c>
      <c r="F275" s="57" t="s">
        <v>1417</v>
      </c>
      <c r="G275" s="117" t="s">
        <v>1418</v>
      </c>
      <c r="H275" s="117" t="s">
        <v>960</v>
      </c>
      <c r="I275" s="57" t="s">
        <v>354</v>
      </c>
      <c r="J275" s="57" t="s">
        <v>106</v>
      </c>
      <c r="K275" s="57" t="s">
        <v>107</v>
      </c>
      <c r="L275" s="33">
        <v>53</v>
      </c>
      <c r="M275" s="33" t="s">
        <v>912</v>
      </c>
      <c r="N275" s="95">
        <v>13.324400000000001</v>
      </c>
      <c r="O275" s="95">
        <v>4.0839999999999996</v>
      </c>
      <c r="P275" s="95">
        <v>33.934199999999997</v>
      </c>
      <c r="Q275" s="95">
        <v>33.950099999999999</v>
      </c>
      <c r="R275" s="95">
        <v>7.97</v>
      </c>
      <c r="S275" s="95">
        <v>7.78</v>
      </c>
      <c r="T275" s="95">
        <v>8.589501379192706</v>
      </c>
      <c r="U275" s="95">
        <v>9.1534845379883212</v>
      </c>
      <c r="V275" s="95">
        <v>0.76604800000000117</v>
      </c>
      <c r="W275" s="95">
        <v>0.71946399999999944</v>
      </c>
      <c r="X275" s="96">
        <v>1.54</v>
      </c>
      <c r="Y275" s="96">
        <v>11.549999999999999</v>
      </c>
      <c r="Z275" s="96">
        <v>1.008</v>
      </c>
      <c r="AA275" s="96">
        <v>2.8280000000000003</v>
      </c>
      <c r="AB275" s="96">
        <v>1.0313333333333332</v>
      </c>
      <c r="AC275" s="96">
        <v>118.146</v>
      </c>
      <c r="AD275" s="96">
        <v>3.5793333333333335</v>
      </c>
      <c r="AE275" s="96">
        <v>132.524</v>
      </c>
      <c r="AF275" s="96">
        <v>141.40933333333331</v>
      </c>
      <c r="AG275" s="96">
        <v>329.61599999999999</v>
      </c>
      <c r="AH275" s="96">
        <v>2.8519999999999999</v>
      </c>
      <c r="AI275" s="96">
        <v>15.561999999999999</v>
      </c>
      <c r="AJ275" s="96">
        <v>11.408000000000001</v>
      </c>
      <c r="AK275" s="96">
        <v>38.223000000000006</v>
      </c>
      <c r="AL275" s="96">
        <v>35.503999999999998</v>
      </c>
      <c r="AM275" s="96">
        <v>277.87199999999996</v>
      </c>
      <c r="AN275" s="96">
        <v>9.7999999999999758</v>
      </c>
      <c r="AO275" s="96">
        <v>4.5499999999999989</v>
      </c>
      <c r="AP275" s="95">
        <v>0.16</v>
      </c>
      <c r="AQ275" s="95">
        <v>0.12119999999999999</v>
      </c>
      <c r="AR275" s="98">
        <v>12.5</v>
      </c>
      <c r="AS275" s="117" t="s">
        <v>20</v>
      </c>
      <c r="AT275" s="117">
        <v>3</v>
      </c>
    </row>
    <row r="276" spans="1:46" ht="12" customHeight="1">
      <c r="A276" s="118">
        <f t="shared" si="4"/>
        <v>2016</v>
      </c>
      <c r="B276" s="119">
        <f t="shared" si="4"/>
        <v>5</v>
      </c>
      <c r="C276" s="32">
        <v>18</v>
      </c>
      <c r="D276" s="2">
        <v>0.65069444444444446</v>
      </c>
      <c r="E276" s="57" t="s">
        <v>1416</v>
      </c>
      <c r="F276" s="57" t="s">
        <v>1417</v>
      </c>
      <c r="G276" s="117" t="s">
        <v>1418</v>
      </c>
      <c r="H276" s="117" t="s">
        <v>961</v>
      </c>
      <c r="I276" s="57" t="s">
        <v>354</v>
      </c>
      <c r="J276" s="57" t="s">
        <v>108</v>
      </c>
      <c r="K276" s="57" t="s">
        <v>109</v>
      </c>
      <c r="L276" s="33">
        <v>30</v>
      </c>
      <c r="M276" s="33" t="s">
        <v>911</v>
      </c>
      <c r="N276" s="95">
        <v>13.1159</v>
      </c>
      <c r="O276" s="95">
        <v>7.1483999999999996</v>
      </c>
      <c r="P276" s="95">
        <v>33.920999999999999</v>
      </c>
      <c r="Q276" s="95">
        <v>33.970999999999997</v>
      </c>
      <c r="R276" s="95">
        <v>7.99</v>
      </c>
      <c r="S276" s="95">
        <v>7.89</v>
      </c>
      <c r="T276" s="95">
        <v>8.6362681743607244</v>
      </c>
      <c r="U276" s="95">
        <v>9.0374077413109326</v>
      </c>
      <c r="V276" s="95">
        <v>0.5331280000000006</v>
      </c>
      <c r="W276" s="95">
        <v>0.78157600000000071</v>
      </c>
      <c r="X276" s="96">
        <v>2.52</v>
      </c>
      <c r="Y276" s="96">
        <v>12.263999999999999</v>
      </c>
      <c r="Z276" s="96">
        <v>0.99399999999999988</v>
      </c>
      <c r="AA276" s="96">
        <v>2.5059999999999998</v>
      </c>
      <c r="AB276" s="96">
        <v>1.3580000000000001</v>
      </c>
      <c r="AC276" s="96">
        <v>57.120000000000005</v>
      </c>
      <c r="AD276" s="96">
        <v>4.8719999999999999</v>
      </c>
      <c r="AE276" s="96">
        <v>71.89</v>
      </c>
      <c r="AF276" s="96">
        <v>163.92600000000002</v>
      </c>
      <c r="AG276" s="96">
        <v>244.06200000000001</v>
      </c>
      <c r="AH276" s="96">
        <v>2.976</v>
      </c>
      <c r="AI276" s="96">
        <v>9.641</v>
      </c>
      <c r="AJ276" s="96">
        <v>11.377000000000001</v>
      </c>
      <c r="AK276" s="96">
        <v>26.628999999999998</v>
      </c>
      <c r="AL276" s="96">
        <v>26.124000000000002</v>
      </c>
      <c r="AM276" s="96">
        <v>172.98400000000001</v>
      </c>
      <c r="AN276" s="96">
        <v>8.1999999999999851</v>
      </c>
      <c r="AO276" s="96">
        <v>5.6499999999999879</v>
      </c>
      <c r="AP276" s="95">
        <v>0.246</v>
      </c>
      <c r="AQ276" s="95">
        <v>0.53200000000000003</v>
      </c>
      <c r="AR276" s="98">
        <v>12.5</v>
      </c>
      <c r="AS276" s="117" t="s">
        <v>20</v>
      </c>
      <c r="AT276" s="117">
        <v>4</v>
      </c>
    </row>
    <row r="277" spans="1:46" ht="12" customHeight="1">
      <c r="A277" s="118">
        <f t="shared" si="4"/>
        <v>2016</v>
      </c>
      <c r="B277" s="119">
        <f t="shared" si="4"/>
        <v>5</v>
      </c>
      <c r="C277" s="32">
        <v>19</v>
      </c>
      <c r="D277" s="2">
        <v>0.34722222222222227</v>
      </c>
      <c r="E277" s="57" t="s">
        <v>1416</v>
      </c>
      <c r="F277" s="57" t="s">
        <v>1417</v>
      </c>
      <c r="G277" s="117" t="s">
        <v>1418</v>
      </c>
      <c r="H277" s="117" t="s">
        <v>954</v>
      </c>
      <c r="I277" s="57" t="s">
        <v>354</v>
      </c>
      <c r="J277" s="57" t="s">
        <v>94</v>
      </c>
      <c r="K277" s="57" t="s">
        <v>95</v>
      </c>
      <c r="L277" s="33">
        <v>12</v>
      </c>
      <c r="M277" s="33" t="s">
        <v>912</v>
      </c>
      <c r="N277" s="95">
        <v>12.7685</v>
      </c>
      <c r="O277" s="95">
        <v>10.8291</v>
      </c>
      <c r="P277" s="95">
        <v>33.829099999999997</v>
      </c>
      <c r="Q277" s="95">
        <v>33.952100000000002</v>
      </c>
      <c r="R277" s="95">
        <v>7.95</v>
      </c>
      <c r="S277" s="95">
        <v>7.94</v>
      </c>
      <c r="T277" s="95">
        <v>8.7921574915874512</v>
      </c>
      <c r="U277" s="95">
        <v>9.4022205308684388</v>
      </c>
      <c r="V277" s="95">
        <v>1.4648079999999999</v>
      </c>
      <c r="W277" s="95">
        <v>0.89027200000000128</v>
      </c>
      <c r="X277" s="96">
        <v>3.738</v>
      </c>
      <c r="Y277" s="96">
        <v>5.04</v>
      </c>
      <c r="Z277" s="96">
        <v>1.722</v>
      </c>
      <c r="AA277" s="96">
        <v>1.722</v>
      </c>
      <c r="AB277" s="96">
        <v>6.4540000000000006</v>
      </c>
      <c r="AC277" s="96">
        <v>2.282</v>
      </c>
      <c r="AD277" s="96">
        <v>11.914000000000001</v>
      </c>
      <c r="AE277" s="96">
        <v>9.0440000000000005</v>
      </c>
      <c r="AF277" s="96">
        <v>164.99</v>
      </c>
      <c r="AG277" s="96">
        <v>142.01599999999999</v>
      </c>
      <c r="AH277" s="96">
        <v>3.379</v>
      </c>
      <c r="AI277" s="96">
        <v>3.6579999999999999</v>
      </c>
      <c r="AJ277" s="96">
        <v>12.937333333333333</v>
      </c>
      <c r="AK277" s="96">
        <v>13.516</v>
      </c>
      <c r="AL277" s="96">
        <v>39.340000000000003</v>
      </c>
      <c r="AM277" s="96">
        <v>59.891999999999996</v>
      </c>
      <c r="AN277" s="96">
        <v>11.749999999999982</v>
      </c>
      <c r="AO277" s="96">
        <v>3.7500000000000036</v>
      </c>
      <c r="AP277" s="95">
        <v>1.208</v>
      </c>
      <c r="AQ277" s="95">
        <v>0.996</v>
      </c>
      <c r="AR277" s="98">
        <v>7</v>
      </c>
      <c r="AS277" s="117" t="s">
        <v>19</v>
      </c>
      <c r="AT277" s="117">
        <v>1</v>
      </c>
    </row>
    <row r="278" spans="1:46" ht="12" customHeight="1">
      <c r="A278" s="118">
        <f t="shared" si="4"/>
        <v>2016</v>
      </c>
      <c r="B278" s="119">
        <f t="shared" si="4"/>
        <v>5</v>
      </c>
      <c r="C278" s="32">
        <v>19</v>
      </c>
      <c r="D278" s="2">
        <v>0.35833333333333334</v>
      </c>
      <c r="E278" s="57" t="s">
        <v>1416</v>
      </c>
      <c r="F278" s="57" t="s">
        <v>1417</v>
      </c>
      <c r="G278" s="117" t="s">
        <v>1418</v>
      </c>
      <c r="H278" s="117" t="s">
        <v>955</v>
      </c>
      <c r="I278" s="57" t="s">
        <v>354</v>
      </c>
      <c r="J278" s="57" t="s">
        <v>96</v>
      </c>
      <c r="K278" s="57" t="s">
        <v>97</v>
      </c>
      <c r="L278" s="33">
        <v>21</v>
      </c>
      <c r="M278" s="33" t="s">
        <v>911</v>
      </c>
      <c r="N278" s="95">
        <v>13.087899999999999</v>
      </c>
      <c r="O278" s="95">
        <v>11.4748</v>
      </c>
      <c r="P278" s="95">
        <v>33.837600000000002</v>
      </c>
      <c r="Q278" s="95">
        <v>33.941299999999998</v>
      </c>
      <c r="R278" s="95">
        <v>7.98</v>
      </c>
      <c r="S278" s="95">
        <v>7.96</v>
      </c>
      <c r="T278" s="95">
        <v>8.4024341985206323</v>
      </c>
      <c r="U278" s="95">
        <v>9.8831101171033335</v>
      </c>
      <c r="V278" s="95">
        <v>0.67288000000000037</v>
      </c>
      <c r="W278" s="95">
        <v>0.84368799999999955</v>
      </c>
      <c r="X278" s="96">
        <v>2.0859999999999999</v>
      </c>
      <c r="Y278" s="96">
        <v>1.8760000000000001</v>
      </c>
      <c r="Z278" s="96">
        <v>1.3440000000000001</v>
      </c>
      <c r="AA278" s="96">
        <v>1.554</v>
      </c>
      <c r="AB278" s="96">
        <v>1.6380000000000001</v>
      </c>
      <c r="AC278" s="96">
        <v>1.806</v>
      </c>
      <c r="AD278" s="96">
        <v>5.0679999999999996</v>
      </c>
      <c r="AE278" s="96">
        <v>5.2360000000000007</v>
      </c>
      <c r="AF278" s="96">
        <v>135.85133333333334</v>
      </c>
      <c r="AG278" s="96">
        <v>154.30799999999999</v>
      </c>
      <c r="AH278" s="96">
        <v>3.286</v>
      </c>
      <c r="AI278" s="96">
        <v>3.0070000000000001</v>
      </c>
      <c r="AJ278" s="96">
        <v>12.203666666666669</v>
      </c>
      <c r="AK278" s="96">
        <v>13.609</v>
      </c>
      <c r="AL278" s="96">
        <v>38.835999999999999</v>
      </c>
      <c r="AM278" s="96">
        <v>66.584000000000003</v>
      </c>
      <c r="AN278" s="96">
        <v>4.299999999999998</v>
      </c>
      <c r="AO278" s="96">
        <v>3.7500000000000036</v>
      </c>
      <c r="AP278" s="95">
        <v>0.41799999999999998</v>
      </c>
      <c r="AQ278" s="95">
        <v>0.84599999999999997</v>
      </c>
      <c r="AR278" s="98">
        <v>10.1</v>
      </c>
      <c r="AS278" s="117" t="s">
        <v>19</v>
      </c>
      <c r="AT278" s="117">
        <v>2</v>
      </c>
    </row>
    <row r="279" spans="1:46" ht="12" customHeight="1">
      <c r="A279" s="118">
        <f t="shared" si="4"/>
        <v>2016</v>
      </c>
      <c r="B279" s="119">
        <f t="shared" si="4"/>
        <v>5</v>
      </c>
      <c r="C279" s="32">
        <v>19</v>
      </c>
      <c r="D279" s="2">
        <v>0.37152777777777773</v>
      </c>
      <c r="E279" s="57" t="s">
        <v>1416</v>
      </c>
      <c r="F279" s="57" t="s">
        <v>1417</v>
      </c>
      <c r="G279" s="117" t="s">
        <v>1418</v>
      </c>
      <c r="H279" s="117" t="s">
        <v>956</v>
      </c>
      <c r="I279" s="57" t="s">
        <v>354</v>
      </c>
      <c r="J279" s="57" t="s">
        <v>98</v>
      </c>
      <c r="K279" s="57" t="s">
        <v>99</v>
      </c>
      <c r="L279" s="33">
        <v>28</v>
      </c>
      <c r="M279" s="33" t="s">
        <v>911</v>
      </c>
      <c r="N279" s="95">
        <v>13.3461</v>
      </c>
      <c r="O279" s="95">
        <v>7.9181999999999997</v>
      </c>
      <c r="P279" s="95">
        <v>33.877899999999997</v>
      </c>
      <c r="Q279" s="95">
        <v>33.969200000000001</v>
      </c>
      <c r="R279" s="95">
        <v>7.96</v>
      </c>
      <c r="S279" s="95">
        <v>7.92</v>
      </c>
      <c r="T279" s="95">
        <v>8.449200993688649</v>
      </c>
      <c r="U279" s="95">
        <v>9.3690557318177579</v>
      </c>
      <c r="V279" s="95">
        <v>0.78157600000000071</v>
      </c>
      <c r="W279" s="95">
        <v>0.65735200000000082</v>
      </c>
      <c r="X279" s="96">
        <v>1.3440000000000001</v>
      </c>
      <c r="Y279" s="96">
        <v>4.8159999999999998</v>
      </c>
      <c r="Z279" s="96">
        <v>1.204</v>
      </c>
      <c r="AA279" s="96">
        <v>2.31</v>
      </c>
      <c r="AB279" s="96">
        <v>0.96600000000000008</v>
      </c>
      <c r="AC279" s="96">
        <v>32.647999999999996</v>
      </c>
      <c r="AD279" s="96">
        <v>3.5140000000000002</v>
      </c>
      <c r="AE279" s="96">
        <v>39.773999999999994</v>
      </c>
      <c r="AF279" s="96">
        <v>137.87199999999999</v>
      </c>
      <c r="AG279" s="96">
        <v>193.62</v>
      </c>
      <c r="AH279" s="96">
        <v>3.3479999999999999</v>
      </c>
      <c r="AI279" s="96">
        <v>4.681</v>
      </c>
      <c r="AJ279" s="96">
        <v>11.717999999999998</v>
      </c>
      <c r="AK279" s="96">
        <v>20.708000000000002</v>
      </c>
      <c r="AL279" s="96">
        <v>28.531999999999996</v>
      </c>
      <c r="AM279" s="96">
        <v>135.35199999999998</v>
      </c>
      <c r="AN279" s="96">
        <v>5.1499999999999879</v>
      </c>
      <c r="AO279" s="96">
        <v>6.1999999999999833</v>
      </c>
      <c r="AP279" s="95">
        <v>0.25600000000000001</v>
      </c>
      <c r="AQ279" s="95">
        <v>1.0840000000000001</v>
      </c>
      <c r="AR279" s="98">
        <v>12.4</v>
      </c>
      <c r="AS279" s="117" t="s">
        <v>19</v>
      </c>
      <c r="AT279" s="117">
        <v>3</v>
      </c>
    </row>
    <row r="280" spans="1:46" ht="12" customHeight="1">
      <c r="A280" s="118">
        <f t="shared" si="4"/>
        <v>2016</v>
      </c>
      <c r="B280" s="119">
        <f t="shared" si="4"/>
        <v>5</v>
      </c>
      <c r="C280" s="32">
        <v>18</v>
      </c>
      <c r="D280" s="2">
        <v>0.68402777777777779</v>
      </c>
      <c r="E280" s="57" t="s">
        <v>1416</v>
      </c>
      <c r="F280" s="57" t="s">
        <v>1417</v>
      </c>
      <c r="G280" s="117" t="s">
        <v>1418</v>
      </c>
      <c r="H280" s="117" t="s">
        <v>957</v>
      </c>
      <c r="I280" s="57" t="s">
        <v>354</v>
      </c>
      <c r="J280" s="57" t="s">
        <v>100</v>
      </c>
      <c r="K280" s="57" t="s">
        <v>101</v>
      </c>
      <c r="L280" s="33">
        <v>38</v>
      </c>
      <c r="M280" s="33" t="s">
        <v>913</v>
      </c>
      <c r="N280" s="95">
        <v>13.4847</v>
      </c>
      <c r="O280" s="95">
        <v>5.1592000000000002</v>
      </c>
      <c r="P280" s="95">
        <v>33.885399999999997</v>
      </c>
      <c r="Q280" s="95">
        <v>33.954700000000003</v>
      </c>
      <c r="R280" s="95">
        <v>7.98</v>
      </c>
      <c r="S280" s="95">
        <v>7.81</v>
      </c>
      <c r="T280" s="95">
        <v>8.5115567205793425</v>
      </c>
      <c r="U280" s="95">
        <v>8.1917053655185335</v>
      </c>
      <c r="V280" s="95">
        <v>0.56418400000000002</v>
      </c>
      <c r="W280" s="95">
        <v>0.51760000000000095</v>
      </c>
      <c r="X280" s="96">
        <v>1.68</v>
      </c>
      <c r="Y280" s="96">
        <v>14.084</v>
      </c>
      <c r="Z280" s="96">
        <v>1.3440000000000001</v>
      </c>
      <c r="AA280" s="96">
        <v>2.968</v>
      </c>
      <c r="AB280" s="96">
        <v>0.76066666666666671</v>
      </c>
      <c r="AC280" s="96">
        <v>96.963999999999999</v>
      </c>
      <c r="AD280" s="96">
        <v>3.7846666666666668</v>
      </c>
      <c r="AE280" s="96">
        <v>114.01599999999999</v>
      </c>
      <c r="AF280" s="96">
        <v>150.654</v>
      </c>
      <c r="AG280" s="96">
        <v>270.07400000000001</v>
      </c>
      <c r="AH280" s="96">
        <v>3.286</v>
      </c>
      <c r="AI280" s="96">
        <v>13.702</v>
      </c>
      <c r="AJ280" s="96">
        <v>9.2173333333333325</v>
      </c>
      <c r="AK280" s="96">
        <v>29.605</v>
      </c>
      <c r="AL280" s="96">
        <v>38.052</v>
      </c>
      <c r="AM280" s="96">
        <v>240.99599999999998</v>
      </c>
      <c r="AN280" s="96">
        <v>13.45</v>
      </c>
      <c r="AO280" s="96">
        <v>16.55</v>
      </c>
      <c r="AP280" s="95">
        <v>0.22600000000000001</v>
      </c>
      <c r="AQ280" s="95">
        <v>0.252</v>
      </c>
      <c r="AR280" s="98">
        <v>13.2</v>
      </c>
      <c r="AS280" s="117" t="s">
        <v>19</v>
      </c>
      <c r="AT280" s="117">
        <v>4</v>
      </c>
    </row>
    <row r="281" spans="1:46" ht="12" customHeight="1">
      <c r="A281" s="118">
        <f t="shared" si="4"/>
        <v>2016</v>
      </c>
      <c r="B281" s="119">
        <f t="shared" si="4"/>
        <v>5</v>
      </c>
      <c r="C281" s="32">
        <v>19</v>
      </c>
      <c r="D281" s="2">
        <v>0.42152777777777778</v>
      </c>
      <c r="E281" s="57" t="s">
        <v>1416</v>
      </c>
      <c r="F281" s="57" t="s">
        <v>1417</v>
      </c>
      <c r="G281" s="117" t="s">
        <v>1418</v>
      </c>
      <c r="H281" s="117" t="s">
        <v>952</v>
      </c>
      <c r="I281" s="57" t="s">
        <v>354</v>
      </c>
      <c r="J281" s="57" t="s">
        <v>90</v>
      </c>
      <c r="K281" s="57" t="s">
        <v>91</v>
      </c>
      <c r="L281" s="33">
        <v>40</v>
      </c>
      <c r="M281" s="33" t="s">
        <v>911</v>
      </c>
      <c r="N281" s="95">
        <v>13.3469</v>
      </c>
      <c r="O281" s="95">
        <v>5.09</v>
      </c>
      <c r="P281" s="95">
        <v>33.945799999999998</v>
      </c>
      <c r="Q281" s="95">
        <v>33.928100000000001</v>
      </c>
      <c r="R281" s="95">
        <v>7.95</v>
      </c>
      <c r="S281" s="95">
        <v>7.91</v>
      </c>
      <c r="T281" s="95">
        <v>8.4024341985206323</v>
      </c>
      <c r="U281" s="95">
        <v>10.115263710458107</v>
      </c>
      <c r="V281" s="95">
        <v>0.5331280000000006</v>
      </c>
      <c r="W281" s="99">
        <v>0.75052000000000163</v>
      </c>
      <c r="X281" s="96">
        <v>1.0780000000000001</v>
      </c>
      <c r="Y281" s="96">
        <v>4.2139999999999995</v>
      </c>
      <c r="Z281" s="96">
        <v>1.204</v>
      </c>
      <c r="AA281" s="96">
        <v>2.6459999999999999</v>
      </c>
      <c r="AB281" s="96">
        <v>1.7126666666666668</v>
      </c>
      <c r="AC281" s="96">
        <v>45.29</v>
      </c>
      <c r="AD281" s="96">
        <v>3.9946666666666668</v>
      </c>
      <c r="AE281" s="96">
        <v>52.15</v>
      </c>
      <c r="AF281" s="96">
        <v>109.59666666666666</v>
      </c>
      <c r="AG281" s="96">
        <v>192.976</v>
      </c>
      <c r="AH281" s="96">
        <v>3.8129999999999997</v>
      </c>
      <c r="AI281" s="96">
        <v>6.758</v>
      </c>
      <c r="AJ281" s="96">
        <v>11.945333333333332</v>
      </c>
      <c r="AK281" s="96">
        <v>19.995000000000001</v>
      </c>
      <c r="AL281" s="96">
        <v>57.287999999999997</v>
      </c>
      <c r="AM281" s="96">
        <v>146.83199999999999</v>
      </c>
      <c r="AN281" s="100">
        <v>5.1999999999999824</v>
      </c>
      <c r="AO281" s="100">
        <v>2.3500000000000187</v>
      </c>
      <c r="AP281" s="99">
        <v>0.158</v>
      </c>
      <c r="AQ281" s="99">
        <v>0.85199999999999998</v>
      </c>
      <c r="AR281" s="98">
        <v>12</v>
      </c>
      <c r="AS281" s="117" t="s">
        <v>18</v>
      </c>
      <c r="AT281" s="117">
        <v>1</v>
      </c>
    </row>
    <row r="282" spans="1:46" ht="12" customHeight="1">
      <c r="A282" s="118">
        <f t="shared" si="4"/>
        <v>2016</v>
      </c>
      <c r="B282" s="119">
        <f t="shared" si="4"/>
        <v>5</v>
      </c>
      <c r="C282" s="32">
        <v>19</v>
      </c>
      <c r="D282" s="2">
        <v>0.4375</v>
      </c>
      <c r="E282" s="57" t="s">
        <v>1416</v>
      </c>
      <c r="F282" s="57" t="s">
        <v>1417</v>
      </c>
      <c r="G282" s="117" t="s">
        <v>1418</v>
      </c>
      <c r="H282" s="117" t="s">
        <v>953</v>
      </c>
      <c r="I282" s="57" t="s">
        <v>354</v>
      </c>
      <c r="J282" s="57" t="s">
        <v>92</v>
      </c>
      <c r="K282" s="57" t="s">
        <v>93</v>
      </c>
      <c r="L282" s="33">
        <v>8</v>
      </c>
      <c r="M282" s="33" t="s">
        <v>912</v>
      </c>
      <c r="N282" s="95">
        <v>12.9863</v>
      </c>
      <c r="O282" s="95">
        <v>12.54</v>
      </c>
      <c r="P282" s="95">
        <v>33.859200000000001</v>
      </c>
      <c r="Q282" s="95">
        <v>33.930999999999997</v>
      </c>
      <c r="R282" s="95">
        <v>7.93</v>
      </c>
      <c r="S282" s="95">
        <v>7.97</v>
      </c>
      <c r="T282" s="95">
        <v>8.589501379192706</v>
      </c>
      <c r="U282" s="95">
        <v>9.3524733322924121</v>
      </c>
      <c r="V282" s="95">
        <v>0.90580000000000105</v>
      </c>
      <c r="W282" s="95">
        <v>0.79710400000000048</v>
      </c>
      <c r="X282" s="96">
        <v>9.072000000000001</v>
      </c>
      <c r="Y282" s="96">
        <v>2.3800000000000003</v>
      </c>
      <c r="Z282" s="96">
        <v>2.2960000000000003</v>
      </c>
      <c r="AA282" s="96">
        <v>1.526</v>
      </c>
      <c r="AB282" s="96">
        <v>15.568000000000001</v>
      </c>
      <c r="AC282" s="96">
        <v>1.1900000000000002</v>
      </c>
      <c r="AD282" s="96">
        <v>26.936000000000003</v>
      </c>
      <c r="AE282" s="96">
        <v>5.096000000000001</v>
      </c>
      <c r="AF282" s="96">
        <v>122.94800000000001</v>
      </c>
      <c r="AG282" s="96">
        <v>143.78</v>
      </c>
      <c r="AH282" s="96">
        <v>3.9370000000000003</v>
      </c>
      <c r="AI282" s="96">
        <v>3.286</v>
      </c>
      <c r="AJ282" s="96">
        <v>13.329999999999998</v>
      </c>
      <c r="AK282" s="96">
        <v>12.678999999999998</v>
      </c>
      <c r="AL282" s="96">
        <v>125.86</v>
      </c>
      <c r="AM282" s="96">
        <v>86.100000000000009</v>
      </c>
      <c r="AN282" s="96">
        <v>4.6999999999999815</v>
      </c>
      <c r="AO282" s="96">
        <v>4.6499999999999879</v>
      </c>
      <c r="AP282" s="95">
        <v>0.64</v>
      </c>
      <c r="AQ282" s="95">
        <v>0.39400000000000002</v>
      </c>
      <c r="AR282" s="98">
        <v>5</v>
      </c>
      <c r="AS282" s="117" t="s">
        <v>18</v>
      </c>
      <c r="AT282" s="117">
        <v>2</v>
      </c>
    </row>
    <row r="283" spans="1:46" ht="12" customHeight="1">
      <c r="A283" s="118">
        <f t="shared" si="4"/>
        <v>2016</v>
      </c>
      <c r="B283" s="119">
        <f t="shared" si="4"/>
        <v>5</v>
      </c>
      <c r="C283" s="1">
        <v>11</v>
      </c>
      <c r="D283" s="2">
        <v>0.6166666666666667</v>
      </c>
      <c r="E283" s="57" t="s">
        <v>1416</v>
      </c>
      <c r="F283" s="57" t="s">
        <v>1430</v>
      </c>
      <c r="G283" s="117" t="s">
        <v>51</v>
      </c>
      <c r="H283" s="117" t="s">
        <v>1160</v>
      </c>
      <c r="I283" s="57" t="s">
        <v>354</v>
      </c>
      <c r="J283" s="57" t="s">
        <v>548</v>
      </c>
      <c r="K283" s="57" t="s">
        <v>549</v>
      </c>
      <c r="L283" s="35">
        <v>13</v>
      </c>
      <c r="M283" s="35" t="s">
        <v>912</v>
      </c>
      <c r="N283" s="95">
        <v>16.2593</v>
      </c>
      <c r="O283" s="95">
        <v>16.012499999999999</v>
      </c>
      <c r="P283" s="114">
        <v>34.1267</v>
      </c>
      <c r="Q283" s="114">
        <v>34.218499999999999</v>
      </c>
      <c r="R283" s="114">
        <v>8.31</v>
      </c>
      <c r="S283" s="114">
        <v>8.34</v>
      </c>
      <c r="T283" s="114">
        <v>8.9758774170010955</v>
      </c>
      <c r="U283" s="114">
        <v>8.9650284475751825</v>
      </c>
      <c r="V283" s="114">
        <v>0.44729173333333394</v>
      </c>
      <c r="W283" s="114">
        <v>0.55651413333333444</v>
      </c>
      <c r="X283" s="115">
        <v>21.84</v>
      </c>
      <c r="Y283" s="115">
        <v>30.59</v>
      </c>
      <c r="Z283" s="115">
        <v>5.6979999999999995</v>
      </c>
      <c r="AA283" s="115">
        <v>6.1319999999999997</v>
      </c>
      <c r="AB283" s="115">
        <v>44.323999999999998</v>
      </c>
      <c r="AC283" s="115">
        <v>34.524000000000001</v>
      </c>
      <c r="AD283" s="115">
        <v>71.861999999999995</v>
      </c>
      <c r="AE283" s="115">
        <v>71.246000000000009</v>
      </c>
      <c r="AF283" s="115">
        <v>560.09799999999996</v>
      </c>
      <c r="AG283" s="115">
        <v>198.94</v>
      </c>
      <c r="AH283" s="115">
        <v>5.3629999999999995</v>
      </c>
      <c r="AI283" s="115">
        <v>3.1310000000000002</v>
      </c>
      <c r="AJ283" s="115">
        <v>23.963000000000001</v>
      </c>
      <c r="AK283" s="115">
        <v>13.609</v>
      </c>
      <c r="AL283" s="115">
        <v>316.76400000000001</v>
      </c>
      <c r="AM283" s="115">
        <v>221.14400000000001</v>
      </c>
      <c r="AN283" s="115">
        <v>2.1600000000000064</v>
      </c>
      <c r="AO283" s="115">
        <v>2.0600000000000009</v>
      </c>
      <c r="AP283" s="116">
        <v>1.8080000000000002E-2</v>
      </c>
      <c r="AQ283" s="116">
        <v>8.4000000000000005E-2</v>
      </c>
      <c r="AR283" s="109">
        <v>6.5</v>
      </c>
      <c r="AS283" s="117" t="s">
        <v>51</v>
      </c>
      <c r="AT283" s="117">
        <v>1</v>
      </c>
    </row>
    <row r="284" spans="1:46" ht="12" customHeight="1">
      <c r="A284" s="118">
        <f t="shared" si="4"/>
        <v>2016</v>
      </c>
      <c r="B284" s="119">
        <f t="shared" si="4"/>
        <v>5</v>
      </c>
      <c r="C284" s="1">
        <v>11</v>
      </c>
      <c r="D284" s="2">
        <v>0.57291666666666663</v>
      </c>
      <c r="E284" s="57" t="s">
        <v>1416</v>
      </c>
      <c r="F284" s="57" t="s">
        <v>1430</v>
      </c>
      <c r="G284" s="117" t="s">
        <v>51</v>
      </c>
      <c r="H284" s="117" t="s">
        <v>1161</v>
      </c>
      <c r="I284" s="57" t="s">
        <v>354</v>
      </c>
      <c r="J284" s="57" t="s">
        <v>550</v>
      </c>
      <c r="K284" s="57" t="s">
        <v>551</v>
      </c>
      <c r="L284" s="35">
        <v>15</v>
      </c>
      <c r="M284" s="35" t="s">
        <v>912</v>
      </c>
      <c r="N284" s="95">
        <v>16.552099999999999</v>
      </c>
      <c r="O284" s="95">
        <v>15.86</v>
      </c>
      <c r="P284" s="114">
        <v>34.128500000000003</v>
      </c>
      <c r="Q284" s="114">
        <v>34.2226</v>
      </c>
      <c r="R284" s="114">
        <v>8.1199999999999992</v>
      </c>
      <c r="S284" s="114">
        <v>8.19</v>
      </c>
      <c r="T284" s="114">
        <v>8.6760545619884795</v>
      </c>
      <c r="U284" s="114">
        <v>8.7590184161221032</v>
      </c>
      <c r="V284" s="114">
        <v>0.44729173333333394</v>
      </c>
      <c r="W284" s="114">
        <v>0.54091093333333473</v>
      </c>
      <c r="X284" s="115">
        <v>13.86</v>
      </c>
      <c r="Y284" s="115">
        <v>6.2720000000000002</v>
      </c>
      <c r="Z284" s="115">
        <v>4.7600000000000007</v>
      </c>
      <c r="AA284" s="115">
        <v>4.1440000000000001</v>
      </c>
      <c r="AB284" s="115">
        <v>52.612000000000002</v>
      </c>
      <c r="AC284" s="115">
        <v>41.944000000000003</v>
      </c>
      <c r="AD284" s="115">
        <v>71.231999999999999</v>
      </c>
      <c r="AE284" s="115">
        <v>52.36</v>
      </c>
      <c r="AF284" s="115">
        <v>121.29599999999999</v>
      </c>
      <c r="AG284" s="115">
        <v>170.79066666666668</v>
      </c>
      <c r="AH284" s="115">
        <v>5.8280000000000003</v>
      </c>
      <c r="AI284" s="115">
        <v>3.41</v>
      </c>
      <c r="AJ284" s="115">
        <v>11.118666666666664</v>
      </c>
      <c r="AK284" s="115">
        <v>15.252000000000001</v>
      </c>
      <c r="AL284" s="115">
        <v>283.27600000000001</v>
      </c>
      <c r="AM284" s="115">
        <v>216.18799999999999</v>
      </c>
      <c r="AN284" s="115">
        <v>8.7199999999999953</v>
      </c>
      <c r="AO284" s="115">
        <v>8.8799999999999919</v>
      </c>
      <c r="AP284" s="116">
        <v>3.6400000000000002E-2</v>
      </c>
      <c r="AQ284" s="116">
        <v>0.24</v>
      </c>
      <c r="AR284" s="109">
        <v>7</v>
      </c>
      <c r="AS284" s="117" t="s">
        <v>51</v>
      </c>
      <c r="AT284" s="117">
        <v>2</v>
      </c>
    </row>
    <row r="285" spans="1:46" ht="12" customHeight="1">
      <c r="A285" s="118">
        <f t="shared" si="4"/>
        <v>2016</v>
      </c>
      <c r="B285" s="119">
        <f t="shared" si="4"/>
        <v>5</v>
      </c>
      <c r="C285" s="1">
        <v>11</v>
      </c>
      <c r="D285" s="2">
        <v>0.68194444444444446</v>
      </c>
      <c r="E285" s="57" t="s">
        <v>1416</v>
      </c>
      <c r="F285" s="57" t="s">
        <v>1430</v>
      </c>
      <c r="G285" s="117" t="s">
        <v>51</v>
      </c>
      <c r="H285" s="117" t="s">
        <v>1162</v>
      </c>
      <c r="I285" s="57" t="s">
        <v>354</v>
      </c>
      <c r="J285" s="57" t="s">
        <v>552</v>
      </c>
      <c r="K285" s="57" t="s">
        <v>553</v>
      </c>
      <c r="L285" s="35">
        <v>17.5</v>
      </c>
      <c r="M285" s="35" t="s">
        <v>911</v>
      </c>
      <c r="N285" s="95">
        <v>16.32</v>
      </c>
      <c r="O285" s="95">
        <v>16.0427</v>
      </c>
      <c r="P285" s="114">
        <v>34.229999999999997</v>
      </c>
      <c r="Q285" s="114">
        <v>34.239800000000002</v>
      </c>
      <c r="R285" s="114">
        <v>8.2200000000000006</v>
      </c>
      <c r="S285" s="114">
        <v>8.27</v>
      </c>
      <c r="T285" s="114">
        <v>8.8302244541752142</v>
      </c>
      <c r="U285" s="114">
        <v>8.9337415918429457</v>
      </c>
      <c r="V285" s="114">
        <v>0.49410133333333295</v>
      </c>
      <c r="W285" s="114">
        <v>0.63453013333333264</v>
      </c>
      <c r="X285" s="115">
        <v>10.667999999999999</v>
      </c>
      <c r="Y285" s="115">
        <v>64.61</v>
      </c>
      <c r="Z285" s="115">
        <v>4.984</v>
      </c>
      <c r="AA285" s="115">
        <v>5.516</v>
      </c>
      <c r="AB285" s="115">
        <v>27.468</v>
      </c>
      <c r="AC285" s="115">
        <v>23.898</v>
      </c>
      <c r="AD285" s="115">
        <v>43.12</v>
      </c>
      <c r="AE285" s="115">
        <v>94.024000000000001</v>
      </c>
      <c r="AF285" s="115">
        <v>225.89933333333332</v>
      </c>
      <c r="AG285" s="115">
        <v>152.86133333333333</v>
      </c>
      <c r="AH285" s="115">
        <v>4.1850000000000005</v>
      </c>
      <c r="AI285" s="115">
        <v>2.077</v>
      </c>
      <c r="AJ285" s="115">
        <v>16.750333333333334</v>
      </c>
      <c r="AK285" s="115">
        <v>12.988999999999999</v>
      </c>
      <c r="AL285" s="115">
        <v>226.82800000000003</v>
      </c>
      <c r="AM285" s="115">
        <v>203.22399999999999</v>
      </c>
      <c r="AN285" s="115">
        <v>3.9799999999999978</v>
      </c>
      <c r="AO285" s="115">
        <v>2.900000000000003</v>
      </c>
      <c r="AP285" s="116">
        <v>3.2199999999999999E-2</v>
      </c>
      <c r="AQ285" s="116">
        <v>0.17560000000000001</v>
      </c>
      <c r="AR285" s="109">
        <v>7.5</v>
      </c>
      <c r="AS285" s="117" t="s">
        <v>51</v>
      </c>
      <c r="AT285" s="117">
        <v>3</v>
      </c>
    </row>
    <row r="286" spans="1:46" ht="12" customHeight="1">
      <c r="A286" s="118">
        <f t="shared" si="4"/>
        <v>2016</v>
      </c>
      <c r="B286" s="119">
        <f t="shared" si="4"/>
        <v>5</v>
      </c>
      <c r="C286" s="1">
        <v>11</v>
      </c>
      <c r="D286" s="2">
        <v>0.75</v>
      </c>
      <c r="E286" s="57" t="s">
        <v>1416</v>
      </c>
      <c r="F286" s="57" t="s">
        <v>1430</v>
      </c>
      <c r="G286" s="117" t="s">
        <v>51</v>
      </c>
      <c r="H286" s="117" t="s">
        <v>1163</v>
      </c>
      <c r="I286" s="57" t="s">
        <v>354</v>
      </c>
      <c r="J286" s="57" t="s">
        <v>554</v>
      </c>
      <c r="K286" s="57" t="s">
        <v>555</v>
      </c>
      <c r="L286" s="35">
        <v>18</v>
      </c>
      <c r="M286" s="35" t="s">
        <v>911</v>
      </c>
      <c r="N286" s="95">
        <v>16.334900000000001</v>
      </c>
      <c r="O286" s="95">
        <v>16.189299999999999</v>
      </c>
      <c r="P286" s="114">
        <v>34.204000000000001</v>
      </c>
      <c r="Q286" s="114">
        <v>34.235999999999997</v>
      </c>
      <c r="R286" s="114">
        <v>8.16</v>
      </c>
      <c r="S286" s="114">
        <v>8.1999999999999993</v>
      </c>
      <c r="T286" s="114">
        <v>9.734143907086473</v>
      </c>
      <c r="U286" s="114">
        <v>9.4277601889235925</v>
      </c>
      <c r="V286" s="114">
        <v>0.66573653333333482</v>
      </c>
      <c r="W286" s="114">
        <v>0.85297493333333352</v>
      </c>
      <c r="X286" s="115">
        <v>5.4833333333333343</v>
      </c>
      <c r="Y286" s="115">
        <v>6.5100000000000007</v>
      </c>
      <c r="Z286" s="115">
        <v>1.9739999999999998</v>
      </c>
      <c r="AA286" s="115">
        <v>1.6380000000000001</v>
      </c>
      <c r="AB286" s="115">
        <v>12.012</v>
      </c>
      <c r="AC286" s="115">
        <v>8.5120000000000005</v>
      </c>
      <c r="AD286" s="115">
        <v>19.469333333333335</v>
      </c>
      <c r="AE286" s="115">
        <v>16.660000000000004</v>
      </c>
      <c r="AF286" s="115">
        <v>158.47533333333334</v>
      </c>
      <c r="AG286" s="115">
        <v>155.21800000000002</v>
      </c>
      <c r="AH286" s="115">
        <v>3.0380000000000003</v>
      </c>
      <c r="AI286" s="115">
        <v>1.333</v>
      </c>
      <c r="AJ286" s="115">
        <v>16.988</v>
      </c>
      <c r="AK286" s="115">
        <v>13.536666666666667</v>
      </c>
      <c r="AL286" s="115">
        <v>219.71600000000001</v>
      </c>
      <c r="AM286" s="115">
        <v>206.52800000000002</v>
      </c>
      <c r="AN286" s="115">
        <v>4.1800000000000033</v>
      </c>
      <c r="AO286" s="115">
        <v>3.9400000000000022</v>
      </c>
      <c r="AP286" s="116">
        <v>1.53</v>
      </c>
      <c r="AQ286" s="116">
        <v>1.218</v>
      </c>
      <c r="AR286" s="109">
        <v>7.5</v>
      </c>
      <c r="AS286" s="117" t="s">
        <v>52</v>
      </c>
      <c r="AT286" s="117">
        <v>1</v>
      </c>
    </row>
    <row r="287" spans="1:46" ht="12" customHeight="1">
      <c r="A287" s="118">
        <f t="shared" si="4"/>
        <v>2016</v>
      </c>
      <c r="B287" s="119">
        <f t="shared" si="4"/>
        <v>5</v>
      </c>
      <c r="C287" s="1">
        <v>11</v>
      </c>
      <c r="D287" s="2">
        <v>0.72222222222222221</v>
      </c>
      <c r="E287" s="57" t="s">
        <v>1416</v>
      </c>
      <c r="F287" s="57" t="s">
        <v>1430</v>
      </c>
      <c r="G287" s="117" t="s">
        <v>51</v>
      </c>
      <c r="H287" s="117" t="s">
        <v>1164</v>
      </c>
      <c r="I287" s="57" t="s">
        <v>354</v>
      </c>
      <c r="J287" s="57" t="s">
        <v>556</v>
      </c>
      <c r="K287" s="57" t="s">
        <v>557</v>
      </c>
      <c r="L287" s="35">
        <v>44</v>
      </c>
      <c r="M287" s="35" t="s">
        <v>912</v>
      </c>
      <c r="N287" s="95">
        <v>16.5428</v>
      </c>
      <c r="O287" s="95">
        <v>16.040099999999999</v>
      </c>
      <c r="P287" s="114">
        <v>34.250900000000001</v>
      </c>
      <c r="Q287" s="114">
        <v>34.293399999999998</v>
      </c>
      <c r="R287" s="114">
        <v>8.2899999999999991</v>
      </c>
      <c r="S287" s="114">
        <v>8.31</v>
      </c>
      <c r="T287" s="114">
        <v>9.8020055610368662</v>
      </c>
      <c r="U287" s="114">
        <v>9.0870224660784462</v>
      </c>
      <c r="V287" s="114">
        <v>0.61892693333333315</v>
      </c>
      <c r="W287" s="114">
        <v>0.65013333333333234</v>
      </c>
      <c r="X287" s="115">
        <v>14.056000000000001</v>
      </c>
      <c r="Y287" s="115">
        <v>6.7759999999999998</v>
      </c>
      <c r="Z287" s="115">
        <v>0.23800000000000002</v>
      </c>
      <c r="AA287" s="115">
        <v>1.484</v>
      </c>
      <c r="AB287" s="115">
        <v>2.0019999999999998</v>
      </c>
      <c r="AC287" s="115">
        <v>5.035333333333333</v>
      </c>
      <c r="AD287" s="115">
        <v>16.295999999999999</v>
      </c>
      <c r="AE287" s="115">
        <v>13.295333333333332</v>
      </c>
      <c r="AF287" s="115">
        <v>137.74599999999998</v>
      </c>
      <c r="AG287" s="115">
        <v>135.39399999999998</v>
      </c>
      <c r="AH287" s="115">
        <v>2.1390000000000002</v>
      </c>
      <c r="AI287" s="115">
        <v>1.0850000000000002</v>
      </c>
      <c r="AJ287" s="115">
        <v>14.032666666666666</v>
      </c>
      <c r="AK287" s="115">
        <v>11.852333333333334</v>
      </c>
      <c r="AL287" s="115">
        <v>160.524</v>
      </c>
      <c r="AM287" s="115">
        <v>169.09199999999998</v>
      </c>
      <c r="AN287" s="115">
        <v>3.7600000000000025</v>
      </c>
      <c r="AO287" s="115">
        <v>4.6800000000000015</v>
      </c>
      <c r="AP287" s="116">
        <v>0.54400000000000004</v>
      </c>
      <c r="AQ287" s="116">
        <v>0.252</v>
      </c>
      <c r="AR287" s="109">
        <v>6</v>
      </c>
      <c r="AS287" s="117" t="s">
        <v>52</v>
      </c>
      <c r="AT287" s="117">
        <v>2</v>
      </c>
    </row>
    <row r="288" spans="1:46" ht="12" customHeight="1">
      <c r="A288" s="118">
        <f t="shared" si="4"/>
        <v>2016</v>
      </c>
      <c r="B288" s="119">
        <f t="shared" si="4"/>
        <v>5</v>
      </c>
      <c r="C288" s="1">
        <v>11</v>
      </c>
      <c r="D288" s="2">
        <v>0.70624999999999993</v>
      </c>
      <c r="E288" s="57" t="s">
        <v>1416</v>
      </c>
      <c r="F288" s="57" t="s">
        <v>1430</v>
      </c>
      <c r="G288" s="117" t="s">
        <v>51</v>
      </c>
      <c r="H288" s="117" t="s">
        <v>1165</v>
      </c>
      <c r="I288" s="57" t="s">
        <v>354</v>
      </c>
      <c r="J288" s="57" t="s">
        <v>558</v>
      </c>
      <c r="K288" s="57" t="s">
        <v>559</v>
      </c>
      <c r="L288" s="35">
        <v>25</v>
      </c>
      <c r="M288" s="35" t="s">
        <v>911</v>
      </c>
      <c r="N288" s="95">
        <v>16.14</v>
      </c>
      <c r="O288" s="95">
        <v>16.059100000000001</v>
      </c>
      <c r="P288" s="114">
        <v>34.267400000000002</v>
      </c>
      <c r="Q288" s="114">
        <v>34.276299999999999</v>
      </c>
      <c r="R288" s="114">
        <v>8.18</v>
      </c>
      <c r="S288" s="114">
        <v>8.2100000000000009</v>
      </c>
      <c r="T288" s="114">
        <v>9.35904566815279</v>
      </c>
      <c r="U288" s="114">
        <v>8.9180055317003095</v>
      </c>
      <c r="V288" s="114">
        <v>0.52530773333333236</v>
      </c>
      <c r="W288" s="114">
        <v>0.69694293333333424</v>
      </c>
      <c r="X288" s="115">
        <v>26.39</v>
      </c>
      <c r="Y288" s="115">
        <v>28.867999999999999</v>
      </c>
      <c r="Z288" s="115">
        <v>3.22</v>
      </c>
      <c r="AA288" s="115">
        <v>4.0179999999999998</v>
      </c>
      <c r="AB288" s="115">
        <v>13.215999999999999</v>
      </c>
      <c r="AC288" s="115">
        <v>12.6</v>
      </c>
      <c r="AD288" s="115">
        <v>42.826000000000001</v>
      </c>
      <c r="AE288" s="115">
        <v>45.485999999999997</v>
      </c>
      <c r="AF288" s="115">
        <v>115.66800000000001</v>
      </c>
      <c r="AG288" s="115">
        <v>158.40533333333335</v>
      </c>
      <c r="AH288" s="115">
        <v>2.8519999999999999</v>
      </c>
      <c r="AI288" s="115">
        <v>1.0850000000000002</v>
      </c>
      <c r="AJ288" s="115">
        <v>11.439</v>
      </c>
      <c r="AK288" s="115">
        <v>11.841999999999999</v>
      </c>
      <c r="AL288" s="115">
        <v>189.364</v>
      </c>
      <c r="AM288" s="115">
        <v>175.98000000000002</v>
      </c>
      <c r="AN288" s="115">
        <v>2.3280000000000021</v>
      </c>
      <c r="AO288" s="115">
        <v>3.7899999999999991</v>
      </c>
      <c r="AP288" s="116">
        <v>0.42599999999999999</v>
      </c>
      <c r="AQ288" s="116">
        <v>0.84199999999999997</v>
      </c>
      <c r="AR288" s="109">
        <v>7.5</v>
      </c>
      <c r="AS288" s="117" t="s">
        <v>52</v>
      </c>
      <c r="AT288" s="117">
        <v>3</v>
      </c>
    </row>
    <row r="289" spans="1:46" ht="12" customHeight="1">
      <c r="A289" s="118">
        <f t="shared" si="4"/>
        <v>2016</v>
      </c>
      <c r="B289" s="119">
        <f t="shared" si="4"/>
        <v>5</v>
      </c>
      <c r="C289" s="1">
        <v>11</v>
      </c>
      <c r="D289" s="2">
        <v>0.78472222222222221</v>
      </c>
      <c r="E289" s="57" t="s">
        <v>1416</v>
      </c>
      <c r="F289" s="57" t="s">
        <v>1430</v>
      </c>
      <c r="G289" s="117" t="s">
        <v>51</v>
      </c>
      <c r="H289" s="117" t="s">
        <v>1166</v>
      </c>
      <c r="I289" s="57" t="s">
        <v>354</v>
      </c>
      <c r="J289" s="57" t="s">
        <v>560</v>
      </c>
      <c r="K289" s="57" t="s">
        <v>561</v>
      </c>
      <c r="L289" s="35">
        <v>15</v>
      </c>
      <c r="M289" s="35" t="s">
        <v>913</v>
      </c>
      <c r="N289" s="95">
        <v>16.368400000000001</v>
      </c>
      <c r="O289" s="95">
        <v>16.2044</v>
      </c>
      <c r="P289" s="114">
        <v>34.017200000000003</v>
      </c>
      <c r="Q289" s="114">
        <v>34.232599999999998</v>
      </c>
      <c r="R289" s="114">
        <v>8.17</v>
      </c>
      <c r="S289" s="114">
        <v>8.18</v>
      </c>
      <c r="T289" s="114">
        <v>9.9920915637080263</v>
      </c>
      <c r="U289" s="114">
        <v>9.4828807325448317</v>
      </c>
      <c r="V289" s="114">
        <v>0.86857813333333322</v>
      </c>
      <c r="W289" s="114">
        <v>0.69694293333333424</v>
      </c>
      <c r="X289" s="115">
        <v>18.97</v>
      </c>
      <c r="Y289" s="115">
        <v>31.583999999999996</v>
      </c>
      <c r="Z289" s="115">
        <v>1.6519999999999999</v>
      </c>
      <c r="AA289" s="115">
        <v>1.9460000000000002</v>
      </c>
      <c r="AB289" s="115">
        <v>27.411999999999999</v>
      </c>
      <c r="AC289" s="115">
        <v>12.992000000000001</v>
      </c>
      <c r="AD289" s="115">
        <v>48.033999999999999</v>
      </c>
      <c r="AE289" s="115">
        <v>46.521999999999991</v>
      </c>
      <c r="AF289" s="115">
        <v>154.49</v>
      </c>
      <c r="AG289" s="115">
        <v>104.5835</v>
      </c>
      <c r="AH289" s="115">
        <v>2.48</v>
      </c>
      <c r="AI289" s="115">
        <v>1.0230000000000001</v>
      </c>
      <c r="AJ289" s="115">
        <v>14.198</v>
      </c>
      <c r="AK289" s="115">
        <v>11.47</v>
      </c>
      <c r="AL289" s="115">
        <v>245.61600000000001</v>
      </c>
      <c r="AM289" s="115">
        <v>220.75200000000001</v>
      </c>
      <c r="AN289" s="115">
        <v>11.359999999999998</v>
      </c>
      <c r="AO289" s="115">
        <v>4.6200000000000072</v>
      </c>
      <c r="AP289" s="116">
        <v>2.04</v>
      </c>
      <c r="AQ289" s="116">
        <v>1.9039999999999999</v>
      </c>
      <c r="AR289" s="109">
        <v>6.5</v>
      </c>
      <c r="AS289" s="117" t="s">
        <v>53</v>
      </c>
      <c r="AT289" s="117">
        <v>1</v>
      </c>
    </row>
    <row r="290" spans="1:46" ht="12" customHeight="1">
      <c r="A290" s="118">
        <f t="shared" si="4"/>
        <v>2016</v>
      </c>
      <c r="B290" s="119">
        <f t="shared" si="4"/>
        <v>5</v>
      </c>
      <c r="C290" s="1">
        <v>11</v>
      </c>
      <c r="D290" s="2">
        <v>0.80486111111111114</v>
      </c>
      <c r="E290" s="57" t="s">
        <v>1416</v>
      </c>
      <c r="F290" s="57" t="s">
        <v>1430</v>
      </c>
      <c r="G290" s="117" t="s">
        <v>51</v>
      </c>
      <c r="H290" s="117" t="s">
        <v>1167</v>
      </c>
      <c r="I290" s="57" t="s">
        <v>354</v>
      </c>
      <c r="J290" s="57" t="s">
        <v>562</v>
      </c>
      <c r="K290" s="57" t="s">
        <v>561</v>
      </c>
      <c r="L290" s="35">
        <v>46</v>
      </c>
      <c r="M290" s="35" t="s">
        <v>911</v>
      </c>
      <c r="N290" s="95">
        <v>16.11</v>
      </c>
      <c r="O290" s="95">
        <v>15.95</v>
      </c>
      <c r="P290" s="114">
        <v>34.299999999999997</v>
      </c>
      <c r="Q290" s="114">
        <v>34.31</v>
      </c>
      <c r="R290" s="114">
        <v>8.18</v>
      </c>
      <c r="S290" s="114">
        <v>8.2200000000000006</v>
      </c>
      <c r="T290" s="114">
        <v>9.6133386381025243</v>
      </c>
      <c r="U290" s="114">
        <v>9.2348846677789176</v>
      </c>
      <c r="V290" s="114">
        <v>0.63453013333333264</v>
      </c>
      <c r="W290" s="114">
        <v>0.68133973333333442</v>
      </c>
      <c r="X290" s="115">
        <v>27.622</v>
      </c>
      <c r="Y290" s="115">
        <v>23.188666666666666</v>
      </c>
      <c r="Z290" s="115">
        <v>1.764</v>
      </c>
      <c r="AA290" s="115">
        <v>3.1920000000000002</v>
      </c>
      <c r="AB290" s="115">
        <v>10.177999999999999</v>
      </c>
      <c r="AC290" s="115">
        <v>23.394000000000002</v>
      </c>
      <c r="AD290" s="115">
        <v>39.564</v>
      </c>
      <c r="AE290" s="115">
        <v>49.774666666666668</v>
      </c>
      <c r="AF290" s="115">
        <v>126.854</v>
      </c>
      <c r="AG290" s="115">
        <v>112.322</v>
      </c>
      <c r="AH290" s="115">
        <v>2.077</v>
      </c>
      <c r="AI290" s="115">
        <v>1.4570000000000001</v>
      </c>
      <c r="AJ290" s="115">
        <v>11.500999999999999</v>
      </c>
      <c r="AK290" s="115">
        <v>13.609</v>
      </c>
      <c r="AL290" s="115">
        <v>200.98400000000001</v>
      </c>
      <c r="AM290" s="115">
        <v>202.804</v>
      </c>
      <c r="AN290" s="115">
        <v>9.9999999999999929</v>
      </c>
      <c r="AO290" s="115">
        <v>3.7600000000000025</v>
      </c>
      <c r="AP290" s="116">
        <v>1.242</v>
      </c>
      <c r="AQ290" s="116">
        <v>1.216</v>
      </c>
      <c r="AR290" s="109">
        <v>7.5</v>
      </c>
      <c r="AS290" s="117" t="s">
        <v>53</v>
      </c>
      <c r="AT290" s="117">
        <v>2</v>
      </c>
    </row>
    <row r="291" spans="1:46" ht="12" customHeight="1">
      <c r="A291" s="118">
        <f t="shared" si="4"/>
        <v>2016</v>
      </c>
      <c r="B291" s="119">
        <f t="shared" si="4"/>
        <v>5</v>
      </c>
      <c r="C291" s="1">
        <v>12</v>
      </c>
      <c r="D291" s="2">
        <v>0.39027777777777778</v>
      </c>
      <c r="E291" s="57" t="s">
        <v>1416</v>
      </c>
      <c r="F291" s="57" t="s">
        <v>1430</v>
      </c>
      <c r="G291" s="117" t="s">
        <v>51</v>
      </c>
      <c r="H291" s="117" t="s">
        <v>1168</v>
      </c>
      <c r="I291" s="57" t="s">
        <v>354</v>
      </c>
      <c r="J291" s="57" t="s">
        <v>563</v>
      </c>
      <c r="K291" s="57" t="s">
        <v>564</v>
      </c>
      <c r="L291" s="35">
        <v>47.5</v>
      </c>
      <c r="M291" s="35" t="s">
        <v>911</v>
      </c>
      <c r="N291" s="95">
        <v>16.209299999999999</v>
      </c>
      <c r="O291" s="95">
        <v>15.976000000000001</v>
      </c>
      <c r="P291" s="114">
        <v>34.265000000000001</v>
      </c>
      <c r="Q291" s="114">
        <v>34.316299999999998</v>
      </c>
      <c r="R291" s="114">
        <v>7.82</v>
      </c>
      <c r="S291" s="114">
        <v>7.81</v>
      </c>
      <c r="T291" s="114">
        <v>8.9993571134209436</v>
      </c>
      <c r="U291" s="114">
        <v>8.6831242411978948</v>
      </c>
      <c r="V291" s="114">
        <v>0.61892693333333315</v>
      </c>
      <c r="W291" s="114">
        <v>0.66573653333333482</v>
      </c>
      <c r="X291" s="115">
        <v>30.617999999999999</v>
      </c>
      <c r="Y291" s="115">
        <v>45.948</v>
      </c>
      <c r="Z291" s="115">
        <v>3.29</v>
      </c>
      <c r="AA291" s="115">
        <v>4.97</v>
      </c>
      <c r="AB291" s="115">
        <v>35.587999999999994</v>
      </c>
      <c r="AC291" s="115">
        <v>25.998000000000001</v>
      </c>
      <c r="AD291" s="115">
        <v>69.495999999999995</v>
      </c>
      <c r="AE291" s="115">
        <v>76.915999999999997</v>
      </c>
      <c r="AF291" s="115">
        <v>109.74133333333332</v>
      </c>
      <c r="AG291" s="115">
        <v>161.23333333333332</v>
      </c>
      <c r="AH291" s="115">
        <v>3.2549999999999999</v>
      </c>
      <c r="AI291" s="115">
        <v>1.9219999999999999</v>
      </c>
      <c r="AJ291" s="115">
        <v>9.113999999999999</v>
      </c>
      <c r="AK291" s="115">
        <v>12.988999999999999</v>
      </c>
      <c r="AL291" s="115">
        <v>320.572</v>
      </c>
      <c r="AM291" s="115">
        <v>246.708</v>
      </c>
      <c r="AN291" s="115">
        <v>3.3199999999999945</v>
      </c>
      <c r="AO291" s="115">
        <v>2.52</v>
      </c>
      <c r="AP291" s="116">
        <v>4.7800000000000002E-2</v>
      </c>
      <c r="AQ291" s="116">
        <v>0.45400000000000001</v>
      </c>
      <c r="AR291" s="109">
        <v>10</v>
      </c>
      <c r="AS291" s="117" t="s">
        <v>54</v>
      </c>
      <c r="AT291" s="117">
        <v>1</v>
      </c>
    </row>
    <row r="292" spans="1:46" ht="12" customHeight="1">
      <c r="A292" s="118">
        <f t="shared" si="4"/>
        <v>2016</v>
      </c>
      <c r="B292" s="119">
        <f t="shared" si="4"/>
        <v>5</v>
      </c>
      <c r="C292" s="1">
        <v>12</v>
      </c>
      <c r="D292" s="2">
        <v>0.34027777777777773</v>
      </c>
      <c r="E292" s="57" t="s">
        <v>1416</v>
      </c>
      <c r="F292" s="57" t="s">
        <v>1430</v>
      </c>
      <c r="G292" s="117" t="s">
        <v>51</v>
      </c>
      <c r="H292" s="117" t="s">
        <v>1169</v>
      </c>
      <c r="I292" s="57" t="s">
        <v>354</v>
      </c>
      <c r="J292" s="57" t="s">
        <v>565</v>
      </c>
      <c r="K292" s="57" t="s">
        <v>566</v>
      </c>
      <c r="L292" s="35">
        <v>30</v>
      </c>
      <c r="M292" s="35" t="s">
        <v>912</v>
      </c>
      <c r="N292" s="95">
        <v>16.1633</v>
      </c>
      <c r="O292" s="95">
        <v>16.0215</v>
      </c>
      <c r="P292" s="114">
        <v>34.255699999999997</v>
      </c>
      <c r="Q292" s="114">
        <v>34.3065</v>
      </c>
      <c r="R292" s="114">
        <v>7.8</v>
      </c>
      <c r="S292" s="114">
        <v>7.84</v>
      </c>
      <c r="T292" s="114">
        <v>9.5709722326173203</v>
      </c>
      <c r="U292" s="114">
        <v>8.9615837759536472</v>
      </c>
      <c r="V292" s="114">
        <v>0.7905621333333348</v>
      </c>
      <c r="W292" s="114">
        <v>0.9309909333333346</v>
      </c>
      <c r="X292" s="115">
        <v>10.682</v>
      </c>
      <c r="Y292" s="115">
        <v>11.549999999999999</v>
      </c>
      <c r="Z292" s="115">
        <v>2.3380000000000001</v>
      </c>
      <c r="AA292" s="115">
        <v>3.024</v>
      </c>
      <c r="AB292" s="115">
        <v>55.029333333333334</v>
      </c>
      <c r="AC292" s="115">
        <v>13.762</v>
      </c>
      <c r="AD292" s="115">
        <v>68.049333333333337</v>
      </c>
      <c r="AE292" s="115">
        <v>28.335999999999999</v>
      </c>
      <c r="AF292" s="115">
        <v>162.12</v>
      </c>
      <c r="AG292" s="115">
        <v>125.97199999999999</v>
      </c>
      <c r="AH292" s="115">
        <v>3.5030000000000001</v>
      </c>
      <c r="AI292" s="115">
        <v>1.333</v>
      </c>
      <c r="AJ292" s="115">
        <v>7.7190000000000003</v>
      </c>
      <c r="AK292" s="115">
        <v>14.198</v>
      </c>
      <c r="AL292" s="115">
        <v>458.36</v>
      </c>
      <c r="AM292" s="115">
        <v>221.98400000000001</v>
      </c>
      <c r="AN292" s="115">
        <v>2.819999999999995</v>
      </c>
      <c r="AO292" s="115">
        <v>2.6199999999999917</v>
      </c>
      <c r="AP292" s="116">
        <v>0.15039999999999998</v>
      </c>
      <c r="AQ292" s="116">
        <v>9.5399999999999985E-2</v>
      </c>
      <c r="AR292" s="109">
        <v>6</v>
      </c>
      <c r="AS292" s="117" t="s">
        <v>54</v>
      </c>
      <c r="AT292" s="117">
        <v>2</v>
      </c>
    </row>
    <row r="293" spans="1:46" ht="12" customHeight="1">
      <c r="A293" s="118">
        <f t="shared" ref="A293:B324" si="5">A$3</f>
        <v>2016</v>
      </c>
      <c r="B293" s="119">
        <f t="shared" si="5"/>
        <v>5</v>
      </c>
      <c r="C293" s="1">
        <v>12</v>
      </c>
      <c r="D293" s="2">
        <v>0.41666666666666669</v>
      </c>
      <c r="E293" s="57" t="s">
        <v>1416</v>
      </c>
      <c r="F293" s="57" t="s">
        <v>1430</v>
      </c>
      <c r="G293" s="117" t="s">
        <v>51</v>
      </c>
      <c r="H293" s="117" t="s">
        <v>1170</v>
      </c>
      <c r="I293" s="57" t="s">
        <v>354</v>
      </c>
      <c r="J293" s="57" t="s">
        <v>567</v>
      </c>
      <c r="K293" s="57" t="s">
        <v>568</v>
      </c>
      <c r="L293" s="35">
        <v>33.5</v>
      </c>
      <c r="M293" s="35" t="s">
        <v>911</v>
      </c>
      <c r="N293" s="95">
        <v>16.591100000000001</v>
      </c>
      <c r="O293" s="95">
        <v>16.1828</v>
      </c>
      <c r="P293" s="114">
        <v>34.2575</v>
      </c>
      <c r="Q293" s="114">
        <v>34.2849</v>
      </c>
      <c r="R293" s="114">
        <v>7.82</v>
      </c>
      <c r="S293" s="114">
        <v>7.88</v>
      </c>
      <c r="T293" s="114">
        <v>9.6939856106463189</v>
      </c>
      <c r="U293" s="114">
        <v>8.7625636186439362</v>
      </c>
      <c r="V293" s="114">
        <v>0.80616533333333462</v>
      </c>
      <c r="W293" s="114">
        <v>0.72814933333333343</v>
      </c>
      <c r="X293" s="115">
        <v>23.832666666666665</v>
      </c>
      <c r="Y293" s="115">
        <v>5.81</v>
      </c>
      <c r="Z293" s="115">
        <v>1.036</v>
      </c>
      <c r="AA293" s="115">
        <v>4.3120000000000003</v>
      </c>
      <c r="AB293" s="115">
        <v>15.204000000000001</v>
      </c>
      <c r="AC293" s="115">
        <v>30.113999999999997</v>
      </c>
      <c r="AD293" s="115">
        <v>40.072666666666663</v>
      </c>
      <c r="AE293" s="115">
        <v>40.235999999999997</v>
      </c>
      <c r="AF293" s="115">
        <v>129.298</v>
      </c>
      <c r="AG293" s="115">
        <v>158.85333333333332</v>
      </c>
      <c r="AH293" s="115">
        <v>1.6739999999999999</v>
      </c>
      <c r="AI293" s="115">
        <v>1.798</v>
      </c>
      <c r="AJ293" s="115">
        <v>8.7316666666666674</v>
      </c>
      <c r="AK293" s="115">
        <v>11.686999999999999</v>
      </c>
      <c r="AL293" s="115">
        <v>304.52799999999996</v>
      </c>
      <c r="AM293" s="115">
        <v>232.904</v>
      </c>
      <c r="AN293" s="115">
        <v>2.780000000000002</v>
      </c>
      <c r="AO293" s="115">
        <v>3.2200000000000037</v>
      </c>
      <c r="AP293" s="116">
        <v>0.36</v>
      </c>
      <c r="AQ293" s="116">
        <v>5.6000000000000001E-2</v>
      </c>
      <c r="AR293" s="109">
        <v>7.5</v>
      </c>
      <c r="AS293" s="117" t="s">
        <v>55</v>
      </c>
      <c r="AT293" s="117">
        <v>1</v>
      </c>
    </row>
    <row r="294" spans="1:46" ht="12" customHeight="1">
      <c r="A294" s="118">
        <f t="shared" si="5"/>
        <v>2016</v>
      </c>
      <c r="B294" s="119">
        <f t="shared" si="5"/>
        <v>5</v>
      </c>
      <c r="C294" s="1">
        <v>11</v>
      </c>
      <c r="D294" s="2">
        <v>0.27916666666666667</v>
      </c>
      <c r="E294" s="57" t="s">
        <v>1416</v>
      </c>
      <c r="F294" s="57" t="s">
        <v>1430</v>
      </c>
      <c r="G294" s="117" t="s">
        <v>51</v>
      </c>
      <c r="H294" s="117" t="s">
        <v>1171</v>
      </c>
      <c r="I294" s="57" t="s">
        <v>354</v>
      </c>
      <c r="J294" s="57" t="s">
        <v>569</v>
      </c>
      <c r="K294" s="57" t="s">
        <v>570</v>
      </c>
      <c r="L294" s="35">
        <v>25</v>
      </c>
      <c r="M294" s="35" t="s">
        <v>911</v>
      </c>
      <c r="N294" s="95">
        <v>16.114999999999998</v>
      </c>
      <c r="O294" s="95">
        <v>15.8278</v>
      </c>
      <c r="P294" s="114">
        <v>34.366599999999998</v>
      </c>
      <c r="Q294" s="114">
        <v>34.334299999999999</v>
      </c>
      <c r="R294" s="114">
        <v>8.2899999999999991</v>
      </c>
      <c r="S294" s="114">
        <v>8.31</v>
      </c>
      <c r="T294" s="114">
        <v>8.3300704131001115</v>
      </c>
      <c r="U294" s="114">
        <v>8.2427917703465425</v>
      </c>
      <c r="V294" s="114">
        <v>0.99340373333333343</v>
      </c>
      <c r="W294" s="114">
        <v>0.72814933333333343</v>
      </c>
      <c r="X294" s="115">
        <v>5.0259999999999998</v>
      </c>
      <c r="Y294" s="115">
        <v>19.18</v>
      </c>
      <c r="Z294" s="115">
        <v>4.3259999999999996</v>
      </c>
      <c r="AA294" s="115">
        <v>3.9060000000000006</v>
      </c>
      <c r="AB294" s="115">
        <v>51.421999999999997</v>
      </c>
      <c r="AC294" s="115">
        <v>44.295999999999999</v>
      </c>
      <c r="AD294" s="115">
        <v>60.774000000000001</v>
      </c>
      <c r="AE294" s="115">
        <v>67.382000000000005</v>
      </c>
      <c r="AF294" s="115">
        <v>155.89466666666667</v>
      </c>
      <c r="AG294" s="115">
        <v>197.45133333333334</v>
      </c>
      <c r="AH294" s="115">
        <v>5.5489999999999995</v>
      </c>
      <c r="AI294" s="115">
        <v>3.5960000000000001</v>
      </c>
      <c r="AJ294" s="115">
        <v>14.063666666666668</v>
      </c>
      <c r="AK294" s="115">
        <v>12.276</v>
      </c>
      <c r="AL294" s="115">
        <v>208.34799999999998</v>
      </c>
      <c r="AM294" s="115">
        <v>166.82400000000001</v>
      </c>
      <c r="AN294" s="115">
        <v>1.56</v>
      </c>
      <c r="AO294" s="115">
        <v>7.6199999999999957</v>
      </c>
      <c r="AP294" s="116">
        <v>5.8799999999999998E-2</v>
      </c>
      <c r="AQ294" s="116">
        <v>9.0799999999999992E-2</v>
      </c>
      <c r="AR294" s="109">
        <v>8.8000000000000007</v>
      </c>
      <c r="AS294" s="117" t="s">
        <v>55</v>
      </c>
      <c r="AT294" s="117">
        <v>2</v>
      </c>
    </row>
    <row r="295" spans="1:46" ht="12" customHeight="1">
      <c r="A295" s="118">
        <f t="shared" si="5"/>
        <v>2016</v>
      </c>
      <c r="B295" s="119">
        <f t="shared" si="5"/>
        <v>5</v>
      </c>
      <c r="C295" s="1">
        <v>12</v>
      </c>
      <c r="D295" s="2">
        <v>0.44027777777777777</v>
      </c>
      <c r="E295" s="57" t="s">
        <v>1416</v>
      </c>
      <c r="F295" s="57" t="s">
        <v>1430</v>
      </c>
      <c r="G295" s="117" t="s">
        <v>51</v>
      </c>
      <c r="H295" s="117" t="s">
        <v>1172</v>
      </c>
      <c r="I295" s="57" t="s">
        <v>354</v>
      </c>
      <c r="J295" s="57" t="s">
        <v>569</v>
      </c>
      <c r="K295" s="57" t="s">
        <v>571</v>
      </c>
      <c r="L295" s="35">
        <v>49</v>
      </c>
      <c r="M295" s="35" t="s">
        <v>911</v>
      </c>
      <c r="N295" s="95">
        <v>16.6629</v>
      </c>
      <c r="O295" s="95">
        <v>16.067</v>
      </c>
      <c r="P295" s="114">
        <v>34.228499999999997</v>
      </c>
      <c r="Q295" s="114">
        <v>34.3386</v>
      </c>
      <c r="R295" s="114">
        <v>7.92</v>
      </c>
      <c r="S295" s="114">
        <v>7.94</v>
      </c>
      <c r="T295" s="114">
        <v>8.9894937660067189</v>
      </c>
      <c r="U295" s="114">
        <v>8.3659438033999827</v>
      </c>
      <c r="V295" s="114">
        <v>0.86857813333333322</v>
      </c>
      <c r="W295" s="114">
        <v>0.96219733333333402</v>
      </c>
      <c r="X295" s="115">
        <v>11.452</v>
      </c>
      <c r="Y295" s="115">
        <v>20.342000000000002</v>
      </c>
      <c r="Z295" s="115">
        <v>2.59</v>
      </c>
      <c r="AA295" s="115">
        <v>3.5979999999999999</v>
      </c>
      <c r="AB295" s="115">
        <v>69.416666666666671</v>
      </c>
      <c r="AC295" s="115">
        <v>46.844000000000001</v>
      </c>
      <c r="AD295" s="115">
        <v>83.458666666666673</v>
      </c>
      <c r="AE295" s="115">
        <v>70.784000000000006</v>
      </c>
      <c r="AF295" s="115">
        <v>157.04149999999998</v>
      </c>
      <c r="AG295" s="115">
        <v>163.90266666666665</v>
      </c>
      <c r="AH295" s="115">
        <v>3.9990000000000001</v>
      </c>
      <c r="AI295" s="115">
        <v>3.6579999999999999</v>
      </c>
      <c r="AJ295" s="115">
        <v>15.324333333333334</v>
      </c>
      <c r="AK295" s="115">
        <v>7.6259999999999994</v>
      </c>
      <c r="AL295" s="115">
        <v>344.40000000000003</v>
      </c>
      <c r="AM295" s="115">
        <v>229.208</v>
      </c>
      <c r="AN295" s="115">
        <v>4.0199999999999987</v>
      </c>
      <c r="AO295" s="115">
        <v>8.6600000000000037</v>
      </c>
      <c r="AP295" s="116">
        <v>3.4200000000000001E-2</v>
      </c>
      <c r="AQ295" s="116">
        <v>9.820000000000001E-2</v>
      </c>
      <c r="AR295" s="109">
        <v>7.5</v>
      </c>
      <c r="AS295" s="117" t="s">
        <v>55</v>
      </c>
      <c r="AT295" s="117">
        <v>3</v>
      </c>
    </row>
    <row r="296" spans="1:46" ht="12" customHeight="1">
      <c r="A296" s="118">
        <f t="shared" si="5"/>
        <v>2016</v>
      </c>
      <c r="B296" s="119">
        <f t="shared" si="5"/>
        <v>5</v>
      </c>
      <c r="C296" s="1">
        <v>11</v>
      </c>
      <c r="D296" s="2">
        <v>0.41250000000000003</v>
      </c>
      <c r="E296" s="57" t="s">
        <v>1416</v>
      </c>
      <c r="F296" s="57" t="s">
        <v>1430</v>
      </c>
      <c r="G296" s="117" t="s">
        <v>51</v>
      </c>
      <c r="H296" s="117" t="s">
        <v>1173</v>
      </c>
      <c r="I296" s="57" t="s">
        <v>354</v>
      </c>
      <c r="J296" s="57" t="s">
        <v>572</v>
      </c>
      <c r="K296" s="57" t="s">
        <v>573</v>
      </c>
      <c r="L296" s="35">
        <v>20</v>
      </c>
      <c r="M296" s="35" t="s">
        <v>911</v>
      </c>
      <c r="N296" s="95">
        <v>16.4985</v>
      </c>
      <c r="O296" s="95">
        <v>16.477499999999999</v>
      </c>
      <c r="P296" s="114">
        <v>34.261099999999999</v>
      </c>
      <c r="Q296" s="114">
        <v>34.374499999999998</v>
      </c>
      <c r="R296" s="114">
        <v>8.1300000000000008</v>
      </c>
      <c r="S296" s="114">
        <v>8.23</v>
      </c>
      <c r="T296" s="114">
        <v>8.3072552404438973</v>
      </c>
      <c r="U296" s="114">
        <v>8.2200366613711342</v>
      </c>
      <c r="V296" s="114">
        <v>0.75935573333333284</v>
      </c>
      <c r="W296" s="114">
        <v>0.50970453333333265</v>
      </c>
      <c r="X296" s="115">
        <v>20.972000000000001</v>
      </c>
      <c r="Y296" s="115">
        <v>24.835999999999999</v>
      </c>
      <c r="Z296" s="115">
        <v>2.5059999999999998</v>
      </c>
      <c r="AA296" s="115">
        <v>2.8699999999999997</v>
      </c>
      <c r="AB296" s="115">
        <v>83.635999999999996</v>
      </c>
      <c r="AC296" s="115">
        <v>52.863999999999997</v>
      </c>
      <c r="AD296" s="115">
        <v>107.114</v>
      </c>
      <c r="AE296" s="115">
        <v>80.569999999999993</v>
      </c>
      <c r="AF296" s="115">
        <v>178.92933333333335</v>
      </c>
      <c r="AG296" s="115">
        <v>171.696</v>
      </c>
      <c r="AH296" s="115">
        <v>5.9210000000000003</v>
      </c>
      <c r="AI296" s="115">
        <v>4.5259999999999998</v>
      </c>
      <c r="AJ296" s="115">
        <v>13.298999999999999</v>
      </c>
      <c r="AK296" s="115">
        <v>9.827</v>
      </c>
      <c r="AL296" s="115">
        <v>228.98400000000004</v>
      </c>
      <c r="AM296" s="115">
        <v>216.97199999999998</v>
      </c>
      <c r="AN296" s="115">
        <v>1.9399999999999973</v>
      </c>
      <c r="AO296" s="115">
        <v>7.9399999999999951</v>
      </c>
      <c r="AP296" s="116">
        <v>3.9600000000000003E-2</v>
      </c>
      <c r="AQ296" s="116">
        <v>0.13019999999999998</v>
      </c>
      <c r="AR296" s="109">
        <v>10.5</v>
      </c>
      <c r="AS296" s="117" t="s">
        <v>56</v>
      </c>
      <c r="AT296" s="117">
        <v>1</v>
      </c>
    </row>
    <row r="297" spans="1:46" ht="12" customHeight="1">
      <c r="A297" s="118">
        <f t="shared" si="5"/>
        <v>2016</v>
      </c>
      <c r="B297" s="119">
        <f t="shared" si="5"/>
        <v>5</v>
      </c>
      <c r="C297" s="1">
        <v>11</v>
      </c>
      <c r="D297" s="2">
        <v>0.38541666666666669</v>
      </c>
      <c r="E297" s="57" t="s">
        <v>1416</v>
      </c>
      <c r="F297" s="57" t="s">
        <v>1430</v>
      </c>
      <c r="G297" s="117" t="s">
        <v>51</v>
      </c>
      <c r="H297" s="117" t="s">
        <v>1174</v>
      </c>
      <c r="I297" s="57" t="s">
        <v>354</v>
      </c>
      <c r="J297" s="57" t="s">
        <v>574</v>
      </c>
      <c r="K297" s="57" t="s">
        <v>575</v>
      </c>
      <c r="L297" s="35">
        <v>32</v>
      </c>
      <c r="M297" s="35" t="s">
        <v>911</v>
      </c>
      <c r="N297" s="95">
        <v>16.555900000000001</v>
      </c>
      <c r="O297" s="95">
        <v>16.5124</v>
      </c>
      <c r="P297" s="114">
        <v>34.432600000000001</v>
      </c>
      <c r="Q297" s="114">
        <v>34.435299999999998</v>
      </c>
      <c r="R297" s="114">
        <v>8.2799999999999994</v>
      </c>
      <c r="S297" s="114">
        <v>8.33</v>
      </c>
      <c r="T297" s="114">
        <v>8.174963993578471</v>
      </c>
      <c r="U297" s="114">
        <v>8.1633398070129815</v>
      </c>
      <c r="V297" s="114">
        <v>0.80616533333333462</v>
      </c>
      <c r="W297" s="114">
        <v>0.86857813333333322</v>
      </c>
      <c r="X297" s="115">
        <v>9.0719999999999992</v>
      </c>
      <c r="Y297" s="115">
        <v>55.72</v>
      </c>
      <c r="Z297" s="115">
        <v>2.73</v>
      </c>
      <c r="AA297" s="115">
        <v>2.6459999999999999</v>
      </c>
      <c r="AB297" s="115">
        <v>47.501999999999995</v>
      </c>
      <c r="AC297" s="115">
        <v>44.478000000000002</v>
      </c>
      <c r="AD297" s="115">
        <v>59.303999999999995</v>
      </c>
      <c r="AE297" s="115">
        <v>102.84399999999999</v>
      </c>
      <c r="AF297" s="115">
        <v>129.55599999999998</v>
      </c>
      <c r="AG297" s="115">
        <v>199.68666666666664</v>
      </c>
      <c r="AH297" s="115">
        <v>5.952</v>
      </c>
      <c r="AI297" s="115">
        <v>4.4329999999999998</v>
      </c>
      <c r="AJ297" s="115">
        <v>11.625</v>
      </c>
      <c r="AK297" s="115">
        <v>11.78</v>
      </c>
      <c r="AL297" s="115">
        <v>198.51999999999998</v>
      </c>
      <c r="AM297" s="115">
        <v>177.43599999999998</v>
      </c>
      <c r="AN297" s="115">
        <v>9.7600000000000016</v>
      </c>
      <c r="AO297" s="115">
        <v>7.76</v>
      </c>
      <c r="AP297" s="116">
        <v>4.7800000000000002E-2</v>
      </c>
      <c r="AQ297" s="116">
        <v>8.539999999999999E-2</v>
      </c>
      <c r="AR297" s="109">
        <v>10.5</v>
      </c>
      <c r="AS297" s="117" t="s">
        <v>56</v>
      </c>
      <c r="AT297" s="117">
        <v>2</v>
      </c>
    </row>
    <row r="298" spans="1:46" ht="12" customHeight="1">
      <c r="A298" s="118">
        <f t="shared" si="5"/>
        <v>2016</v>
      </c>
      <c r="B298" s="119">
        <f t="shared" si="5"/>
        <v>5</v>
      </c>
      <c r="C298" s="1">
        <v>11</v>
      </c>
      <c r="D298" s="2">
        <v>0.43194444444444446</v>
      </c>
      <c r="E298" s="57" t="s">
        <v>1416</v>
      </c>
      <c r="F298" s="57" t="s">
        <v>1430</v>
      </c>
      <c r="G298" s="117" t="s">
        <v>51</v>
      </c>
      <c r="H298" s="117" t="s">
        <v>1175</v>
      </c>
      <c r="I298" s="57" t="s">
        <v>354</v>
      </c>
      <c r="J298" s="57" t="s">
        <v>576</v>
      </c>
      <c r="K298" s="57" t="s">
        <v>577</v>
      </c>
      <c r="L298" s="35">
        <v>29</v>
      </c>
      <c r="M298" s="35" t="s">
        <v>911</v>
      </c>
      <c r="N298" s="95">
        <v>16.3764</v>
      </c>
      <c r="O298" s="95">
        <v>16.2029</v>
      </c>
      <c r="P298" s="114">
        <v>34.295999999999999</v>
      </c>
      <c r="Q298" s="114">
        <v>34.318399999999997</v>
      </c>
      <c r="R298" s="114">
        <v>8.18</v>
      </c>
      <c r="S298" s="114">
        <v>8.23</v>
      </c>
      <c r="T298" s="114">
        <v>8.3649621460506705</v>
      </c>
      <c r="U298" s="114">
        <v>8.3603093396787624</v>
      </c>
      <c r="V298" s="114">
        <v>0.57211733333333403</v>
      </c>
      <c r="W298" s="114">
        <v>0.74375253333333302</v>
      </c>
      <c r="X298" s="115">
        <v>16.085999999999999</v>
      </c>
      <c r="Y298" s="115">
        <v>22.736000000000001</v>
      </c>
      <c r="Z298" s="115">
        <v>3.3039999999999998</v>
      </c>
      <c r="AA298" s="115">
        <v>2.6459999999999999</v>
      </c>
      <c r="AB298" s="115">
        <v>70.658000000000001</v>
      </c>
      <c r="AC298" s="115">
        <v>44.295999999999999</v>
      </c>
      <c r="AD298" s="115">
        <v>90.048000000000002</v>
      </c>
      <c r="AE298" s="115">
        <v>69.677999999999997</v>
      </c>
      <c r="AF298" s="115">
        <v>135.43133333333333</v>
      </c>
      <c r="AG298" s="115">
        <v>222.94066666666666</v>
      </c>
      <c r="AH298" s="115">
        <v>8.0910000000000011</v>
      </c>
      <c r="AI298" s="115">
        <v>4.6499999999999995</v>
      </c>
      <c r="AJ298" s="115">
        <v>10.457333333333333</v>
      </c>
      <c r="AK298" s="115">
        <v>16.864000000000001</v>
      </c>
      <c r="AL298" s="115">
        <v>237.04799999999997</v>
      </c>
      <c r="AM298" s="115">
        <v>181.804</v>
      </c>
      <c r="AN298" s="115">
        <v>9</v>
      </c>
      <c r="AO298" s="115">
        <v>15.540000000000012</v>
      </c>
      <c r="AP298" s="116">
        <v>6.3399999999999998E-2</v>
      </c>
      <c r="AQ298" s="116">
        <v>0.12759999999999999</v>
      </c>
      <c r="AR298" s="109">
        <v>10</v>
      </c>
      <c r="AS298" s="117" t="s">
        <v>56</v>
      </c>
      <c r="AT298" s="117">
        <v>3</v>
      </c>
    </row>
    <row r="299" spans="1:46" ht="12" customHeight="1">
      <c r="A299" s="118">
        <f t="shared" si="5"/>
        <v>2016</v>
      </c>
      <c r="B299" s="119">
        <f t="shared" si="5"/>
        <v>5</v>
      </c>
      <c r="C299" s="1">
        <v>11</v>
      </c>
      <c r="D299" s="2">
        <v>0.48125000000000001</v>
      </c>
      <c r="E299" s="57" t="s">
        <v>1416</v>
      </c>
      <c r="F299" s="57" t="s">
        <v>1430</v>
      </c>
      <c r="G299" s="117" t="s">
        <v>51</v>
      </c>
      <c r="H299" s="117" t="s">
        <v>1176</v>
      </c>
      <c r="I299" s="57" t="s">
        <v>354</v>
      </c>
      <c r="J299" s="57" t="s">
        <v>578</v>
      </c>
      <c r="K299" s="57" t="s">
        <v>579</v>
      </c>
      <c r="L299" s="35">
        <v>27</v>
      </c>
      <c r="M299" s="35" t="s">
        <v>911</v>
      </c>
      <c r="N299" s="95">
        <v>16.1967</v>
      </c>
      <c r="O299" s="95">
        <v>16.087499999999999</v>
      </c>
      <c r="P299" s="114">
        <v>34.309800000000003</v>
      </c>
      <c r="Q299" s="114">
        <v>34.307099999999998</v>
      </c>
      <c r="R299" s="114">
        <v>8.2799999999999994</v>
      </c>
      <c r="S299" s="114">
        <v>8.2899999999999991</v>
      </c>
      <c r="T299" s="114">
        <v>8.6064120159034019</v>
      </c>
      <c r="U299" s="114">
        <v>8.5523230230077711</v>
      </c>
      <c r="V299" s="114">
        <v>0.88418133333333304</v>
      </c>
      <c r="W299" s="114">
        <v>1.1650389333333324</v>
      </c>
      <c r="X299" s="115">
        <v>11.423999999999999</v>
      </c>
      <c r="Y299" s="115">
        <v>7.2239999999999993</v>
      </c>
      <c r="Z299" s="115">
        <v>2.4079999999999999</v>
      </c>
      <c r="AA299" s="115">
        <v>3.052</v>
      </c>
      <c r="AB299" s="115">
        <v>31.136000000000003</v>
      </c>
      <c r="AC299" s="115">
        <v>37.968000000000004</v>
      </c>
      <c r="AD299" s="115">
        <v>44.968000000000004</v>
      </c>
      <c r="AE299" s="115">
        <v>48.244</v>
      </c>
      <c r="AF299" s="115">
        <v>117.75399999999999</v>
      </c>
      <c r="AG299" s="115">
        <v>121.30999999999999</v>
      </c>
      <c r="AH299" s="115">
        <v>4.8979999999999997</v>
      </c>
      <c r="AI299" s="115">
        <v>4.1539999999999999</v>
      </c>
      <c r="AJ299" s="115">
        <v>15.479333333333335</v>
      </c>
      <c r="AK299" s="115">
        <v>10.013</v>
      </c>
      <c r="AL299" s="115">
        <v>164.22</v>
      </c>
      <c r="AM299" s="115">
        <v>191.51999999999998</v>
      </c>
      <c r="AN299" s="115">
        <v>1.7399999999999971</v>
      </c>
      <c r="AO299" s="115">
        <v>6.620000000000009</v>
      </c>
      <c r="AP299" s="116">
        <v>0.42599999999999999</v>
      </c>
      <c r="AQ299" s="116">
        <v>0.252</v>
      </c>
      <c r="AR299" s="109">
        <v>7.5</v>
      </c>
      <c r="AS299" s="117" t="s">
        <v>57</v>
      </c>
      <c r="AT299" s="117">
        <v>1</v>
      </c>
    </row>
    <row r="300" spans="1:46" ht="12" customHeight="1">
      <c r="A300" s="118">
        <f t="shared" si="5"/>
        <v>2016</v>
      </c>
      <c r="B300" s="119">
        <f t="shared" si="5"/>
        <v>5</v>
      </c>
      <c r="C300" s="1">
        <v>11</v>
      </c>
      <c r="D300" s="2">
        <v>0.53194444444444444</v>
      </c>
      <c r="E300" s="57" t="s">
        <v>1416</v>
      </c>
      <c r="F300" s="57" t="s">
        <v>1430</v>
      </c>
      <c r="G300" s="117" t="s">
        <v>51</v>
      </c>
      <c r="H300" s="117" t="s">
        <v>1177</v>
      </c>
      <c r="I300" s="57" t="s">
        <v>354</v>
      </c>
      <c r="J300" s="57" t="s">
        <v>580</v>
      </c>
      <c r="K300" s="57" t="s">
        <v>581</v>
      </c>
      <c r="L300" s="35">
        <v>33.4</v>
      </c>
      <c r="M300" s="35" t="s">
        <v>912</v>
      </c>
      <c r="N300" s="95">
        <v>16.366599999999998</v>
      </c>
      <c r="O300" s="95">
        <v>16.028700000000001</v>
      </c>
      <c r="P300" s="114">
        <v>34.066800000000001</v>
      </c>
      <c r="Q300" s="114">
        <v>34.333799999999997</v>
      </c>
      <c r="R300" s="114">
        <v>8.3000000000000007</v>
      </c>
      <c r="S300" s="114">
        <v>8.2799999999999994</v>
      </c>
      <c r="T300" s="114">
        <v>8.9079173369632478</v>
      </c>
      <c r="U300" s="114">
        <v>8.4344097431568787</v>
      </c>
      <c r="V300" s="114">
        <v>1.1962453333333347</v>
      </c>
      <c r="W300" s="114">
        <v>0.86857813333333322</v>
      </c>
      <c r="X300" s="115">
        <v>11.116</v>
      </c>
      <c r="Y300" s="115">
        <v>5.2219999999999995</v>
      </c>
      <c r="Z300" s="115">
        <v>3.2480000000000002</v>
      </c>
      <c r="AA300" s="115">
        <v>3.444</v>
      </c>
      <c r="AB300" s="115">
        <v>56.433999999999997</v>
      </c>
      <c r="AC300" s="115">
        <v>41.804000000000002</v>
      </c>
      <c r="AD300" s="115">
        <v>70.798000000000002</v>
      </c>
      <c r="AE300" s="115">
        <v>50.47</v>
      </c>
      <c r="AF300" s="115">
        <v>122.87799999999999</v>
      </c>
      <c r="AG300" s="115">
        <v>128.36600000000001</v>
      </c>
      <c r="AH300" s="115">
        <v>5.1770000000000005</v>
      </c>
      <c r="AI300" s="115">
        <v>4.1230000000000002</v>
      </c>
      <c r="AJ300" s="115">
        <v>7.3573333333333339</v>
      </c>
      <c r="AK300" s="115">
        <v>10.881</v>
      </c>
      <c r="AL300" s="115">
        <v>264.68399999999997</v>
      </c>
      <c r="AM300" s="115">
        <v>201.964</v>
      </c>
      <c r="AN300" s="115">
        <v>2.9399999999999986</v>
      </c>
      <c r="AO300" s="115">
        <v>2.8199999999999887</v>
      </c>
      <c r="AP300" s="116">
        <v>0.20599999999999999</v>
      </c>
      <c r="AQ300" s="116">
        <v>0.20200000000000001</v>
      </c>
      <c r="AR300" s="109">
        <v>6.5</v>
      </c>
      <c r="AS300" s="117" t="s">
        <v>57</v>
      </c>
      <c r="AT300" s="117">
        <v>2</v>
      </c>
    </row>
    <row r="301" spans="1:46" ht="12" customHeight="1">
      <c r="A301" s="118">
        <f t="shared" si="5"/>
        <v>2016</v>
      </c>
      <c r="B301" s="119">
        <f t="shared" si="5"/>
        <v>5</v>
      </c>
      <c r="C301" s="1">
        <v>11</v>
      </c>
      <c r="D301" s="2" t="s">
        <v>884</v>
      </c>
      <c r="E301" s="57" t="s">
        <v>1416</v>
      </c>
      <c r="F301" s="57" t="s">
        <v>1430</v>
      </c>
      <c r="G301" s="117" t="s">
        <v>51</v>
      </c>
      <c r="H301" s="117" t="s">
        <v>1178</v>
      </c>
      <c r="I301" s="57" t="s">
        <v>354</v>
      </c>
      <c r="J301" s="57" t="s">
        <v>582</v>
      </c>
      <c r="K301" s="57" t="s">
        <v>583</v>
      </c>
      <c r="L301" s="35">
        <v>16</v>
      </c>
      <c r="M301" s="35" t="s">
        <v>911</v>
      </c>
      <c r="N301" s="95">
        <v>16.2136</v>
      </c>
      <c r="O301" s="95">
        <v>16.1983</v>
      </c>
      <c r="P301" s="114">
        <v>34.305</v>
      </c>
      <c r="Q301" s="114">
        <v>34.340200000000003</v>
      </c>
      <c r="R301" s="114">
        <v>8.15</v>
      </c>
      <c r="S301" s="114">
        <v>8.24</v>
      </c>
      <c r="T301" s="114">
        <v>8.5916466151912356</v>
      </c>
      <c r="U301" s="114">
        <v>8.2884083374960262</v>
      </c>
      <c r="V301" s="114">
        <v>0.80616533333333462</v>
      </c>
      <c r="W301" s="114">
        <v>0.89978453333333264</v>
      </c>
      <c r="X301" s="115">
        <v>9.7579999999999991</v>
      </c>
      <c r="Y301" s="115">
        <v>14.433999999999999</v>
      </c>
      <c r="Z301" s="115">
        <v>2.6320000000000001</v>
      </c>
      <c r="AA301" s="115">
        <v>2.4079999999999999</v>
      </c>
      <c r="AB301" s="115">
        <v>49.28</v>
      </c>
      <c r="AC301" s="115">
        <v>43.204000000000001</v>
      </c>
      <c r="AD301" s="115">
        <v>61.67</v>
      </c>
      <c r="AE301" s="115">
        <v>60.045999999999999</v>
      </c>
      <c r="AF301" s="115">
        <v>120.86199999999999</v>
      </c>
      <c r="AG301" s="115">
        <v>172.06933333333333</v>
      </c>
      <c r="AH301" s="115">
        <v>5.8280000000000003</v>
      </c>
      <c r="AI301" s="115">
        <v>5.0529999999999999</v>
      </c>
      <c r="AJ301" s="115">
        <v>20.119</v>
      </c>
      <c r="AK301" s="115">
        <v>9.548</v>
      </c>
      <c r="AL301" s="115">
        <v>194.71199999999999</v>
      </c>
      <c r="AM301" s="115">
        <v>173.404</v>
      </c>
      <c r="AN301" s="115">
        <v>7.4200000000000017</v>
      </c>
      <c r="AO301" s="115">
        <v>6.400000000000003</v>
      </c>
      <c r="AP301" s="116">
        <v>0.16400000000000001</v>
      </c>
      <c r="AQ301" s="116">
        <v>0.12019999999999999</v>
      </c>
      <c r="AR301" s="109">
        <v>7.5</v>
      </c>
      <c r="AS301" s="117" t="s">
        <v>57</v>
      </c>
      <c r="AT301" s="117">
        <v>3</v>
      </c>
    </row>
    <row r="302" spans="1:46" ht="12" customHeight="1">
      <c r="A302" s="118">
        <f t="shared" si="5"/>
        <v>2016</v>
      </c>
      <c r="B302" s="119">
        <f t="shared" si="5"/>
        <v>5</v>
      </c>
      <c r="C302" s="1">
        <v>21</v>
      </c>
      <c r="D302" s="2">
        <v>0.39097222222222222</v>
      </c>
      <c r="E302" s="57" t="s">
        <v>1416</v>
      </c>
      <c r="F302" s="57" t="s">
        <v>1421</v>
      </c>
      <c r="G302" s="57" t="s">
        <v>1422</v>
      </c>
      <c r="H302" s="117" t="s">
        <v>1137</v>
      </c>
      <c r="I302" s="57" t="s">
        <v>354</v>
      </c>
      <c r="J302" s="57" t="s">
        <v>504</v>
      </c>
      <c r="K302" s="57" t="s">
        <v>505</v>
      </c>
      <c r="L302" s="35">
        <v>22</v>
      </c>
      <c r="M302" s="35" t="s">
        <v>912</v>
      </c>
      <c r="N302" s="95">
        <v>18.8477</v>
      </c>
      <c r="O302" s="95">
        <v>15.6761</v>
      </c>
      <c r="P302" s="95">
        <v>31.741599999999998</v>
      </c>
      <c r="Q302" s="95">
        <v>33.406199999999998</v>
      </c>
      <c r="R302" s="95">
        <v>8.2899999999999991</v>
      </c>
      <c r="S302" s="95">
        <v>8.0399999999999991</v>
      </c>
      <c r="T302" s="95">
        <v>10.913786964631292</v>
      </c>
      <c r="U302" s="95">
        <v>7.2315750691222931</v>
      </c>
      <c r="V302" s="95">
        <v>2.5931759999999997</v>
      </c>
      <c r="W302" s="95">
        <v>0.88509600000000055</v>
      </c>
      <c r="X302" s="96">
        <v>2.3660000000000001</v>
      </c>
      <c r="Y302" s="96">
        <v>38.724000000000004</v>
      </c>
      <c r="Z302" s="96">
        <v>7.1260000000000003</v>
      </c>
      <c r="AA302" s="96">
        <v>12.959333333333335</v>
      </c>
      <c r="AB302" s="96">
        <v>14.994</v>
      </c>
      <c r="AC302" s="96">
        <v>49.728000000000002</v>
      </c>
      <c r="AD302" s="96">
        <v>24.486000000000001</v>
      </c>
      <c r="AE302" s="96">
        <v>101.41133333333335</v>
      </c>
      <c r="AF302" s="96">
        <v>185.33666666666667</v>
      </c>
      <c r="AG302" s="96">
        <v>186.08799999999999</v>
      </c>
      <c r="AH302" s="96">
        <v>2.9140000000000001</v>
      </c>
      <c r="AI302" s="96">
        <v>6.758</v>
      </c>
      <c r="AJ302" s="96">
        <v>22.237333333333329</v>
      </c>
      <c r="AK302" s="96">
        <v>23.684000000000001</v>
      </c>
      <c r="AL302" s="96">
        <v>22.176000000000002</v>
      </c>
      <c r="AM302" s="96">
        <v>319.56400000000002</v>
      </c>
      <c r="AN302" s="96">
        <v>14.400000000000023</v>
      </c>
      <c r="AO302" s="96">
        <v>19.749999999999989</v>
      </c>
      <c r="AP302" s="95">
        <v>0.74</v>
      </c>
      <c r="AQ302" s="95">
        <v>1.236</v>
      </c>
      <c r="AR302" s="98">
        <v>3.5</v>
      </c>
      <c r="AS302" s="117" t="s">
        <v>46</v>
      </c>
      <c r="AT302" s="117">
        <v>4</v>
      </c>
    </row>
    <row r="303" spans="1:46" ht="12" customHeight="1">
      <c r="A303" s="118">
        <f t="shared" si="5"/>
        <v>2016</v>
      </c>
      <c r="B303" s="119">
        <f t="shared" si="5"/>
        <v>5</v>
      </c>
      <c r="C303" s="1">
        <v>21</v>
      </c>
      <c r="D303" s="2">
        <v>0.46180555555555558</v>
      </c>
      <c r="E303" s="57" t="s">
        <v>1416</v>
      </c>
      <c r="F303" s="57" t="s">
        <v>1421</v>
      </c>
      <c r="G303" s="57" t="s">
        <v>1422</v>
      </c>
      <c r="H303" s="117" t="s">
        <v>1138</v>
      </c>
      <c r="I303" s="57" t="s">
        <v>354</v>
      </c>
      <c r="J303" s="57" t="s">
        <v>506</v>
      </c>
      <c r="K303" s="57" t="s">
        <v>507</v>
      </c>
      <c r="L303" s="35">
        <v>14</v>
      </c>
      <c r="M303" s="35" t="s">
        <v>911</v>
      </c>
      <c r="N303" s="95">
        <v>18.872299999999999</v>
      </c>
      <c r="O303" s="95">
        <v>16.809999999999999</v>
      </c>
      <c r="P303" s="95">
        <v>31.703299999999999</v>
      </c>
      <c r="Q303" s="95">
        <v>33.0503</v>
      </c>
      <c r="R303" s="95">
        <v>8.26</v>
      </c>
      <c r="S303" s="95">
        <v>8.15</v>
      </c>
      <c r="T303" s="95">
        <v>10.686416402868142</v>
      </c>
      <c r="U303" s="95">
        <v>8.6616393524543422</v>
      </c>
      <c r="V303" s="95">
        <v>1.645968000000001</v>
      </c>
      <c r="W303" s="95">
        <v>0.43478399999999906</v>
      </c>
      <c r="X303" s="96">
        <v>2.0299999999999998</v>
      </c>
      <c r="Y303" s="96">
        <v>1.8760000000000001</v>
      </c>
      <c r="Z303" s="96">
        <v>1.4419999999999999</v>
      </c>
      <c r="AA303" s="96">
        <v>3.6539999999999999</v>
      </c>
      <c r="AB303" s="96">
        <v>2.8280000000000003</v>
      </c>
      <c r="AC303" s="96">
        <v>11.018000000000001</v>
      </c>
      <c r="AD303" s="96">
        <v>6.3</v>
      </c>
      <c r="AE303" s="96">
        <v>16.548000000000002</v>
      </c>
      <c r="AF303" s="96">
        <v>104.46799999999999</v>
      </c>
      <c r="AG303" s="96">
        <v>118.55199999999999</v>
      </c>
      <c r="AH303" s="96">
        <v>2.3249999999999997</v>
      </c>
      <c r="AI303" s="96">
        <v>5.7039999999999997</v>
      </c>
      <c r="AJ303" s="96">
        <v>18.610333333333333</v>
      </c>
      <c r="AK303" s="96">
        <v>13.795</v>
      </c>
      <c r="AL303" s="96">
        <v>52.78</v>
      </c>
      <c r="AM303" s="96">
        <v>192.94800000000001</v>
      </c>
      <c r="AN303" s="96">
        <v>9.5500000000000025</v>
      </c>
      <c r="AO303" s="96">
        <v>17.049999999999983</v>
      </c>
      <c r="AP303" s="95">
        <v>0.54800000000000004</v>
      </c>
      <c r="AQ303" s="95">
        <v>0.20399999999999999</v>
      </c>
      <c r="AR303" s="98">
        <v>4.2</v>
      </c>
      <c r="AS303" s="117" t="s">
        <v>46</v>
      </c>
      <c r="AT303" s="117">
        <v>5</v>
      </c>
    </row>
    <row r="304" spans="1:46" ht="12" customHeight="1">
      <c r="A304" s="118">
        <f t="shared" si="5"/>
        <v>2016</v>
      </c>
      <c r="B304" s="119">
        <f t="shared" si="5"/>
        <v>5</v>
      </c>
      <c r="C304" s="1">
        <v>21</v>
      </c>
      <c r="D304" s="2">
        <v>0.43611111111111112</v>
      </c>
      <c r="E304" s="57" t="s">
        <v>1416</v>
      </c>
      <c r="F304" s="57" t="s">
        <v>1421</v>
      </c>
      <c r="G304" s="57" t="s">
        <v>1422</v>
      </c>
      <c r="H304" s="117" t="s">
        <v>1117</v>
      </c>
      <c r="I304" s="57" t="s">
        <v>354</v>
      </c>
      <c r="J304" s="57" t="s">
        <v>467</v>
      </c>
      <c r="K304" s="57" t="s">
        <v>468</v>
      </c>
      <c r="L304" s="35">
        <v>26</v>
      </c>
      <c r="M304" s="35" t="s">
        <v>911</v>
      </c>
      <c r="N304" s="95">
        <v>18.488199999999999</v>
      </c>
      <c r="O304" s="95">
        <v>15.26</v>
      </c>
      <c r="P304" s="95">
        <v>32.8279</v>
      </c>
      <c r="Q304" s="95">
        <v>33.858499999999999</v>
      </c>
      <c r="R304" s="95">
        <v>8.14</v>
      </c>
      <c r="S304" s="95">
        <v>8.09</v>
      </c>
      <c r="T304" s="95">
        <v>8.656322101411428</v>
      </c>
      <c r="U304" s="95">
        <v>7.7515984448794022</v>
      </c>
      <c r="V304" s="95">
        <v>0.65217599999999998</v>
      </c>
      <c r="W304" s="95">
        <v>0.17080799999999913</v>
      </c>
      <c r="X304" s="96">
        <v>9.9574999999999996</v>
      </c>
      <c r="Y304" s="96">
        <v>13.65</v>
      </c>
      <c r="Z304" s="96">
        <v>1.708</v>
      </c>
      <c r="AA304" s="96">
        <v>9.59</v>
      </c>
      <c r="AB304" s="96">
        <v>3.1640000000000001</v>
      </c>
      <c r="AC304" s="96">
        <v>38.457999999999998</v>
      </c>
      <c r="AD304" s="96">
        <v>14.829499999999999</v>
      </c>
      <c r="AE304" s="96">
        <v>61.698</v>
      </c>
      <c r="AF304" s="96">
        <v>105.196</v>
      </c>
      <c r="AG304" s="96">
        <v>144.9</v>
      </c>
      <c r="AH304" s="96">
        <v>3.1619999999999999</v>
      </c>
      <c r="AI304" s="96">
        <v>6.6959999999999997</v>
      </c>
      <c r="AJ304" s="96">
        <v>8.5560000000000009</v>
      </c>
      <c r="AK304" s="96">
        <v>17.143000000000001</v>
      </c>
      <c r="AL304" s="96">
        <v>81.087999999999994</v>
      </c>
      <c r="AM304" s="96">
        <v>302.20399999999995</v>
      </c>
      <c r="AN304" s="96">
        <v>12.200000000000017</v>
      </c>
      <c r="AO304" s="96">
        <v>12.85</v>
      </c>
      <c r="AP304" s="95">
        <v>0.186</v>
      </c>
      <c r="AQ304" s="95">
        <v>0.63400000000000001</v>
      </c>
      <c r="AR304" s="98">
        <v>7.3</v>
      </c>
      <c r="AS304" s="117" t="s">
        <v>44</v>
      </c>
      <c r="AT304" s="117">
        <v>1</v>
      </c>
    </row>
    <row r="305" spans="1:46" ht="12" customHeight="1">
      <c r="A305" s="118">
        <f t="shared" si="5"/>
        <v>2016</v>
      </c>
      <c r="B305" s="119">
        <f t="shared" si="5"/>
        <v>5</v>
      </c>
      <c r="C305" s="1">
        <v>21</v>
      </c>
      <c r="D305" s="2">
        <v>0.41041666666666665</v>
      </c>
      <c r="E305" s="57" t="s">
        <v>1416</v>
      </c>
      <c r="F305" s="57" t="s">
        <v>1421</v>
      </c>
      <c r="G305" s="57" t="s">
        <v>1422</v>
      </c>
      <c r="H305" s="117" t="s">
        <v>1118</v>
      </c>
      <c r="I305" s="57" t="s">
        <v>354</v>
      </c>
      <c r="J305" s="57" t="s">
        <v>469</v>
      </c>
      <c r="K305" s="57" t="s">
        <v>470</v>
      </c>
      <c r="L305" s="35">
        <v>25</v>
      </c>
      <c r="M305" s="35" t="s">
        <v>911</v>
      </c>
      <c r="N305" s="95">
        <v>18.354299999999999</v>
      </c>
      <c r="O305" s="95">
        <v>15.7478</v>
      </c>
      <c r="P305" s="95">
        <v>33.210900000000002</v>
      </c>
      <c r="Q305" s="95">
        <v>33.619700000000002</v>
      </c>
      <c r="R305" s="95">
        <v>8.1199999999999992</v>
      </c>
      <c r="S305" s="95">
        <v>8.08</v>
      </c>
      <c r="T305" s="95">
        <v>8.3315070131783528</v>
      </c>
      <c r="U305" s="95">
        <v>7.7840999058642204</v>
      </c>
      <c r="V305" s="95">
        <v>0.40372799999999964</v>
      </c>
      <c r="W305" s="95">
        <v>0.49689600000000045</v>
      </c>
      <c r="X305" s="96">
        <v>10.513999999999999</v>
      </c>
      <c r="Y305" s="96">
        <v>28.518000000000001</v>
      </c>
      <c r="Z305" s="96">
        <v>1.9320000000000002</v>
      </c>
      <c r="AA305" s="96">
        <v>6.1319999999999997</v>
      </c>
      <c r="AB305" s="96">
        <v>5.2359999999999998</v>
      </c>
      <c r="AC305" s="96">
        <v>18.283999999999999</v>
      </c>
      <c r="AD305" s="96">
        <v>17.681999999999999</v>
      </c>
      <c r="AE305" s="96">
        <v>52.933999999999997</v>
      </c>
      <c r="AF305" s="96">
        <v>134.33933333333334</v>
      </c>
      <c r="AG305" s="96">
        <v>105.994</v>
      </c>
      <c r="AH305" s="96">
        <v>3.069</v>
      </c>
      <c r="AI305" s="96">
        <v>6.51</v>
      </c>
      <c r="AJ305" s="96">
        <v>11.439</v>
      </c>
      <c r="AK305" s="96">
        <v>13.237</v>
      </c>
      <c r="AL305" s="96">
        <v>145.208</v>
      </c>
      <c r="AM305" s="96">
        <v>320.12400000000002</v>
      </c>
      <c r="AN305" s="96">
        <v>9.4500000000000135</v>
      </c>
      <c r="AO305" s="96">
        <v>21.749999999999993</v>
      </c>
      <c r="AP305" s="95">
        <v>8.6800000000000002E-2</v>
      </c>
      <c r="AQ305" s="95">
        <v>1.32</v>
      </c>
      <c r="AR305" s="98">
        <v>8</v>
      </c>
      <c r="AS305" s="117" t="s">
        <v>44</v>
      </c>
      <c r="AT305" s="117">
        <v>2</v>
      </c>
    </row>
    <row r="306" spans="1:46" ht="12" customHeight="1">
      <c r="A306" s="118">
        <f t="shared" si="5"/>
        <v>2016</v>
      </c>
      <c r="B306" s="119">
        <f t="shared" si="5"/>
        <v>5</v>
      </c>
      <c r="C306" s="1">
        <v>20</v>
      </c>
      <c r="D306" s="2">
        <v>0.4916666666666667</v>
      </c>
      <c r="E306" s="57" t="s">
        <v>1416</v>
      </c>
      <c r="F306" s="57" t="s">
        <v>1421</v>
      </c>
      <c r="G306" s="57" t="s">
        <v>1422</v>
      </c>
      <c r="H306" s="117" t="s">
        <v>1119</v>
      </c>
      <c r="I306" s="57" t="s">
        <v>354</v>
      </c>
      <c r="J306" s="57" t="s">
        <v>471</v>
      </c>
      <c r="K306" s="57" t="s">
        <v>472</v>
      </c>
      <c r="L306" s="35">
        <v>35</v>
      </c>
      <c r="M306" s="35" t="s">
        <v>912</v>
      </c>
      <c r="N306" s="95">
        <v>18.507999999999999</v>
      </c>
      <c r="O306" s="95">
        <v>15.0785</v>
      </c>
      <c r="P306" s="95">
        <v>32.917499999999997</v>
      </c>
      <c r="Q306" s="95">
        <v>33.682899999999997</v>
      </c>
      <c r="R306" s="95">
        <v>8.17</v>
      </c>
      <c r="S306" s="95">
        <v>8.07</v>
      </c>
      <c r="T306" s="95">
        <v>8.786248136704657</v>
      </c>
      <c r="U306" s="95">
        <v>7.0853184946906049</v>
      </c>
      <c r="V306" s="95">
        <v>0.66770399999999963</v>
      </c>
      <c r="W306" s="95">
        <v>0.24844800000000022</v>
      </c>
      <c r="X306" s="96">
        <v>10.262</v>
      </c>
      <c r="Y306" s="96">
        <v>28.167999999999999</v>
      </c>
      <c r="Z306" s="96">
        <v>1.33</v>
      </c>
      <c r="AA306" s="96">
        <v>14.028</v>
      </c>
      <c r="AB306" s="96">
        <v>2.1560000000000001</v>
      </c>
      <c r="AC306" s="96">
        <v>34.65</v>
      </c>
      <c r="AD306" s="96">
        <v>13.748000000000001</v>
      </c>
      <c r="AE306" s="96">
        <v>76.846000000000004</v>
      </c>
      <c r="AF306" s="96">
        <v>146.13199999999998</v>
      </c>
      <c r="AG306" s="96">
        <v>153.846</v>
      </c>
      <c r="AH306" s="96">
        <v>2.8519999999999999</v>
      </c>
      <c r="AI306" s="96">
        <v>7.7190000000000003</v>
      </c>
      <c r="AJ306" s="96">
        <v>12.823666666666666</v>
      </c>
      <c r="AK306" s="96">
        <v>19.22</v>
      </c>
      <c r="AL306" s="96">
        <v>236.68399999999997</v>
      </c>
      <c r="AM306" s="96">
        <v>417.98400000000004</v>
      </c>
      <c r="AN306" s="96">
        <v>11.399999999999993</v>
      </c>
      <c r="AO306" s="96">
        <v>22.499999999999993</v>
      </c>
      <c r="AP306" s="95">
        <v>9.8599999999999993E-2</v>
      </c>
      <c r="AQ306" s="95">
        <v>0.51600000000000001</v>
      </c>
      <c r="AR306" s="98">
        <v>7</v>
      </c>
      <c r="AS306" s="117" t="s">
        <v>44</v>
      </c>
      <c r="AT306" s="117">
        <v>3</v>
      </c>
    </row>
    <row r="307" spans="1:46" ht="12" customHeight="1">
      <c r="A307" s="118">
        <f t="shared" si="5"/>
        <v>2016</v>
      </c>
      <c r="B307" s="119">
        <f t="shared" si="5"/>
        <v>5</v>
      </c>
      <c r="C307" s="1">
        <v>20</v>
      </c>
      <c r="D307" s="2">
        <v>0.57638888888888895</v>
      </c>
      <c r="E307" s="57" t="s">
        <v>1416</v>
      </c>
      <c r="F307" s="57" t="s">
        <v>1421</v>
      </c>
      <c r="G307" s="57" t="s">
        <v>1422</v>
      </c>
      <c r="H307" s="117" t="s">
        <v>1120</v>
      </c>
      <c r="I307" s="57" t="s">
        <v>354</v>
      </c>
      <c r="J307" s="57" t="s">
        <v>473</v>
      </c>
      <c r="K307" s="57" t="s">
        <v>474</v>
      </c>
      <c r="L307" s="35">
        <v>10.5</v>
      </c>
      <c r="M307" s="35" t="s">
        <v>911</v>
      </c>
      <c r="N307" s="95">
        <v>18.738800000000001</v>
      </c>
      <c r="O307" s="95">
        <v>17.02</v>
      </c>
      <c r="P307" s="95">
        <v>33.016399999999997</v>
      </c>
      <c r="Q307" s="95">
        <v>33.15</v>
      </c>
      <c r="R307" s="95">
        <v>8.14</v>
      </c>
      <c r="S307" s="95">
        <v>8.15</v>
      </c>
      <c r="T307" s="95">
        <v>8.8512111543512724</v>
      </c>
      <c r="U307" s="95">
        <v>8.8241466573784368</v>
      </c>
      <c r="V307" s="95">
        <v>0.71428799999999859</v>
      </c>
      <c r="W307" s="95">
        <v>0.9627359999999987</v>
      </c>
      <c r="X307" s="96">
        <v>2.464</v>
      </c>
      <c r="Y307" s="96">
        <v>1.82</v>
      </c>
      <c r="Z307" s="96">
        <v>2.6320000000000001</v>
      </c>
      <c r="AA307" s="96">
        <v>3.024</v>
      </c>
      <c r="AB307" s="96">
        <v>7.2380000000000004</v>
      </c>
      <c r="AC307" s="96">
        <v>7.3220000000000001</v>
      </c>
      <c r="AD307" s="96">
        <v>12.334</v>
      </c>
      <c r="AE307" s="96">
        <v>12.166</v>
      </c>
      <c r="AF307" s="96">
        <v>128.94</v>
      </c>
      <c r="AG307" s="96">
        <v>129.654</v>
      </c>
      <c r="AH307" s="96">
        <v>2.7589999999999999</v>
      </c>
      <c r="AI307" s="96">
        <v>6.0140000000000002</v>
      </c>
      <c r="AJ307" s="96">
        <v>9.827</v>
      </c>
      <c r="AK307" s="96">
        <v>14.477</v>
      </c>
      <c r="AL307" s="96">
        <v>261.40800000000002</v>
      </c>
      <c r="AM307" s="96">
        <v>357.75599999999997</v>
      </c>
      <c r="AN307" s="96">
        <v>8.7000000000000135</v>
      </c>
      <c r="AO307" s="96">
        <v>8.8000000000000025</v>
      </c>
      <c r="AP307" s="95">
        <v>0.33200000000000002</v>
      </c>
      <c r="AQ307" s="95">
        <v>1.0960000000000001</v>
      </c>
      <c r="AR307" s="98">
        <v>4.5</v>
      </c>
      <c r="AS307" s="117" t="s">
        <v>44</v>
      </c>
      <c r="AT307" s="117">
        <v>4</v>
      </c>
    </row>
    <row r="308" spans="1:46" ht="12" customHeight="1">
      <c r="A308" s="118">
        <f t="shared" si="5"/>
        <v>2016</v>
      </c>
      <c r="B308" s="119">
        <f t="shared" si="5"/>
        <v>5</v>
      </c>
      <c r="C308" s="1">
        <v>21</v>
      </c>
      <c r="D308" s="2">
        <v>0.48402777777777778</v>
      </c>
      <c r="E308" s="57" t="s">
        <v>1416</v>
      </c>
      <c r="F308" s="57" t="s">
        <v>1421</v>
      </c>
      <c r="G308" s="57" t="s">
        <v>1422</v>
      </c>
      <c r="H308" s="117" t="s">
        <v>1121</v>
      </c>
      <c r="I308" s="57" t="s">
        <v>354</v>
      </c>
      <c r="J308" s="57" t="s">
        <v>475</v>
      </c>
      <c r="K308" s="57" t="s">
        <v>476</v>
      </c>
      <c r="L308" s="35">
        <v>27.5</v>
      </c>
      <c r="M308" s="35" t="s">
        <v>911</v>
      </c>
      <c r="N308" s="95">
        <v>18.019300000000001</v>
      </c>
      <c r="O308" s="95">
        <v>16.089099999999998</v>
      </c>
      <c r="P308" s="95">
        <v>32.838099999999997</v>
      </c>
      <c r="Q308" s="95">
        <v>33.527500000000003</v>
      </c>
      <c r="R308" s="95">
        <v>8.18</v>
      </c>
      <c r="S308" s="95">
        <v>8.1199999999999992</v>
      </c>
      <c r="T308" s="95">
        <v>8.7375258734696963</v>
      </c>
      <c r="U308" s="95">
        <v>7.8491028278338604</v>
      </c>
      <c r="V308" s="95">
        <v>0.83851199999999881</v>
      </c>
      <c r="W308" s="95">
        <v>0.5124240000000001</v>
      </c>
      <c r="X308" s="96">
        <v>2.226</v>
      </c>
      <c r="Y308" s="96">
        <v>11.914</v>
      </c>
      <c r="Z308" s="96">
        <v>2.1840000000000002</v>
      </c>
      <c r="AA308" s="96">
        <v>7.7000000000000011</v>
      </c>
      <c r="AB308" s="96">
        <v>4.4800000000000004</v>
      </c>
      <c r="AC308" s="96">
        <v>31.654000000000003</v>
      </c>
      <c r="AD308" s="96">
        <v>8.89</v>
      </c>
      <c r="AE308" s="96">
        <v>51.268000000000001</v>
      </c>
      <c r="AF308" s="96">
        <v>143.864</v>
      </c>
      <c r="AG308" s="96">
        <v>213.88266666666667</v>
      </c>
      <c r="AH308" s="96">
        <v>2.8519999999999999</v>
      </c>
      <c r="AI308" s="96">
        <v>6.5409999999999995</v>
      </c>
      <c r="AJ308" s="96">
        <v>11.625</v>
      </c>
      <c r="AK308" s="96">
        <v>22.257999999999999</v>
      </c>
      <c r="AL308" s="96">
        <v>126.30800000000001</v>
      </c>
      <c r="AM308" s="96">
        <v>270.70399999999995</v>
      </c>
      <c r="AN308" s="96">
        <v>12.499999999999984</v>
      </c>
      <c r="AO308" s="96">
        <v>10.699999999999987</v>
      </c>
      <c r="AP308" s="95">
        <v>0.7</v>
      </c>
      <c r="AQ308" s="95">
        <v>0.82599999999999996</v>
      </c>
      <c r="AR308" s="98">
        <v>5.5</v>
      </c>
      <c r="AS308" s="117" t="s">
        <v>44</v>
      </c>
      <c r="AT308" s="117">
        <v>5</v>
      </c>
    </row>
    <row r="309" spans="1:46" ht="12" customHeight="1">
      <c r="A309" s="118">
        <f t="shared" si="5"/>
        <v>2016</v>
      </c>
      <c r="B309" s="119">
        <f t="shared" si="5"/>
        <v>5</v>
      </c>
      <c r="C309" s="1">
        <v>20</v>
      </c>
      <c r="D309" s="2">
        <v>0.38958333333333334</v>
      </c>
      <c r="E309" s="57" t="s">
        <v>1416</v>
      </c>
      <c r="F309" s="57" t="s">
        <v>1421</v>
      </c>
      <c r="G309" s="57" t="s">
        <v>1422</v>
      </c>
      <c r="H309" s="117" t="s">
        <v>1111</v>
      </c>
      <c r="I309" s="57" t="s">
        <v>354</v>
      </c>
      <c r="J309" s="57" t="s">
        <v>456</v>
      </c>
      <c r="K309" s="57" t="s">
        <v>457</v>
      </c>
      <c r="L309" s="35">
        <v>25</v>
      </c>
      <c r="M309" s="35" t="s">
        <v>911</v>
      </c>
      <c r="N309" s="95">
        <v>17.011199999999999</v>
      </c>
      <c r="O309" s="95">
        <v>16.185400000000001</v>
      </c>
      <c r="P309" s="95">
        <v>32.6126</v>
      </c>
      <c r="Q309" s="95">
        <v>33.023800000000001</v>
      </c>
      <c r="R309" s="95">
        <v>8.14</v>
      </c>
      <c r="S309" s="95">
        <v>8.09</v>
      </c>
      <c r="T309" s="95">
        <v>8.656322101411428</v>
      </c>
      <c r="U309" s="95">
        <v>7.6378433314325349</v>
      </c>
      <c r="V309" s="95">
        <v>0.85403999999999836</v>
      </c>
      <c r="W309" s="95">
        <v>0.32608799999999855</v>
      </c>
      <c r="X309" s="96">
        <v>6.262666666666667</v>
      </c>
      <c r="Y309" s="96">
        <v>7.854000000000001</v>
      </c>
      <c r="Z309" s="96">
        <v>5.7399999999999993</v>
      </c>
      <c r="AA309" s="96">
        <v>7.3360000000000003</v>
      </c>
      <c r="AB309" s="96">
        <v>19.459999999999997</v>
      </c>
      <c r="AC309" s="96">
        <v>21.91</v>
      </c>
      <c r="AD309" s="96">
        <v>31.462666666666664</v>
      </c>
      <c r="AE309" s="96">
        <v>37.1</v>
      </c>
      <c r="AF309" s="96">
        <v>131.446</v>
      </c>
      <c r="AG309" s="96">
        <v>224.02800000000002</v>
      </c>
      <c r="AH309" s="96">
        <v>3.9990000000000001</v>
      </c>
      <c r="AI309" s="96">
        <v>10.911999999999999</v>
      </c>
      <c r="AJ309" s="96">
        <v>14.105</v>
      </c>
      <c r="AK309" s="96">
        <v>29.181333333333338</v>
      </c>
      <c r="AL309" s="96">
        <v>186.11600000000001</v>
      </c>
      <c r="AM309" s="96">
        <v>275.60399999999998</v>
      </c>
      <c r="AN309" s="96">
        <v>15.300000000000036</v>
      </c>
      <c r="AO309" s="96">
        <v>13.499999999999957</v>
      </c>
      <c r="AP309" s="95">
        <v>2.2200000000000002</v>
      </c>
      <c r="AQ309" s="95">
        <v>1.9333333333333333</v>
      </c>
      <c r="AR309" s="98">
        <v>3</v>
      </c>
      <c r="AS309" s="117" t="s">
        <v>1554</v>
      </c>
      <c r="AT309" s="117">
        <v>1</v>
      </c>
    </row>
    <row r="310" spans="1:46" ht="12" customHeight="1">
      <c r="A310" s="118">
        <f t="shared" si="5"/>
        <v>2016</v>
      </c>
      <c r="B310" s="119">
        <f t="shared" si="5"/>
        <v>5</v>
      </c>
      <c r="C310" s="1">
        <v>18</v>
      </c>
      <c r="D310" s="2">
        <v>0.61111111111111105</v>
      </c>
      <c r="E310" s="57" t="s">
        <v>1416</v>
      </c>
      <c r="F310" s="57" t="s">
        <v>1421</v>
      </c>
      <c r="G310" s="57" t="s">
        <v>1422</v>
      </c>
      <c r="H310" s="117" t="s">
        <v>1112</v>
      </c>
      <c r="I310" s="57" t="s">
        <v>354</v>
      </c>
      <c r="J310" s="57" t="s">
        <v>458</v>
      </c>
      <c r="K310" s="57" t="s">
        <v>459</v>
      </c>
      <c r="L310" s="35">
        <v>16.5</v>
      </c>
      <c r="M310" s="35" t="s">
        <v>911</v>
      </c>
      <c r="N310" s="95">
        <v>17.908200000000001</v>
      </c>
      <c r="O310" s="95">
        <v>16.224399999999999</v>
      </c>
      <c r="P310" s="95">
        <v>32.617100000000001</v>
      </c>
      <c r="Q310" s="95">
        <v>32.984900000000003</v>
      </c>
      <c r="R310" s="95">
        <v>8.18</v>
      </c>
      <c r="S310" s="95">
        <v>8.16</v>
      </c>
      <c r="T310" s="95">
        <v>8.8024888911163099</v>
      </c>
      <c r="U310" s="95">
        <v>7.7353477143869922</v>
      </c>
      <c r="V310" s="95">
        <v>0.65217599999999998</v>
      </c>
      <c r="W310" s="95">
        <v>0.31055999999999895</v>
      </c>
      <c r="X310" s="96">
        <v>6.5566666666666675</v>
      </c>
      <c r="Y310" s="96">
        <v>18.690000000000001</v>
      </c>
      <c r="Z310" s="96">
        <v>2.016</v>
      </c>
      <c r="AA310" s="96">
        <v>2.6320000000000001</v>
      </c>
      <c r="AB310" s="96">
        <v>4.7040000000000006</v>
      </c>
      <c r="AC310" s="96">
        <v>8.0640000000000001</v>
      </c>
      <c r="AD310" s="96">
        <v>13.276666666666667</v>
      </c>
      <c r="AE310" s="96">
        <v>29.386000000000003</v>
      </c>
      <c r="AF310" s="96">
        <v>145.65600000000001</v>
      </c>
      <c r="AG310" s="96">
        <v>232.32533333333333</v>
      </c>
      <c r="AH310" s="96">
        <v>3.1310000000000002</v>
      </c>
      <c r="AI310" s="96">
        <v>6.6339999999999995</v>
      </c>
      <c r="AJ310" s="96">
        <v>13.423</v>
      </c>
      <c r="AK310" s="96">
        <v>26.112333333333329</v>
      </c>
      <c r="AL310" s="96">
        <v>183.596</v>
      </c>
      <c r="AM310" s="96">
        <v>246.876</v>
      </c>
      <c r="AN310" s="96">
        <v>6.0500000000000274</v>
      </c>
      <c r="AO310" s="96">
        <v>7.8999999999999906</v>
      </c>
      <c r="AP310" s="95">
        <v>2.34</v>
      </c>
      <c r="AQ310" s="95">
        <v>2.02</v>
      </c>
      <c r="AR310" s="98">
        <v>3.5</v>
      </c>
      <c r="AS310" s="117" t="s">
        <v>1554</v>
      </c>
      <c r="AT310" s="117">
        <v>2</v>
      </c>
    </row>
    <row r="311" spans="1:46" ht="12" customHeight="1">
      <c r="A311" s="118">
        <f t="shared" si="5"/>
        <v>2016</v>
      </c>
      <c r="B311" s="119">
        <f t="shared" si="5"/>
        <v>5</v>
      </c>
      <c r="C311" s="1">
        <v>18</v>
      </c>
      <c r="D311" s="2">
        <v>0.59236111111111112</v>
      </c>
      <c r="E311" s="57" t="s">
        <v>1416</v>
      </c>
      <c r="F311" s="57" t="s">
        <v>1421</v>
      </c>
      <c r="G311" s="57" t="s">
        <v>1422</v>
      </c>
      <c r="H311" s="117" t="s">
        <v>1113</v>
      </c>
      <c r="I311" s="57" t="s">
        <v>354</v>
      </c>
      <c r="J311" s="57" t="s">
        <v>455</v>
      </c>
      <c r="K311" s="57" t="s">
        <v>460</v>
      </c>
      <c r="L311" s="35">
        <v>11.5</v>
      </c>
      <c r="M311" s="35" t="s">
        <v>911</v>
      </c>
      <c r="N311" s="95">
        <v>18.7239</v>
      </c>
      <c r="O311" s="95">
        <v>15.78</v>
      </c>
      <c r="P311" s="95">
        <v>32.694699999999997</v>
      </c>
      <c r="Q311" s="95">
        <v>33.158099999999997</v>
      </c>
      <c r="R311" s="95">
        <v>8.23</v>
      </c>
      <c r="S311" s="95">
        <v>8.19</v>
      </c>
      <c r="T311" s="95">
        <v>9.9880639631670327</v>
      </c>
      <c r="U311" s="95">
        <v>8.8241466573784368</v>
      </c>
      <c r="V311" s="95">
        <v>0.99379199999999823</v>
      </c>
      <c r="W311" s="95">
        <v>0.85403999999999836</v>
      </c>
      <c r="X311" s="96">
        <v>1.61</v>
      </c>
      <c r="Y311" s="96">
        <v>8.2133333333333329</v>
      </c>
      <c r="Z311" s="96">
        <v>1.3720000000000001</v>
      </c>
      <c r="AA311" s="96">
        <v>1.9040000000000001</v>
      </c>
      <c r="AB311" s="96">
        <v>3.7800000000000002</v>
      </c>
      <c r="AC311" s="96">
        <v>4.83</v>
      </c>
      <c r="AD311" s="96">
        <v>6.7620000000000005</v>
      </c>
      <c r="AE311" s="96">
        <v>14.947333333333333</v>
      </c>
      <c r="AF311" s="96">
        <v>135.79999999999998</v>
      </c>
      <c r="AG311" s="96">
        <v>131.32000000000002</v>
      </c>
      <c r="AH311" s="96">
        <v>2.883</v>
      </c>
      <c r="AI311" s="96">
        <v>5.4249999999999998</v>
      </c>
      <c r="AJ311" s="96">
        <v>12.988999999999999</v>
      </c>
      <c r="AK311" s="96">
        <v>17.329000000000001</v>
      </c>
      <c r="AL311" s="96">
        <v>118.55199999999999</v>
      </c>
      <c r="AM311" s="96">
        <v>203.476</v>
      </c>
      <c r="AN311" s="96">
        <v>6.0999999999999943</v>
      </c>
      <c r="AO311" s="96">
        <v>5.9499999999999833</v>
      </c>
      <c r="AP311" s="95">
        <v>1.6160000000000001</v>
      </c>
      <c r="AQ311" s="95">
        <v>3</v>
      </c>
      <c r="AR311" s="98">
        <v>4.3</v>
      </c>
      <c r="AS311" s="117" t="s">
        <v>1554</v>
      </c>
      <c r="AT311" s="117">
        <v>3</v>
      </c>
    </row>
    <row r="312" spans="1:46" ht="12" customHeight="1">
      <c r="A312" s="118">
        <f t="shared" si="5"/>
        <v>2016</v>
      </c>
      <c r="B312" s="119">
        <f t="shared" si="5"/>
        <v>5</v>
      </c>
      <c r="C312" s="1">
        <v>18</v>
      </c>
      <c r="D312" s="2">
        <v>0.59930555555555554</v>
      </c>
      <c r="E312" s="57" t="s">
        <v>1416</v>
      </c>
      <c r="F312" s="57" t="s">
        <v>1421</v>
      </c>
      <c r="G312" s="57" t="s">
        <v>1422</v>
      </c>
      <c r="H312" s="117" t="s">
        <v>1114</v>
      </c>
      <c r="I312" s="57" t="s">
        <v>354</v>
      </c>
      <c r="J312" s="57" t="s">
        <v>461</v>
      </c>
      <c r="K312" s="57" t="s">
        <v>462</v>
      </c>
      <c r="L312" s="35">
        <v>13</v>
      </c>
      <c r="M312" s="35" t="s">
        <v>911</v>
      </c>
      <c r="N312" s="95">
        <v>18.503799999999998</v>
      </c>
      <c r="O312" s="95">
        <v>15.379799999999999</v>
      </c>
      <c r="P312" s="95">
        <v>32.695</v>
      </c>
      <c r="Q312" s="95">
        <v>33.361699999999999</v>
      </c>
      <c r="R312" s="95">
        <v>8.2799999999999994</v>
      </c>
      <c r="S312" s="95">
        <v>8.15</v>
      </c>
      <c r="T312" s="95">
        <v>9.9880639631670327</v>
      </c>
      <c r="U312" s="95">
        <v>7.5565896789704867</v>
      </c>
      <c r="V312" s="95">
        <v>1.1801279999999998</v>
      </c>
      <c r="W312" s="95">
        <v>0.68323199999999928</v>
      </c>
      <c r="X312" s="96">
        <v>1.694</v>
      </c>
      <c r="Y312" s="96">
        <v>2.31</v>
      </c>
      <c r="Z312" s="96">
        <v>1.9739999999999998</v>
      </c>
      <c r="AA312" s="96">
        <v>1.9460000000000002</v>
      </c>
      <c r="AB312" s="96">
        <v>5.7679999999999998</v>
      </c>
      <c r="AC312" s="96">
        <v>5.6979999999999995</v>
      </c>
      <c r="AD312" s="96">
        <v>9.4359999999999999</v>
      </c>
      <c r="AE312" s="96">
        <v>9.9540000000000006</v>
      </c>
      <c r="AF312" s="96">
        <v>132.09</v>
      </c>
      <c r="AG312" s="96">
        <v>130.56400000000002</v>
      </c>
      <c r="AH312" s="96">
        <v>2.976</v>
      </c>
      <c r="AI312" s="96">
        <v>5.1150000000000002</v>
      </c>
      <c r="AJ312" s="96">
        <v>12.988999999999999</v>
      </c>
      <c r="AK312" s="96">
        <v>17.762999999999998</v>
      </c>
      <c r="AL312" s="96">
        <v>251.69200000000001</v>
      </c>
      <c r="AM312" s="96">
        <v>249.50799999999998</v>
      </c>
      <c r="AN312" s="96">
        <v>5.1499999999999879</v>
      </c>
      <c r="AO312" s="96">
        <v>13.100000000000001</v>
      </c>
      <c r="AP312" s="95">
        <v>1.05</v>
      </c>
      <c r="AQ312" s="95">
        <v>1.9259999999999999</v>
      </c>
      <c r="AR312" s="98">
        <v>3.2</v>
      </c>
      <c r="AS312" s="117" t="s">
        <v>1554</v>
      </c>
      <c r="AT312" s="117">
        <v>4</v>
      </c>
    </row>
    <row r="313" spans="1:46" ht="12" customHeight="1">
      <c r="A313" s="118">
        <f t="shared" si="5"/>
        <v>2016</v>
      </c>
      <c r="B313" s="119">
        <f t="shared" si="5"/>
        <v>5</v>
      </c>
      <c r="C313" s="1">
        <v>18</v>
      </c>
      <c r="D313" s="2">
        <v>0.51944444444444449</v>
      </c>
      <c r="E313" s="57" t="s">
        <v>1416</v>
      </c>
      <c r="F313" s="57" t="s">
        <v>1421</v>
      </c>
      <c r="G313" s="57" t="s">
        <v>1422</v>
      </c>
      <c r="H313" s="117" t="s">
        <v>1108</v>
      </c>
      <c r="I313" s="57" t="s">
        <v>354</v>
      </c>
      <c r="J313" s="57" t="s">
        <v>452</v>
      </c>
      <c r="K313" s="57" t="s">
        <v>453</v>
      </c>
      <c r="L313" s="35">
        <v>4.5</v>
      </c>
      <c r="M313" s="35" t="s">
        <v>911</v>
      </c>
      <c r="N313" s="95">
        <v>19.519200000000001</v>
      </c>
      <c r="O313" s="95">
        <v>17.873200000000001</v>
      </c>
      <c r="P313" s="95">
        <v>32.271299999999997</v>
      </c>
      <c r="Q313" s="95">
        <v>32.646500000000003</v>
      </c>
      <c r="R313" s="95">
        <v>8.1</v>
      </c>
      <c r="S313" s="95">
        <v>8.1199999999999992</v>
      </c>
      <c r="T313" s="95">
        <v>8.5263960661181972</v>
      </c>
      <c r="U313" s="95">
        <v>8.5478842390074732</v>
      </c>
      <c r="V313" s="95">
        <v>0.66770399999999963</v>
      </c>
      <c r="W313" s="95">
        <v>0.72981599999999824</v>
      </c>
      <c r="X313" s="96">
        <v>2.1419999999999999</v>
      </c>
      <c r="Y313" s="96">
        <v>2.548</v>
      </c>
      <c r="Z313" s="96">
        <v>2.0720000000000001</v>
      </c>
      <c r="AA313" s="96">
        <v>1.792</v>
      </c>
      <c r="AB313" s="96">
        <v>9.9819999999999993</v>
      </c>
      <c r="AC313" s="96">
        <v>6.6079999999999997</v>
      </c>
      <c r="AD313" s="96">
        <v>14.196</v>
      </c>
      <c r="AE313" s="96">
        <v>10.948</v>
      </c>
      <c r="AF313" s="96">
        <v>138.27800000000002</v>
      </c>
      <c r="AG313" s="96">
        <v>152.04</v>
      </c>
      <c r="AH313" s="96">
        <v>2.8209999999999997</v>
      </c>
      <c r="AI313" s="96">
        <v>5.7969999999999997</v>
      </c>
      <c r="AJ313" s="96">
        <v>11.532</v>
      </c>
      <c r="AK313" s="96">
        <v>12.709999999999999</v>
      </c>
      <c r="AL313" s="96">
        <v>245.86800000000002</v>
      </c>
      <c r="AM313" s="96">
        <v>221.03200000000001</v>
      </c>
      <c r="AN313" s="96">
        <v>16.599999999999948</v>
      </c>
      <c r="AO313" s="96">
        <v>14.69999999999999</v>
      </c>
      <c r="AP313" s="95">
        <v>0.81666666666666665</v>
      </c>
      <c r="AQ313" s="95">
        <v>0.71333333333333337</v>
      </c>
      <c r="AR313" s="98">
        <v>2.8</v>
      </c>
      <c r="AS313" s="117" t="s">
        <v>42</v>
      </c>
      <c r="AT313" s="117">
        <v>1</v>
      </c>
    </row>
    <row r="314" spans="1:46" ht="12" customHeight="1">
      <c r="A314" s="118">
        <f t="shared" si="5"/>
        <v>2016</v>
      </c>
      <c r="B314" s="119">
        <f t="shared" si="5"/>
        <v>5</v>
      </c>
      <c r="C314" s="1">
        <v>18</v>
      </c>
      <c r="D314" s="2">
        <v>0.56597222222222221</v>
      </c>
      <c r="E314" s="57" t="s">
        <v>1416</v>
      </c>
      <c r="F314" s="57" t="s">
        <v>1421</v>
      </c>
      <c r="G314" s="57" t="s">
        <v>1422</v>
      </c>
      <c r="H314" s="117" t="s">
        <v>1109</v>
      </c>
      <c r="I314" s="57" t="s">
        <v>354</v>
      </c>
      <c r="J314" s="57" t="s">
        <v>417</v>
      </c>
      <c r="K314" s="57" t="s">
        <v>454</v>
      </c>
      <c r="L314" s="35">
        <v>8</v>
      </c>
      <c r="M314" s="35" t="s">
        <v>911</v>
      </c>
      <c r="N314" s="95">
        <v>18.989100000000001</v>
      </c>
      <c r="O314" s="95">
        <v>16.769400000000001</v>
      </c>
      <c r="P314" s="95">
        <v>32.528100000000002</v>
      </c>
      <c r="Q314" s="95">
        <v>32.837800000000001</v>
      </c>
      <c r="R314" s="95">
        <v>8.1</v>
      </c>
      <c r="S314" s="95">
        <v>8.1199999999999992</v>
      </c>
      <c r="T314" s="95">
        <v>7.8930066440637034</v>
      </c>
      <c r="U314" s="95">
        <v>7.7678491753718122</v>
      </c>
      <c r="V314" s="95">
        <v>0.66770399999999963</v>
      </c>
      <c r="W314" s="95">
        <v>1.4596319999999994</v>
      </c>
      <c r="X314" s="96">
        <v>6.72</v>
      </c>
      <c r="Y314" s="96">
        <v>3.8360000000000003</v>
      </c>
      <c r="Z314" s="96">
        <v>2.0859999999999999</v>
      </c>
      <c r="AA314" s="96">
        <v>3.0939999999999999</v>
      </c>
      <c r="AB314" s="96">
        <v>5.4039999999999999</v>
      </c>
      <c r="AC314" s="96">
        <v>5.7399999999999993</v>
      </c>
      <c r="AD314" s="96">
        <v>14.209999999999999</v>
      </c>
      <c r="AE314" s="96">
        <v>12.669999999999998</v>
      </c>
      <c r="AF314" s="96">
        <v>99.75</v>
      </c>
      <c r="AG314" s="96">
        <v>136.20599999999999</v>
      </c>
      <c r="AH314" s="96">
        <v>2.7589999999999999</v>
      </c>
      <c r="AI314" s="96">
        <v>5.3010000000000002</v>
      </c>
      <c r="AJ314" s="96">
        <v>7.7190000000000003</v>
      </c>
      <c r="AK314" s="96">
        <v>14.043000000000001</v>
      </c>
      <c r="AL314" s="96">
        <v>183.06400000000002</v>
      </c>
      <c r="AM314" s="96">
        <v>273.02799999999996</v>
      </c>
      <c r="AN314" s="96">
        <v>7.4499999999999842</v>
      </c>
      <c r="AO314" s="96">
        <v>4.0999999999999925</v>
      </c>
      <c r="AP314" s="95">
        <v>0.316</v>
      </c>
      <c r="AQ314" s="95">
        <v>0.53</v>
      </c>
      <c r="AR314" s="98">
        <v>5</v>
      </c>
      <c r="AS314" s="117" t="s">
        <v>42</v>
      </c>
      <c r="AT314" s="117">
        <v>2</v>
      </c>
    </row>
    <row r="315" spans="1:46" ht="12" customHeight="1">
      <c r="A315" s="118">
        <f t="shared" si="5"/>
        <v>2016</v>
      </c>
      <c r="B315" s="119">
        <f t="shared" si="5"/>
        <v>5</v>
      </c>
      <c r="C315" s="1">
        <v>18</v>
      </c>
      <c r="D315" s="2">
        <v>0.54513888888888895</v>
      </c>
      <c r="E315" s="57" t="s">
        <v>1416</v>
      </c>
      <c r="F315" s="57" t="s">
        <v>1421</v>
      </c>
      <c r="G315" s="57" t="s">
        <v>1422</v>
      </c>
      <c r="H315" s="117" t="s">
        <v>1110</v>
      </c>
      <c r="I315" s="57" t="s">
        <v>354</v>
      </c>
      <c r="J315" s="57" t="s">
        <v>455</v>
      </c>
      <c r="K315" s="57" t="s">
        <v>445</v>
      </c>
      <c r="L315" s="35">
        <v>12.5</v>
      </c>
      <c r="M315" s="35" t="s">
        <v>912</v>
      </c>
      <c r="N315" s="95">
        <v>18.193300000000001</v>
      </c>
      <c r="O315" s="95">
        <v>15.46</v>
      </c>
      <c r="P315" s="95">
        <v>32.703000000000003</v>
      </c>
      <c r="Q315" s="95">
        <v>33.318300000000001</v>
      </c>
      <c r="R315" s="95">
        <v>8.15</v>
      </c>
      <c r="S315" s="95">
        <v>8.1</v>
      </c>
      <c r="T315" s="95">
        <v>8.5588775749415031</v>
      </c>
      <c r="U315" s="95">
        <v>7.2315750691222931</v>
      </c>
      <c r="V315" s="95">
        <v>0.46583999999999837</v>
      </c>
      <c r="W315" s="95">
        <v>0.45031199999999871</v>
      </c>
      <c r="X315" s="96">
        <v>6.1879999999999997</v>
      </c>
      <c r="Y315" s="96">
        <v>21.154</v>
      </c>
      <c r="Z315" s="96">
        <v>1.4279999999999999</v>
      </c>
      <c r="AA315" s="96">
        <v>2.6320000000000001</v>
      </c>
      <c r="AB315" s="96">
        <v>6.1040000000000001</v>
      </c>
      <c r="AC315" s="96">
        <v>9.66</v>
      </c>
      <c r="AD315" s="96">
        <v>13.719999999999999</v>
      </c>
      <c r="AE315" s="96">
        <v>33.445999999999998</v>
      </c>
      <c r="AF315" s="96">
        <v>101.43</v>
      </c>
      <c r="AG315" s="96">
        <v>168.084</v>
      </c>
      <c r="AH315" s="96">
        <v>2.5420000000000003</v>
      </c>
      <c r="AI315" s="96">
        <v>5.1459999999999999</v>
      </c>
      <c r="AJ315" s="96">
        <v>7.7809999999999997</v>
      </c>
      <c r="AK315" s="96">
        <v>20.026</v>
      </c>
      <c r="AL315" s="96">
        <v>151.98400000000001</v>
      </c>
      <c r="AM315" s="96">
        <v>327.404</v>
      </c>
      <c r="AN315" s="96">
        <v>3.5499999999999976</v>
      </c>
      <c r="AO315" s="96">
        <v>7.4000000000000181</v>
      </c>
      <c r="AP315" s="95">
        <v>0.37</v>
      </c>
      <c r="AQ315" s="95">
        <v>1.3280000000000001</v>
      </c>
      <c r="AR315" s="98">
        <v>7</v>
      </c>
      <c r="AS315" s="117" t="s">
        <v>42</v>
      </c>
      <c r="AT315" s="117">
        <v>3</v>
      </c>
    </row>
    <row r="316" spans="1:46" ht="12" customHeight="1">
      <c r="A316" s="118">
        <f t="shared" si="5"/>
        <v>2016</v>
      </c>
      <c r="B316" s="119">
        <f t="shared" si="5"/>
        <v>5</v>
      </c>
      <c r="C316" s="1">
        <v>20</v>
      </c>
      <c r="D316" s="2">
        <v>0.42499999999999999</v>
      </c>
      <c r="E316" s="57" t="s">
        <v>1416</v>
      </c>
      <c r="F316" s="57" t="s">
        <v>1421</v>
      </c>
      <c r="G316" s="57" t="s">
        <v>1422</v>
      </c>
      <c r="H316" s="117" t="s">
        <v>1102</v>
      </c>
      <c r="I316" s="57" t="s">
        <v>354</v>
      </c>
      <c r="J316" s="57" t="s">
        <v>440</v>
      </c>
      <c r="K316" s="57" t="s">
        <v>441</v>
      </c>
      <c r="L316" s="35">
        <v>25</v>
      </c>
      <c r="M316" s="35" t="s">
        <v>913</v>
      </c>
      <c r="N316" s="95">
        <v>18.0107</v>
      </c>
      <c r="O316" s="95">
        <v>14.707700000000001</v>
      </c>
      <c r="P316" s="95">
        <v>32.6</v>
      </c>
      <c r="Q316" s="95">
        <v>33.692999999999998</v>
      </c>
      <c r="R316" s="95">
        <v>8.27</v>
      </c>
      <c r="S316" s="95">
        <v>8.02</v>
      </c>
      <c r="T316" s="95">
        <v>10.199193770518532</v>
      </c>
      <c r="U316" s="95">
        <v>6.305283431054943</v>
      </c>
      <c r="V316" s="95">
        <v>1.3095280000000007</v>
      </c>
      <c r="W316" s="95">
        <v>0.54865600000000025</v>
      </c>
      <c r="X316" s="96">
        <v>1.5960000000000001</v>
      </c>
      <c r="Y316" s="96">
        <v>37.379999999999995</v>
      </c>
      <c r="Z316" s="96">
        <v>1.8760000000000001</v>
      </c>
      <c r="AA316" s="96">
        <v>12.026</v>
      </c>
      <c r="AB316" s="96">
        <v>7.0419999999999998</v>
      </c>
      <c r="AC316" s="96">
        <v>29.637999999999998</v>
      </c>
      <c r="AD316" s="96">
        <v>10.513999999999999</v>
      </c>
      <c r="AE316" s="96">
        <v>79.043999999999983</v>
      </c>
      <c r="AF316" s="96">
        <v>217.00466666666668</v>
      </c>
      <c r="AG316" s="96">
        <v>199.68199999999999</v>
      </c>
      <c r="AH316" s="96">
        <v>2.79</v>
      </c>
      <c r="AI316" s="96">
        <v>6.3239999999999998</v>
      </c>
      <c r="AJ316" s="96">
        <v>24.831000000000003</v>
      </c>
      <c r="AK316" s="96">
        <v>24.490000000000002</v>
      </c>
      <c r="AL316" s="96">
        <v>71.73599999999999</v>
      </c>
      <c r="AM316" s="96">
        <v>457.67866666666674</v>
      </c>
      <c r="AN316" s="96">
        <v>20.600000000000009</v>
      </c>
      <c r="AO316" s="96">
        <v>27.000000000000025</v>
      </c>
      <c r="AP316" s="95">
        <v>1.56</v>
      </c>
      <c r="AQ316" s="95">
        <v>1.4833333333333334</v>
      </c>
      <c r="AR316" s="98">
        <v>3.7</v>
      </c>
      <c r="AS316" s="117" t="s">
        <v>41</v>
      </c>
      <c r="AT316" s="117">
        <v>1</v>
      </c>
    </row>
    <row r="317" spans="1:46" ht="12" customHeight="1">
      <c r="A317" s="118">
        <f t="shared" si="5"/>
        <v>2016</v>
      </c>
      <c r="B317" s="119">
        <f t="shared" si="5"/>
        <v>5</v>
      </c>
      <c r="C317" s="1">
        <v>18</v>
      </c>
      <c r="D317" s="2">
        <v>0.43124999999999997</v>
      </c>
      <c r="E317" s="57" t="s">
        <v>1416</v>
      </c>
      <c r="F317" s="57" t="s">
        <v>1421</v>
      </c>
      <c r="G317" s="57" t="s">
        <v>1422</v>
      </c>
      <c r="H317" s="117" t="s">
        <v>1103</v>
      </c>
      <c r="I317" s="57" t="s">
        <v>354</v>
      </c>
      <c r="J317" s="57" t="s">
        <v>442</v>
      </c>
      <c r="K317" s="57" t="s">
        <v>443</v>
      </c>
      <c r="L317" s="35">
        <v>16.5</v>
      </c>
      <c r="M317" s="35" t="s">
        <v>911</v>
      </c>
      <c r="N317" s="95">
        <v>17.526199999999999</v>
      </c>
      <c r="O317" s="95">
        <v>15.06</v>
      </c>
      <c r="P317" s="95">
        <v>32.737200000000001</v>
      </c>
      <c r="Q317" s="95">
        <v>33.49</v>
      </c>
      <c r="R317" s="95">
        <v>8.1300000000000008</v>
      </c>
      <c r="S317" s="95">
        <v>8.09</v>
      </c>
      <c r="T317" s="95">
        <v>8.656322101411428</v>
      </c>
      <c r="U317" s="95">
        <v>7.4265838350312094</v>
      </c>
      <c r="V317" s="95">
        <v>0.71946399999999944</v>
      </c>
      <c r="W317" s="95">
        <v>1.7598399999999994</v>
      </c>
      <c r="X317" s="96">
        <v>14.238</v>
      </c>
      <c r="Y317" s="96">
        <v>6.58</v>
      </c>
      <c r="Z317" s="96">
        <v>4.1159999999999997</v>
      </c>
      <c r="AA317" s="96">
        <v>5.46</v>
      </c>
      <c r="AB317" s="96">
        <v>10.556000000000001</v>
      </c>
      <c r="AC317" s="96">
        <v>15.134</v>
      </c>
      <c r="AD317" s="96">
        <v>28.91</v>
      </c>
      <c r="AE317" s="96">
        <v>27.173999999999999</v>
      </c>
      <c r="AF317" s="96">
        <v>124.642</v>
      </c>
      <c r="AG317" s="96">
        <v>130.08799999999999</v>
      </c>
      <c r="AH317" s="96">
        <v>2.387</v>
      </c>
      <c r="AI317" s="96">
        <v>6.3239999999999998</v>
      </c>
      <c r="AJ317" s="96">
        <v>19.767666666666667</v>
      </c>
      <c r="AK317" s="96">
        <v>15.282999999999999</v>
      </c>
      <c r="AL317" s="96">
        <v>97.496000000000009</v>
      </c>
      <c r="AM317" s="96">
        <v>219.99600000000001</v>
      </c>
      <c r="AN317" s="96">
        <v>4.6500000000000155</v>
      </c>
      <c r="AO317" s="96">
        <v>11.899999999999993</v>
      </c>
      <c r="AP317" s="95">
        <v>0.51</v>
      </c>
      <c r="AQ317" s="95">
        <v>1.6459999999999999</v>
      </c>
      <c r="AR317" s="98">
        <v>6</v>
      </c>
      <c r="AS317" s="117" t="s">
        <v>41</v>
      </c>
      <c r="AT317" s="117">
        <v>2</v>
      </c>
    </row>
    <row r="318" spans="1:46" ht="12" customHeight="1">
      <c r="A318" s="118">
        <f t="shared" si="5"/>
        <v>2016</v>
      </c>
      <c r="B318" s="119">
        <f t="shared" si="5"/>
        <v>5</v>
      </c>
      <c r="C318" s="1">
        <v>20</v>
      </c>
      <c r="D318" s="2">
        <v>0.45</v>
      </c>
      <c r="E318" s="57" t="s">
        <v>1416</v>
      </c>
      <c r="F318" s="57" t="s">
        <v>1421</v>
      </c>
      <c r="G318" s="57" t="s">
        <v>1422</v>
      </c>
      <c r="H318" s="117" t="s">
        <v>1104</v>
      </c>
      <c r="I318" s="57" t="s">
        <v>354</v>
      </c>
      <c r="J318" s="57" t="s">
        <v>444</v>
      </c>
      <c r="K318" s="57" t="s">
        <v>445</v>
      </c>
      <c r="L318" s="35">
        <v>30</v>
      </c>
      <c r="M318" s="35" t="s">
        <v>911</v>
      </c>
      <c r="N318" s="95">
        <v>18.1126</v>
      </c>
      <c r="O318" s="95">
        <v>15.414400000000001</v>
      </c>
      <c r="P318" s="95">
        <v>33.241100000000003</v>
      </c>
      <c r="Q318" s="95">
        <v>33.5794</v>
      </c>
      <c r="R318" s="95">
        <v>8.17</v>
      </c>
      <c r="S318" s="95">
        <v>8.1300000000000008</v>
      </c>
      <c r="T318" s="95">
        <v>8.6238405925881203</v>
      </c>
      <c r="U318" s="95">
        <v>7.8653535583262695</v>
      </c>
      <c r="V318" s="95">
        <v>0.57971199999999956</v>
      </c>
      <c r="W318" s="95">
        <v>0.75051999999999874</v>
      </c>
      <c r="X318" s="96">
        <v>10.766</v>
      </c>
      <c r="Y318" s="96">
        <v>9.1980000000000004</v>
      </c>
      <c r="Z318" s="96">
        <v>3.1219999999999999</v>
      </c>
      <c r="AA318" s="96">
        <v>3.9479999999999995</v>
      </c>
      <c r="AB318" s="96">
        <v>6.8040000000000003</v>
      </c>
      <c r="AC318" s="96">
        <v>9.016</v>
      </c>
      <c r="AD318" s="96">
        <v>20.692</v>
      </c>
      <c r="AE318" s="96">
        <v>22.161999999999999</v>
      </c>
      <c r="AF318" s="96">
        <v>137.82066666666665</v>
      </c>
      <c r="AG318" s="96">
        <v>109.69</v>
      </c>
      <c r="AH318" s="96">
        <v>2.2629999999999999</v>
      </c>
      <c r="AI318" s="96">
        <v>5.6109999999999998</v>
      </c>
      <c r="AJ318" s="96">
        <v>11.852333333333334</v>
      </c>
      <c r="AK318" s="96">
        <v>13.361000000000001</v>
      </c>
      <c r="AL318" s="96">
        <v>161.05599999999998</v>
      </c>
      <c r="AM318" s="96">
        <v>261.96800000000002</v>
      </c>
      <c r="AN318" s="96">
        <v>15.650000000000025</v>
      </c>
      <c r="AO318" s="96">
        <v>14.749999999999986</v>
      </c>
      <c r="AP318" s="95">
        <v>0.1978</v>
      </c>
      <c r="AQ318" s="95">
        <v>1.22</v>
      </c>
      <c r="AR318" s="98">
        <v>9</v>
      </c>
      <c r="AS318" s="117" t="s">
        <v>41</v>
      </c>
      <c r="AT318" s="117">
        <v>3</v>
      </c>
    </row>
    <row r="319" spans="1:46" ht="12" customHeight="1">
      <c r="A319" s="118">
        <f t="shared" si="5"/>
        <v>2016</v>
      </c>
      <c r="B319" s="119">
        <f t="shared" si="5"/>
        <v>5</v>
      </c>
      <c r="C319" s="1">
        <v>14</v>
      </c>
      <c r="D319" s="2">
        <v>0.41250000000000003</v>
      </c>
      <c r="E319" s="57" t="s">
        <v>1416</v>
      </c>
      <c r="F319" s="57" t="s">
        <v>1421</v>
      </c>
      <c r="G319" s="57" t="s">
        <v>1422</v>
      </c>
      <c r="H319" s="117" t="s">
        <v>1105</v>
      </c>
      <c r="I319" s="57" t="s">
        <v>354</v>
      </c>
      <c r="J319" s="57" t="s">
        <v>446</v>
      </c>
      <c r="K319" s="57" t="s">
        <v>447</v>
      </c>
      <c r="L319" s="35">
        <v>20</v>
      </c>
      <c r="M319" s="35" t="s">
        <v>911</v>
      </c>
      <c r="N319" s="95">
        <v>15.479900000000001</v>
      </c>
      <c r="O319" s="95">
        <v>15.013299999999999</v>
      </c>
      <c r="P319" s="95">
        <v>33.5075</v>
      </c>
      <c r="Q319" s="95">
        <v>33.676400000000001</v>
      </c>
      <c r="R319" s="95">
        <v>8.18</v>
      </c>
      <c r="S319" s="95">
        <v>8.14</v>
      </c>
      <c r="T319" s="95">
        <v>8.1690994690618162</v>
      </c>
      <c r="U319" s="95">
        <v>7.8003506363566304</v>
      </c>
      <c r="V319" s="95">
        <v>0.68840800000000013</v>
      </c>
      <c r="W319" s="95">
        <v>0.65735200000000082</v>
      </c>
      <c r="X319" s="96">
        <v>29.931999999999999</v>
      </c>
      <c r="Y319" s="96">
        <v>25.788</v>
      </c>
      <c r="Z319" s="96">
        <v>5.6420000000000003</v>
      </c>
      <c r="AA319" s="96">
        <v>7.4060000000000006</v>
      </c>
      <c r="AB319" s="96">
        <v>15.161999999999999</v>
      </c>
      <c r="AC319" s="96">
        <v>22.596</v>
      </c>
      <c r="AD319" s="96">
        <v>50.735999999999997</v>
      </c>
      <c r="AE319" s="96">
        <v>55.790000000000006</v>
      </c>
      <c r="AF319" s="96">
        <v>116.74600000000001</v>
      </c>
      <c r="AG319" s="96">
        <v>144.38200000000001</v>
      </c>
      <c r="AH319" s="96">
        <v>2.7279999999999998</v>
      </c>
      <c r="AI319" s="96">
        <v>6.0140000000000002</v>
      </c>
      <c r="AJ319" s="96">
        <v>11.997</v>
      </c>
      <c r="AK319" s="96">
        <v>16.213000000000001</v>
      </c>
      <c r="AL319" s="96">
        <v>169.17599999999999</v>
      </c>
      <c r="AM319" s="96">
        <v>204.06400000000002</v>
      </c>
      <c r="AN319" s="96">
        <v>7.1999999999999842</v>
      </c>
      <c r="AO319" s="96">
        <v>6.0999999999999392</v>
      </c>
      <c r="AP319" s="95">
        <v>1.2166666666666666</v>
      </c>
      <c r="AQ319" s="95">
        <v>0.75</v>
      </c>
      <c r="AR319" s="98">
        <v>3.3</v>
      </c>
      <c r="AS319" s="117" t="s">
        <v>41</v>
      </c>
      <c r="AT319" s="117">
        <v>4</v>
      </c>
    </row>
    <row r="320" spans="1:46" ht="12" customHeight="1">
      <c r="A320" s="118">
        <f t="shared" si="5"/>
        <v>2016</v>
      </c>
      <c r="B320" s="119">
        <f t="shared" si="5"/>
        <v>5</v>
      </c>
      <c r="C320" s="1">
        <v>13</v>
      </c>
      <c r="D320" s="2">
        <v>0.64583333333333337</v>
      </c>
      <c r="E320" s="57" t="s">
        <v>1416</v>
      </c>
      <c r="F320" s="57" t="s">
        <v>1421</v>
      </c>
      <c r="G320" s="57" t="s">
        <v>1422</v>
      </c>
      <c r="H320" s="117" t="s">
        <v>1106</v>
      </c>
      <c r="I320" s="57" t="s">
        <v>354</v>
      </c>
      <c r="J320" s="57" t="s">
        <v>448</v>
      </c>
      <c r="K320" s="57" t="s">
        <v>449</v>
      </c>
      <c r="L320" s="35">
        <v>53.5</v>
      </c>
      <c r="M320" s="35" t="s">
        <v>911</v>
      </c>
      <c r="N320" s="95">
        <v>16.249400000000001</v>
      </c>
      <c r="O320" s="95">
        <v>14.7606</v>
      </c>
      <c r="P320" s="95">
        <v>33.291899999999998</v>
      </c>
      <c r="Q320" s="95">
        <v>33.606299999999997</v>
      </c>
      <c r="R320" s="95">
        <v>8.16</v>
      </c>
      <c r="S320" s="95">
        <v>8.11</v>
      </c>
      <c r="T320" s="95">
        <v>8.3315070131783528</v>
      </c>
      <c r="U320" s="95">
        <v>7.8166013668490395</v>
      </c>
      <c r="V320" s="95">
        <v>0.26397599999999988</v>
      </c>
      <c r="W320" s="95">
        <v>0.13975199999999977</v>
      </c>
      <c r="X320" s="96">
        <v>24.709999999999997</v>
      </c>
      <c r="Y320" s="96">
        <v>43.736000000000004</v>
      </c>
      <c r="Z320" s="96">
        <v>1.778</v>
      </c>
      <c r="AA320" s="96">
        <v>5.4039999999999999</v>
      </c>
      <c r="AB320" s="96">
        <v>5.9079999999999995</v>
      </c>
      <c r="AC320" s="96">
        <v>17.57</v>
      </c>
      <c r="AD320" s="96">
        <v>32.395999999999994</v>
      </c>
      <c r="AE320" s="96">
        <v>66.710000000000008</v>
      </c>
      <c r="AF320" s="96">
        <v>89.417999999999992</v>
      </c>
      <c r="AG320" s="96">
        <v>150.59799999999998</v>
      </c>
      <c r="AH320" s="96">
        <v>2.2629999999999999</v>
      </c>
      <c r="AI320" s="96">
        <v>6.4169999999999998</v>
      </c>
      <c r="AJ320" s="96">
        <v>8.2460000000000004</v>
      </c>
      <c r="AK320" s="96">
        <v>15.872</v>
      </c>
      <c r="AL320" s="96">
        <v>165.14400000000001</v>
      </c>
      <c r="AM320" s="96">
        <v>219.744</v>
      </c>
      <c r="AN320" s="96">
        <v>5.3999999999999879</v>
      </c>
      <c r="AO320" s="96">
        <v>7.3499999999999952</v>
      </c>
      <c r="AP320" s="95">
        <v>0.56000000000000005</v>
      </c>
      <c r="AQ320" s="95">
        <v>0.33400000000000002</v>
      </c>
      <c r="AR320" s="98">
        <v>5.3</v>
      </c>
      <c r="AS320" s="117" t="s">
        <v>41</v>
      </c>
      <c r="AT320" s="117">
        <v>5</v>
      </c>
    </row>
    <row r="321" spans="1:46" ht="12" customHeight="1">
      <c r="A321" s="118">
        <f t="shared" si="5"/>
        <v>2016</v>
      </c>
      <c r="B321" s="119">
        <f t="shared" si="5"/>
        <v>5</v>
      </c>
      <c r="C321" s="1">
        <v>14</v>
      </c>
      <c r="D321" s="2">
        <v>0.40208333333333335</v>
      </c>
      <c r="E321" s="57" t="s">
        <v>1416</v>
      </c>
      <c r="F321" s="57" t="s">
        <v>1421</v>
      </c>
      <c r="G321" s="57" t="s">
        <v>1422</v>
      </c>
      <c r="H321" s="117" t="s">
        <v>1107</v>
      </c>
      <c r="I321" s="57" t="s">
        <v>354</v>
      </c>
      <c r="J321" s="57" t="s">
        <v>450</v>
      </c>
      <c r="K321" s="57" t="s">
        <v>451</v>
      </c>
      <c r="L321" s="35">
        <v>25</v>
      </c>
      <c r="M321" s="35" t="s">
        <v>911</v>
      </c>
      <c r="N321" s="95">
        <v>15.4399</v>
      </c>
      <c r="O321" s="95">
        <v>14.97</v>
      </c>
      <c r="P321" s="95">
        <v>33.557200000000002</v>
      </c>
      <c r="Q321" s="95">
        <v>33.666800000000002</v>
      </c>
      <c r="R321" s="95">
        <v>8.17</v>
      </c>
      <c r="S321" s="95">
        <v>8.1300000000000008</v>
      </c>
      <c r="T321" s="95">
        <v>8.1690994690618162</v>
      </c>
      <c r="U321" s="95">
        <v>7.7353477143869922</v>
      </c>
      <c r="V321" s="95">
        <v>0.34161599999999825</v>
      </c>
      <c r="W321" s="95">
        <v>0.20186399999999849</v>
      </c>
      <c r="X321" s="96">
        <v>21.560000000000002</v>
      </c>
      <c r="Y321" s="96">
        <v>23.547999999999998</v>
      </c>
      <c r="Z321" s="96">
        <v>6.1740000000000004</v>
      </c>
      <c r="AA321" s="96">
        <v>7.9799999999999995</v>
      </c>
      <c r="AB321" s="96">
        <v>18.088000000000001</v>
      </c>
      <c r="AC321" s="96">
        <v>23.394000000000002</v>
      </c>
      <c r="AD321" s="96">
        <v>45.822000000000003</v>
      </c>
      <c r="AE321" s="96">
        <v>54.921999999999997</v>
      </c>
      <c r="AF321" s="96">
        <v>149.51999999999998</v>
      </c>
      <c r="AG321" s="96">
        <v>169.792</v>
      </c>
      <c r="AH321" s="96">
        <v>2.79</v>
      </c>
      <c r="AI321" s="96">
        <v>7.0369999999999999</v>
      </c>
      <c r="AJ321" s="96">
        <v>17.452999999999999</v>
      </c>
      <c r="AK321" s="96">
        <v>18.506999999999998</v>
      </c>
      <c r="AL321" s="96">
        <v>178.78</v>
      </c>
      <c r="AM321" s="96">
        <v>236.43200000000002</v>
      </c>
      <c r="AN321" s="96">
        <v>4.4000000000000146</v>
      </c>
      <c r="AO321" s="96">
        <v>8.3999999999999631</v>
      </c>
      <c r="AP321" s="95">
        <v>0.86</v>
      </c>
      <c r="AQ321" s="95">
        <v>0.51666666666666672</v>
      </c>
      <c r="AR321" s="98">
        <v>2.8</v>
      </c>
      <c r="AS321" s="117" t="s">
        <v>41</v>
      </c>
      <c r="AT321" s="117">
        <v>6</v>
      </c>
    </row>
    <row r="322" spans="1:46" ht="12" customHeight="1">
      <c r="A322" s="118">
        <f t="shared" si="5"/>
        <v>2016</v>
      </c>
      <c r="B322" s="119">
        <f t="shared" si="5"/>
        <v>5</v>
      </c>
      <c r="C322" s="1">
        <v>14</v>
      </c>
      <c r="D322" s="2">
        <v>0.44236111111111115</v>
      </c>
      <c r="E322" s="57" t="s">
        <v>1416</v>
      </c>
      <c r="F322" s="57" t="s">
        <v>1421</v>
      </c>
      <c r="G322" s="57" t="s">
        <v>1422</v>
      </c>
      <c r="H322" s="117" t="s">
        <v>1098</v>
      </c>
      <c r="I322" s="57" t="s">
        <v>354</v>
      </c>
      <c r="J322" s="57" t="s">
        <v>432</v>
      </c>
      <c r="K322" s="57" t="s">
        <v>433</v>
      </c>
      <c r="L322" s="35">
        <v>7.5</v>
      </c>
      <c r="M322" s="35" t="s">
        <v>911</v>
      </c>
      <c r="N322" s="95">
        <v>16.3416</v>
      </c>
      <c r="O322" s="95">
        <v>15.676</v>
      </c>
      <c r="P322" s="95">
        <v>32.825099999999999</v>
      </c>
      <c r="Q322" s="95">
        <v>33.259599999999999</v>
      </c>
      <c r="R322" s="95">
        <v>8.16</v>
      </c>
      <c r="S322" s="95">
        <v>8.1199999999999992</v>
      </c>
      <c r="T322" s="95">
        <v>8.4127107852366212</v>
      </c>
      <c r="U322" s="95">
        <v>7.8816042888186786</v>
      </c>
      <c r="V322" s="95">
        <v>0.76604799999999851</v>
      </c>
      <c r="W322" s="95">
        <v>0.78157600000000071</v>
      </c>
      <c r="X322" s="96">
        <v>6.6079999999999997</v>
      </c>
      <c r="Y322" s="96">
        <v>5.53</v>
      </c>
      <c r="Z322" s="96">
        <v>2.8000000000000003</v>
      </c>
      <c r="AA322" s="96">
        <v>3.29</v>
      </c>
      <c r="AB322" s="96">
        <v>7.4620000000000006</v>
      </c>
      <c r="AC322" s="96">
        <v>10.71</v>
      </c>
      <c r="AD322" s="96">
        <v>16.87</v>
      </c>
      <c r="AE322" s="96">
        <v>19.53</v>
      </c>
      <c r="AF322" s="96">
        <v>180.42733333333331</v>
      </c>
      <c r="AG322" s="96">
        <v>197.52600000000001</v>
      </c>
      <c r="AH322" s="96">
        <v>3.1619999999999999</v>
      </c>
      <c r="AI322" s="96">
        <v>5.952</v>
      </c>
      <c r="AJ322" s="96">
        <v>22.588666666666665</v>
      </c>
      <c r="AK322" s="96">
        <v>26.256999999999998</v>
      </c>
      <c r="AL322" s="96">
        <v>241.07066666666668</v>
      </c>
      <c r="AM322" s="96">
        <v>260.23200000000003</v>
      </c>
      <c r="AN322" s="96">
        <v>7.4000000000000181</v>
      </c>
      <c r="AO322" s="96">
        <v>9.599999999999941</v>
      </c>
      <c r="AP322" s="95">
        <v>1.8966666666666667</v>
      </c>
      <c r="AQ322" s="95">
        <v>2.9533333333333331</v>
      </c>
      <c r="AR322" s="98">
        <v>3.5</v>
      </c>
      <c r="AS322" s="117" t="s">
        <v>40</v>
      </c>
      <c r="AT322" s="117">
        <v>1</v>
      </c>
    </row>
    <row r="323" spans="1:46" ht="12" customHeight="1">
      <c r="A323" s="118">
        <f t="shared" si="5"/>
        <v>2016</v>
      </c>
      <c r="B323" s="119">
        <f t="shared" si="5"/>
        <v>5</v>
      </c>
      <c r="C323" s="1">
        <v>17</v>
      </c>
      <c r="D323" s="2">
        <v>0.60555555555555551</v>
      </c>
      <c r="E323" s="57" t="s">
        <v>1416</v>
      </c>
      <c r="F323" s="57" t="s">
        <v>1421</v>
      </c>
      <c r="G323" s="57" t="s">
        <v>1422</v>
      </c>
      <c r="H323" s="117" t="s">
        <v>1099</v>
      </c>
      <c r="I323" s="57" t="s">
        <v>354</v>
      </c>
      <c r="J323" s="57" t="s">
        <v>434</v>
      </c>
      <c r="K323" s="57" t="s">
        <v>435</v>
      </c>
      <c r="L323" s="35">
        <v>12.5</v>
      </c>
      <c r="M323" s="35" t="s">
        <v>911</v>
      </c>
      <c r="N323" s="95">
        <v>18.036200000000001</v>
      </c>
      <c r="O323" s="95">
        <v>15.24</v>
      </c>
      <c r="P323" s="95">
        <v>33.054400000000001</v>
      </c>
      <c r="Q323" s="95">
        <v>33.6</v>
      </c>
      <c r="R323" s="95">
        <v>8.2899999999999991</v>
      </c>
      <c r="S323" s="95">
        <v>8.18</v>
      </c>
      <c r="T323" s="95">
        <v>9.7931749102271883</v>
      </c>
      <c r="U323" s="95">
        <v>8.1091145157124149</v>
      </c>
      <c r="V323" s="95">
        <v>1.7598399999999994</v>
      </c>
      <c r="W323" s="95">
        <v>1.1076639999999995</v>
      </c>
      <c r="X323" s="96">
        <v>16.323999999999998</v>
      </c>
      <c r="Y323" s="96">
        <v>4.3540000000000001</v>
      </c>
      <c r="Z323" s="96">
        <v>4.8020000000000005</v>
      </c>
      <c r="AA323" s="96">
        <v>6.7759999999999998</v>
      </c>
      <c r="AB323" s="96">
        <v>14.882</v>
      </c>
      <c r="AC323" s="96">
        <v>18.2</v>
      </c>
      <c r="AD323" s="96">
        <v>36.007999999999996</v>
      </c>
      <c r="AE323" s="96">
        <v>29.33</v>
      </c>
      <c r="AF323" s="96">
        <v>147.22399999999999</v>
      </c>
      <c r="AG323" s="96">
        <v>158.87200000000001</v>
      </c>
      <c r="AH323" s="96">
        <v>2.976</v>
      </c>
      <c r="AI323" s="96">
        <v>5.7350000000000003</v>
      </c>
      <c r="AJ323" s="96">
        <v>17.700999999999997</v>
      </c>
      <c r="AK323" s="96">
        <v>21.948</v>
      </c>
      <c r="AL323" s="96">
        <v>29.82</v>
      </c>
      <c r="AM323" s="96">
        <v>151.00399999999999</v>
      </c>
      <c r="AN323" s="96">
        <v>14.44999999999999</v>
      </c>
      <c r="AO323" s="96">
        <v>10.700000000000015</v>
      </c>
      <c r="AP323" s="95">
        <v>1.6140000000000001</v>
      </c>
      <c r="AQ323" s="95">
        <v>1.81</v>
      </c>
      <c r="AR323" s="98">
        <v>4.5</v>
      </c>
      <c r="AS323" s="117" t="s">
        <v>40</v>
      </c>
      <c r="AT323" s="117">
        <v>2</v>
      </c>
    </row>
    <row r="324" spans="1:46" ht="12" customHeight="1">
      <c r="A324" s="118">
        <f t="shared" si="5"/>
        <v>2016</v>
      </c>
      <c r="B324" s="119">
        <f t="shared" si="5"/>
        <v>5</v>
      </c>
      <c r="C324" s="1">
        <v>18</v>
      </c>
      <c r="D324" s="2">
        <v>0.47430555555555554</v>
      </c>
      <c r="E324" s="57" t="s">
        <v>1416</v>
      </c>
      <c r="F324" s="57" t="s">
        <v>1421</v>
      </c>
      <c r="G324" s="57" t="s">
        <v>1422</v>
      </c>
      <c r="H324" s="117" t="s">
        <v>1100</v>
      </c>
      <c r="I324" s="57" t="s">
        <v>354</v>
      </c>
      <c r="J324" s="57" t="s">
        <v>436</v>
      </c>
      <c r="K324" s="57" t="s">
        <v>437</v>
      </c>
      <c r="L324" s="35">
        <v>6</v>
      </c>
      <c r="M324" s="35" t="s">
        <v>911</v>
      </c>
      <c r="N324" s="95">
        <v>18.133299999999998</v>
      </c>
      <c r="O324" s="95">
        <v>16.871300000000002</v>
      </c>
      <c r="P324" s="95">
        <v>32.755600000000001</v>
      </c>
      <c r="Q324" s="95">
        <v>33.084099999999999</v>
      </c>
      <c r="R324" s="95">
        <v>8.3000000000000007</v>
      </c>
      <c r="S324" s="95">
        <v>8.2899999999999991</v>
      </c>
      <c r="T324" s="95">
        <v>10.37784206904672</v>
      </c>
      <c r="U324" s="95">
        <v>10.254210940710486</v>
      </c>
      <c r="V324" s="95">
        <v>1.340584</v>
      </c>
      <c r="W324" s="95">
        <v>1.1697760000000008</v>
      </c>
      <c r="X324" s="96">
        <v>13.65</v>
      </c>
      <c r="Y324" s="96">
        <v>4.3259999999999996</v>
      </c>
      <c r="Z324" s="96">
        <v>3.29</v>
      </c>
      <c r="AA324" s="96">
        <v>3.4299999999999997</v>
      </c>
      <c r="AB324" s="96">
        <v>27.635999999999999</v>
      </c>
      <c r="AC324" s="96">
        <v>17.878</v>
      </c>
      <c r="AD324" s="96">
        <v>44.576000000000001</v>
      </c>
      <c r="AE324" s="96">
        <v>25.634</v>
      </c>
      <c r="AF324" s="96">
        <v>175.74200000000002</v>
      </c>
      <c r="AG324" s="96">
        <v>176.512</v>
      </c>
      <c r="AH324" s="96">
        <v>3.1310000000000002</v>
      </c>
      <c r="AI324" s="96">
        <v>5.5179999999999998</v>
      </c>
      <c r="AJ324" s="96">
        <v>23.126000000000001</v>
      </c>
      <c r="AK324" s="96">
        <v>26.442999999999998</v>
      </c>
      <c r="AL324" s="96">
        <v>85.792000000000002</v>
      </c>
      <c r="AM324" s="96">
        <v>100.688</v>
      </c>
      <c r="AN324" s="96">
        <v>12.999999999999956</v>
      </c>
      <c r="AO324" s="96">
        <v>17.999999999999961</v>
      </c>
      <c r="AP324" s="95">
        <v>3.0966666666666667</v>
      </c>
      <c r="AQ324" s="95">
        <v>3.21</v>
      </c>
      <c r="AR324" s="98">
        <v>2.5</v>
      </c>
      <c r="AS324" s="117" t="s">
        <v>40</v>
      </c>
      <c r="AT324" s="117">
        <v>3</v>
      </c>
    </row>
    <row r="325" spans="1:46" ht="12" customHeight="1">
      <c r="A325" s="118">
        <f t="shared" ref="A325:B356" si="6">A$3</f>
        <v>2016</v>
      </c>
      <c r="B325" s="119">
        <f t="shared" si="6"/>
        <v>5</v>
      </c>
      <c r="C325" s="1">
        <v>18</v>
      </c>
      <c r="D325" s="2">
        <v>0.4548611111111111</v>
      </c>
      <c r="E325" s="57" t="s">
        <v>1416</v>
      </c>
      <c r="F325" s="57" t="s">
        <v>1421</v>
      </c>
      <c r="G325" s="57" t="s">
        <v>1422</v>
      </c>
      <c r="H325" s="117" t="s">
        <v>1101</v>
      </c>
      <c r="I325" s="57" t="s">
        <v>354</v>
      </c>
      <c r="J325" s="57" t="s">
        <v>438</v>
      </c>
      <c r="K325" s="57" t="s">
        <v>439</v>
      </c>
      <c r="L325" s="35">
        <v>8.5</v>
      </c>
      <c r="M325" s="35" t="s">
        <v>911</v>
      </c>
      <c r="N325" s="95">
        <v>18.806100000000001</v>
      </c>
      <c r="O325" s="95">
        <v>16.264600000000002</v>
      </c>
      <c r="P325" s="95">
        <v>32.995199999999997</v>
      </c>
      <c r="Q325" s="95">
        <v>33.354700000000001</v>
      </c>
      <c r="R325" s="95">
        <v>8.17</v>
      </c>
      <c r="S325" s="95">
        <v>8.17</v>
      </c>
      <c r="T325" s="95">
        <v>8.4451922940599307</v>
      </c>
      <c r="U325" s="95">
        <v>8.3853769340833786</v>
      </c>
      <c r="V325" s="95">
        <v>0.84368799999999955</v>
      </c>
      <c r="W325" s="95">
        <v>0.54865600000000025</v>
      </c>
      <c r="X325" s="96">
        <v>3.9479999999999995</v>
      </c>
      <c r="Y325" s="96">
        <v>4.5640000000000001</v>
      </c>
      <c r="Z325" s="96">
        <v>2.9539999999999997</v>
      </c>
      <c r="AA325" s="96">
        <v>2.2680000000000002</v>
      </c>
      <c r="AB325" s="96">
        <v>5.8940000000000001</v>
      </c>
      <c r="AC325" s="96">
        <v>6.5380000000000003</v>
      </c>
      <c r="AD325" s="96">
        <v>12.795999999999999</v>
      </c>
      <c r="AE325" s="96">
        <v>13.370000000000001</v>
      </c>
      <c r="AF325" s="96">
        <v>182.09333333333336</v>
      </c>
      <c r="AG325" s="96">
        <v>142.95400000000001</v>
      </c>
      <c r="AH325" s="96">
        <v>2.6659999999999999</v>
      </c>
      <c r="AI325" s="96">
        <v>5.0529999999999999</v>
      </c>
      <c r="AJ325" s="96">
        <v>15.799666666666667</v>
      </c>
      <c r="AK325" s="96">
        <v>15.345000000000001</v>
      </c>
      <c r="AL325" s="96">
        <v>126.756</v>
      </c>
      <c r="AM325" s="96">
        <v>143.19200000000001</v>
      </c>
      <c r="AN325" s="96">
        <v>4.5500000000000265</v>
      </c>
      <c r="AO325" s="96">
        <v>4.299999999999998</v>
      </c>
      <c r="AP325" s="95">
        <v>0.20799999999999999</v>
      </c>
      <c r="AQ325" s="95">
        <v>0.54</v>
      </c>
      <c r="AR325" s="98">
        <v>7.5</v>
      </c>
      <c r="AS325" s="117" t="s">
        <v>40</v>
      </c>
      <c r="AT325" s="117">
        <v>4</v>
      </c>
    </row>
    <row r="326" spans="1:46" ht="12" customHeight="1">
      <c r="A326" s="118">
        <f t="shared" si="6"/>
        <v>2016</v>
      </c>
      <c r="B326" s="119">
        <f t="shared" si="6"/>
        <v>5</v>
      </c>
      <c r="C326" s="1">
        <v>13</v>
      </c>
      <c r="D326" s="2">
        <v>0.58333333333333337</v>
      </c>
      <c r="E326" s="57" t="s">
        <v>1416</v>
      </c>
      <c r="F326" s="57" t="s">
        <v>1421</v>
      </c>
      <c r="G326" s="57" t="s">
        <v>1422</v>
      </c>
      <c r="H326" s="117" t="s">
        <v>1094</v>
      </c>
      <c r="I326" s="57" t="s">
        <v>354</v>
      </c>
      <c r="J326" s="57" t="s">
        <v>424</v>
      </c>
      <c r="K326" s="57" t="s">
        <v>425</v>
      </c>
      <c r="L326" s="35">
        <v>9.5</v>
      </c>
      <c r="M326" s="35" t="s">
        <v>911</v>
      </c>
      <c r="N326" s="95">
        <v>17.934000000000001</v>
      </c>
      <c r="O326" s="95">
        <v>15.6563</v>
      </c>
      <c r="P326" s="95">
        <v>32.567700000000002</v>
      </c>
      <c r="Q326" s="95">
        <v>33.347900000000003</v>
      </c>
      <c r="R326" s="95">
        <v>8.14</v>
      </c>
      <c r="S326" s="95">
        <v>8.1</v>
      </c>
      <c r="T326" s="95">
        <v>8.3802292764133135</v>
      </c>
      <c r="U326" s="95">
        <v>7.6053418704477158</v>
      </c>
      <c r="V326" s="95">
        <v>0.76604799999999851</v>
      </c>
      <c r="W326" s="95">
        <v>0.64182400000000106</v>
      </c>
      <c r="X326" s="96">
        <v>14.644</v>
      </c>
      <c r="Y326" s="96">
        <v>14.588000000000001</v>
      </c>
      <c r="Z326" s="96">
        <v>1.3720000000000001</v>
      </c>
      <c r="AA326" s="96">
        <v>3.1219999999999999</v>
      </c>
      <c r="AB326" s="96">
        <v>4.3120000000000003</v>
      </c>
      <c r="AC326" s="96">
        <v>11.788</v>
      </c>
      <c r="AD326" s="96">
        <v>20.328000000000003</v>
      </c>
      <c r="AE326" s="96">
        <v>29.498000000000001</v>
      </c>
      <c r="AF326" s="96">
        <v>90.215999999999994</v>
      </c>
      <c r="AG326" s="96">
        <v>157.76599999999999</v>
      </c>
      <c r="AH326" s="96">
        <v>2.387</v>
      </c>
      <c r="AI326" s="96">
        <v>6.3239999999999998</v>
      </c>
      <c r="AJ326" s="96">
        <v>8.1219999999999999</v>
      </c>
      <c r="AK326" s="96">
        <v>22.692</v>
      </c>
      <c r="AL326" s="96">
        <v>60.199999999999996</v>
      </c>
      <c r="AM326" s="96">
        <v>236.124</v>
      </c>
      <c r="AN326" s="96">
        <v>11.649999999999967</v>
      </c>
      <c r="AO326" s="96">
        <v>4.4500000000000099</v>
      </c>
      <c r="AP326" s="95">
        <v>0.51400000000000001</v>
      </c>
      <c r="AQ326" s="95">
        <v>0.45800000000000002</v>
      </c>
      <c r="AR326" s="98">
        <v>4.5</v>
      </c>
      <c r="AS326" s="117" t="s">
        <v>39</v>
      </c>
      <c r="AT326" s="117">
        <v>1</v>
      </c>
    </row>
    <row r="327" spans="1:46" ht="12" customHeight="1">
      <c r="A327" s="118">
        <f t="shared" si="6"/>
        <v>2016</v>
      </c>
      <c r="B327" s="119">
        <f t="shared" si="6"/>
        <v>5</v>
      </c>
      <c r="C327" s="1">
        <v>13</v>
      </c>
      <c r="D327" s="2">
        <v>0.56944444444444442</v>
      </c>
      <c r="E327" s="57" t="s">
        <v>1416</v>
      </c>
      <c r="F327" s="57" t="s">
        <v>1421</v>
      </c>
      <c r="G327" s="57" t="s">
        <v>1422</v>
      </c>
      <c r="H327" s="117" t="s">
        <v>1095</v>
      </c>
      <c r="I327" s="57" t="s">
        <v>354</v>
      </c>
      <c r="J327" s="57" t="s">
        <v>426</v>
      </c>
      <c r="K327" s="57" t="s">
        <v>427</v>
      </c>
      <c r="L327" s="35">
        <v>10</v>
      </c>
      <c r="M327" s="35" t="s">
        <v>911</v>
      </c>
      <c r="N327" s="95">
        <v>16.679400000000001</v>
      </c>
      <c r="O327" s="95">
        <v>15.2774</v>
      </c>
      <c r="P327" s="95">
        <v>33.316000000000003</v>
      </c>
      <c r="Q327" s="95">
        <v>33.488100000000003</v>
      </c>
      <c r="R327" s="95">
        <v>8.19</v>
      </c>
      <c r="S327" s="95">
        <v>8.11</v>
      </c>
      <c r="T327" s="95">
        <v>8.9324149264095407</v>
      </c>
      <c r="U327" s="95">
        <v>7.7190969838945831</v>
      </c>
      <c r="V327" s="95">
        <v>0.78157600000000071</v>
      </c>
      <c r="W327" s="95">
        <v>0.50207199999999852</v>
      </c>
      <c r="X327" s="96">
        <v>22.526</v>
      </c>
      <c r="Y327" s="96">
        <v>23.786000000000001</v>
      </c>
      <c r="Z327" s="96">
        <v>2.7440000000000002</v>
      </c>
      <c r="AA327" s="96">
        <v>5.3900000000000006</v>
      </c>
      <c r="AB327" s="96">
        <v>6.3840000000000003</v>
      </c>
      <c r="AC327" s="96">
        <v>20.706000000000003</v>
      </c>
      <c r="AD327" s="96">
        <v>31.654</v>
      </c>
      <c r="AE327" s="96">
        <v>49.882000000000005</v>
      </c>
      <c r="AF327" s="96">
        <v>128.45000000000002</v>
      </c>
      <c r="AG327" s="96">
        <v>127.28800000000001</v>
      </c>
      <c r="AH327" s="96">
        <v>2.6969999999999996</v>
      </c>
      <c r="AI327" s="96">
        <v>6.6029999999999998</v>
      </c>
      <c r="AJ327" s="96">
        <v>13.113</v>
      </c>
      <c r="AK327" s="96">
        <v>14.911</v>
      </c>
      <c r="AL327" s="96">
        <v>153.524</v>
      </c>
      <c r="AM327" s="96">
        <v>235.36800000000002</v>
      </c>
      <c r="AN327" s="96">
        <v>5.0999999999999934</v>
      </c>
      <c r="AO327" s="96">
        <v>13.750000000000012</v>
      </c>
      <c r="AP327" s="95">
        <v>1.49</v>
      </c>
      <c r="AQ327" s="95">
        <v>1.448</v>
      </c>
      <c r="AR327" s="98">
        <v>3.2</v>
      </c>
      <c r="AS327" s="117" t="s">
        <v>39</v>
      </c>
      <c r="AT327" s="117">
        <v>2</v>
      </c>
    </row>
    <row r="328" spans="1:46" ht="12" customHeight="1">
      <c r="A328" s="118">
        <f t="shared" si="6"/>
        <v>2016</v>
      </c>
      <c r="B328" s="119">
        <f t="shared" si="6"/>
        <v>5</v>
      </c>
      <c r="C328" s="1">
        <v>13</v>
      </c>
      <c r="D328" s="2">
        <v>0.61319444444444449</v>
      </c>
      <c r="E328" s="57" t="s">
        <v>1416</v>
      </c>
      <c r="F328" s="57" t="s">
        <v>1421</v>
      </c>
      <c r="G328" s="57" t="s">
        <v>1422</v>
      </c>
      <c r="H328" s="117" t="s">
        <v>1096</v>
      </c>
      <c r="I328" s="57" t="s">
        <v>354</v>
      </c>
      <c r="J328" s="57" t="s">
        <v>428</v>
      </c>
      <c r="K328" s="57" t="s">
        <v>429</v>
      </c>
      <c r="L328" s="35">
        <v>36</v>
      </c>
      <c r="M328" s="35" t="s">
        <v>911</v>
      </c>
      <c r="N328" s="95">
        <v>15.358000000000001</v>
      </c>
      <c r="O328" s="95">
        <v>14.683</v>
      </c>
      <c r="P328" s="95">
        <v>33.723100000000002</v>
      </c>
      <c r="Q328" s="95">
        <v>33.777999999999999</v>
      </c>
      <c r="R328" s="95">
        <v>8.15</v>
      </c>
      <c r="S328" s="95">
        <v>8.1300000000000008</v>
      </c>
      <c r="T328" s="95">
        <v>7.9579696617103197</v>
      </c>
      <c r="U328" s="95">
        <v>7.6378433314325349</v>
      </c>
      <c r="V328" s="95">
        <v>0.48654399999999881</v>
      </c>
      <c r="W328" s="95">
        <v>0.45548799999999945</v>
      </c>
      <c r="X328" s="96">
        <v>23.394000000000002</v>
      </c>
      <c r="Y328" s="96">
        <v>25.004000000000001</v>
      </c>
      <c r="Z328" s="96">
        <v>8.5679999999999996</v>
      </c>
      <c r="AA328" s="96">
        <v>8.3159999999999989</v>
      </c>
      <c r="AB328" s="96">
        <v>28.098000000000003</v>
      </c>
      <c r="AC328" s="96">
        <v>27.202000000000002</v>
      </c>
      <c r="AD328" s="96">
        <v>60.06</v>
      </c>
      <c r="AE328" s="96">
        <v>60.522000000000006</v>
      </c>
      <c r="AF328" s="96">
        <v>169.00800000000001</v>
      </c>
      <c r="AG328" s="96">
        <v>149.36600000000001</v>
      </c>
      <c r="AH328" s="96">
        <v>3.3169999999999997</v>
      </c>
      <c r="AI328" s="96">
        <v>6.8819999999999997</v>
      </c>
      <c r="AJ328" s="96">
        <v>24.500333333333334</v>
      </c>
      <c r="AK328" s="96">
        <v>16.275000000000002</v>
      </c>
      <c r="AL328" s="96">
        <v>235.48000000000002</v>
      </c>
      <c r="AM328" s="96">
        <v>247.26799999999997</v>
      </c>
      <c r="AN328" s="96">
        <v>5.5999999999999943</v>
      </c>
      <c r="AO328" s="96">
        <v>6.1000000000000218</v>
      </c>
      <c r="AP328" s="95">
        <v>0.57399999999999995</v>
      </c>
      <c r="AQ328" s="95">
        <v>0.40799999999999997</v>
      </c>
      <c r="AR328" s="98">
        <v>4</v>
      </c>
      <c r="AS328" s="117" t="s">
        <v>39</v>
      </c>
      <c r="AT328" s="117">
        <v>3</v>
      </c>
    </row>
    <row r="329" spans="1:46" ht="12" customHeight="1">
      <c r="A329" s="118">
        <f t="shared" si="6"/>
        <v>2016</v>
      </c>
      <c r="B329" s="119">
        <f t="shared" si="6"/>
        <v>5</v>
      </c>
      <c r="C329" s="1">
        <v>13</v>
      </c>
      <c r="D329" s="2">
        <v>0.52708333333333335</v>
      </c>
      <c r="E329" s="57" t="s">
        <v>1416</v>
      </c>
      <c r="F329" s="57" t="s">
        <v>1421</v>
      </c>
      <c r="G329" s="57" t="s">
        <v>1422</v>
      </c>
      <c r="H329" s="117" t="s">
        <v>1097</v>
      </c>
      <c r="I329" s="57" t="s">
        <v>916</v>
      </c>
      <c r="J329" s="57" t="s">
        <v>430</v>
      </c>
      <c r="K329" s="57" t="s">
        <v>431</v>
      </c>
      <c r="L329" s="35">
        <v>85</v>
      </c>
      <c r="M329" s="35" t="s">
        <v>911</v>
      </c>
      <c r="N329" s="95">
        <v>14.966100000000001</v>
      </c>
      <c r="O329" s="95">
        <v>14.3444</v>
      </c>
      <c r="P329" s="95">
        <v>33.8474</v>
      </c>
      <c r="Q329" s="95">
        <v>34.057699999999997</v>
      </c>
      <c r="R329" s="95">
        <v>8.14</v>
      </c>
      <c r="S329" s="95">
        <v>8.11</v>
      </c>
      <c r="T329" s="95">
        <v>7.9417289072986641</v>
      </c>
      <c r="U329" s="95">
        <v>7.6865955229097631</v>
      </c>
      <c r="V329" s="95">
        <v>0.12940000000000093</v>
      </c>
      <c r="W329" s="95">
        <v>0.37784799999999841</v>
      </c>
      <c r="X329" s="96">
        <v>8.19</v>
      </c>
      <c r="Y329" s="96">
        <v>9.072000000000001</v>
      </c>
      <c r="Z329" s="96">
        <v>9.8559999999999999</v>
      </c>
      <c r="AA329" s="96">
        <v>12.572000000000001</v>
      </c>
      <c r="AB329" s="96">
        <v>32.256</v>
      </c>
      <c r="AC329" s="96">
        <v>55.72</v>
      </c>
      <c r="AD329" s="96">
        <v>50.302</v>
      </c>
      <c r="AE329" s="96">
        <v>77.364000000000004</v>
      </c>
      <c r="AF329" s="96">
        <v>111.104</v>
      </c>
      <c r="AG329" s="96">
        <v>171.654</v>
      </c>
      <c r="AH329" s="96">
        <v>4.4639999999999995</v>
      </c>
      <c r="AI329" s="96">
        <v>8.370000000000001</v>
      </c>
      <c r="AJ329" s="96">
        <v>12.648</v>
      </c>
      <c r="AK329" s="96">
        <v>21.080000000000002</v>
      </c>
      <c r="AL329" s="96">
        <v>226.51999999999998</v>
      </c>
      <c r="AM329" s="96">
        <v>295.20399999999995</v>
      </c>
      <c r="AN329" s="96">
        <v>4.5000000000000036</v>
      </c>
      <c r="AO329" s="96">
        <v>11.950000000000017</v>
      </c>
      <c r="AP329" s="95">
        <v>0.56599999999999995</v>
      </c>
      <c r="AQ329" s="95">
        <v>0.23799999999999999</v>
      </c>
      <c r="AR329" s="98">
        <v>4.5</v>
      </c>
      <c r="AS329" s="117" t="s">
        <v>39</v>
      </c>
      <c r="AT329" s="117">
        <v>4</v>
      </c>
    </row>
    <row r="330" spans="1:46" ht="12" customHeight="1">
      <c r="A330" s="118">
        <f t="shared" si="6"/>
        <v>2016</v>
      </c>
      <c r="B330" s="119">
        <f t="shared" si="6"/>
        <v>5</v>
      </c>
      <c r="C330" s="1">
        <v>13</v>
      </c>
      <c r="D330" s="2">
        <v>0.42638888888888887</v>
      </c>
      <c r="E330" s="57" t="s">
        <v>1416</v>
      </c>
      <c r="F330" s="57" t="s">
        <v>1421</v>
      </c>
      <c r="G330" s="57" t="s">
        <v>1422</v>
      </c>
      <c r="H330" s="117" t="s">
        <v>1090</v>
      </c>
      <c r="I330" s="57" t="s">
        <v>916</v>
      </c>
      <c r="J330" s="57" t="s">
        <v>417</v>
      </c>
      <c r="K330" s="57" t="s">
        <v>418</v>
      </c>
      <c r="L330" s="35">
        <v>20</v>
      </c>
      <c r="M330" s="35" t="s">
        <v>911</v>
      </c>
      <c r="N330" s="95">
        <v>16.095400000000001</v>
      </c>
      <c r="O330" s="95">
        <v>15.0204</v>
      </c>
      <c r="P330" s="95">
        <v>32.742400000000004</v>
      </c>
      <c r="Q330" s="95">
        <v>33.505000000000003</v>
      </c>
      <c r="R330" s="95">
        <v>8.1999999999999993</v>
      </c>
      <c r="S330" s="95">
        <v>8.1300000000000008</v>
      </c>
      <c r="T330" s="95">
        <v>8.8512111543512724</v>
      </c>
      <c r="U330" s="95">
        <v>7.9303564802959068</v>
      </c>
      <c r="V330" s="95">
        <v>0.45548799999999945</v>
      </c>
      <c r="W330" s="95">
        <v>0.33126399999999945</v>
      </c>
      <c r="X330" s="96">
        <v>20.146000000000001</v>
      </c>
      <c r="Y330" s="96">
        <v>20.635999999999999</v>
      </c>
      <c r="Z330" s="96">
        <v>6.7619999999999996</v>
      </c>
      <c r="AA330" s="96">
        <v>10.962</v>
      </c>
      <c r="AB330" s="96">
        <v>33.628</v>
      </c>
      <c r="AC330" s="96">
        <v>39.746000000000002</v>
      </c>
      <c r="AD330" s="96">
        <v>60.536000000000001</v>
      </c>
      <c r="AE330" s="96">
        <v>71.343999999999994</v>
      </c>
      <c r="AF330" s="96">
        <v>162.02199999999999</v>
      </c>
      <c r="AG330" s="96">
        <v>191.32400000000001</v>
      </c>
      <c r="AH330" s="96">
        <v>2.4180000000000001</v>
      </c>
      <c r="AI330" s="96">
        <v>6.2930000000000001</v>
      </c>
      <c r="AJ330" s="96">
        <v>12.338000000000001</v>
      </c>
      <c r="AK330" s="96">
        <v>16.771000000000001</v>
      </c>
      <c r="AL330" s="96">
        <v>237.35599999999999</v>
      </c>
      <c r="AM330" s="96">
        <v>315.30799999999999</v>
      </c>
      <c r="AN330" s="96">
        <v>14.400000000000023</v>
      </c>
      <c r="AO330" s="96">
        <v>7.2999999999999732</v>
      </c>
      <c r="AP330" s="95">
        <v>2.1866666666666665</v>
      </c>
      <c r="AQ330" s="95">
        <v>1.0033333333333334</v>
      </c>
      <c r="AR330" s="98">
        <v>4.2</v>
      </c>
      <c r="AS330" s="117" t="s">
        <v>38</v>
      </c>
      <c r="AT330" s="117">
        <v>1</v>
      </c>
    </row>
    <row r="331" spans="1:46" ht="12" customHeight="1">
      <c r="A331" s="118">
        <f t="shared" si="6"/>
        <v>2016</v>
      </c>
      <c r="B331" s="119">
        <f t="shared" si="6"/>
        <v>5</v>
      </c>
      <c r="C331" s="1">
        <v>13</v>
      </c>
      <c r="D331" s="2">
        <v>0.4916666666666667</v>
      </c>
      <c r="E331" s="57" t="s">
        <v>1416</v>
      </c>
      <c r="F331" s="57" t="s">
        <v>1421</v>
      </c>
      <c r="G331" s="57" t="s">
        <v>1422</v>
      </c>
      <c r="H331" s="117" t="s">
        <v>1091</v>
      </c>
      <c r="I331" s="57" t="s">
        <v>916</v>
      </c>
      <c r="J331" s="57" t="s">
        <v>419</v>
      </c>
      <c r="K331" s="57" t="s">
        <v>390</v>
      </c>
      <c r="L331" s="35">
        <v>18.5</v>
      </c>
      <c r="M331" s="35" t="s">
        <v>911</v>
      </c>
      <c r="N331" s="95">
        <v>16.240100000000002</v>
      </c>
      <c r="O331" s="95">
        <v>14.696099999999999</v>
      </c>
      <c r="P331" s="95">
        <v>33.825099999999999</v>
      </c>
      <c r="Q331" s="95">
        <v>33.883000000000003</v>
      </c>
      <c r="R331" s="95">
        <v>8.2100000000000009</v>
      </c>
      <c r="S331" s="95">
        <v>8.14</v>
      </c>
      <c r="T331" s="95">
        <v>8.8187296455279647</v>
      </c>
      <c r="U331" s="95">
        <v>7.9628579412807294</v>
      </c>
      <c r="V331" s="95">
        <v>0.59523999999999933</v>
      </c>
      <c r="W331" s="95">
        <v>0.45548799999999945</v>
      </c>
      <c r="X331" s="96">
        <v>16.085999999999999</v>
      </c>
      <c r="Y331" s="96">
        <v>17.724</v>
      </c>
      <c r="Z331" s="96">
        <v>2.1139999999999999</v>
      </c>
      <c r="AA331" s="96">
        <v>10.654</v>
      </c>
      <c r="AB331" s="96">
        <v>6.3140000000000001</v>
      </c>
      <c r="AC331" s="96">
        <v>29.386000000000003</v>
      </c>
      <c r="AD331" s="96">
        <v>24.513999999999999</v>
      </c>
      <c r="AE331" s="96">
        <v>57.764000000000003</v>
      </c>
      <c r="AF331" s="96">
        <v>101.304</v>
      </c>
      <c r="AG331" s="96">
        <v>140.33599999999998</v>
      </c>
      <c r="AH331" s="96">
        <v>2.1700000000000004</v>
      </c>
      <c r="AI331" s="96">
        <v>6.2930000000000001</v>
      </c>
      <c r="AJ331" s="96">
        <v>10.013</v>
      </c>
      <c r="AK331" s="96">
        <v>13.919</v>
      </c>
      <c r="AL331" s="96">
        <v>178.47199999999998</v>
      </c>
      <c r="AM331" s="96">
        <v>235.95599999999999</v>
      </c>
      <c r="AN331" s="96">
        <v>7.5999999999999961</v>
      </c>
      <c r="AO331" s="96">
        <v>7.6999999999999851</v>
      </c>
      <c r="AP331" s="95">
        <v>1.3333333333333333</v>
      </c>
      <c r="AQ331" s="95">
        <v>0.7466666666666667</v>
      </c>
      <c r="AR331" s="98">
        <v>3.5</v>
      </c>
      <c r="AS331" s="117" t="s">
        <v>38</v>
      </c>
      <c r="AT331" s="117">
        <v>2</v>
      </c>
    </row>
    <row r="332" spans="1:46" ht="12" customHeight="1">
      <c r="A332" s="118">
        <f t="shared" si="6"/>
        <v>2016</v>
      </c>
      <c r="B332" s="119">
        <f t="shared" si="6"/>
        <v>5</v>
      </c>
      <c r="C332" s="1">
        <v>13</v>
      </c>
      <c r="D332" s="2">
        <v>0.46736111111111112</v>
      </c>
      <c r="E332" s="57" t="s">
        <v>1416</v>
      </c>
      <c r="F332" s="57" t="s">
        <v>1421</v>
      </c>
      <c r="G332" s="57" t="s">
        <v>1422</v>
      </c>
      <c r="H332" s="117" t="s">
        <v>1092</v>
      </c>
      <c r="I332" s="57" t="s">
        <v>916</v>
      </c>
      <c r="J332" s="57" t="s">
        <v>420</v>
      </c>
      <c r="K332" s="57" t="s">
        <v>421</v>
      </c>
      <c r="L332" s="35">
        <v>67</v>
      </c>
      <c r="M332" s="35" t="s">
        <v>911</v>
      </c>
      <c r="N332" s="95">
        <v>15.0627</v>
      </c>
      <c r="O332" s="95">
        <v>14.4453</v>
      </c>
      <c r="P332" s="95">
        <v>33.869599999999998</v>
      </c>
      <c r="Q332" s="95">
        <v>34.066699999999997</v>
      </c>
      <c r="R332" s="95">
        <v>8.16</v>
      </c>
      <c r="S332" s="95">
        <v>8.14</v>
      </c>
      <c r="T332" s="95">
        <v>8.2827847499433922</v>
      </c>
      <c r="U332" s="95">
        <v>7.7190969838945831</v>
      </c>
      <c r="V332" s="95">
        <v>0.39337600000000078</v>
      </c>
      <c r="W332" s="95">
        <v>0.47101599999999916</v>
      </c>
      <c r="X332" s="96">
        <v>8.2739999999999991</v>
      </c>
      <c r="Y332" s="96">
        <v>9.645999999999999</v>
      </c>
      <c r="Z332" s="96">
        <v>9.1140000000000008</v>
      </c>
      <c r="AA332" s="96">
        <v>15.176000000000002</v>
      </c>
      <c r="AB332" s="96">
        <v>28</v>
      </c>
      <c r="AC332" s="96">
        <v>49.07</v>
      </c>
      <c r="AD332" s="96">
        <v>45.387999999999998</v>
      </c>
      <c r="AE332" s="96">
        <v>73.891999999999996</v>
      </c>
      <c r="AF332" s="96">
        <v>133.82599999999999</v>
      </c>
      <c r="AG332" s="96">
        <v>168.154</v>
      </c>
      <c r="AH332" s="96">
        <v>3.0070000000000001</v>
      </c>
      <c r="AI332" s="96">
        <v>7.5019999999999998</v>
      </c>
      <c r="AJ332" s="96">
        <v>21.028333333333336</v>
      </c>
      <c r="AK332" s="96">
        <v>19.282</v>
      </c>
      <c r="AL332" s="96">
        <v>217.28</v>
      </c>
      <c r="AM332" s="96">
        <v>273.83999999999997</v>
      </c>
      <c r="AN332" s="96">
        <v>6.5000000000000053</v>
      </c>
      <c r="AO332" s="96">
        <v>6.5000000000000053</v>
      </c>
      <c r="AP332" s="95">
        <v>0.71</v>
      </c>
      <c r="AQ332" s="95">
        <v>0.33200000000000002</v>
      </c>
      <c r="AR332" s="98">
        <v>4.4000000000000004</v>
      </c>
      <c r="AS332" s="117" t="s">
        <v>38</v>
      </c>
      <c r="AT332" s="117">
        <v>3</v>
      </c>
    </row>
    <row r="333" spans="1:46" ht="12" customHeight="1">
      <c r="A333" s="118">
        <f t="shared" si="6"/>
        <v>2016</v>
      </c>
      <c r="B333" s="119">
        <f t="shared" si="6"/>
        <v>5</v>
      </c>
      <c r="C333" s="1">
        <v>13</v>
      </c>
      <c r="D333" s="2">
        <v>0.44097222222222227</v>
      </c>
      <c r="E333" s="57" t="s">
        <v>1416</v>
      </c>
      <c r="F333" s="57" t="s">
        <v>1421</v>
      </c>
      <c r="G333" s="57" t="s">
        <v>1422</v>
      </c>
      <c r="H333" s="117" t="s">
        <v>1093</v>
      </c>
      <c r="I333" s="57" t="s">
        <v>916</v>
      </c>
      <c r="J333" s="57" t="s">
        <v>422</v>
      </c>
      <c r="K333" s="57" t="s">
        <v>423</v>
      </c>
      <c r="L333" s="35">
        <v>26</v>
      </c>
      <c r="M333" s="35" t="s">
        <v>911</v>
      </c>
      <c r="N333" s="95">
        <v>15.548500000000001</v>
      </c>
      <c r="O333" s="95">
        <v>14.596</v>
      </c>
      <c r="P333" s="95">
        <v>33.226700000000001</v>
      </c>
      <c r="Q333" s="95">
        <v>33.9163</v>
      </c>
      <c r="R333" s="95">
        <v>8.24</v>
      </c>
      <c r="S333" s="95">
        <v>8.15</v>
      </c>
      <c r="T333" s="95">
        <v>9.0136186984678073</v>
      </c>
      <c r="U333" s="95">
        <v>7.8816042888186786</v>
      </c>
      <c r="V333" s="95">
        <v>0.26915200000000072</v>
      </c>
      <c r="W333" s="95">
        <v>0.31573599999999974</v>
      </c>
      <c r="X333" s="96">
        <v>21.77</v>
      </c>
      <c r="Y333" s="96">
        <v>22.456000000000003</v>
      </c>
      <c r="Z333" s="96">
        <v>4.5920000000000005</v>
      </c>
      <c r="AA333" s="96">
        <v>12.908000000000001</v>
      </c>
      <c r="AB333" s="96">
        <v>13.481999999999999</v>
      </c>
      <c r="AC333" s="96">
        <v>34.944000000000003</v>
      </c>
      <c r="AD333" s="96">
        <v>39.844000000000001</v>
      </c>
      <c r="AE333" s="96">
        <v>70.308000000000007</v>
      </c>
      <c r="AF333" s="96">
        <v>117.08199999999999</v>
      </c>
      <c r="AG333" s="96">
        <v>180.74</v>
      </c>
      <c r="AH333" s="96">
        <v>2.6969999999999996</v>
      </c>
      <c r="AI333" s="96">
        <v>6.7889999999999997</v>
      </c>
      <c r="AJ333" s="96">
        <v>15.872</v>
      </c>
      <c r="AK333" s="96">
        <v>21.916999999999998</v>
      </c>
      <c r="AL333" s="96">
        <v>245.72800000000001</v>
      </c>
      <c r="AM333" s="96">
        <v>258.44</v>
      </c>
      <c r="AN333" s="96">
        <v>5.9000000000000163</v>
      </c>
      <c r="AO333" s="96">
        <v>9.2999999999999758</v>
      </c>
      <c r="AP333" s="95">
        <v>0.88666666666666671</v>
      </c>
      <c r="AQ333" s="95">
        <v>0.38</v>
      </c>
      <c r="AR333" s="98">
        <v>4</v>
      </c>
      <c r="AS333" s="117" t="s">
        <v>38</v>
      </c>
      <c r="AT333" s="117">
        <v>4</v>
      </c>
    </row>
    <row r="334" spans="1:46" ht="12" customHeight="1">
      <c r="A334" s="118">
        <f t="shared" si="6"/>
        <v>2016</v>
      </c>
      <c r="B334" s="119">
        <f t="shared" si="6"/>
        <v>5</v>
      </c>
      <c r="C334" s="1">
        <v>12</v>
      </c>
      <c r="D334" s="2">
        <v>0.51041666666666663</v>
      </c>
      <c r="E334" s="57" t="s">
        <v>1416</v>
      </c>
      <c r="F334" s="57" t="s">
        <v>1421</v>
      </c>
      <c r="G334" s="57" t="s">
        <v>1422</v>
      </c>
      <c r="H334" s="117" t="s">
        <v>1057</v>
      </c>
      <c r="I334" s="57" t="s">
        <v>354</v>
      </c>
      <c r="J334" s="57" t="s">
        <v>379</v>
      </c>
      <c r="K334" s="57" t="s">
        <v>380</v>
      </c>
      <c r="L334" s="35">
        <v>44</v>
      </c>
      <c r="M334" s="35" t="s">
        <v>911</v>
      </c>
      <c r="N334" s="95">
        <v>15.7324</v>
      </c>
      <c r="O334" s="95">
        <v>14.452500000000001</v>
      </c>
      <c r="P334" s="95">
        <v>33.138300000000001</v>
      </c>
      <c r="Q334" s="95">
        <v>34.031100000000002</v>
      </c>
      <c r="R334" s="95">
        <v>8.27</v>
      </c>
      <c r="S334" s="95">
        <v>8.15</v>
      </c>
      <c r="T334" s="95">
        <v>9.3384337867008842</v>
      </c>
      <c r="U334" s="95">
        <v>7.7190969838945831</v>
      </c>
      <c r="V334" s="95">
        <v>1.1010815999999981</v>
      </c>
      <c r="W334" s="95">
        <v>0.85639679999999796</v>
      </c>
      <c r="X334" s="96">
        <v>11.270000000000001</v>
      </c>
      <c r="Y334" s="96">
        <v>19.894000000000002</v>
      </c>
      <c r="Z334" s="96">
        <v>5.3900000000000006</v>
      </c>
      <c r="AA334" s="96">
        <v>14.672000000000001</v>
      </c>
      <c r="AB334" s="96">
        <v>57.582000000000008</v>
      </c>
      <c r="AC334" s="96">
        <v>37.981999999999999</v>
      </c>
      <c r="AD334" s="96">
        <v>74.242000000000019</v>
      </c>
      <c r="AE334" s="96">
        <v>72.548000000000002</v>
      </c>
      <c r="AF334" s="96">
        <v>248.87800000000001</v>
      </c>
      <c r="AG334" s="96">
        <v>213.33199999999999</v>
      </c>
      <c r="AH334" s="96">
        <v>2.3559999999999999</v>
      </c>
      <c r="AI334" s="96">
        <v>5.1459999999999999</v>
      </c>
      <c r="AJ334" s="96">
        <v>12.431000000000001</v>
      </c>
      <c r="AK334" s="96">
        <v>18.724</v>
      </c>
      <c r="AL334" s="96">
        <v>224.86800000000002</v>
      </c>
      <c r="AM334" s="96">
        <v>209.86</v>
      </c>
      <c r="AN334" s="96">
        <v>4.350000000000021</v>
      </c>
      <c r="AO334" s="96">
        <v>6.7499999999999787</v>
      </c>
      <c r="AP334" s="97">
        <v>0.56799999999999995</v>
      </c>
      <c r="AQ334" s="97">
        <v>0.41599999999999998</v>
      </c>
      <c r="AR334" s="98">
        <v>4.5</v>
      </c>
      <c r="AS334" s="117" t="s">
        <v>1552</v>
      </c>
      <c r="AT334" s="117">
        <v>2</v>
      </c>
    </row>
    <row r="335" spans="1:46" ht="12" customHeight="1">
      <c r="A335" s="118">
        <f t="shared" si="6"/>
        <v>2016</v>
      </c>
      <c r="B335" s="119">
        <f t="shared" si="6"/>
        <v>5</v>
      </c>
      <c r="C335" s="1">
        <v>12</v>
      </c>
      <c r="D335" s="2">
        <v>0.53541666666666665</v>
      </c>
      <c r="E335" s="57" t="s">
        <v>1416</v>
      </c>
      <c r="F335" s="57" t="s">
        <v>1421</v>
      </c>
      <c r="G335" s="57" t="s">
        <v>1422</v>
      </c>
      <c r="H335" s="117" t="s">
        <v>1058</v>
      </c>
      <c r="I335" s="57" t="s">
        <v>354</v>
      </c>
      <c r="J335" s="57" t="s">
        <v>381</v>
      </c>
      <c r="K335" s="57" t="s">
        <v>382</v>
      </c>
      <c r="L335" s="35">
        <v>25.5</v>
      </c>
      <c r="M335" s="35" t="s">
        <v>911</v>
      </c>
      <c r="N335" s="95">
        <v>16.5382</v>
      </c>
      <c r="O335" s="95">
        <v>14.5861</v>
      </c>
      <c r="P335" s="95">
        <v>31.206600000000002</v>
      </c>
      <c r="Q335" s="95">
        <v>33.916200000000003</v>
      </c>
      <c r="R335" s="95">
        <v>8.25</v>
      </c>
      <c r="S335" s="95">
        <v>8.17</v>
      </c>
      <c r="T335" s="95">
        <v>9.0136186984678073</v>
      </c>
      <c r="U335" s="95">
        <v>7.6865955229097631</v>
      </c>
      <c r="V335" s="95">
        <v>1.4375231999999993</v>
      </c>
      <c r="W335" s="95">
        <v>1.0857887999999987</v>
      </c>
      <c r="X335" s="96">
        <v>21.602</v>
      </c>
      <c r="Y335" s="96">
        <v>26.795999999999999</v>
      </c>
      <c r="Z335" s="96">
        <v>11.284000000000001</v>
      </c>
      <c r="AA335" s="96">
        <v>10.934000000000001</v>
      </c>
      <c r="AB335" s="96">
        <v>179.08799999999999</v>
      </c>
      <c r="AC335" s="96">
        <v>30.953999999999997</v>
      </c>
      <c r="AD335" s="96">
        <v>211.97399999999999</v>
      </c>
      <c r="AE335" s="96">
        <v>68.683999999999997</v>
      </c>
      <c r="AF335" s="96">
        <v>430.15000000000003</v>
      </c>
      <c r="AG335" s="96">
        <v>205.91200000000001</v>
      </c>
      <c r="AH335" s="96">
        <v>4.9290000000000003</v>
      </c>
      <c r="AI335" s="96">
        <v>10.498666666666667</v>
      </c>
      <c r="AJ335" s="96">
        <v>24.304000000000002</v>
      </c>
      <c r="AK335" s="96">
        <v>17.452999999999999</v>
      </c>
      <c r="AL335" s="96">
        <v>298.31200000000001</v>
      </c>
      <c r="AM335" s="96">
        <v>160.07599999999999</v>
      </c>
      <c r="AN335" s="96">
        <v>2.4000000000000132</v>
      </c>
      <c r="AO335" s="96">
        <v>9.3999999999999631</v>
      </c>
      <c r="AP335" s="97">
        <v>1.0866666666666667</v>
      </c>
      <c r="AQ335" s="97">
        <v>0.43333333333333335</v>
      </c>
      <c r="AR335" s="98">
        <v>3.3</v>
      </c>
      <c r="AS335" s="117" t="s">
        <v>1552</v>
      </c>
      <c r="AT335" s="117">
        <v>3</v>
      </c>
    </row>
    <row r="336" spans="1:46" ht="12" customHeight="1">
      <c r="A336" s="118">
        <f t="shared" si="6"/>
        <v>2016</v>
      </c>
      <c r="B336" s="119">
        <f t="shared" si="6"/>
        <v>5</v>
      </c>
      <c r="C336" s="1">
        <v>9</v>
      </c>
      <c r="D336" s="2">
        <v>0.50347222222222221</v>
      </c>
      <c r="E336" s="57" t="s">
        <v>1416</v>
      </c>
      <c r="F336" s="57" t="s">
        <v>1421</v>
      </c>
      <c r="G336" s="57" t="s">
        <v>1424</v>
      </c>
      <c r="H336" s="117" t="s">
        <v>1035</v>
      </c>
      <c r="I336" s="57" t="s">
        <v>916</v>
      </c>
      <c r="J336" s="57" t="s">
        <v>352</v>
      </c>
      <c r="K336" s="57" t="s">
        <v>353</v>
      </c>
      <c r="L336" s="35">
        <v>29.5</v>
      </c>
      <c r="M336" s="35" t="s">
        <v>911</v>
      </c>
      <c r="N336" s="95">
        <v>15.373900000000001</v>
      </c>
      <c r="O336" s="95">
        <v>13.77</v>
      </c>
      <c r="P336" s="95">
        <v>33.673400000000001</v>
      </c>
      <c r="Q336" s="95">
        <v>34.250900000000001</v>
      </c>
      <c r="R336" s="95">
        <v>8.2100000000000009</v>
      </c>
      <c r="S336" s="95">
        <v>8.16</v>
      </c>
      <c r="T336" s="95">
        <v>9.7465130289078434</v>
      </c>
      <c r="U336" s="95">
        <v>8.5821999498189108</v>
      </c>
      <c r="V336" s="95">
        <v>0.80228000000000133</v>
      </c>
      <c r="W336" s="95">
        <v>0.72464000000000028</v>
      </c>
      <c r="X336" s="96">
        <v>3.71</v>
      </c>
      <c r="Y336" s="96">
        <v>6.6219999999999999</v>
      </c>
      <c r="Z336" s="96">
        <v>7.3640000000000008</v>
      </c>
      <c r="AA336" s="96">
        <v>12.558</v>
      </c>
      <c r="AB336" s="96">
        <v>32.550000000000004</v>
      </c>
      <c r="AC336" s="96">
        <v>55.524000000000001</v>
      </c>
      <c r="AD336" s="96">
        <v>43.624000000000009</v>
      </c>
      <c r="AE336" s="96">
        <v>74.704000000000008</v>
      </c>
      <c r="AF336" s="96">
        <v>225.42333333333332</v>
      </c>
      <c r="AG336" s="96">
        <v>185.27600000000001</v>
      </c>
      <c r="AH336" s="96">
        <v>2.1390000000000002</v>
      </c>
      <c r="AI336" s="96">
        <v>7.8740000000000006</v>
      </c>
      <c r="AJ336" s="96">
        <v>24.510666666666665</v>
      </c>
      <c r="AK336" s="96">
        <v>20.305</v>
      </c>
      <c r="AL336" s="96">
        <v>197.93199999999999</v>
      </c>
      <c r="AM336" s="96">
        <v>221.70400000000001</v>
      </c>
      <c r="AN336" s="100">
        <v>16.699999999999992</v>
      </c>
      <c r="AO336" s="100">
        <v>12.1</v>
      </c>
      <c r="AP336" s="95">
        <v>2.1433333333333335</v>
      </c>
      <c r="AQ336" s="95">
        <v>0.44333333333333336</v>
      </c>
      <c r="AR336" s="98">
        <v>4.0999999999999996</v>
      </c>
      <c r="AS336" s="117" t="s">
        <v>1551</v>
      </c>
      <c r="AT336" s="117">
        <v>1</v>
      </c>
    </row>
    <row r="337" spans="1:46" ht="12" customHeight="1">
      <c r="A337" s="118">
        <f t="shared" si="6"/>
        <v>2016</v>
      </c>
      <c r="B337" s="119">
        <f t="shared" si="6"/>
        <v>5</v>
      </c>
      <c r="C337" s="1">
        <v>9</v>
      </c>
      <c r="D337" s="2">
        <v>0.59722222222222221</v>
      </c>
      <c r="E337" s="57" t="s">
        <v>1416</v>
      </c>
      <c r="F337" s="57" t="s">
        <v>1421</v>
      </c>
      <c r="G337" s="57" t="s">
        <v>1424</v>
      </c>
      <c r="H337" s="117" t="s">
        <v>1036</v>
      </c>
      <c r="I337" s="57" t="s">
        <v>916</v>
      </c>
      <c r="J337" s="57" t="s">
        <v>355</v>
      </c>
      <c r="K337" s="57" t="s">
        <v>356</v>
      </c>
      <c r="L337" s="35">
        <v>19.5</v>
      </c>
      <c r="M337" s="35" t="s">
        <v>911</v>
      </c>
      <c r="N337" s="95">
        <v>14.9626</v>
      </c>
      <c r="O337" s="95">
        <v>14.472799999999999</v>
      </c>
      <c r="P337" s="95">
        <v>34.071899999999999</v>
      </c>
      <c r="Q337" s="95">
        <v>34.1218</v>
      </c>
      <c r="R337" s="95">
        <v>8.15</v>
      </c>
      <c r="S337" s="95">
        <v>8.14</v>
      </c>
      <c r="T337" s="95">
        <v>8.8073035915767246</v>
      </c>
      <c r="U337" s="95">
        <v>8.653127222131463</v>
      </c>
      <c r="V337" s="95">
        <v>0.53830400000000145</v>
      </c>
      <c r="W337" s="95">
        <v>1.0196719999999995</v>
      </c>
      <c r="X337" s="96">
        <v>5.7959999999999994</v>
      </c>
      <c r="Y337" s="96">
        <v>15.456000000000001</v>
      </c>
      <c r="Z337" s="96">
        <v>17.472000000000001</v>
      </c>
      <c r="AA337" s="96">
        <v>17.234000000000002</v>
      </c>
      <c r="AB337" s="96">
        <v>75.992000000000004</v>
      </c>
      <c r="AC337" s="96">
        <v>67.858000000000004</v>
      </c>
      <c r="AD337" s="96">
        <v>99.26</v>
      </c>
      <c r="AE337" s="96">
        <v>100.548</v>
      </c>
      <c r="AF337" s="96">
        <v>244.82266666666669</v>
      </c>
      <c r="AG337" s="96">
        <v>191.142</v>
      </c>
      <c r="AH337" s="96">
        <v>6.758</v>
      </c>
      <c r="AI337" s="96">
        <v>8.927999999999999</v>
      </c>
      <c r="AJ337" s="96">
        <v>27.011333333333337</v>
      </c>
      <c r="AK337" s="96">
        <v>29.801333333333336</v>
      </c>
      <c r="AL337" s="96">
        <v>315.11199999999997</v>
      </c>
      <c r="AM337" s="96">
        <v>302.79200000000003</v>
      </c>
      <c r="AN337" s="96">
        <v>7.0999999999999952</v>
      </c>
      <c r="AO337" s="96">
        <v>7.1999999999999842</v>
      </c>
      <c r="AP337" s="95">
        <v>0.35333333333333333</v>
      </c>
      <c r="AQ337" s="95">
        <v>0.38666666666666666</v>
      </c>
      <c r="AR337" s="98">
        <v>2.7</v>
      </c>
      <c r="AS337" s="117" t="s">
        <v>1551</v>
      </c>
      <c r="AT337" s="117">
        <v>2</v>
      </c>
    </row>
    <row r="338" spans="1:46" ht="12" customHeight="1">
      <c r="A338" s="118">
        <f t="shared" si="6"/>
        <v>2016</v>
      </c>
      <c r="B338" s="119">
        <f t="shared" si="6"/>
        <v>5</v>
      </c>
      <c r="C338" s="1">
        <v>9</v>
      </c>
      <c r="D338" s="2">
        <v>0.49305555555555558</v>
      </c>
      <c r="E338" s="57" t="s">
        <v>1416</v>
      </c>
      <c r="F338" s="57" t="s">
        <v>1421</v>
      </c>
      <c r="G338" s="57" t="s">
        <v>1424</v>
      </c>
      <c r="H338" s="117" t="s">
        <v>1037</v>
      </c>
      <c r="I338" s="57" t="s">
        <v>916</v>
      </c>
      <c r="J338" s="57" t="s">
        <v>357</v>
      </c>
      <c r="K338" s="57" t="s">
        <v>358</v>
      </c>
      <c r="L338" s="35">
        <v>29</v>
      </c>
      <c r="M338" s="35" t="s">
        <v>912</v>
      </c>
      <c r="N338" s="95">
        <v>16.8965</v>
      </c>
      <c r="O338" s="95">
        <v>13.615600000000001</v>
      </c>
      <c r="P338" s="95">
        <v>34.397500000000001</v>
      </c>
      <c r="Q338" s="95">
        <v>34.266300000000001</v>
      </c>
      <c r="R338" s="95">
        <v>8.1199999999999992</v>
      </c>
      <c r="S338" s="95">
        <v>8.1199999999999992</v>
      </c>
      <c r="T338" s="95">
        <v>8.6123733309985706</v>
      </c>
      <c r="U338" s="95">
        <v>8.3871499509593885</v>
      </c>
      <c r="V338" s="95">
        <v>0.49171999999999966</v>
      </c>
      <c r="W338" s="95">
        <v>1.081784000000001</v>
      </c>
      <c r="X338" s="96">
        <v>4.2279999999999998</v>
      </c>
      <c r="Y338" s="96">
        <v>6.7059999999999995</v>
      </c>
      <c r="Z338" s="96">
        <v>15.021999999999998</v>
      </c>
      <c r="AA338" s="96">
        <v>20.416666666666664</v>
      </c>
      <c r="AB338" s="96">
        <v>82.194000000000003</v>
      </c>
      <c r="AC338" s="96">
        <v>88.48</v>
      </c>
      <c r="AD338" s="96">
        <v>101.444</v>
      </c>
      <c r="AE338" s="96">
        <v>115.60266666666666</v>
      </c>
      <c r="AF338" s="96">
        <v>194.684</v>
      </c>
      <c r="AG338" s="96">
        <v>192.96199999999999</v>
      </c>
      <c r="AH338" s="96">
        <v>9.2690000000000001</v>
      </c>
      <c r="AI338" s="96">
        <v>11.593999999999999</v>
      </c>
      <c r="AJ338" s="96">
        <v>13.64</v>
      </c>
      <c r="AK338" s="96">
        <v>21.069666666666667</v>
      </c>
      <c r="AL338" s="96">
        <v>357.22399999999999</v>
      </c>
      <c r="AM338" s="96">
        <v>408.94</v>
      </c>
      <c r="AN338" s="96">
        <v>8.0000000000000071</v>
      </c>
      <c r="AO338" s="96">
        <v>24.2</v>
      </c>
      <c r="AP338" s="95">
        <v>0.49666666666666665</v>
      </c>
      <c r="AQ338" s="95">
        <v>0.32533333333333331</v>
      </c>
      <c r="AR338" s="98">
        <v>2</v>
      </c>
      <c r="AS338" s="117" t="s">
        <v>1551</v>
      </c>
      <c r="AT338" s="117">
        <v>3</v>
      </c>
    </row>
    <row r="339" spans="1:46" ht="12" customHeight="1">
      <c r="A339" s="118">
        <f t="shared" si="6"/>
        <v>2016</v>
      </c>
      <c r="B339" s="119">
        <f t="shared" si="6"/>
        <v>5</v>
      </c>
      <c r="C339" s="1">
        <v>9</v>
      </c>
      <c r="D339" s="2">
        <v>0.51736111111111105</v>
      </c>
      <c r="E339" s="57" t="s">
        <v>1416</v>
      </c>
      <c r="F339" s="57" t="s">
        <v>1421</v>
      </c>
      <c r="G339" s="57" t="s">
        <v>1424</v>
      </c>
      <c r="H339" s="117" t="s">
        <v>1038</v>
      </c>
      <c r="I339" s="57" t="s">
        <v>916</v>
      </c>
      <c r="J339" s="57" t="s">
        <v>359</v>
      </c>
      <c r="K339" s="57" t="s">
        <v>360</v>
      </c>
      <c r="L339" s="35">
        <v>14</v>
      </c>
      <c r="M339" s="35" t="s">
        <v>911</v>
      </c>
      <c r="N339" s="95">
        <v>15.057399999999999</v>
      </c>
      <c r="O339" s="95">
        <v>14.45</v>
      </c>
      <c r="P339" s="95">
        <v>34.072800000000001</v>
      </c>
      <c r="Q339" s="95">
        <v>34.19</v>
      </c>
      <c r="R339" s="95">
        <v>8.17</v>
      </c>
      <c r="S339" s="95">
        <v>8.14</v>
      </c>
      <c r="T339" s="95">
        <v>9.0731175832742093</v>
      </c>
      <c r="U339" s="95">
        <v>8.653127222131463</v>
      </c>
      <c r="V339" s="95">
        <v>1.1749520000000018</v>
      </c>
      <c r="W339" s="95">
        <v>0.72464000000000028</v>
      </c>
      <c r="X339" s="96">
        <v>4.4240000000000004</v>
      </c>
      <c r="Y339" s="96">
        <v>7.4340000000000002</v>
      </c>
      <c r="Z339" s="96">
        <v>12.375999999999999</v>
      </c>
      <c r="AA339" s="96">
        <v>14.937999999999999</v>
      </c>
      <c r="AB339" s="96">
        <v>77.111999999999995</v>
      </c>
      <c r="AC339" s="96">
        <v>77.811999999999998</v>
      </c>
      <c r="AD339" s="96">
        <v>93.911999999999992</v>
      </c>
      <c r="AE339" s="96">
        <v>100.184</v>
      </c>
      <c r="AF339" s="96">
        <v>255.74266666666668</v>
      </c>
      <c r="AG339" s="96">
        <v>203.53200000000001</v>
      </c>
      <c r="AH339" s="96">
        <v>8.5870000000000015</v>
      </c>
      <c r="AI339" s="96">
        <v>8.99</v>
      </c>
      <c r="AJ339" s="96">
        <v>28.881666666666664</v>
      </c>
      <c r="AK339" s="96">
        <v>20.77</v>
      </c>
      <c r="AL339" s="96">
        <v>356.608</v>
      </c>
      <c r="AM339" s="96">
        <v>318.66800000000001</v>
      </c>
      <c r="AN339" s="96">
        <v>2.2999999999999687</v>
      </c>
      <c r="AO339" s="96">
        <v>15.999999999999959</v>
      </c>
      <c r="AP339" s="95">
        <v>0.33666666666666667</v>
      </c>
      <c r="AQ339" s="95">
        <v>0.39333333333333331</v>
      </c>
      <c r="AR339" s="98">
        <v>2.8</v>
      </c>
      <c r="AS339" s="117" t="s">
        <v>1551</v>
      </c>
      <c r="AT339" s="117">
        <v>4</v>
      </c>
    </row>
    <row r="340" spans="1:46" ht="12" customHeight="1">
      <c r="A340" s="118">
        <f t="shared" si="6"/>
        <v>2016</v>
      </c>
      <c r="B340" s="119">
        <f t="shared" si="6"/>
        <v>5</v>
      </c>
      <c r="C340" s="32">
        <v>13</v>
      </c>
      <c r="D340" s="2">
        <v>0.59027777777777779</v>
      </c>
      <c r="E340" s="57" t="s">
        <v>1416</v>
      </c>
      <c r="F340" s="57" t="s">
        <v>1421</v>
      </c>
      <c r="G340" s="57" t="s">
        <v>1422</v>
      </c>
      <c r="H340" s="117" t="s">
        <v>1028</v>
      </c>
      <c r="I340" s="57" t="s">
        <v>916</v>
      </c>
      <c r="J340" s="57" t="s">
        <v>339</v>
      </c>
      <c r="K340" s="57" t="s">
        <v>328</v>
      </c>
      <c r="L340" s="35">
        <v>69</v>
      </c>
      <c r="M340" s="35" t="s">
        <v>913</v>
      </c>
      <c r="N340" s="95">
        <v>15.433299999999999</v>
      </c>
      <c r="O340" s="95">
        <v>8.7071000000000005</v>
      </c>
      <c r="P340" s="95">
        <v>33.911999999999999</v>
      </c>
      <c r="Q340" s="95">
        <v>34.229900000000001</v>
      </c>
      <c r="R340" s="95">
        <v>8</v>
      </c>
      <c r="S340" s="95">
        <v>7.89</v>
      </c>
      <c r="T340" s="95">
        <v>7.6073986806643186</v>
      </c>
      <c r="U340" s="95">
        <v>7.243493610842207</v>
      </c>
      <c r="V340" s="95">
        <v>1.1140458666666671</v>
      </c>
      <c r="W340" s="95">
        <v>1.1455754666666664</v>
      </c>
      <c r="X340" s="96">
        <v>10.192</v>
      </c>
      <c r="Y340" s="96">
        <v>15.763999999999999</v>
      </c>
      <c r="Z340" s="96">
        <v>19.628</v>
      </c>
      <c r="AA340" s="96">
        <v>3.36</v>
      </c>
      <c r="AB340" s="96">
        <v>64.007999999999996</v>
      </c>
      <c r="AC340" s="96">
        <v>155.47</v>
      </c>
      <c r="AD340" s="96">
        <v>93.828000000000003</v>
      </c>
      <c r="AE340" s="96">
        <v>174.59399999999999</v>
      </c>
      <c r="AF340" s="96">
        <v>195.38399999999999</v>
      </c>
      <c r="AG340" s="96">
        <v>358.10599999999999</v>
      </c>
      <c r="AH340" s="96">
        <v>7.4089999999999998</v>
      </c>
      <c r="AI340" s="96">
        <v>25.357999999999997</v>
      </c>
      <c r="AJ340" s="96">
        <v>18.413999999999998</v>
      </c>
      <c r="AK340" s="96">
        <v>39.400999999999996</v>
      </c>
      <c r="AL340" s="96">
        <v>236.572</v>
      </c>
      <c r="AM340" s="96">
        <v>523.096</v>
      </c>
      <c r="AN340" s="96">
        <v>5.5000000000000053</v>
      </c>
      <c r="AO340" s="96">
        <v>18.500000000000018</v>
      </c>
      <c r="AP340" s="97">
        <v>0.40799999999999997</v>
      </c>
      <c r="AQ340" s="97">
        <v>0.63200000000000001</v>
      </c>
      <c r="AR340" s="98">
        <v>2.8</v>
      </c>
      <c r="AS340" s="117" t="s">
        <v>33</v>
      </c>
      <c r="AT340" s="117">
        <v>3</v>
      </c>
    </row>
    <row r="341" spans="1:46" ht="12" customHeight="1">
      <c r="A341" s="118">
        <f t="shared" si="6"/>
        <v>2016</v>
      </c>
      <c r="B341" s="119">
        <f t="shared" si="6"/>
        <v>5</v>
      </c>
      <c r="C341" s="32">
        <v>13</v>
      </c>
      <c r="D341" s="2">
        <v>0.30555555555555552</v>
      </c>
      <c r="E341" s="57" t="s">
        <v>1416</v>
      </c>
      <c r="F341" s="57" t="s">
        <v>1421</v>
      </c>
      <c r="G341" s="57" t="s">
        <v>1422</v>
      </c>
      <c r="H341" s="117" t="s">
        <v>1014</v>
      </c>
      <c r="I341" s="57" t="s">
        <v>354</v>
      </c>
      <c r="J341" s="57" t="s">
        <v>325</v>
      </c>
      <c r="K341" s="57" t="s">
        <v>326</v>
      </c>
      <c r="L341" s="35">
        <v>45</v>
      </c>
      <c r="M341" s="35" t="s">
        <v>913</v>
      </c>
      <c r="N341" s="95">
        <v>14.845000000000001</v>
      </c>
      <c r="O341" s="95">
        <v>9.4002999999999997</v>
      </c>
      <c r="P341" s="95">
        <v>33.811799999999998</v>
      </c>
      <c r="Q341" s="95">
        <v>34.208399999999997</v>
      </c>
      <c r="R341" s="95">
        <v>8.01</v>
      </c>
      <c r="S341" s="95">
        <v>7.87</v>
      </c>
      <c r="T341" s="95">
        <v>7.1864975241521538</v>
      </c>
      <c r="U341" s="95">
        <v>6.3711588964181995</v>
      </c>
      <c r="V341" s="95">
        <v>1.7288730666666652</v>
      </c>
      <c r="W341" s="95">
        <v>0.73569066666666683</v>
      </c>
      <c r="X341" s="96">
        <v>11.540666666666667</v>
      </c>
      <c r="Y341" s="96">
        <v>11.885999999999999</v>
      </c>
      <c r="Z341" s="96">
        <v>14.476000000000001</v>
      </c>
      <c r="AA341" s="96">
        <v>8.5540000000000003</v>
      </c>
      <c r="AB341" s="96">
        <v>67.298000000000002</v>
      </c>
      <c r="AC341" s="96">
        <v>153.328</v>
      </c>
      <c r="AD341" s="96">
        <v>93.314666666666668</v>
      </c>
      <c r="AE341" s="96">
        <v>173.768</v>
      </c>
      <c r="AF341" s="96">
        <v>206.54666666666665</v>
      </c>
      <c r="AG341" s="96">
        <v>241.75200000000001</v>
      </c>
      <c r="AH341" s="96">
        <v>10.881</v>
      </c>
      <c r="AI341" s="96">
        <v>26.474</v>
      </c>
      <c r="AJ341" s="96">
        <v>20.398</v>
      </c>
      <c r="AK341" s="96">
        <v>27.398</v>
      </c>
      <c r="AL341" s="96">
        <v>282.66000000000003</v>
      </c>
      <c r="AM341" s="96">
        <v>523.51599999999996</v>
      </c>
      <c r="AN341" s="96">
        <v>11.699999999999989</v>
      </c>
      <c r="AO341" s="96">
        <v>26.900000000000034</v>
      </c>
      <c r="AP341" s="97">
        <v>1.1160000000000001</v>
      </c>
      <c r="AQ341" s="97">
        <v>0.35360000000000003</v>
      </c>
      <c r="AR341" s="98">
        <v>4</v>
      </c>
      <c r="AS341" s="117" t="s">
        <v>32</v>
      </c>
      <c r="AT341" s="117">
        <v>1</v>
      </c>
    </row>
    <row r="342" spans="1:46" ht="12" customHeight="1">
      <c r="A342" s="118">
        <f t="shared" si="6"/>
        <v>2016</v>
      </c>
      <c r="B342" s="119">
        <f t="shared" si="6"/>
        <v>5</v>
      </c>
      <c r="C342" s="32">
        <v>12</v>
      </c>
      <c r="D342" s="2">
        <v>0.56597222222222221</v>
      </c>
      <c r="E342" s="57" t="s">
        <v>1416</v>
      </c>
      <c r="F342" s="57" t="s">
        <v>1421</v>
      </c>
      <c r="G342" s="57" t="s">
        <v>1422</v>
      </c>
      <c r="H342" s="117" t="s">
        <v>1010</v>
      </c>
      <c r="I342" s="57" t="s">
        <v>354</v>
      </c>
      <c r="J342" s="57" t="s">
        <v>205</v>
      </c>
      <c r="K342" s="57" t="s">
        <v>206</v>
      </c>
      <c r="L342" s="33">
        <v>21</v>
      </c>
      <c r="M342" s="33" t="s">
        <v>911</v>
      </c>
      <c r="N342" s="95">
        <v>15.415699999999999</v>
      </c>
      <c r="O342" s="95">
        <v>14.4336</v>
      </c>
      <c r="P342" s="95">
        <v>33.874499999999998</v>
      </c>
      <c r="Q342" s="95">
        <v>33.923299999999998</v>
      </c>
      <c r="R342" s="95">
        <v>8.0399999999999991</v>
      </c>
      <c r="S342" s="95">
        <v>8.01</v>
      </c>
      <c r="T342" s="95">
        <v>8.5427345840246875</v>
      </c>
      <c r="U342" s="95">
        <v>8.2580349636198989</v>
      </c>
      <c r="V342" s="95">
        <v>1.3457600000000007</v>
      </c>
      <c r="W342" s="95">
        <v>1.0507280000000017</v>
      </c>
      <c r="X342" s="96">
        <v>2.5760000000000001</v>
      </c>
      <c r="Y342" s="96">
        <v>6.0060000000000002</v>
      </c>
      <c r="Z342" s="96">
        <v>1.022</v>
      </c>
      <c r="AA342" s="96">
        <v>5.992</v>
      </c>
      <c r="AB342" s="96">
        <v>4.3680000000000003</v>
      </c>
      <c r="AC342" s="96">
        <v>32.508000000000003</v>
      </c>
      <c r="AD342" s="96">
        <v>7.9660000000000002</v>
      </c>
      <c r="AE342" s="96">
        <v>44.506</v>
      </c>
      <c r="AF342" s="96">
        <v>191.18399999999997</v>
      </c>
      <c r="AG342" s="96">
        <v>190.03133333333335</v>
      </c>
      <c r="AH342" s="96">
        <v>1.2090000000000001</v>
      </c>
      <c r="AI342" s="96">
        <v>3.5960000000000001</v>
      </c>
      <c r="AJ342" s="96">
        <v>27.620999999999999</v>
      </c>
      <c r="AK342" s="96">
        <v>18.920333333333332</v>
      </c>
      <c r="AL342" s="96">
        <v>155.904</v>
      </c>
      <c r="AM342" s="96">
        <v>210.64400000000001</v>
      </c>
      <c r="AN342" s="96">
        <v>20.899999999999974</v>
      </c>
      <c r="AO342" s="96">
        <v>8.0999999999999961</v>
      </c>
      <c r="AP342" s="95">
        <v>0.35880000000000001</v>
      </c>
      <c r="AQ342" s="95">
        <v>0.17079999999999998</v>
      </c>
      <c r="AR342" s="98">
        <v>5.0999999999999996</v>
      </c>
      <c r="AS342" s="117" t="s">
        <v>31</v>
      </c>
      <c r="AT342" s="117">
        <v>1</v>
      </c>
    </row>
    <row r="343" spans="1:46" ht="12" customHeight="1">
      <c r="A343" s="118">
        <f t="shared" si="6"/>
        <v>2016</v>
      </c>
      <c r="B343" s="119">
        <f t="shared" si="6"/>
        <v>5</v>
      </c>
      <c r="C343" s="32">
        <v>12</v>
      </c>
      <c r="D343" s="2">
        <v>0.53125</v>
      </c>
      <c r="E343" s="57" t="s">
        <v>1416</v>
      </c>
      <c r="F343" s="57" t="s">
        <v>1421</v>
      </c>
      <c r="G343" s="57" t="s">
        <v>1422</v>
      </c>
      <c r="H343" s="117" t="s">
        <v>1011</v>
      </c>
      <c r="I343" s="57" t="s">
        <v>354</v>
      </c>
      <c r="J343" s="57" t="s">
        <v>207</v>
      </c>
      <c r="K343" s="57" t="s">
        <v>208</v>
      </c>
      <c r="L343" s="33">
        <v>43</v>
      </c>
      <c r="M343" s="33" t="s">
        <v>912</v>
      </c>
      <c r="N343" s="95">
        <v>15.516299999999999</v>
      </c>
      <c r="O343" s="95">
        <v>12.667299999999999</v>
      </c>
      <c r="P343" s="95">
        <v>33.9268</v>
      </c>
      <c r="Q343" s="95">
        <v>34.107500000000002</v>
      </c>
      <c r="R343" s="95">
        <v>8.06</v>
      </c>
      <c r="S343" s="95">
        <v>7.92</v>
      </c>
      <c r="T343" s="95">
        <v>8.3556674033526139</v>
      </c>
      <c r="U343" s="95">
        <v>7.0143549992193117</v>
      </c>
      <c r="V343" s="95">
        <v>1.4078719999999998</v>
      </c>
      <c r="W343" s="95">
        <v>0.92650400000000144</v>
      </c>
      <c r="X343" s="96">
        <v>1.232</v>
      </c>
      <c r="Y343" s="96">
        <v>18.213999999999999</v>
      </c>
      <c r="Z343" s="96">
        <v>0.81200000000000006</v>
      </c>
      <c r="AA343" s="96">
        <v>11.018000000000001</v>
      </c>
      <c r="AB343" s="96">
        <v>1.82</v>
      </c>
      <c r="AC343" s="96">
        <v>87.122</v>
      </c>
      <c r="AD343" s="96">
        <v>3.8639999999999999</v>
      </c>
      <c r="AE343" s="96">
        <v>116.354</v>
      </c>
      <c r="AF343" s="96">
        <v>189.27533333333335</v>
      </c>
      <c r="AG343" s="96">
        <v>174.42599999999999</v>
      </c>
      <c r="AH343" s="96">
        <v>1.2710000000000001</v>
      </c>
      <c r="AI343" s="96">
        <v>12.462000000000002</v>
      </c>
      <c r="AJ343" s="96">
        <v>39.194333333333333</v>
      </c>
      <c r="AK343" s="96">
        <v>19.344000000000001</v>
      </c>
      <c r="AL343" s="96">
        <v>181.804</v>
      </c>
      <c r="AM343" s="96">
        <v>366.18399999999997</v>
      </c>
      <c r="AN343" s="96">
        <v>7.2000000000000401</v>
      </c>
      <c r="AO343" s="96">
        <v>20.099999999999952</v>
      </c>
      <c r="AP343" s="95">
        <v>0.56000000000000005</v>
      </c>
      <c r="AQ343" s="95">
        <v>0.20680000000000001</v>
      </c>
      <c r="AR343" s="98">
        <v>5</v>
      </c>
      <c r="AS343" s="117" t="s">
        <v>31</v>
      </c>
      <c r="AT343" s="117">
        <v>2</v>
      </c>
    </row>
    <row r="344" spans="1:46" ht="12" customHeight="1">
      <c r="A344" s="118">
        <f t="shared" si="6"/>
        <v>2016</v>
      </c>
      <c r="B344" s="119">
        <f t="shared" si="6"/>
        <v>5</v>
      </c>
      <c r="C344" s="32">
        <v>12</v>
      </c>
      <c r="D344" s="2">
        <v>0.61805555555555558</v>
      </c>
      <c r="E344" s="57" t="s">
        <v>1416</v>
      </c>
      <c r="F344" s="57" t="s">
        <v>1421</v>
      </c>
      <c r="G344" s="57" t="s">
        <v>1422</v>
      </c>
      <c r="H344" s="117" t="s">
        <v>1012</v>
      </c>
      <c r="I344" s="57" t="s">
        <v>354</v>
      </c>
      <c r="J344" s="57" t="s">
        <v>209</v>
      </c>
      <c r="K344" s="57" t="s">
        <v>210</v>
      </c>
      <c r="L344" s="33">
        <v>22</v>
      </c>
      <c r="M344" s="33" t="s">
        <v>911</v>
      </c>
      <c r="N344" s="95">
        <v>15.4231</v>
      </c>
      <c r="O344" s="95">
        <v>14.5223</v>
      </c>
      <c r="P344" s="95">
        <v>33.888399999999997</v>
      </c>
      <c r="Q344" s="95">
        <v>33.925400000000003</v>
      </c>
      <c r="R344" s="95">
        <v>8.0399999999999991</v>
      </c>
      <c r="S344" s="95">
        <v>8.01</v>
      </c>
      <c r="T344" s="95">
        <v>8.2933116764619221</v>
      </c>
      <c r="U344" s="95">
        <v>8.4404413583986528</v>
      </c>
      <c r="V344" s="95">
        <v>1.4234000000000018</v>
      </c>
      <c r="W344" s="95">
        <v>1.3147040000000016</v>
      </c>
      <c r="X344" s="96">
        <v>3.3179999999999996</v>
      </c>
      <c r="Y344" s="96">
        <v>4.55</v>
      </c>
      <c r="Z344" s="96">
        <v>4.1019999999999994</v>
      </c>
      <c r="AA344" s="96">
        <v>6.6499999999999995</v>
      </c>
      <c r="AB344" s="96">
        <v>15.666</v>
      </c>
      <c r="AC344" s="96">
        <v>31.905999999999999</v>
      </c>
      <c r="AD344" s="96">
        <v>23.085999999999999</v>
      </c>
      <c r="AE344" s="96">
        <v>43.105999999999995</v>
      </c>
      <c r="AF344" s="96">
        <v>146.81800000000001</v>
      </c>
      <c r="AG344" s="96">
        <v>189.79333333333332</v>
      </c>
      <c r="AH344" s="96">
        <v>1.6119999999999999</v>
      </c>
      <c r="AI344" s="96">
        <v>3.7509999999999999</v>
      </c>
      <c r="AJ344" s="96">
        <v>15.282999999999999</v>
      </c>
      <c r="AK344" s="96">
        <v>19.137333333333334</v>
      </c>
      <c r="AL344" s="96">
        <v>194.43199999999999</v>
      </c>
      <c r="AM344" s="96">
        <v>212.32400000000001</v>
      </c>
      <c r="AN344" s="96">
        <v>7.7999999999999741</v>
      </c>
      <c r="AO344" s="96">
        <v>9.3000000000000309</v>
      </c>
      <c r="AP344" s="95">
        <v>0.182</v>
      </c>
      <c r="AQ344" s="95">
        <v>0.27039999999999997</v>
      </c>
      <c r="AR344" s="98">
        <v>5.2</v>
      </c>
      <c r="AS344" s="117" t="s">
        <v>31</v>
      </c>
      <c r="AT344" s="117">
        <v>3</v>
      </c>
    </row>
    <row r="345" spans="1:46" ht="12" customHeight="1">
      <c r="A345" s="118">
        <f t="shared" si="6"/>
        <v>2016</v>
      </c>
      <c r="B345" s="119">
        <f t="shared" si="6"/>
        <v>5</v>
      </c>
      <c r="C345" s="32">
        <v>12</v>
      </c>
      <c r="D345" s="2">
        <v>0.58680555555555558</v>
      </c>
      <c r="E345" s="57" t="s">
        <v>1416</v>
      </c>
      <c r="F345" s="57" t="s">
        <v>1421</v>
      </c>
      <c r="G345" s="57" t="s">
        <v>1422</v>
      </c>
      <c r="H345" s="117" t="s">
        <v>1013</v>
      </c>
      <c r="I345" s="57" t="s">
        <v>354</v>
      </c>
      <c r="J345" s="57" t="s">
        <v>211</v>
      </c>
      <c r="K345" s="57" t="s">
        <v>212</v>
      </c>
      <c r="L345" s="33">
        <v>13</v>
      </c>
      <c r="M345" s="33" t="s">
        <v>911</v>
      </c>
      <c r="N345" s="95">
        <v>15.6839</v>
      </c>
      <c r="O345" s="95">
        <v>14.418200000000001</v>
      </c>
      <c r="P345" s="95">
        <v>33.871299999999998</v>
      </c>
      <c r="Q345" s="95">
        <v>33.918900000000001</v>
      </c>
      <c r="R345" s="95">
        <v>8.07</v>
      </c>
      <c r="S345" s="95">
        <v>8.01</v>
      </c>
      <c r="T345" s="95">
        <v>8.7142128329740878</v>
      </c>
      <c r="U345" s="95">
        <v>8.3906941598226279</v>
      </c>
      <c r="V345" s="95">
        <v>1.7339600000000008</v>
      </c>
      <c r="W345" s="95">
        <v>1.3457600000000007</v>
      </c>
      <c r="X345" s="96">
        <v>4.1019999999999994</v>
      </c>
      <c r="Y345" s="96">
        <v>6.0620000000000003</v>
      </c>
      <c r="Z345" s="96">
        <v>1.33</v>
      </c>
      <c r="AA345" s="96">
        <v>5.18</v>
      </c>
      <c r="AB345" s="96">
        <v>4.3680000000000003</v>
      </c>
      <c r="AC345" s="96">
        <v>28.755999999999997</v>
      </c>
      <c r="AD345" s="96">
        <v>9.8000000000000007</v>
      </c>
      <c r="AE345" s="96">
        <v>39.997999999999998</v>
      </c>
      <c r="AF345" s="96">
        <v>158.18599999999998</v>
      </c>
      <c r="AG345" s="96">
        <v>187.80066666666667</v>
      </c>
      <c r="AH345" s="96">
        <v>1.488</v>
      </c>
      <c r="AI345" s="96">
        <v>4.03</v>
      </c>
      <c r="AJ345" s="96">
        <v>17.98</v>
      </c>
      <c r="AK345" s="96">
        <v>19.065000000000001</v>
      </c>
      <c r="AL345" s="96">
        <v>193.87200000000001</v>
      </c>
      <c r="AM345" s="96">
        <v>213.416</v>
      </c>
      <c r="AN345" s="96">
        <v>19.400000000000027</v>
      </c>
      <c r="AO345" s="96">
        <v>8.0999999999999961</v>
      </c>
      <c r="AP345" s="95">
        <v>0.83199999999999996</v>
      </c>
      <c r="AQ345" s="95">
        <v>0.22319999999999998</v>
      </c>
      <c r="AR345" s="98">
        <v>4.9000000000000004</v>
      </c>
      <c r="AS345" s="117" t="s">
        <v>31</v>
      </c>
      <c r="AT345" s="117">
        <v>4</v>
      </c>
    </row>
    <row r="346" spans="1:46" ht="12" customHeight="1">
      <c r="A346" s="118">
        <f t="shared" si="6"/>
        <v>2016</v>
      </c>
      <c r="B346" s="119">
        <f t="shared" si="6"/>
        <v>5</v>
      </c>
      <c r="C346" s="1">
        <v>21</v>
      </c>
      <c r="D346" s="2">
        <v>0.4597222222222222</v>
      </c>
      <c r="E346" s="57" t="s">
        <v>1416</v>
      </c>
      <c r="F346" s="57" t="s">
        <v>1428</v>
      </c>
      <c r="G346" s="57" t="s">
        <v>1429</v>
      </c>
      <c r="H346" s="117" t="s">
        <v>1214</v>
      </c>
      <c r="I346" s="57" t="s">
        <v>354</v>
      </c>
      <c r="J346" s="57" t="s">
        <v>645</v>
      </c>
      <c r="K346" s="57" t="s">
        <v>646</v>
      </c>
      <c r="L346" s="35">
        <v>6.8</v>
      </c>
      <c r="M346" s="36" t="s">
        <v>911</v>
      </c>
      <c r="N346" s="95">
        <v>19.161799999999999</v>
      </c>
      <c r="O346" s="95">
        <v>18.901499999999999</v>
      </c>
      <c r="P346" s="95">
        <v>31.082899999999999</v>
      </c>
      <c r="Q346" s="95">
        <v>31.096599999999999</v>
      </c>
      <c r="R346" s="95">
        <v>8.2799999999999994</v>
      </c>
      <c r="S346" s="95">
        <v>8.2899999999999991</v>
      </c>
      <c r="T346" s="95">
        <v>8.8962164856230022</v>
      </c>
      <c r="U346" s="95">
        <v>8.7914009302325571</v>
      </c>
      <c r="V346" s="95">
        <v>1.640792</v>
      </c>
      <c r="W346" s="95">
        <v>1.827127999999999</v>
      </c>
      <c r="X346" s="96">
        <v>8.5540000000000003</v>
      </c>
      <c r="Y346" s="96">
        <v>6.4119999999999999</v>
      </c>
      <c r="Z346" s="96">
        <v>1.3346666666666667</v>
      </c>
      <c r="AA346" s="96">
        <v>0.504</v>
      </c>
      <c r="AB346" s="96">
        <v>1.0780000000000001</v>
      </c>
      <c r="AC346" s="96">
        <v>1.8620000000000001</v>
      </c>
      <c r="AD346" s="96">
        <v>10.966666666666667</v>
      </c>
      <c r="AE346" s="96">
        <v>8.7780000000000005</v>
      </c>
      <c r="AF346" s="96">
        <v>187.99200000000002</v>
      </c>
      <c r="AG346" s="96">
        <v>154.672</v>
      </c>
      <c r="AH346" s="96">
        <v>0.55799999999999994</v>
      </c>
      <c r="AI346" s="96">
        <v>2.6969999999999996</v>
      </c>
      <c r="AJ346" s="96">
        <v>12.616999999999999</v>
      </c>
      <c r="AK346" s="96">
        <v>14.508000000000001</v>
      </c>
      <c r="AL346" s="96">
        <v>34.076000000000001</v>
      </c>
      <c r="AM346" s="96">
        <v>24.173333333333332</v>
      </c>
      <c r="AN346" s="96">
        <v>4.7500000000000044</v>
      </c>
      <c r="AO346" s="96">
        <v>6.5000000000000053</v>
      </c>
      <c r="AP346" s="97">
        <v>0.79</v>
      </c>
      <c r="AQ346" s="97">
        <v>1.744</v>
      </c>
      <c r="AR346" s="98">
        <v>2.6</v>
      </c>
      <c r="AS346" s="117" t="s">
        <v>66</v>
      </c>
      <c r="AT346" s="117">
        <v>2</v>
      </c>
    </row>
    <row r="347" spans="1:46" ht="12" customHeight="1">
      <c r="A347" s="118">
        <f t="shared" si="6"/>
        <v>2016</v>
      </c>
      <c r="B347" s="119">
        <f t="shared" si="6"/>
        <v>5</v>
      </c>
      <c r="C347" s="1">
        <v>21</v>
      </c>
      <c r="D347" s="2">
        <v>0.4861111111111111</v>
      </c>
      <c r="E347" s="57" t="s">
        <v>1416</v>
      </c>
      <c r="F347" s="57" t="s">
        <v>1428</v>
      </c>
      <c r="G347" s="57" t="s">
        <v>1429</v>
      </c>
      <c r="H347" s="117" t="s">
        <v>1215</v>
      </c>
      <c r="I347" s="57" t="s">
        <v>354</v>
      </c>
      <c r="J347" s="57" t="s">
        <v>647</v>
      </c>
      <c r="K347" s="57" t="s">
        <v>648</v>
      </c>
      <c r="L347" s="35">
        <v>5.7</v>
      </c>
      <c r="M347" s="36" t="s">
        <v>911</v>
      </c>
      <c r="N347" s="95">
        <v>21.207899999999999</v>
      </c>
      <c r="O347" s="95">
        <v>20.3948</v>
      </c>
      <c r="P347" s="95">
        <v>31.494</v>
      </c>
      <c r="Q347" s="95">
        <v>31.533100000000001</v>
      </c>
      <c r="R347" s="95">
        <v>8.2899999999999991</v>
      </c>
      <c r="S347" s="95">
        <v>8.2899999999999991</v>
      </c>
      <c r="T347" s="95">
        <v>9.7375399361022357</v>
      </c>
      <c r="U347" s="95">
        <v>8.5108243047996037</v>
      </c>
      <c r="V347" s="95">
        <v>1.5786799999999988</v>
      </c>
      <c r="W347" s="95">
        <v>1.5942079999999983</v>
      </c>
      <c r="X347" s="96">
        <v>6.6499999999999995</v>
      </c>
      <c r="Y347" s="96">
        <v>6.6920000000000002</v>
      </c>
      <c r="Z347" s="96">
        <v>0.95666666666666678</v>
      </c>
      <c r="AA347" s="96">
        <v>0.56000000000000005</v>
      </c>
      <c r="AB347" s="96">
        <v>2.254</v>
      </c>
      <c r="AC347" s="96">
        <v>2.548</v>
      </c>
      <c r="AD347" s="96">
        <v>9.8606666666666669</v>
      </c>
      <c r="AE347" s="96">
        <v>9.8000000000000007</v>
      </c>
      <c r="AF347" s="96">
        <v>201.32000000000002</v>
      </c>
      <c r="AG347" s="96">
        <v>258.63133333333332</v>
      </c>
      <c r="AH347" s="96">
        <v>2.9656666666666669</v>
      </c>
      <c r="AI347" s="96">
        <v>3.379</v>
      </c>
      <c r="AJ347" s="96">
        <v>17.05</v>
      </c>
      <c r="AK347" s="96">
        <v>28.292666666666666</v>
      </c>
      <c r="AL347" s="96">
        <v>138.34799999999998</v>
      </c>
      <c r="AM347" s="96">
        <v>135.072</v>
      </c>
      <c r="AN347" s="96">
        <v>7.7999999999999741</v>
      </c>
      <c r="AO347" s="96">
        <v>13.199999999999989</v>
      </c>
      <c r="AP347" s="97">
        <v>2.056</v>
      </c>
      <c r="AQ347" s="97">
        <v>3.1920000000000002</v>
      </c>
      <c r="AR347" s="98">
        <v>2</v>
      </c>
      <c r="AS347" s="117" t="s">
        <v>66</v>
      </c>
      <c r="AT347" s="117">
        <v>3</v>
      </c>
    </row>
    <row r="348" spans="1:46" ht="12" customHeight="1">
      <c r="A348" s="118">
        <f t="shared" si="6"/>
        <v>2016</v>
      </c>
      <c r="B348" s="119">
        <f t="shared" si="6"/>
        <v>5</v>
      </c>
      <c r="C348" s="1">
        <v>21</v>
      </c>
      <c r="D348" s="2">
        <v>0.50624999999999998</v>
      </c>
      <c r="E348" s="57" t="s">
        <v>1416</v>
      </c>
      <c r="F348" s="57" t="s">
        <v>1428</v>
      </c>
      <c r="G348" s="57" t="s">
        <v>1429</v>
      </c>
      <c r="H348" s="117" t="s">
        <v>1216</v>
      </c>
      <c r="I348" s="57" t="s">
        <v>354</v>
      </c>
      <c r="J348" s="57" t="s">
        <v>649</v>
      </c>
      <c r="K348" s="57" t="s">
        <v>650</v>
      </c>
      <c r="L348" s="35">
        <v>5.5</v>
      </c>
      <c r="M348" s="36" t="s">
        <v>913</v>
      </c>
      <c r="N348" s="95">
        <v>20.23</v>
      </c>
      <c r="O348" s="95">
        <v>20.0991</v>
      </c>
      <c r="P348" s="95">
        <v>31.69</v>
      </c>
      <c r="Q348" s="95">
        <v>31.718499999999999</v>
      </c>
      <c r="R348" s="95">
        <v>8.1199999999999992</v>
      </c>
      <c r="S348" s="95">
        <v>8.1199999999999992</v>
      </c>
      <c r="T348" s="95">
        <v>7.1200892012779553</v>
      </c>
      <c r="U348" s="95">
        <v>7.5755688866897577</v>
      </c>
      <c r="V348" s="95">
        <v>1.9047679999999998</v>
      </c>
      <c r="W348" s="95">
        <v>1.9047679999999998</v>
      </c>
      <c r="X348" s="96">
        <v>9.8279999999999994</v>
      </c>
      <c r="Y348" s="96">
        <v>10.234</v>
      </c>
      <c r="Z348" s="96">
        <v>4.6480000000000006</v>
      </c>
      <c r="AA348" s="96">
        <v>5.2080000000000002</v>
      </c>
      <c r="AB348" s="96">
        <v>153.16</v>
      </c>
      <c r="AC348" s="96">
        <v>158.97</v>
      </c>
      <c r="AD348" s="96">
        <v>167.636</v>
      </c>
      <c r="AE348" s="96">
        <v>174.41200000000001</v>
      </c>
      <c r="AF348" s="96">
        <v>382.03199999999998</v>
      </c>
      <c r="AG348" s="96">
        <v>313.12400000000002</v>
      </c>
      <c r="AH348" s="96">
        <v>12.121</v>
      </c>
      <c r="AI348" s="96">
        <v>12.895999999999999</v>
      </c>
      <c r="AJ348" s="96">
        <v>67.207999999999998</v>
      </c>
      <c r="AK348" s="96">
        <v>40.61</v>
      </c>
      <c r="AL348" s="96">
        <v>512.50266666666676</v>
      </c>
      <c r="AM348" s="96">
        <v>520.68799999999999</v>
      </c>
      <c r="AN348" s="96">
        <v>56.5</v>
      </c>
      <c r="AO348" s="96">
        <v>143.5</v>
      </c>
      <c r="AP348" s="97">
        <v>3.73</v>
      </c>
      <c r="AQ348" s="97">
        <v>3.54</v>
      </c>
      <c r="AR348" s="98">
        <v>0.2</v>
      </c>
      <c r="AS348" s="117" t="s">
        <v>66</v>
      </c>
      <c r="AT348" s="117">
        <v>4</v>
      </c>
    </row>
    <row r="349" spans="1:46" ht="12" customHeight="1">
      <c r="A349" s="118">
        <f t="shared" si="6"/>
        <v>2016</v>
      </c>
      <c r="B349" s="119">
        <f t="shared" si="6"/>
        <v>5</v>
      </c>
      <c r="C349" s="1">
        <v>17</v>
      </c>
      <c r="D349" s="2">
        <v>0.375</v>
      </c>
      <c r="E349" s="57" t="s">
        <v>1416</v>
      </c>
      <c r="F349" s="57" t="s">
        <v>1428</v>
      </c>
      <c r="G349" s="57" t="s">
        <v>1429</v>
      </c>
      <c r="H349" s="117" t="s">
        <v>1207</v>
      </c>
      <c r="I349" s="57" t="s">
        <v>354</v>
      </c>
      <c r="J349" s="57" t="s">
        <v>631</v>
      </c>
      <c r="K349" s="57" t="s">
        <v>632</v>
      </c>
      <c r="L349" s="35">
        <v>17</v>
      </c>
      <c r="M349" s="35" t="s">
        <v>911</v>
      </c>
      <c r="N349" s="102">
        <v>18.2897</v>
      </c>
      <c r="O349" s="102">
        <v>18.162500000000001</v>
      </c>
      <c r="P349" s="102">
        <v>30.9146</v>
      </c>
      <c r="Q349" s="102">
        <v>30.959</v>
      </c>
      <c r="R349" s="102">
        <v>7.9</v>
      </c>
      <c r="S349" s="102">
        <v>7.96</v>
      </c>
      <c r="T349" s="102">
        <v>7.5864712040130051</v>
      </c>
      <c r="U349" s="102">
        <v>7.6183790640997993</v>
      </c>
      <c r="V349" s="102">
        <v>1.2370640000000004</v>
      </c>
      <c r="W349" s="102">
        <v>1.0507279999999988</v>
      </c>
      <c r="X349" s="103">
        <v>7.895999999999999</v>
      </c>
      <c r="Y349" s="103">
        <v>6.44</v>
      </c>
      <c r="Z349" s="103">
        <v>13.020000000000001</v>
      </c>
      <c r="AA349" s="103">
        <v>14</v>
      </c>
      <c r="AB349" s="103">
        <v>203.29400000000001</v>
      </c>
      <c r="AC349" s="103">
        <v>194.25</v>
      </c>
      <c r="AD349" s="103">
        <v>224.21</v>
      </c>
      <c r="AE349" s="103">
        <v>214.69</v>
      </c>
      <c r="AF349" s="103">
        <v>257.78199999999998</v>
      </c>
      <c r="AG349" s="103">
        <v>307.63600000000002</v>
      </c>
      <c r="AH349" s="103">
        <v>9.1449999999999996</v>
      </c>
      <c r="AI349" s="103">
        <v>9.641</v>
      </c>
      <c r="AJ349" s="103">
        <v>12.152000000000001</v>
      </c>
      <c r="AK349" s="103">
        <v>18.568999999999999</v>
      </c>
      <c r="AL349" s="103">
        <v>379.84800000000001</v>
      </c>
      <c r="AM349" s="103">
        <v>391.048</v>
      </c>
      <c r="AN349" s="103">
        <v>19.799999999999983</v>
      </c>
      <c r="AO349" s="103">
        <v>39.399999999999991</v>
      </c>
      <c r="AP349" s="104">
        <v>1.3859999999999999</v>
      </c>
      <c r="AQ349" s="104">
        <v>0.38800000000000001</v>
      </c>
      <c r="AR349" s="105">
        <v>1.2</v>
      </c>
      <c r="AS349" s="117" t="s">
        <v>64</v>
      </c>
      <c r="AT349" s="117">
        <v>2</v>
      </c>
    </row>
    <row r="350" spans="1:46" ht="12" customHeight="1">
      <c r="A350" s="118">
        <f t="shared" si="6"/>
        <v>2016</v>
      </c>
      <c r="B350" s="119">
        <f t="shared" si="6"/>
        <v>5</v>
      </c>
      <c r="C350" s="1">
        <v>17</v>
      </c>
      <c r="D350" s="2">
        <v>0.4375</v>
      </c>
      <c r="E350" s="57" t="s">
        <v>1416</v>
      </c>
      <c r="F350" s="57" t="s">
        <v>1428</v>
      </c>
      <c r="G350" s="57" t="s">
        <v>1429</v>
      </c>
      <c r="H350" s="117" t="s">
        <v>1208</v>
      </c>
      <c r="I350" s="57" t="s">
        <v>354</v>
      </c>
      <c r="J350" s="57" t="s">
        <v>633</v>
      </c>
      <c r="K350" s="57" t="s">
        <v>634</v>
      </c>
      <c r="L350" s="35">
        <v>9</v>
      </c>
      <c r="M350" s="35" t="s">
        <v>911</v>
      </c>
      <c r="N350" s="102">
        <v>16.7257</v>
      </c>
      <c r="O350" s="102">
        <v>16.641400000000001</v>
      </c>
      <c r="P350" s="102">
        <v>31.772500000000001</v>
      </c>
      <c r="Q350" s="102">
        <v>31.781199999999998</v>
      </c>
      <c r="R350" s="102">
        <v>7.95</v>
      </c>
      <c r="S350" s="102">
        <v>7.94</v>
      </c>
      <c r="T350" s="102">
        <v>7.8458707412016855</v>
      </c>
      <c r="U350" s="102">
        <v>7.8265128502624082</v>
      </c>
      <c r="V350" s="102">
        <v>1.0041439999999997</v>
      </c>
      <c r="W350" s="102">
        <v>1.128368</v>
      </c>
      <c r="X350" s="103">
        <v>5.3339999999999996</v>
      </c>
      <c r="Y350" s="103">
        <v>6.1740000000000004</v>
      </c>
      <c r="Z350" s="103">
        <v>15.148000000000001</v>
      </c>
      <c r="AA350" s="103">
        <v>16.338000000000001</v>
      </c>
      <c r="AB350" s="103">
        <v>185.42999999999998</v>
      </c>
      <c r="AC350" s="103">
        <v>184.68799999999999</v>
      </c>
      <c r="AD350" s="103">
        <v>205.91199999999998</v>
      </c>
      <c r="AE350" s="103">
        <v>207.2</v>
      </c>
      <c r="AF350" s="103">
        <v>329.14000000000004</v>
      </c>
      <c r="AG350" s="103">
        <v>409.4253333333333</v>
      </c>
      <c r="AH350" s="103">
        <v>9.7029999999999994</v>
      </c>
      <c r="AI350" s="103">
        <v>11.004999999999999</v>
      </c>
      <c r="AJ350" s="103">
        <v>20.398</v>
      </c>
      <c r="AK350" s="103">
        <v>44.113</v>
      </c>
      <c r="AL350" s="103">
        <v>322.56</v>
      </c>
      <c r="AM350" s="103">
        <v>335.13200000000001</v>
      </c>
      <c r="AN350" s="103">
        <v>48.700000000000024</v>
      </c>
      <c r="AO350" s="103">
        <v>71.999999999999957</v>
      </c>
      <c r="AP350" s="104">
        <v>1.534</v>
      </c>
      <c r="AQ350" s="104">
        <v>1.1719999999999999</v>
      </c>
      <c r="AR350" s="105">
        <v>0.8</v>
      </c>
      <c r="AS350" s="117" t="s">
        <v>64</v>
      </c>
      <c r="AT350" s="117">
        <v>3</v>
      </c>
    </row>
    <row r="351" spans="1:46" ht="12" customHeight="1">
      <c r="A351" s="118">
        <f t="shared" si="6"/>
        <v>2016</v>
      </c>
      <c r="B351" s="119">
        <f t="shared" si="6"/>
        <v>5</v>
      </c>
      <c r="C351" s="57">
        <v>21</v>
      </c>
      <c r="D351" s="2">
        <v>0.65694444444444444</v>
      </c>
      <c r="E351" s="57" t="s">
        <v>1416</v>
      </c>
      <c r="F351" s="57" t="s">
        <v>1428</v>
      </c>
      <c r="G351" s="57" t="s">
        <v>1429</v>
      </c>
      <c r="H351" s="117" t="s">
        <v>1204</v>
      </c>
      <c r="I351" s="57" t="s">
        <v>354</v>
      </c>
      <c r="J351" s="57" t="s">
        <v>626</v>
      </c>
      <c r="K351" s="57" t="s">
        <v>627</v>
      </c>
      <c r="L351" s="35">
        <v>7.8</v>
      </c>
      <c r="M351" s="35" t="s">
        <v>912</v>
      </c>
      <c r="N351" s="102">
        <v>17.649999999999999</v>
      </c>
      <c r="O351" s="102">
        <v>17.36</v>
      </c>
      <c r="P351" s="102">
        <v>32.2622</v>
      </c>
      <c r="Q351" s="102">
        <v>32.270000000000003</v>
      </c>
      <c r="R351" s="102">
        <v>8.26</v>
      </c>
      <c r="S351" s="102">
        <v>8.25</v>
      </c>
      <c r="T351" s="102">
        <v>9.0675971884984037</v>
      </c>
      <c r="U351" s="102">
        <v>9.1810906877783278</v>
      </c>
      <c r="V351" s="102">
        <v>0.98861600000000005</v>
      </c>
      <c r="W351" s="102">
        <v>1.1904799999999987</v>
      </c>
      <c r="X351" s="103">
        <v>6.9020000000000001</v>
      </c>
      <c r="Y351" s="103">
        <v>7</v>
      </c>
      <c r="Z351" s="103">
        <v>4.9979999999999993</v>
      </c>
      <c r="AA351" s="103">
        <v>4.8999999999999986</v>
      </c>
      <c r="AB351" s="103">
        <v>64.115333333333339</v>
      </c>
      <c r="AC351" s="103">
        <v>69.188000000000002</v>
      </c>
      <c r="AD351" s="103">
        <v>76.015333333333331</v>
      </c>
      <c r="AE351" s="103">
        <v>81.087999999999994</v>
      </c>
      <c r="AF351" s="103">
        <v>256.17199999999997</v>
      </c>
      <c r="AG351" s="103">
        <v>202.762</v>
      </c>
      <c r="AH351" s="103">
        <v>4.081666666666667</v>
      </c>
      <c r="AI351" s="103">
        <v>3.3479999999999999</v>
      </c>
      <c r="AJ351" s="103">
        <v>28.055</v>
      </c>
      <c r="AK351" s="103">
        <v>19.747</v>
      </c>
      <c r="AL351" s="103">
        <v>54.021333333333331</v>
      </c>
      <c r="AM351" s="103">
        <v>31.611999999999995</v>
      </c>
      <c r="AN351" s="103">
        <v>21.399999999999974</v>
      </c>
      <c r="AO351" s="103">
        <v>29.100000000000016</v>
      </c>
      <c r="AP351" s="104">
        <v>4.92</v>
      </c>
      <c r="AQ351" s="104">
        <v>2.6760000000000002</v>
      </c>
      <c r="AR351" s="105">
        <v>1.2</v>
      </c>
      <c r="AS351" s="117" t="s">
        <v>63</v>
      </c>
      <c r="AT351" s="117">
        <v>1</v>
      </c>
    </row>
    <row r="352" spans="1:46" ht="12" customHeight="1">
      <c r="A352" s="118">
        <f t="shared" si="6"/>
        <v>2016</v>
      </c>
      <c r="B352" s="119">
        <f t="shared" si="6"/>
        <v>5</v>
      </c>
      <c r="C352" s="57">
        <v>22</v>
      </c>
      <c r="D352" s="2">
        <v>0.4465277777777778</v>
      </c>
      <c r="E352" s="57" t="s">
        <v>1416</v>
      </c>
      <c r="F352" s="57" t="s">
        <v>1428</v>
      </c>
      <c r="G352" s="57" t="s">
        <v>1429</v>
      </c>
      <c r="H352" s="117" t="s">
        <v>1205</v>
      </c>
      <c r="I352" s="57" t="s">
        <v>354</v>
      </c>
      <c r="J352" s="57" t="s">
        <v>628</v>
      </c>
      <c r="K352" s="57" t="s">
        <v>607</v>
      </c>
      <c r="L352" s="35">
        <v>30</v>
      </c>
      <c r="M352" s="35" t="s">
        <v>911</v>
      </c>
      <c r="N352" s="102">
        <v>16.95</v>
      </c>
      <c r="O352" s="102">
        <v>16.8506</v>
      </c>
      <c r="P352" s="102">
        <v>32.787799999999997</v>
      </c>
      <c r="Q352" s="102">
        <v>32.823399999999999</v>
      </c>
      <c r="R352" s="102">
        <v>8.17</v>
      </c>
      <c r="S352" s="102">
        <v>8.17</v>
      </c>
      <c r="T352" s="102">
        <v>7.9614126517571879</v>
      </c>
      <c r="U352" s="102">
        <v>8.2458352696684809</v>
      </c>
      <c r="V352" s="102">
        <v>1.0662559999999985</v>
      </c>
      <c r="W352" s="102">
        <v>0.9730880000000004</v>
      </c>
      <c r="X352" s="103">
        <v>8.4559999999999995</v>
      </c>
      <c r="Y352" s="103">
        <v>7.7700000000000005</v>
      </c>
      <c r="Z352" s="103">
        <v>6.5380000000000003</v>
      </c>
      <c r="AA352" s="103">
        <v>6.93</v>
      </c>
      <c r="AB352" s="103">
        <v>98.602000000000004</v>
      </c>
      <c r="AC352" s="103">
        <v>96.768000000000001</v>
      </c>
      <c r="AD352" s="103">
        <v>113.596</v>
      </c>
      <c r="AE352" s="103">
        <v>111.468</v>
      </c>
      <c r="AF352" s="103">
        <v>258.46800000000002</v>
      </c>
      <c r="AG352" s="103">
        <v>221.22800000000001</v>
      </c>
      <c r="AH352" s="103">
        <v>5.0529999999999999</v>
      </c>
      <c r="AI352" s="103">
        <v>6.1070000000000002</v>
      </c>
      <c r="AJ352" s="103">
        <v>31.558</v>
      </c>
      <c r="AK352" s="103">
        <v>22.227</v>
      </c>
      <c r="AL352" s="103">
        <v>155.11066666666665</v>
      </c>
      <c r="AM352" s="103">
        <v>163.38933333333335</v>
      </c>
      <c r="AN352" s="103">
        <v>33.100000000000016</v>
      </c>
      <c r="AO352" s="103">
        <v>46.299999999999955</v>
      </c>
      <c r="AP352" s="104">
        <v>2.448</v>
      </c>
      <c r="AQ352" s="104">
        <v>2.2879999999999998</v>
      </c>
      <c r="AR352" s="105">
        <v>0.8</v>
      </c>
      <c r="AS352" s="117" t="s">
        <v>63</v>
      </c>
      <c r="AT352" s="117">
        <v>2</v>
      </c>
    </row>
    <row r="353" spans="1:46" ht="12" customHeight="1">
      <c r="A353" s="118">
        <f t="shared" si="6"/>
        <v>2016</v>
      </c>
      <c r="B353" s="119">
        <f t="shared" si="6"/>
        <v>5</v>
      </c>
      <c r="C353" s="1">
        <v>22</v>
      </c>
      <c r="D353" s="2">
        <v>0.39999999999999997</v>
      </c>
      <c r="E353" s="57" t="s">
        <v>1416</v>
      </c>
      <c r="F353" s="57" t="s">
        <v>1428</v>
      </c>
      <c r="G353" s="57" t="s">
        <v>1429</v>
      </c>
      <c r="H353" s="117" t="s">
        <v>1190</v>
      </c>
      <c r="I353" s="57" t="s">
        <v>354</v>
      </c>
      <c r="J353" s="57" t="s">
        <v>606</v>
      </c>
      <c r="K353" s="57" t="s">
        <v>607</v>
      </c>
      <c r="L353" s="35">
        <v>38.299999999999997</v>
      </c>
      <c r="M353" s="35" t="s">
        <v>911</v>
      </c>
      <c r="N353" s="95">
        <v>16.8355</v>
      </c>
      <c r="O353" s="95">
        <v>16.659099999999999</v>
      </c>
      <c r="P353" s="102">
        <v>32.993000000000002</v>
      </c>
      <c r="Q353" s="102">
        <v>33.049500000000002</v>
      </c>
      <c r="R353" s="102">
        <v>8.11</v>
      </c>
      <c r="S353" s="102">
        <v>8.11</v>
      </c>
      <c r="T353" s="102">
        <v>8.1639534824281128</v>
      </c>
      <c r="U353" s="102">
        <v>7.918495873330035</v>
      </c>
      <c r="V353" s="102">
        <v>1.0300239999999985</v>
      </c>
      <c r="W353" s="102">
        <v>1.045551999999998</v>
      </c>
      <c r="X353" s="103">
        <v>2.7440000000000002</v>
      </c>
      <c r="Y353" s="103">
        <v>6.1459999999999999</v>
      </c>
      <c r="Z353" s="103">
        <v>10.135999999999999</v>
      </c>
      <c r="AA353" s="103">
        <v>8.6660000000000004</v>
      </c>
      <c r="AB353" s="103">
        <v>116.536</v>
      </c>
      <c r="AC353" s="103">
        <v>112.63</v>
      </c>
      <c r="AD353" s="103">
        <v>129.416</v>
      </c>
      <c r="AE353" s="103">
        <v>127.44199999999999</v>
      </c>
      <c r="AF353" s="103">
        <v>233.17000000000002</v>
      </c>
      <c r="AG353" s="103">
        <v>192.64</v>
      </c>
      <c r="AH353" s="103">
        <v>9.0519999999999996</v>
      </c>
      <c r="AI353" s="103">
        <v>8.1530000000000005</v>
      </c>
      <c r="AJ353" s="103">
        <v>20.677</v>
      </c>
      <c r="AK353" s="103">
        <v>46.272666666666673</v>
      </c>
      <c r="AL353" s="103">
        <v>215.88</v>
      </c>
      <c r="AM353" s="103">
        <v>229.012</v>
      </c>
      <c r="AN353" s="103">
        <v>20.600000000000009</v>
      </c>
      <c r="AO353" s="103">
        <v>32.100000000000072</v>
      </c>
      <c r="AP353" s="104">
        <v>2.7040000000000002</v>
      </c>
      <c r="AQ353" s="104">
        <v>0.57199999999999995</v>
      </c>
      <c r="AR353" s="105">
        <v>0.8</v>
      </c>
      <c r="AS353" s="117" t="s">
        <v>60</v>
      </c>
      <c r="AT353" s="117">
        <v>1</v>
      </c>
    </row>
    <row r="354" spans="1:46" ht="12" customHeight="1">
      <c r="A354" s="118">
        <f t="shared" si="6"/>
        <v>2016</v>
      </c>
      <c r="B354" s="119">
        <f t="shared" si="6"/>
        <v>5</v>
      </c>
      <c r="C354" s="57">
        <v>25</v>
      </c>
      <c r="D354" s="10">
        <v>0.62361111111111112</v>
      </c>
      <c r="E354" s="57" t="s">
        <v>1416</v>
      </c>
      <c r="F354" s="57" t="s">
        <v>1428</v>
      </c>
      <c r="G354" s="57" t="s">
        <v>1429</v>
      </c>
      <c r="H354" s="117" t="s">
        <v>1191</v>
      </c>
      <c r="I354" s="57" t="s">
        <v>354</v>
      </c>
      <c r="J354" s="57" t="s">
        <v>608</v>
      </c>
      <c r="K354" s="57" t="s">
        <v>609</v>
      </c>
      <c r="L354" s="35">
        <v>5</v>
      </c>
      <c r="M354" s="35" t="s">
        <v>911</v>
      </c>
      <c r="N354" s="95">
        <v>20.079799999999999</v>
      </c>
      <c r="O354" s="95">
        <v>19.7606</v>
      </c>
      <c r="P354" s="102">
        <v>33.144799999999996</v>
      </c>
      <c r="Q354" s="102">
        <v>33.125900000000001</v>
      </c>
      <c r="R354" s="102">
        <v>8.02</v>
      </c>
      <c r="S354" s="102">
        <v>8.0399999999999991</v>
      </c>
      <c r="T354" s="102">
        <v>7.6493953278888966</v>
      </c>
      <c r="U354" s="102">
        <v>7.4265838350312094</v>
      </c>
      <c r="V354" s="102">
        <v>0.78157599999999816</v>
      </c>
      <c r="W354" s="102">
        <v>1.1076639999999995</v>
      </c>
      <c r="X354" s="103">
        <v>10.976000000000001</v>
      </c>
      <c r="Y354" s="103">
        <v>17.066000000000003</v>
      </c>
      <c r="Z354" s="103">
        <v>5.1379999999999999</v>
      </c>
      <c r="AA354" s="103">
        <v>5.32</v>
      </c>
      <c r="AB354" s="103">
        <v>49.643999999999998</v>
      </c>
      <c r="AC354" s="103">
        <v>53.97</v>
      </c>
      <c r="AD354" s="103">
        <v>65.757999999999996</v>
      </c>
      <c r="AE354" s="103">
        <v>76.355999999999995</v>
      </c>
      <c r="AF354" s="103">
        <v>172.82066666666665</v>
      </c>
      <c r="AG354" s="103">
        <v>212.66</v>
      </c>
      <c r="AH354" s="103">
        <v>7.0369999999999999</v>
      </c>
      <c r="AI354" s="103">
        <v>5.8280000000000003</v>
      </c>
      <c r="AJ354" s="103">
        <v>21.751666666666665</v>
      </c>
      <c r="AK354" s="103">
        <v>33.149333333333338</v>
      </c>
      <c r="AL354" s="103">
        <v>467.29200000000003</v>
      </c>
      <c r="AM354" s="103">
        <v>463.40000000000003</v>
      </c>
      <c r="AN354" s="103">
        <v>21</v>
      </c>
      <c r="AO354" s="103">
        <v>24.499999999999986</v>
      </c>
      <c r="AP354" s="104">
        <v>1.29</v>
      </c>
      <c r="AQ354" s="104">
        <v>1.9850000000000001</v>
      </c>
      <c r="AR354" s="105">
        <v>1</v>
      </c>
      <c r="AS354" s="117" t="s">
        <v>60</v>
      </c>
      <c r="AT354" s="117">
        <v>2</v>
      </c>
    </row>
    <row r="355" spans="1:46" ht="12" customHeight="1">
      <c r="A355" s="118">
        <f t="shared" si="6"/>
        <v>2016</v>
      </c>
      <c r="B355" s="119">
        <f t="shared" si="6"/>
        <v>5</v>
      </c>
      <c r="C355" s="57">
        <v>25</v>
      </c>
      <c r="D355" s="10">
        <v>0.57986111111111105</v>
      </c>
      <c r="E355" s="57" t="s">
        <v>1416</v>
      </c>
      <c r="F355" s="57" t="s">
        <v>1428</v>
      </c>
      <c r="G355" s="57" t="s">
        <v>1429</v>
      </c>
      <c r="H355" s="117" t="s">
        <v>1192</v>
      </c>
      <c r="I355" s="57" t="s">
        <v>354</v>
      </c>
      <c r="J355" s="57" t="s">
        <v>610</v>
      </c>
      <c r="K355" s="57" t="s">
        <v>611</v>
      </c>
      <c r="L355" s="35">
        <v>12.5</v>
      </c>
      <c r="M355" s="35" t="s">
        <v>911</v>
      </c>
      <c r="N355" s="95">
        <v>17.758900000000001</v>
      </c>
      <c r="O355" s="95">
        <v>17.402899999999999</v>
      </c>
      <c r="P355" s="102">
        <v>33.502699999999997</v>
      </c>
      <c r="Q355" s="102">
        <v>33.5</v>
      </c>
      <c r="R355" s="102">
        <v>8.07</v>
      </c>
      <c r="S355" s="102">
        <v>8.09</v>
      </c>
      <c r="T355" s="102">
        <v>8.0554141881802384</v>
      </c>
      <c r="U355" s="102">
        <v>7.8816042888186786</v>
      </c>
      <c r="V355" s="102">
        <v>0.8281599999999999</v>
      </c>
      <c r="W355" s="102">
        <v>1.0610800000000005</v>
      </c>
      <c r="X355" s="103">
        <v>6.2860000000000005</v>
      </c>
      <c r="Y355" s="103">
        <v>10.472</v>
      </c>
      <c r="Z355" s="103">
        <v>5.5579999999999998</v>
      </c>
      <c r="AA355" s="103">
        <v>4.7320000000000002</v>
      </c>
      <c r="AB355" s="103">
        <v>35.756</v>
      </c>
      <c r="AC355" s="103">
        <v>35.686</v>
      </c>
      <c r="AD355" s="103">
        <v>47.6</v>
      </c>
      <c r="AE355" s="103">
        <v>50.89</v>
      </c>
      <c r="AF355" s="103">
        <v>126.72799999999999</v>
      </c>
      <c r="AG355" s="103">
        <v>159.79599999999999</v>
      </c>
      <c r="AH355" s="103">
        <v>5.1459999999999999</v>
      </c>
      <c r="AI355" s="103">
        <v>4.1850000000000005</v>
      </c>
      <c r="AJ355" s="103">
        <v>20.925000000000001</v>
      </c>
      <c r="AK355" s="103">
        <v>20.243000000000002</v>
      </c>
      <c r="AL355" s="103">
        <v>260.84800000000001</v>
      </c>
      <c r="AM355" s="103">
        <v>272.55200000000002</v>
      </c>
      <c r="AN355" s="103">
        <v>29.700000000000003</v>
      </c>
      <c r="AO355" s="103">
        <v>47.799999999999955</v>
      </c>
      <c r="AP355" s="104">
        <v>1.0966666666666667</v>
      </c>
      <c r="AQ355" s="104">
        <v>1.6733333333333333</v>
      </c>
      <c r="AR355" s="105">
        <v>1</v>
      </c>
      <c r="AS355" s="117" t="s">
        <v>60</v>
      </c>
      <c r="AT355" s="117">
        <v>3</v>
      </c>
    </row>
    <row r="356" spans="1:46" ht="12" customHeight="1">
      <c r="A356" s="118">
        <f t="shared" si="6"/>
        <v>2016</v>
      </c>
      <c r="B356" s="119">
        <f t="shared" si="6"/>
        <v>5</v>
      </c>
      <c r="C356" s="57">
        <v>25</v>
      </c>
      <c r="D356" s="10">
        <v>0.55763888888888891</v>
      </c>
      <c r="E356" s="57" t="s">
        <v>1416</v>
      </c>
      <c r="F356" s="57" t="s">
        <v>1428</v>
      </c>
      <c r="G356" s="57" t="s">
        <v>1429</v>
      </c>
      <c r="H356" s="117" t="s">
        <v>1193</v>
      </c>
      <c r="I356" s="57" t="s">
        <v>354</v>
      </c>
      <c r="J356" s="57" t="s">
        <v>612</v>
      </c>
      <c r="K356" s="57" t="s">
        <v>613</v>
      </c>
      <c r="L356" s="35">
        <v>21.5</v>
      </c>
      <c r="M356" s="35" t="s">
        <v>911</v>
      </c>
      <c r="N356" s="95">
        <v>17.152699999999999</v>
      </c>
      <c r="O356" s="95">
        <v>16.441199999999998</v>
      </c>
      <c r="P356" s="102">
        <v>33.569499999999998</v>
      </c>
      <c r="Q356" s="102">
        <v>33.583100000000002</v>
      </c>
      <c r="R356" s="102">
        <v>8.07</v>
      </c>
      <c r="S356" s="102">
        <v>8.09</v>
      </c>
      <c r="T356" s="102">
        <v>8.3477477675900058</v>
      </c>
      <c r="U356" s="102">
        <v>8.1416159766972331</v>
      </c>
      <c r="V356" s="102">
        <v>0.71946399999999944</v>
      </c>
      <c r="W356" s="102">
        <v>1.0144959999999985</v>
      </c>
      <c r="X356" s="103">
        <v>7.6580000000000004</v>
      </c>
      <c r="Y356" s="103">
        <v>10.318</v>
      </c>
      <c r="Z356" s="103">
        <v>7.21</v>
      </c>
      <c r="AA356" s="103">
        <v>7.4340000000000002</v>
      </c>
      <c r="AB356" s="103">
        <v>37.31</v>
      </c>
      <c r="AC356" s="103">
        <v>39.199999999999996</v>
      </c>
      <c r="AD356" s="103">
        <v>52.178000000000004</v>
      </c>
      <c r="AE356" s="103">
        <v>56.951999999999998</v>
      </c>
      <c r="AF356" s="103">
        <v>121.506</v>
      </c>
      <c r="AG356" s="103">
        <v>151.56400000000002</v>
      </c>
      <c r="AH356" s="103">
        <v>4.7119999999999997</v>
      </c>
      <c r="AI356" s="103">
        <v>4.5569999999999995</v>
      </c>
      <c r="AJ356" s="103">
        <v>16.936333333333337</v>
      </c>
      <c r="AK356" s="103">
        <v>16.802</v>
      </c>
      <c r="AL356" s="103">
        <v>353.892</v>
      </c>
      <c r="AM356" s="103">
        <v>381.80799999999999</v>
      </c>
      <c r="AN356" s="103">
        <v>11.999999999999956</v>
      </c>
      <c r="AO356" s="103">
        <v>26.099999999999955</v>
      </c>
      <c r="AP356" s="104">
        <v>0.6333333333333333</v>
      </c>
      <c r="AQ356" s="104">
        <v>2.8533333333333335</v>
      </c>
      <c r="AR356" s="105">
        <v>1.8</v>
      </c>
      <c r="AS356" s="117" t="s">
        <v>60</v>
      </c>
      <c r="AT356" s="117">
        <v>4</v>
      </c>
    </row>
    <row r="357" spans="1:46" ht="12" customHeight="1">
      <c r="A357" s="118">
        <f t="shared" ref="A357:B388" si="7">A$3</f>
        <v>2016</v>
      </c>
      <c r="B357" s="119">
        <f t="shared" si="7"/>
        <v>5</v>
      </c>
      <c r="C357" s="1">
        <v>16</v>
      </c>
      <c r="D357" s="2">
        <v>0.57638888888888895</v>
      </c>
      <c r="E357" s="57" t="s">
        <v>1416</v>
      </c>
      <c r="F357" s="57" t="s">
        <v>1428</v>
      </c>
      <c r="G357" s="57" t="s">
        <v>1429</v>
      </c>
      <c r="H357" s="117" t="s">
        <v>1184</v>
      </c>
      <c r="I357" s="57" t="s">
        <v>354</v>
      </c>
      <c r="J357" s="57" t="s">
        <v>594</v>
      </c>
      <c r="K357" s="57" t="s">
        <v>595</v>
      </c>
      <c r="L357" s="35">
        <v>23.3</v>
      </c>
      <c r="M357" s="35" t="s">
        <v>911</v>
      </c>
      <c r="N357" s="95">
        <v>16.703600000000002</v>
      </c>
      <c r="O357" s="95">
        <v>16.508400000000002</v>
      </c>
      <c r="P357" s="102">
        <v>32.818399999999997</v>
      </c>
      <c r="Q357" s="102">
        <v>33.058999999999997</v>
      </c>
      <c r="R357" s="102">
        <v>8.09</v>
      </c>
      <c r="S357" s="102">
        <v>8.0299999999999994</v>
      </c>
      <c r="T357" s="102">
        <v>8.010423482566555</v>
      </c>
      <c r="U357" s="102">
        <v>7.957990786817434</v>
      </c>
      <c r="V357" s="102">
        <v>0.7136640000000003</v>
      </c>
      <c r="W357" s="102">
        <v>0.42310080000000094</v>
      </c>
      <c r="X357" s="103">
        <v>5.3339999999999996</v>
      </c>
      <c r="Y357" s="103">
        <v>14.644</v>
      </c>
      <c r="Z357" s="103">
        <v>4.6900000000000004</v>
      </c>
      <c r="AA357" s="103">
        <v>4.7880000000000003</v>
      </c>
      <c r="AB357" s="103">
        <v>60.256</v>
      </c>
      <c r="AC357" s="103">
        <v>43.427999999999997</v>
      </c>
      <c r="AD357" s="103">
        <v>70.28</v>
      </c>
      <c r="AE357" s="103">
        <v>62.86</v>
      </c>
      <c r="AF357" s="103">
        <v>217.57400000000001</v>
      </c>
      <c r="AG357" s="103">
        <v>237.35599999999999</v>
      </c>
      <c r="AH357" s="103">
        <v>3.1</v>
      </c>
      <c r="AI357" s="103">
        <v>11.294333333333334</v>
      </c>
      <c r="AJ357" s="103">
        <v>18.445</v>
      </c>
      <c r="AK357" s="103">
        <v>23.157</v>
      </c>
      <c r="AL357" s="103">
        <v>137.018</v>
      </c>
      <c r="AM357" s="103">
        <v>140.084</v>
      </c>
      <c r="AN357" s="103">
        <v>25.1</v>
      </c>
      <c r="AO357" s="103">
        <v>24.299999999999901</v>
      </c>
      <c r="AP357" s="104">
        <v>2.02</v>
      </c>
      <c r="AQ357" s="104">
        <v>1.4359999999999999</v>
      </c>
      <c r="AR357" s="105">
        <v>1.5</v>
      </c>
      <c r="AS357" s="117" t="s">
        <v>59</v>
      </c>
      <c r="AT357" s="117">
        <v>1</v>
      </c>
    </row>
    <row r="358" spans="1:46" ht="12" customHeight="1">
      <c r="A358" s="118">
        <f t="shared" si="7"/>
        <v>2016</v>
      </c>
      <c r="B358" s="119">
        <f t="shared" si="7"/>
        <v>5</v>
      </c>
      <c r="C358" s="1">
        <v>25</v>
      </c>
      <c r="D358" s="2">
        <v>0.4513888888888889</v>
      </c>
      <c r="E358" s="57" t="s">
        <v>1416</v>
      </c>
      <c r="F358" s="57" t="s">
        <v>1428</v>
      </c>
      <c r="G358" s="57" t="s">
        <v>1429</v>
      </c>
      <c r="H358" s="117" t="s">
        <v>1179</v>
      </c>
      <c r="I358" s="57" t="s">
        <v>354</v>
      </c>
      <c r="J358" s="57" t="s">
        <v>584</v>
      </c>
      <c r="K358" s="57" t="s">
        <v>585</v>
      </c>
      <c r="L358" s="35">
        <v>19</v>
      </c>
      <c r="M358" s="35" t="s">
        <v>911</v>
      </c>
      <c r="N358" s="95">
        <v>16.760899999999999</v>
      </c>
      <c r="O358" s="95">
        <v>16.178699999999999</v>
      </c>
      <c r="P358" s="102">
        <v>33.681800000000003</v>
      </c>
      <c r="Q358" s="102">
        <v>33.712200000000003</v>
      </c>
      <c r="R358" s="102">
        <v>8.1199999999999992</v>
      </c>
      <c r="S358" s="102">
        <v>8.14</v>
      </c>
      <c r="T358" s="102">
        <v>8.2178217322967768</v>
      </c>
      <c r="U358" s="102">
        <v>8.3691262035909695</v>
      </c>
      <c r="V358" s="102">
        <v>0.34663679999999986</v>
      </c>
      <c r="W358" s="102">
        <v>0.36192960000000224</v>
      </c>
      <c r="X358" s="103">
        <v>7.1400000000000006</v>
      </c>
      <c r="Y358" s="103">
        <v>11.395999999999999</v>
      </c>
      <c r="Z358" s="103">
        <v>3.8640000000000003</v>
      </c>
      <c r="AA358" s="103">
        <v>3.6260000000000003</v>
      </c>
      <c r="AB358" s="103">
        <v>21.475999999999999</v>
      </c>
      <c r="AC358" s="103">
        <v>21.826000000000001</v>
      </c>
      <c r="AD358" s="103">
        <v>32.480000000000004</v>
      </c>
      <c r="AE358" s="103">
        <v>36.847999999999999</v>
      </c>
      <c r="AF358" s="103">
        <v>195.69200000000001</v>
      </c>
      <c r="AG358" s="103">
        <v>171.80799999999999</v>
      </c>
      <c r="AH358" s="103">
        <v>2.79</v>
      </c>
      <c r="AI358" s="103">
        <v>2.2629999999999999</v>
      </c>
      <c r="AJ358" s="103">
        <v>23.715</v>
      </c>
      <c r="AK358" s="103">
        <v>17.174000000000003</v>
      </c>
      <c r="AL358" s="103">
        <v>93.715999999999994</v>
      </c>
      <c r="AM358" s="103">
        <v>106.316</v>
      </c>
      <c r="AN358" s="103">
        <v>20.999999999999964</v>
      </c>
      <c r="AO358" s="103">
        <v>20.199999999999996</v>
      </c>
      <c r="AP358" s="104">
        <v>1.5533333333333332</v>
      </c>
      <c r="AQ358" s="104">
        <v>1.37</v>
      </c>
      <c r="AR358" s="98">
        <v>1.2</v>
      </c>
      <c r="AS358" s="117" t="s">
        <v>58</v>
      </c>
      <c r="AT358" s="117">
        <v>1</v>
      </c>
    </row>
    <row r="359" spans="1:46" ht="12" customHeight="1">
      <c r="A359" s="118">
        <f t="shared" si="7"/>
        <v>2016</v>
      </c>
      <c r="B359" s="119">
        <f t="shared" si="7"/>
        <v>5</v>
      </c>
      <c r="C359" s="1">
        <v>25</v>
      </c>
      <c r="D359" s="2">
        <v>0.43611111111111112</v>
      </c>
      <c r="E359" s="57" t="s">
        <v>1416</v>
      </c>
      <c r="F359" s="57" t="s">
        <v>1428</v>
      </c>
      <c r="G359" s="57" t="s">
        <v>1429</v>
      </c>
      <c r="H359" s="117" t="s">
        <v>1180</v>
      </c>
      <c r="I359" s="57" t="s">
        <v>354</v>
      </c>
      <c r="J359" s="57" t="s">
        <v>586</v>
      </c>
      <c r="K359" s="57" t="s">
        <v>587</v>
      </c>
      <c r="L359" s="35">
        <v>9.5</v>
      </c>
      <c r="M359" s="35" t="s">
        <v>911</v>
      </c>
      <c r="N359" s="95">
        <v>17.760999999999999</v>
      </c>
      <c r="O359" s="95">
        <v>17.741599999999998</v>
      </c>
      <c r="P359" s="102">
        <v>33.3386</v>
      </c>
      <c r="Q359" s="102">
        <v>33.3444</v>
      </c>
      <c r="R359" s="102">
        <v>8.1</v>
      </c>
      <c r="S359" s="102">
        <v>8.1199999999999992</v>
      </c>
      <c r="T359" s="102">
        <v>8.1203772058268555</v>
      </c>
      <c r="U359" s="102">
        <v>8.0603623242351841</v>
      </c>
      <c r="V359" s="102">
        <v>0.39251520000000156</v>
      </c>
      <c r="W359" s="102">
        <v>0.43839360000000055</v>
      </c>
      <c r="X359" s="103">
        <v>12.964</v>
      </c>
      <c r="Y359" s="103">
        <v>14.686</v>
      </c>
      <c r="Z359" s="103">
        <v>3.9340000000000002</v>
      </c>
      <c r="AA359" s="103">
        <v>2.94</v>
      </c>
      <c r="AB359" s="103">
        <v>16.352</v>
      </c>
      <c r="AC359" s="103">
        <v>14.741999999999999</v>
      </c>
      <c r="AD359" s="103">
        <v>33.25</v>
      </c>
      <c r="AE359" s="103">
        <v>32.368000000000002</v>
      </c>
      <c r="AF359" s="103">
        <v>200.38200000000001</v>
      </c>
      <c r="AG359" s="103">
        <v>158.26999999999998</v>
      </c>
      <c r="AH359" s="103">
        <v>2.79</v>
      </c>
      <c r="AI359" s="103">
        <v>2.4489999999999998</v>
      </c>
      <c r="AJ359" s="103">
        <v>22.257999999999999</v>
      </c>
      <c r="AK359" s="103">
        <v>16.306000000000001</v>
      </c>
      <c r="AL359" s="103">
        <v>109.84399999999999</v>
      </c>
      <c r="AM359" s="103">
        <v>124.93599999999999</v>
      </c>
      <c r="AN359" s="103">
        <v>16.100000000000001</v>
      </c>
      <c r="AO359" s="103">
        <v>14.599999999999946</v>
      </c>
      <c r="AP359" s="104">
        <v>1.53</v>
      </c>
      <c r="AQ359" s="104">
        <v>1.77</v>
      </c>
      <c r="AR359" s="105">
        <v>2</v>
      </c>
      <c r="AS359" s="117" t="s">
        <v>58</v>
      </c>
      <c r="AT359" s="117">
        <v>2</v>
      </c>
    </row>
    <row r="360" spans="1:46" ht="12" customHeight="1">
      <c r="A360" s="118">
        <f t="shared" si="7"/>
        <v>2016</v>
      </c>
      <c r="B360" s="119">
        <f t="shared" si="7"/>
        <v>5</v>
      </c>
      <c r="C360" s="1">
        <v>25</v>
      </c>
      <c r="D360" s="2">
        <v>0.41111111111111115</v>
      </c>
      <c r="E360" s="57" t="s">
        <v>1416</v>
      </c>
      <c r="F360" s="57" t="s">
        <v>1428</v>
      </c>
      <c r="G360" s="57" t="s">
        <v>1429</v>
      </c>
      <c r="H360" s="117" t="s">
        <v>1181</v>
      </c>
      <c r="I360" s="57" t="s">
        <v>354</v>
      </c>
      <c r="J360" s="57" t="s">
        <v>588</v>
      </c>
      <c r="K360" s="57" t="s">
        <v>589</v>
      </c>
      <c r="L360" s="35">
        <v>20.5</v>
      </c>
      <c r="M360" s="35" t="s">
        <v>911</v>
      </c>
      <c r="N360" s="95">
        <v>17.454599999999999</v>
      </c>
      <c r="O360" s="95">
        <v>16.84</v>
      </c>
      <c r="P360" s="102">
        <v>33.488799999999998</v>
      </c>
      <c r="Q360" s="102">
        <v>33.619999999999997</v>
      </c>
      <c r="R360" s="102">
        <v>8.11</v>
      </c>
      <c r="S360" s="102">
        <v>8.16</v>
      </c>
      <c r="T360" s="102">
        <v>8.3802292764133135</v>
      </c>
      <c r="U360" s="102">
        <v>8.3853769340833786</v>
      </c>
      <c r="V360" s="102">
        <v>0.68307840000000097</v>
      </c>
      <c r="W360" s="102">
        <v>0.53015040000000135</v>
      </c>
      <c r="X360" s="103">
        <v>6.8739999999999997</v>
      </c>
      <c r="Y360" s="103">
        <v>11.41</v>
      </c>
      <c r="Z360" s="103">
        <v>3.29</v>
      </c>
      <c r="AA360" s="103">
        <v>2.758</v>
      </c>
      <c r="AB360" s="103">
        <v>12.18</v>
      </c>
      <c r="AC360" s="103">
        <v>11.41</v>
      </c>
      <c r="AD360" s="103">
        <v>22.344000000000001</v>
      </c>
      <c r="AE360" s="103">
        <v>25.577999999999999</v>
      </c>
      <c r="AF360" s="103">
        <v>194.404</v>
      </c>
      <c r="AG360" s="103">
        <v>180.55799999999999</v>
      </c>
      <c r="AH360" s="103">
        <v>2.7589999999999999</v>
      </c>
      <c r="AI360" s="103">
        <v>2.6659999999999999</v>
      </c>
      <c r="AJ360" s="103">
        <v>17.360000000000003</v>
      </c>
      <c r="AK360" s="103">
        <v>23.001999999999999</v>
      </c>
      <c r="AL360" s="103">
        <v>114.84199999999998</v>
      </c>
      <c r="AM360" s="103">
        <v>97.972000000000008</v>
      </c>
      <c r="AN360" s="103">
        <v>12.800000000000033</v>
      </c>
      <c r="AO360" s="103">
        <v>30.600000000000016</v>
      </c>
      <c r="AP360" s="104">
        <v>1.4533333333333334</v>
      </c>
      <c r="AQ360" s="104">
        <v>2.0233333333333334</v>
      </c>
      <c r="AR360" s="105">
        <v>2</v>
      </c>
      <c r="AS360" s="117" t="s">
        <v>58</v>
      </c>
      <c r="AT360" s="117">
        <v>3</v>
      </c>
    </row>
    <row r="361" spans="1:46" ht="12" customHeight="1">
      <c r="A361" s="118">
        <f t="shared" si="7"/>
        <v>2016</v>
      </c>
      <c r="B361" s="119">
        <f t="shared" si="7"/>
        <v>5</v>
      </c>
      <c r="C361" s="1">
        <v>25</v>
      </c>
      <c r="D361" s="2">
        <v>0.70972222222222225</v>
      </c>
      <c r="E361" s="57" t="s">
        <v>1416</v>
      </c>
      <c r="F361" s="57" t="s">
        <v>1428</v>
      </c>
      <c r="G361" s="57" t="s">
        <v>1429</v>
      </c>
      <c r="H361" s="117" t="s">
        <v>1182</v>
      </c>
      <c r="I361" s="57" t="s">
        <v>354</v>
      </c>
      <c r="J361" s="57" t="s">
        <v>590</v>
      </c>
      <c r="K361" s="57" t="s">
        <v>591</v>
      </c>
      <c r="L361" s="35">
        <v>34</v>
      </c>
      <c r="M361" s="35" t="s">
        <v>911</v>
      </c>
      <c r="N361" s="95">
        <v>16.505199999999999</v>
      </c>
      <c r="O361" s="95">
        <v>15.536</v>
      </c>
      <c r="P361" s="102">
        <v>33.7455</v>
      </c>
      <c r="Q361" s="102">
        <v>33.793599999999998</v>
      </c>
      <c r="R361" s="102">
        <v>8.14</v>
      </c>
      <c r="S361" s="102">
        <v>8.15</v>
      </c>
      <c r="T361" s="102">
        <v>8.5751183293531597</v>
      </c>
      <c r="U361" s="102">
        <v>8.3203740121137386</v>
      </c>
      <c r="V361" s="102">
        <v>0.48427200000000237</v>
      </c>
      <c r="W361" s="102">
        <v>0.49956480000000197</v>
      </c>
      <c r="X361" s="103">
        <v>9.8559999999999999</v>
      </c>
      <c r="Y361" s="103">
        <v>11.046000000000001</v>
      </c>
      <c r="Z361" s="103">
        <v>8.3580000000000005</v>
      </c>
      <c r="AA361" s="103">
        <v>4.2279999999999998</v>
      </c>
      <c r="AB361" s="103">
        <v>23.603999999999999</v>
      </c>
      <c r="AC361" s="103">
        <v>20.986000000000001</v>
      </c>
      <c r="AD361" s="103">
        <v>41.817999999999998</v>
      </c>
      <c r="AE361" s="103">
        <v>36.260000000000005</v>
      </c>
      <c r="AF361" s="103">
        <v>159.38999999999999</v>
      </c>
      <c r="AG361" s="103">
        <v>175.54599999999999</v>
      </c>
      <c r="AH361" s="103">
        <v>2.6350000000000002</v>
      </c>
      <c r="AI361" s="103">
        <v>2.7279999999999998</v>
      </c>
      <c r="AJ361" s="103">
        <v>10.571000000000002</v>
      </c>
      <c r="AK361" s="103">
        <v>16.895</v>
      </c>
      <c r="AL361" s="103">
        <v>70.167999999999992</v>
      </c>
      <c r="AM361" s="103">
        <v>105.14</v>
      </c>
      <c r="AN361" s="103">
        <v>12.249999999999982</v>
      </c>
      <c r="AO361" s="103">
        <v>21.650000000000002</v>
      </c>
      <c r="AP361" s="104">
        <v>1.1160000000000001</v>
      </c>
      <c r="AQ361" s="104">
        <v>1.806</v>
      </c>
      <c r="AR361" s="105">
        <v>3.5</v>
      </c>
      <c r="AS361" s="117" t="s">
        <v>58</v>
      </c>
      <c r="AT361" s="117">
        <v>4</v>
      </c>
    </row>
    <row r="362" spans="1:46" ht="12" customHeight="1">
      <c r="A362" s="118">
        <f t="shared" si="7"/>
        <v>2016</v>
      </c>
      <c r="B362" s="119">
        <f t="shared" si="7"/>
        <v>5</v>
      </c>
      <c r="C362" s="1">
        <v>25</v>
      </c>
      <c r="D362" s="2">
        <v>0.37708333333333338</v>
      </c>
      <c r="E362" s="57" t="s">
        <v>1416</v>
      </c>
      <c r="F362" s="57" t="s">
        <v>1428</v>
      </c>
      <c r="G362" s="57" t="s">
        <v>1429</v>
      </c>
      <c r="H362" s="117" t="s">
        <v>1183</v>
      </c>
      <c r="I362" s="57" t="s">
        <v>354</v>
      </c>
      <c r="J362" s="57" t="s">
        <v>592</v>
      </c>
      <c r="K362" s="57" t="s">
        <v>593</v>
      </c>
      <c r="L362" s="35">
        <v>30</v>
      </c>
      <c r="M362" s="35" t="s">
        <v>911</v>
      </c>
      <c r="N362" s="95">
        <v>17.3001</v>
      </c>
      <c r="O362" s="95">
        <v>16.7773</v>
      </c>
      <c r="P362" s="102">
        <v>33.5657</v>
      </c>
      <c r="Q362" s="102">
        <v>33.624000000000002</v>
      </c>
      <c r="R362" s="102">
        <v>8.1300000000000008</v>
      </c>
      <c r="S362" s="102">
        <v>8.14</v>
      </c>
      <c r="T362" s="102">
        <v>8.7375258734696963</v>
      </c>
      <c r="U362" s="102">
        <v>8.4178783950681968</v>
      </c>
      <c r="V362" s="102">
        <v>0.60661440000000244</v>
      </c>
      <c r="W362" s="102">
        <v>0.5913216</v>
      </c>
      <c r="X362" s="103">
        <v>8.3719999999999999</v>
      </c>
      <c r="Y362" s="103">
        <v>8.161999999999999</v>
      </c>
      <c r="Z362" s="103">
        <v>33.558</v>
      </c>
      <c r="AA362" s="103">
        <v>7.1400000000000006</v>
      </c>
      <c r="AB362" s="103">
        <v>45.961999999999996</v>
      </c>
      <c r="AC362" s="103">
        <v>12.964</v>
      </c>
      <c r="AD362" s="103">
        <v>87.891999999999996</v>
      </c>
      <c r="AE362" s="103">
        <v>28.265999999999998</v>
      </c>
      <c r="AF362" s="103">
        <v>176.04999999999998</v>
      </c>
      <c r="AG362" s="103">
        <v>169.358</v>
      </c>
      <c r="AH362" s="103">
        <v>2.6659999999999999</v>
      </c>
      <c r="AI362" s="103">
        <v>3.0070000000000001</v>
      </c>
      <c r="AJ362" s="103">
        <v>13.577999999999999</v>
      </c>
      <c r="AK362" s="103">
        <v>15.282999999999999</v>
      </c>
      <c r="AL362" s="103">
        <v>55.16</v>
      </c>
      <c r="AM362" s="103">
        <v>56.448</v>
      </c>
      <c r="AN362" s="103">
        <v>13.900000000000023</v>
      </c>
      <c r="AO362" s="103">
        <v>19.099999999999952</v>
      </c>
      <c r="AP362" s="104">
        <v>1.98</v>
      </c>
      <c r="AQ362" s="104">
        <v>2.14</v>
      </c>
      <c r="AR362" s="105">
        <v>2</v>
      </c>
      <c r="AS362" s="117" t="s">
        <v>58</v>
      </c>
      <c r="AT362" s="117">
        <v>5</v>
      </c>
    </row>
    <row r="363" spans="1:46" ht="12" customHeight="1">
      <c r="A363" s="118">
        <f t="shared" si="7"/>
        <v>2016</v>
      </c>
      <c r="B363" s="119">
        <f t="shared" si="7"/>
        <v>5</v>
      </c>
      <c r="C363" s="1">
        <v>23</v>
      </c>
      <c r="D363" s="2">
        <v>0.4145833333333333</v>
      </c>
      <c r="E363" s="57" t="s">
        <v>1416</v>
      </c>
      <c r="F363" s="57" t="s">
        <v>1428</v>
      </c>
      <c r="G363" s="57" t="s">
        <v>1429</v>
      </c>
      <c r="H363" s="117" t="s">
        <v>1147</v>
      </c>
      <c r="I363" s="57" t="s">
        <v>354</v>
      </c>
      <c r="J363" s="57" t="s">
        <v>523</v>
      </c>
      <c r="K363" s="57" t="s">
        <v>524</v>
      </c>
      <c r="L363" s="35">
        <v>21</v>
      </c>
      <c r="M363" s="35" t="s">
        <v>911</v>
      </c>
      <c r="N363" s="95">
        <v>18.706</v>
      </c>
      <c r="O363" s="95">
        <v>18.314900000000002</v>
      </c>
      <c r="P363" s="95">
        <v>33.169400000000003</v>
      </c>
      <c r="Q363" s="95">
        <v>33.230600000000003</v>
      </c>
      <c r="R363" s="95">
        <v>8.1300000000000008</v>
      </c>
      <c r="S363" s="95">
        <v>8.17</v>
      </c>
      <c r="T363" s="95">
        <v>7.9579696617103197</v>
      </c>
      <c r="U363" s="95">
        <v>7.9628579412807294</v>
      </c>
      <c r="V363" s="95">
        <v>0.81263200000000024</v>
      </c>
      <c r="W363" s="95">
        <v>0.75051999999999874</v>
      </c>
      <c r="X363" s="96">
        <v>10.01</v>
      </c>
      <c r="Y363" s="96">
        <v>11.872</v>
      </c>
      <c r="Z363" s="96">
        <v>4.2839999999999998</v>
      </c>
      <c r="AA363" s="96">
        <v>4.5640000000000001</v>
      </c>
      <c r="AB363" s="96">
        <v>16.183999999999997</v>
      </c>
      <c r="AC363" s="96">
        <v>18.494</v>
      </c>
      <c r="AD363" s="96">
        <v>30.477999999999998</v>
      </c>
      <c r="AE363" s="96">
        <v>34.93</v>
      </c>
      <c r="AF363" s="96">
        <v>96.474000000000004</v>
      </c>
      <c r="AG363" s="96">
        <v>121.086</v>
      </c>
      <c r="AH363" s="96">
        <v>3.1619999999999999</v>
      </c>
      <c r="AI363" s="96">
        <v>5.7350000000000003</v>
      </c>
      <c r="AJ363" s="96">
        <v>23.198333333333334</v>
      </c>
      <c r="AK363" s="96">
        <v>16.099333333333334</v>
      </c>
      <c r="AL363" s="96">
        <v>261.63200000000001</v>
      </c>
      <c r="AM363" s="96">
        <v>262.77999999999997</v>
      </c>
      <c r="AN363" s="96">
        <v>8.0000000000000071</v>
      </c>
      <c r="AO363" s="96">
        <v>14.300000000000034</v>
      </c>
      <c r="AP363" s="95">
        <v>1.4433333333333334</v>
      </c>
      <c r="AQ363" s="95">
        <v>1.4</v>
      </c>
      <c r="AR363" s="98">
        <v>2</v>
      </c>
      <c r="AS363" s="117" t="s">
        <v>49</v>
      </c>
      <c r="AT363" s="117">
        <v>1</v>
      </c>
    </row>
    <row r="364" spans="1:46" ht="12" customHeight="1">
      <c r="A364" s="118">
        <f t="shared" si="7"/>
        <v>2016</v>
      </c>
      <c r="B364" s="119">
        <f t="shared" si="7"/>
        <v>5</v>
      </c>
      <c r="C364" s="1">
        <v>26</v>
      </c>
      <c r="D364" s="2">
        <v>0.49513888888888885</v>
      </c>
      <c r="E364" s="57" t="s">
        <v>1416</v>
      </c>
      <c r="F364" s="57" t="s">
        <v>1428</v>
      </c>
      <c r="G364" s="57" t="s">
        <v>1429</v>
      </c>
      <c r="H364" s="117" t="s">
        <v>1148</v>
      </c>
      <c r="I364" s="57" t="s">
        <v>89</v>
      </c>
      <c r="J364" s="57" t="s">
        <v>525</v>
      </c>
      <c r="K364" s="57" t="s">
        <v>526</v>
      </c>
      <c r="L364" s="35">
        <v>17.5</v>
      </c>
      <c r="M364" s="35" t="s">
        <v>911</v>
      </c>
      <c r="N364" s="95">
        <v>18.597300000000001</v>
      </c>
      <c r="O364" s="95">
        <v>17.3169</v>
      </c>
      <c r="P364" s="95">
        <v>33.559100000000001</v>
      </c>
      <c r="Q364" s="95">
        <v>33.630200000000002</v>
      </c>
      <c r="R364" s="95">
        <v>8.1300000000000008</v>
      </c>
      <c r="S364" s="95">
        <v>8.17</v>
      </c>
      <c r="T364" s="95">
        <v>8.0716549425918931</v>
      </c>
      <c r="U364" s="95">
        <v>7.9303564802959068</v>
      </c>
      <c r="V364" s="95">
        <v>0.79710399999999781</v>
      </c>
      <c r="W364" s="95">
        <v>1.3095279999999978</v>
      </c>
      <c r="X364" s="96">
        <v>7.5740000000000007</v>
      </c>
      <c r="Y364" s="96">
        <v>6.4960000000000004</v>
      </c>
      <c r="Z364" s="96">
        <v>6.1879999999999997</v>
      </c>
      <c r="AA364" s="96">
        <v>6.2860000000000005</v>
      </c>
      <c r="AB364" s="96">
        <v>12.768000000000001</v>
      </c>
      <c r="AC364" s="96">
        <v>12.068</v>
      </c>
      <c r="AD364" s="96">
        <v>26.53</v>
      </c>
      <c r="AE364" s="96">
        <v>24.85</v>
      </c>
      <c r="AF364" s="96">
        <v>85.596000000000004</v>
      </c>
      <c r="AG364" s="96">
        <v>164.696</v>
      </c>
      <c r="AH364" s="96">
        <v>3.1</v>
      </c>
      <c r="AI364" s="96">
        <v>4.9910000000000005</v>
      </c>
      <c r="AJ364" s="96">
        <v>16.843333333333334</v>
      </c>
      <c r="AK364" s="96">
        <v>21.586333333333329</v>
      </c>
      <c r="AL364" s="96">
        <v>93.660000000000011</v>
      </c>
      <c r="AM364" s="96">
        <v>84.671999999999997</v>
      </c>
      <c r="AN364" s="96">
        <v>5.7500000000000053</v>
      </c>
      <c r="AO364" s="96">
        <v>15.999999999999986</v>
      </c>
      <c r="AP364" s="95">
        <v>0.66200000000000003</v>
      </c>
      <c r="AQ364" s="95">
        <v>2.1800000000000002</v>
      </c>
      <c r="AR364" s="98">
        <v>3.5</v>
      </c>
      <c r="AS364" s="117" t="s">
        <v>49</v>
      </c>
      <c r="AT364" s="117">
        <v>2</v>
      </c>
    </row>
    <row r="365" spans="1:46" ht="12" customHeight="1">
      <c r="A365" s="118">
        <f t="shared" si="7"/>
        <v>2016</v>
      </c>
      <c r="B365" s="119">
        <f t="shared" si="7"/>
        <v>5</v>
      </c>
      <c r="C365" s="1">
        <v>23</v>
      </c>
      <c r="D365" s="2">
        <v>0.37708333333333338</v>
      </c>
      <c r="E365" s="57" t="s">
        <v>1416</v>
      </c>
      <c r="F365" s="57" t="s">
        <v>1428</v>
      </c>
      <c r="G365" s="57" t="s">
        <v>1429</v>
      </c>
      <c r="H365" s="117" t="s">
        <v>1149</v>
      </c>
      <c r="I365" s="57" t="s">
        <v>354</v>
      </c>
      <c r="J365" s="57" t="s">
        <v>527</v>
      </c>
      <c r="K365" s="57" t="s">
        <v>528</v>
      </c>
      <c r="L365" s="35">
        <v>15.5</v>
      </c>
      <c r="M365" s="35" t="s">
        <v>911</v>
      </c>
      <c r="N365" s="95">
        <v>18.756499999999999</v>
      </c>
      <c r="O365" s="95">
        <v>18.526399999999999</v>
      </c>
      <c r="P365" s="95">
        <v>33.2697</v>
      </c>
      <c r="Q365" s="95">
        <v>33.305199999999999</v>
      </c>
      <c r="R365" s="95">
        <v>8.19</v>
      </c>
      <c r="S365" s="95">
        <v>8.1999999999999993</v>
      </c>
      <c r="T365" s="95">
        <v>8.6238405925881203</v>
      </c>
      <c r="U365" s="95">
        <v>8.2066188986668731</v>
      </c>
      <c r="V365" s="95">
        <v>0.9523839999999999</v>
      </c>
      <c r="W365" s="95">
        <v>0.96791199999999966</v>
      </c>
      <c r="X365" s="96">
        <v>6.9719999999999995</v>
      </c>
      <c r="Y365" s="96">
        <v>5.4320000000000004</v>
      </c>
      <c r="Z365" s="96">
        <v>14.741999999999999</v>
      </c>
      <c r="AA365" s="96">
        <v>9.6319999999999997</v>
      </c>
      <c r="AB365" s="96">
        <v>26.852</v>
      </c>
      <c r="AC365" s="96">
        <v>8.1760000000000002</v>
      </c>
      <c r="AD365" s="96">
        <v>48.566000000000003</v>
      </c>
      <c r="AE365" s="96">
        <v>23.240000000000002</v>
      </c>
      <c r="AF365" s="96">
        <v>123.38200000000001</v>
      </c>
      <c r="AG365" s="96">
        <v>154.322</v>
      </c>
      <c r="AH365" s="96">
        <v>4.2780000000000005</v>
      </c>
      <c r="AI365" s="96">
        <v>4.5880000000000001</v>
      </c>
      <c r="AJ365" s="96">
        <v>27.900000000000002</v>
      </c>
      <c r="AK365" s="96">
        <v>21.327999999999999</v>
      </c>
      <c r="AL365" s="96">
        <v>63.952000000000005</v>
      </c>
      <c r="AM365" s="96">
        <v>102.33999999999999</v>
      </c>
      <c r="AN365" s="96">
        <v>14.333333333333327</v>
      </c>
      <c r="AO365" s="96">
        <v>13.333333333333254</v>
      </c>
      <c r="AP365" s="95">
        <v>3.3450000000000002</v>
      </c>
      <c r="AQ365" s="95">
        <v>2.5499999999999998</v>
      </c>
      <c r="AR365" s="98">
        <v>1.5</v>
      </c>
      <c r="AS365" s="117" t="s">
        <v>49</v>
      </c>
      <c r="AT365" s="117">
        <v>3</v>
      </c>
    </row>
    <row r="366" spans="1:46" ht="12" customHeight="1">
      <c r="A366" s="118">
        <f t="shared" si="7"/>
        <v>2016</v>
      </c>
      <c r="B366" s="119">
        <f t="shared" si="7"/>
        <v>5</v>
      </c>
      <c r="C366" s="1">
        <v>22</v>
      </c>
      <c r="D366" s="2">
        <v>0.55277777777777781</v>
      </c>
      <c r="E366" s="57" t="s">
        <v>1416</v>
      </c>
      <c r="F366" s="57" t="s">
        <v>1428</v>
      </c>
      <c r="G366" s="57" t="s">
        <v>1429</v>
      </c>
      <c r="H366" s="117" t="s">
        <v>1150</v>
      </c>
      <c r="I366" s="57" t="s">
        <v>354</v>
      </c>
      <c r="J366" s="57" t="s">
        <v>529</v>
      </c>
      <c r="K366" s="57" t="s">
        <v>530</v>
      </c>
      <c r="L366" s="35">
        <v>13</v>
      </c>
      <c r="M366" s="35" t="s">
        <v>911</v>
      </c>
      <c r="N366" s="95">
        <v>18.799600000000002</v>
      </c>
      <c r="O366" s="95">
        <v>18.283000000000001</v>
      </c>
      <c r="P366" s="95">
        <v>32.5214</v>
      </c>
      <c r="Q366" s="95">
        <v>32.962899999999998</v>
      </c>
      <c r="R366" s="95">
        <v>8.23</v>
      </c>
      <c r="S366" s="95">
        <v>8.19</v>
      </c>
      <c r="T366" s="95">
        <v>9.3871560499358448</v>
      </c>
      <c r="U366" s="95">
        <v>9.1166598062418114</v>
      </c>
      <c r="V366" s="95">
        <v>1.2784719999999985</v>
      </c>
      <c r="W366" s="95">
        <v>1.4492800000000006</v>
      </c>
      <c r="X366" s="96">
        <v>7.4060000000000006</v>
      </c>
      <c r="Y366" s="96">
        <v>9.8419999999999987</v>
      </c>
      <c r="Z366" s="96">
        <v>0.81200000000000006</v>
      </c>
      <c r="AA366" s="96">
        <v>1.3253333333333335</v>
      </c>
      <c r="AB366" s="96">
        <v>1.288</v>
      </c>
      <c r="AC366" s="96">
        <v>1.61</v>
      </c>
      <c r="AD366" s="96">
        <v>9.5060000000000002</v>
      </c>
      <c r="AE366" s="96">
        <v>12.777333333333331</v>
      </c>
      <c r="AF366" s="96">
        <v>161.66266666666667</v>
      </c>
      <c r="AG366" s="96">
        <v>133.476</v>
      </c>
      <c r="AH366" s="96">
        <v>4.6499999999999995</v>
      </c>
      <c r="AI366" s="96">
        <v>4.4950000000000001</v>
      </c>
      <c r="AJ366" s="96">
        <v>19.478333333333332</v>
      </c>
      <c r="AK366" s="96">
        <v>17.267000000000003</v>
      </c>
      <c r="AL366" s="96">
        <v>114.88399999999999</v>
      </c>
      <c r="AM366" s="96">
        <v>116.536</v>
      </c>
      <c r="AN366" s="96">
        <v>20.399999999999974</v>
      </c>
      <c r="AO366" s="96">
        <v>22.799999999999986</v>
      </c>
      <c r="AP366" s="95">
        <v>1.8833333333333333</v>
      </c>
      <c r="AQ366" s="95">
        <v>3.5</v>
      </c>
      <c r="AR366" s="98">
        <v>3</v>
      </c>
      <c r="AS366" s="117" t="s">
        <v>49</v>
      </c>
      <c r="AT366" s="117">
        <v>4</v>
      </c>
    </row>
    <row r="367" spans="1:46" ht="12" customHeight="1">
      <c r="A367" s="118">
        <f t="shared" si="7"/>
        <v>2016</v>
      </c>
      <c r="B367" s="119">
        <f t="shared" si="7"/>
        <v>5</v>
      </c>
      <c r="C367" s="1">
        <v>22</v>
      </c>
      <c r="D367" s="2">
        <v>0.60277777777777775</v>
      </c>
      <c r="E367" s="57" t="s">
        <v>1416</v>
      </c>
      <c r="F367" s="57" t="s">
        <v>1428</v>
      </c>
      <c r="G367" s="57" t="s">
        <v>1429</v>
      </c>
      <c r="H367" s="117" t="s">
        <v>1151</v>
      </c>
      <c r="I367" s="57" t="s">
        <v>354</v>
      </c>
      <c r="J367" s="57" t="s">
        <v>531</v>
      </c>
      <c r="K367" s="57" t="s">
        <v>532</v>
      </c>
      <c r="L367" s="35">
        <v>9</v>
      </c>
      <c r="M367" s="35" t="s">
        <v>911</v>
      </c>
      <c r="N367" s="95">
        <v>19.257999999999999</v>
      </c>
      <c r="O367" s="95">
        <v>19.1996</v>
      </c>
      <c r="P367" s="95">
        <v>32.879899999999999</v>
      </c>
      <c r="Q367" s="95">
        <v>32.879600000000003</v>
      </c>
      <c r="R367" s="95">
        <v>8.32</v>
      </c>
      <c r="S367" s="95">
        <v>8.34</v>
      </c>
      <c r="T367" s="95">
        <v>8.9324149264095407</v>
      </c>
      <c r="U367" s="95">
        <v>8.7103915439315713</v>
      </c>
      <c r="V367" s="95">
        <v>1.1542479999999984</v>
      </c>
      <c r="W367" s="95">
        <v>1.4182239999999986</v>
      </c>
      <c r="X367" s="96">
        <v>5.3900000000000006</v>
      </c>
      <c r="Y367" s="96">
        <v>3.8780000000000001</v>
      </c>
      <c r="Z367" s="96">
        <v>0.74199999999999999</v>
      </c>
      <c r="AA367" s="96">
        <v>1.736</v>
      </c>
      <c r="AB367" s="96">
        <v>1.1900000000000002</v>
      </c>
      <c r="AC367" s="96">
        <v>2.0579999999999998</v>
      </c>
      <c r="AD367" s="96">
        <v>7.322000000000001</v>
      </c>
      <c r="AE367" s="96">
        <v>7.6719999999999997</v>
      </c>
      <c r="AF367" s="96">
        <v>179.44733333333332</v>
      </c>
      <c r="AG367" s="96">
        <v>103.866</v>
      </c>
      <c r="AH367" s="96">
        <v>4.03</v>
      </c>
      <c r="AI367" s="96">
        <v>6.7270000000000003</v>
      </c>
      <c r="AJ367" s="96">
        <v>12.524000000000001</v>
      </c>
      <c r="AK367" s="96">
        <v>12.555000000000001</v>
      </c>
      <c r="AL367" s="96">
        <v>96.936000000000007</v>
      </c>
      <c r="AM367" s="96">
        <v>139.44</v>
      </c>
      <c r="AN367" s="96">
        <v>16.833333333333421</v>
      </c>
      <c r="AO367" s="96">
        <v>26.333333333333304</v>
      </c>
      <c r="AP367" s="95">
        <v>2.4249999999999998</v>
      </c>
      <c r="AQ367" s="95">
        <v>2.1</v>
      </c>
      <c r="AR367" s="98">
        <v>1.5</v>
      </c>
      <c r="AS367" s="117" t="s">
        <v>49</v>
      </c>
      <c r="AT367" s="117">
        <v>5</v>
      </c>
    </row>
    <row r="368" spans="1:46" ht="12" customHeight="1">
      <c r="A368" s="118">
        <f t="shared" si="7"/>
        <v>2016</v>
      </c>
      <c r="B368" s="119">
        <f t="shared" si="7"/>
        <v>5</v>
      </c>
      <c r="C368" s="1">
        <v>22</v>
      </c>
      <c r="D368" s="2">
        <v>0.53125</v>
      </c>
      <c r="E368" s="57" t="s">
        <v>1416</v>
      </c>
      <c r="F368" s="57" t="s">
        <v>1428</v>
      </c>
      <c r="G368" s="57" t="s">
        <v>1429</v>
      </c>
      <c r="H368" s="117" t="s">
        <v>1152</v>
      </c>
      <c r="I368" s="57" t="s">
        <v>354</v>
      </c>
      <c r="J368" s="57" t="s">
        <v>533</v>
      </c>
      <c r="K368" s="57" t="s">
        <v>534</v>
      </c>
      <c r="L368" s="35">
        <v>7.5</v>
      </c>
      <c r="M368" s="35" t="s">
        <v>911</v>
      </c>
      <c r="N368" s="95">
        <v>19.431899999999999</v>
      </c>
      <c r="O368" s="95">
        <v>18.958500000000001</v>
      </c>
      <c r="P368" s="95">
        <v>32.581699999999998</v>
      </c>
      <c r="Q368" s="95">
        <v>32.682600000000001</v>
      </c>
      <c r="R368" s="95">
        <v>8.24</v>
      </c>
      <c r="S368" s="95">
        <v>8.2799999999999994</v>
      </c>
      <c r="T368" s="95">
        <v>9.3546745411125372</v>
      </c>
      <c r="U368" s="95">
        <v>9.6691846429837423</v>
      </c>
      <c r="V368" s="95">
        <v>1.340584</v>
      </c>
      <c r="W368" s="95">
        <v>1.5735039999999978</v>
      </c>
      <c r="X368" s="96">
        <v>16.702000000000002</v>
      </c>
      <c r="Y368" s="96">
        <v>7.0140000000000002</v>
      </c>
      <c r="Z368" s="96">
        <v>0.84</v>
      </c>
      <c r="AA368" s="96">
        <v>0.85399999999999998</v>
      </c>
      <c r="AB368" s="96">
        <v>1.232</v>
      </c>
      <c r="AC368" s="96">
        <v>1.722</v>
      </c>
      <c r="AD368" s="96">
        <v>18.774000000000001</v>
      </c>
      <c r="AE368" s="96">
        <v>9.59</v>
      </c>
      <c r="AF368" s="96">
        <v>133.76999999999998</v>
      </c>
      <c r="AG368" s="96">
        <v>159.95000000000002</v>
      </c>
      <c r="AH368" s="96">
        <v>4.3400000000000007</v>
      </c>
      <c r="AI368" s="96">
        <v>4.8049999999999997</v>
      </c>
      <c r="AJ368" s="96">
        <v>14.115333333333334</v>
      </c>
      <c r="AK368" s="96">
        <v>19.437000000000001</v>
      </c>
      <c r="AL368" s="96">
        <v>155.48400000000001</v>
      </c>
      <c r="AM368" s="96">
        <v>125.83199999999999</v>
      </c>
      <c r="AN368" s="96">
        <v>13.69999999999999</v>
      </c>
      <c r="AO368" s="96">
        <v>27.600000000000012</v>
      </c>
      <c r="AP368" s="95">
        <v>1.3733333333333333</v>
      </c>
      <c r="AQ368" s="95">
        <v>1.7866666666666666</v>
      </c>
      <c r="AR368" s="98">
        <v>2.5</v>
      </c>
      <c r="AS368" s="117" t="s">
        <v>49</v>
      </c>
      <c r="AT368" s="117">
        <v>6</v>
      </c>
    </row>
    <row r="369" spans="1:46" ht="12" customHeight="1">
      <c r="A369" s="118">
        <f t="shared" si="7"/>
        <v>2016</v>
      </c>
      <c r="B369" s="119">
        <f t="shared" si="7"/>
        <v>5</v>
      </c>
      <c r="C369" s="1">
        <v>22</v>
      </c>
      <c r="D369" s="2">
        <v>0.58680555555555558</v>
      </c>
      <c r="E369" s="57" t="s">
        <v>1416</v>
      </c>
      <c r="F369" s="57" t="s">
        <v>1428</v>
      </c>
      <c r="G369" s="57" t="s">
        <v>1429</v>
      </c>
      <c r="H369" s="117" t="s">
        <v>1153</v>
      </c>
      <c r="I369" s="57" t="s">
        <v>354</v>
      </c>
      <c r="J369" s="57" t="s">
        <v>535</v>
      </c>
      <c r="K369" s="57" t="s">
        <v>536</v>
      </c>
      <c r="L369" s="35">
        <v>11</v>
      </c>
      <c r="M369" s="35" t="s">
        <v>911</v>
      </c>
      <c r="N369" s="95">
        <v>19.0291</v>
      </c>
      <c r="O369" s="95">
        <v>18.0731</v>
      </c>
      <c r="P369" s="95">
        <v>33.261600000000001</v>
      </c>
      <c r="Q369" s="95">
        <v>33.280799999999999</v>
      </c>
      <c r="R369" s="95">
        <v>8.3699999999999992</v>
      </c>
      <c r="S369" s="95">
        <v>8.36</v>
      </c>
      <c r="T369" s="95">
        <v>8.770007382293004</v>
      </c>
      <c r="U369" s="95">
        <v>8.6941408134391605</v>
      </c>
      <c r="V369" s="95">
        <v>0.8592159999999992</v>
      </c>
      <c r="W369" s="95">
        <v>1.2318879999999996</v>
      </c>
      <c r="X369" s="96">
        <v>7</v>
      </c>
      <c r="Y369" s="96">
        <v>4.9420000000000002</v>
      </c>
      <c r="Z369" s="96">
        <v>1.3813333333333335</v>
      </c>
      <c r="AA369" s="96">
        <v>0.57400000000000007</v>
      </c>
      <c r="AB369" s="96">
        <v>1.792</v>
      </c>
      <c r="AC369" s="96">
        <v>0.504</v>
      </c>
      <c r="AD369" s="96">
        <v>10.173333333333334</v>
      </c>
      <c r="AE369" s="96">
        <v>6.02</v>
      </c>
      <c r="AF369" s="96">
        <v>162.09200000000001</v>
      </c>
      <c r="AG369" s="96">
        <v>209.97666666666669</v>
      </c>
      <c r="AH369" s="96">
        <v>3.286</v>
      </c>
      <c r="AI369" s="96">
        <v>3.2549999999999999</v>
      </c>
      <c r="AJ369" s="96">
        <v>19.199333333333335</v>
      </c>
      <c r="AK369" s="96">
        <v>27.817333333333334</v>
      </c>
      <c r="AL369" s="96">
        <v>101.584</v>
      </c>
      <c r="AM369" s="96">
        <v>111.636</v>
      </c>
      <c r="AN369" s="96">
        <v>18.833333333333293</v>
      </c>
      <c r="AO369" s="96">
        <v>16.166666666666739</v>
      </c>
      <c r="AP369" s="95">
        <v>1.655</v>
      </c>
      <c r="AQ369" s="95">
        <v>2.19</v>
      </c>
      <c r="AR369" s="98">
        <v>1.5</v>
      </c>
      <c r="AS369" s="117" t="s">
        <v>49</v>
      </c>
      <c r="AT369" s="117">
        <v>7</v>
      </c>
    </row>
    <row r="370" spans="1:46" ht="12" customHeight="1">
      <c r="A370" s="118">
        <f t="shared" si="7"/>
        <v>2016</v>
      </c>
      <c r="B370" s="119">
        <f t="shared" si="7"/>
        <v>5</v>
      </c>
      <c r="C370" s="1">
        <v>22</v>
      </c>
      <c r="D370" s="2">
        <v>0.57638888888888895</v>
      </c>
      <c r="E370" s="57" t="s">
        <v>1416</v>
      </c>
      <c r="F370" s="57" t="s">
        <v>1428</v>
      </c>
      <c r="G370" s="57" t="s">
        <v>1429</v>
      </c>
      <c r="H370" s="117" t="s">
        <v>1154</v>
      </c>
      <c r="I370" s="57" t="s">
        <v>354</v>
      </c>
      <c r="J370" s="57" t="s">
        <v>537</v>
      </c>
      <c r="K370" s="57" t="s">
        <v>536</v>
      </c>
      <c r="L370" s="35">
        <v>17.5</v>
      </c>
      <c r="M370" s="35" t="s">
        <v>911</v>
      </c>
      <c r="N370" s="95">
        <v>18.297599999999999</v>
      </c>
      <c r="O370" s="95">
        <v>17.4285</v>
      </c>
      <c r="P370" s="95">
        <v>33.277900000000002</v>
      </c>
      <c r="Q370" s="95">
        <v>33.399299999999997</v>
      </c>
      <c r="R370" s="95">
        <v>8.3699999999999992</v>
      </c>
      <c r="S370" s="95">
        <v>8.32</v>
      </c>
      <c r="T370" s="95">
        <v>8.8349703999396194</v>
      </c>
      <c r="U370" s="95">
        <v>8.5316335085150641</v>
      </c>
      <c r="V370" s="95">
        <v>1.1387199999999988</v>
      </c>
      <c r="W370" s="95">
        <v>1.340584</v>
      </c>
      <c r="X370" s="96">
        <v>11.032</v>
      </c>
      <c r="Y370" s="96">
        <v>9.0906666666666656</v>
      </c>
      <c r="Z370" s="96">
        <v>0.75600000000000001</v>
      </c>
      <c r="AA370" s="96">
        <v>0.54600000000000004</v>
      </c>
      <c r="AB370" s="96">
        <v>2.8140000000000001</v>
      </c>
      <c r="AC370" s="96">
        <v>0.35</v>
      </c>
      <c r="AD370" s="96">
        <v>14.602</v>
      </c>
      <c r="AE370" s="96">
        <v>9.9866666666666646</v>
      </c>
      <c r="AF370" s="96">
        <v>113.526</v>
      </c>
      <c r="AG370" s="96">
        <v>210.89133333333336</v>
      </c>
      <c r="AH370" s="96">
        <v>3.379</v>
      </c>
      <c r="AI370" s="96">
        <v>4.1230000000000002</v>
      </c>
      <c r="AJ370" s="96">
        <v>6.8687142857142858</v>
      </c>
      <c r="AK370" s="96">
        <v>29.522333333333332</v>
      </c>
      <c r="AL370" s="96">
        <v>130.816</v>
      </c>
      <c r="AM370" s="96">
        <v>169.14800000000002</v>
      </c>
      <c r="AN370" s="96">
        <v>13.69999999999999</v>
      </c>
      <c r="AO370" s="96">
        <v>26.900000000000034</v>
      </c>
      <c r="AP370" s="95">
        <v>0.8666666666666667</v>
      </c>
      <c r="AQ370" s="95">
        <v>1.5933333333333333</v>
      </c>
      <c r="AR370" s="98">
        <v>2</v>
      </c>
      <c r="AS370" s="117" t="s">
        <v>49</v>
      </c>
      <c r="AT370" s="117">
        <v>8</v>
      </c>
    </row>
    <row r="371" spans="1:46" ht="12" customHeight="1">
      <c r="A371" s="118">
        <f t="shared" si="7"/>
        <v>2016</v>
      </c>
      <c r="B371" s="119">
        <f t="shared" si="7"/>
        <v>5</v>
      </c>
      <c r="C371" s="57"/>
      <c r="D371" s="57"/>
      <c r="E371" s="57" t="s">
        <v>1440</v>
      </c>
      <c r="F371" s="57" t="s">
        <v>1435</v>
      </c>
      <c r="G371" s="57" t="s">
        <v>907</v>
      </c>
      <c r="H371" s="117" t="s">
        <v>1348</v>
      </c>
      <c r="I371" s="57"/>
      <c r="J371" s="57"/>
      <c r="K371" s="57"/>
      <c r="L371" s="117"/>
      <c r="M371" s="3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5"/>
      <c r="AQ371" s="95"/>
      <c r="AR371" s="98"/>
      <c r="AS371" s="57" t="s">
        <v>907</v>
      </c>
      <c r="AT371" s="57" t="s">
        <v>1555</v>
      </c>
    </row>
    <row r="372" spans="1:46" ht="12" customHeight="1">
      <c r="A372" s="118">
        <f t="shared" si="7"/>
        <v>2016</v>
      </c>
      <c r="B372" s="119">
        <f t="shared" si="7"/>
        <v>5</v>
      </c>
      <c r="C372" s="57"/>
      <c r="D372" s="57"/>
      <c r="E372" s="57" t="s">
        <v>1440</v>
      </c>
      <c r="F372" s="57" t="s">
        <v>1435</v>
      </c>
      <c r="G372" s="57" t="s">
        <v>1465</v>
      </c>
      <c r="H372" s="117" t="s">
        <v>1347</v>
      </c>
      <c r="I372" s="57"/>
      <c r="J372" s="57"/>
      <c r="K372" s="57"/>
      <c r="L372" s="117"/>
      <c r="M372" s="3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5"/>
      <c r="AQ372" s="95"/>
      <c r="AR372" s="98"/>
      <c r="AS372" s="57" t="s">
        <v>1583</v>
      </c>
      <c r="AT372" s="57" t="s">
        <v>1555</v>
      </c>
    </row>
    <row r="373" spans="1:46" ht="12" customHeight="1">
      <c r="A373" s="118">
        <f t="shared" si="7"/>
        <v>2016</v>
      </c>
      <c r="B373" s="119">
        <f t="shared" si="7"/>
        <v>5</v>
      </c>
      <c r="C373" s="57"/>
      <c r="D373" s="57"/>
      <c r="E373" s="57" t="s">
        <v>1440</v>
      </c>
      <c r="F373" s="57" t="s">
        <v>1435</v>
      </c>
      <c r="G373" s="57" t="s">
        <v>1464</v>
      </c>
      <c r="H373" s="117" t="s">
        <v>1346</v>
      </c>
      <c r="I373" s="57"/>
      <c r="J373" s="57"/>
      <c r="K373" s="57"/>
      <c r="L373" s="117"/>
      <c r="M373" s="3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5"/>
      <c r="AQ373" s="95"/>
      <c r="AR373" s="98"/>
      <c r="AS373" s="57" t="s">
        <v>1582</v>
      </c>
      <c r="AT373" s="57" t="s">
        <v>1555</v>
      </c>
    </row>
    <row r="374" spans="1:46" ht="12" customHeight="1">
      <c r="A374" s="118">
        <f t="shared" si="7"/>
        <v>2016</v>
      </c>
      <c r="B374" s="119">
        <f t="shared" si="7"/>
        <v>5</v>
      </c>
      <c r="C374" s="57"/>
      <c r="D374" s="57"/>
      <c r="E374" s="57" t="s">
        <v>1440</v>
      </c>
      <c r="F374" s="57" t="s">
        <v>1417</v>
      </c>
      <c r="G374" s="57" t="s">
        <v>1447</v>
      </c>
      <c r="H374" s="117" t="s">
        <v>1312</v>
      </c>
      <c r="I374" s="57"/>
      <c r="J374" s="57"/>
      <c r="K374" s="57"/>
      <c r="L374" s="117"/>
      <c r="M374" s="37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5"/>
      <c r="AQ374" s="95"/>
      <c r="AR374" s="98"/>
      <c r="AS374" s="57" t="s">
        <v>1562</v>
      </c>
      <c r="AT374" s="57" t="s">
        <v>1555</v>
      </c>
    </row>
    <row r="375" spans="1:46" ht="12" customHeight="1">
      <c r="A375" s="118">
        <f t="shared" si="7"/>
        <v>2016</v>
      </c>
      <c r="B375" s="119">
        <f t="shared" si="7"/>
        <v>5</v>
      </c>
      <c r="C375" s="57"/>
      <c r="D375" s="57"/>
      <c r="E375" s="57" t="s">
        <v>1440</v>
      </c>
      <c r="F375" s="57" t="s">
        <v>1417</v>
      </c>
      <c r="G375" s="57" t="s">
        <v>1446</v>
      </c>
      <c r="H375" s="117" t="s">
        <v>1311</v>
      </c>
      <c r="I375" s="57"/>
      <c r="J375" s="57"/>
      <c r="K375" s="57"/>
      <c r="L375" s="117"/>
      <c r="M375" s="37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5"/>
      <c r="AQ375" s="95"/>
      <c r="AR375" s="98"/>
      <c r="AS375" s="57" t="s">
        <v>1561</v>
      </c>
      <c r="AT375" s="57" t="s">
        <v>1555</v>
      </c>
    </row>
    <row r="376" spans="1:46" ht="12" customHeight="1">
      <c r="A376" s="118">
        <f t="shared" si="7"/>
        <v>2016</v>
      </c>
      <c r="B376" s="119">
        <f t="shared" si="7"/>
        <v>5</v>
      </c>
      <c r="C376" s="57"/>
      <c r="D376" s="57"/>
      <c r="E376" s="57" t="s">
        <v>1440</v>
      </c>
      <c r="F376" s="57" t="s">
        <v>1417</v>
      </c>
      <c r="G376" s="57" t="s">
        <v>898</v>
      </c>
      <c r="H376" s="117" t="s">
        <v>1310</v>
      </c>
      <c r="I376" s="57"/>
      <c r="J376" s="57"/>
      <c r="K376" s="57"/>
      <c r="L376" s="117"/>
      <c r="M376" s="37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5"/>
      <c r="AQ376" s="95"/>
      <c r="AR376" s="98"/>
      <c r="AS376" s="57" t="s">
        <v>898</v>
      </c>
      <c r="AT376" s="57" t="s">
        <v>1555</v>
      </c>
    </row>
    <row r="377" spans="1:46" ht="12" customHeight="1">
      <c r="A377" s="118">
        <f t="shared" si="7"/>
        <v>2016</v>
      </c>
      <c r="B377" s="119">
        <f t="shared" si="7"/>
        <v>5</v>
      </c>
      <c r="C377" s="57"/>
      <c r="D377" s="57"/>
      <c r="E377" s="57" t="s">
        <v>1440</v>
      </c>
      <c r="F377" s="57" t="s">
        <v>1417</v>
      </c>
      <c r="G377" s="57" t="s">
        <v>1444</v>
      </c>
      <c r="H377" s="117" t="s">
        <v>1305</v>
      </c>
      <c r="I377" s="57"/>
      <c r="J377" s="57"/>
      <c r="K377" s="57"/>
      <c r="L377" s="117"/>
      <c r="M377" s="37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5"/>
      <c r="AQ377" s="95"/>
      <c r="AR377" s="98"/>
      <c r="AS377" s="57" t="s">
        <v>1559</v>
      </c>
      <c r="AT377" s="57" t="s">
        <v>1555</v>
      </c>
    </row>
    <row r="378" spans="1:46" ht="12" customHeight="1">
      <c r="A378" s="118">
        <f t="shared" si="7"/>
        <v>2016</v>
      </c>
      <c r="B378" s="119">
        <f t="shared" si="7"/>
        <v>5</v>
      </c>
      <c r="C378" s="57"/>
      <c r="D378" s="57"/>
      <c r="E378" s="57" t="s">
        <v>1440</v>
      </c>
      <c r="F378" s="57" t="s">
        <v>1417</v>
      </c>
      <c r="G378" s="57" t="s">
        <v>899</v>
      </c>
      <c r="H378" s="117" t="s">
        <v>1313</v>
      </c>
      <c r="I378" s="57"/>
      <c r="J378" s="57"/>
      <c r="K378" s="57"/>
      <c r="L378" s="117"/>
      <c r="M378" s="37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5"/>
      <c r="AQ378" s="95"/>
      <c r="AR378" s="98"/>
      <c r="AS378" s="57" t="s">
        <v>899</v>
      </c>
      <c r="AT378" s="57" t="s">
        <v>1555</v>
      </c>
    </row>
    <row r="379" spans="1:46" ht="12" customHeight="1">
      <c r="A379" s="118">
        <f t="shared" si="7"/>
        <v>2016</v>
      </c>
      <c r="B379" s="119">
        <f t="shared" si="7"/>
        <v>5</v>
      </c>
      <c r="C379" s="57"/>
      <c r="D379" s="57"/>
      <c r="E379" s="57" t="s">
        <v>1440</v>
      </c>
      <c r="F379" s="57" t="s">
        <v>1417</v>
      </c>
      <c r="G379" s="57" t="s">
        <v>897</v>
      </c>
      <c r="H379" s="117" t="s">
        <v>1309</v>
      </c>
      <c r="I379" s="57"/>
      <c r="J379" s="57"/>
      <c r="K379" s="57"/>
      <c r="L379" s="117"/>
      <c r="M379" s="37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5"/>
      <c r="AQ379" s="95"/>
      <c r="AR379" s="98"/>
      <c r="AS379" s="57" t="s">
        <v>897</v>
      </c>
      <c r="AT379" s="57" t="s">
        <v>1555</v>
      </c>
    </row>
    <row r="380" spans="1:46" ht="12" customHeight="1">
      <c r="A380" s="118">
        <f t="shared" si="7"/>
        <v>2016</v>
      </c>
      <c r="B380" s="119">
        <f t="shared" si="7"/>
        <v>5</v>
      </c>
      <c r="C380" s="57"/>
      <c r="D380" s="57"/>
      <c r="E380" s="57" t="s">
        <v>1440</v>
      </c>
      <c r="F380" s="57" t="s">
        <v>1417</v>
      </c>
      <c r="G380" s="57" t="s">
        <v>896</v>
      </c>
      <c r="H380" s="117" t="s">
        <v>1308</v>
      </c>
      <c r="I380" s="57"/>
      <c r="J380" s="57"/>
      <c r="K380" s="57"/>
      <c r="L380" s="117"/>
      <c r="M380" s="37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5"/>
      <c r="AQ380" s="95"/>
      <c r="AR380" s="98"/>
      <c r="AS380" s="57" t="s">
        <v>896</v>
      </c>
      <c r="AT380" s="57" t="s">
        <v>1555</v>
      </c>
    </row>
    <row r="381" spans="1:46" ht="12" customHeight="1">
      <c r="A381" s="118">
        <f t="shared" si="7"/>
        <v>2016</v>
      </c>
      <c r="B381" s="119">
        <f t="shared" si="7"/>
        <v>5</v>
      </c>
      <c r="C381" s="57"/>
      <c r="D381" s="57"/>
      <c r="E381" s="57" t="s">
        <v>1440</v>
      </c>
      <c r="F381" s="57" t="s">
        <v>1417</v>
      </c>
      <c r="G381" s="57" t="s">
        <v>895</v>
      </c>
      <c r="H381" s="117" t="s">
        <v>1307</v>
      </c>
      <c r="I381" s="57"/>
      <c r="J381" s="57"/>
      <c r="K381" s="57"/>
      <c r="L381" s="117"/>
      <c r="M381" s="37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5"/>
      <c r="AQ381" s="95"/>
      <c r="AR381" s="98"/>
      <c r="AS381" s="57" t="s">
        <v>895</v>
      </c>
      <c r="AT381" s="57" t="s">
        <v>1555</v>
      </c>
    </row>
    <row r="382" spans="1:46" ht="12" customHeight="1">
      <c r="A382" s="118">
        <f t="shared" si="7"/>
        <v>2016</v>
      </c>
      <c r="B382" s="119">
        <f t="shared" si="7"/>
        <v>5</v>
      </c>
      <c r="C382" s="57"/>
      <c r="D382" s="57"/>
      <c r="E382" s="57" t="s">
        <v>1440</v>
      </c>
      <c r="F382" s="57" t="s">
        <v>1417</v>
      </c>
      <c r="G382" s="57" t="s">
        <v>1445</v>
      </c>
      <c r="H382" s="117" t="s">
        <v>1306</v>
      </c>
      <c r="I382" s="57"/>
      <c r="J382" s="57"/>
      <c r="K382" s="57"/>
      <c r="L382" s="117"/>
      <c r="M382" s="37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5"/>
      <c r="AQ382" s="95"/>
      <c r="AR382" s="98"/>
      <c r="AS382" s="57" t="s">
        <v>1560</v>
      </c>
      <c r="AT382" s="57" t="s">
        <v>1555</v>
      </c>
    </row>
    <row r="383" spans="1:46" ht="12" customHeight="1">
      <c r="A383" s="118">
        <f t="shared" si="7"/>
        <v>2016</v>
      </c>
      <c r="B383" s="119">
        <f t="shared" si="7"/>
        <v>5</v>
      </c>
      <c r="C383" s="57"/>
      <c r="D383" s="57"/>
      <c r="E383" s="57" t="s">
        <v>1440</v>
      </c>
      <c r="F383" s="57" t="s">
        <v>1417</v>
      </c>
      <c r="G383" s="57" t="s">
        <v>1443</v>
      </c>
      <c r="H383" s="117" t="s">
        <v>1304</v>
      </c>
      <c r="I383" s="57"/>
      <c r="J383" s="57"/>
      <c r="K383" s="57"/>
      <c r="L383" s="117"/>
      <c r="M383" s="37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5"/>
      <c r="AQ383" s="95"/>
      <c r="AR383" s="98"/>
      <c r="AS383" s="57" t="s">
        <v>1558</v>
      </c>
      <c r="AT383" s="57" t="s">
        <v>1555</v>
      </c>
    </row>
    <row r="384" spans="1:46" ht="12" customHeight="1">
      <c r="A384" s="118">
        <f t="shared" si="7"/>
        <v>2016</v>
      </c>
      <c r="B384" s="119">
        <f t="shared" si="7"/>
        <v>5</v>
      </c>
      <c r="C384" s="57"/>
      <c r="D384" s="57"/>
      <c r="E384" s="57" t="s">
        <v>1440</v>
      </c>
      <c r="F384" s="57" t="s">
        <v>1417</v>
      </c>
      <c r="G384" s="57" t="s">
        <v>1442</v>
      </c>
      <c r="H384" s="117" t="s">
        <v>1303</v>
      </c>
      <c r="I384" s="57"/>
      <c r="J384" s="57"/>
      <c r="K384" s="57"/>
      <c r="L384" s="117"/>
      <c r="M384" s="37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5"/>
      <c r="AQ384" s="95"/>
      <c r="AR384" s="98"/>
      <c r="AS384" s="57" t="s">
        <v>1557</v>
      </c>
      <c r="AT384" s="57" t="s">
        <v>1555</v>
      </c>
    </row>
    <row r="385" spans="1:46" ht="12" customHeight="1">
      <c r="A385" s="118">
        <f t="shared" si="7"/>
        <v>2016</v>
      </c>
      <c r="B385" s="119">
        <f t="shared" si="7"/>
        <v>5</v>
      </c>
      <c r="C385" s="57"/>
      <c r="D385" s="57"/>
      <c r="E385" s="57" t="s">
        <v>1440</v>
      </c>
      <c r="F385" s="57" t="s">
        <v>1417</v>
      </c>
      <c r="G385" s="57" t="s">
        <v>894</v>
      </c>
      <c r="H385" s="117" t="s">
        <v>1302</v>
      </c>
      <c r="I385" s="57"/>
      <c r="J385" s="57"/>
      <c r="K385" s="57"/>
      <c r="L385" s="117"/>
      <c r="M385" s="37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5"/>
      <c r="AQ385" s="95"/>
      <c r="AR385" s="98"/>
      <c r="AS385" s="57" t="s">
        <v>894</v>
      </c>
      <c r="AT385" s="57" t="s">
        <v>1555</v>
      </c>
    </row>
    <row r="386" spans="1:46" ht="12" customHeight="1">
      <c r="A386" s="118">
        <f t="shared" si="7"/>
        <v>2016</v>
      </c>
      <c r="B386" s="119">
        <f t="shared" si="7"/>
        <v>5</v>
      </c>
      <c r="C386" s="57"/>
      <c r="D386" s="57"/>
      <c r="E386" s="57" t="s">
        <v>1440</v>
      </c>
      <c r="F386" s="57" t="s">
        <v>1417</v>
      </c>
      <c r="G386" s="57" t="s">
        <v>893</v>
      </c>
      <c r="H386" s="117" t="s">
        <v>1300</v>
      </c>
      <c r="I386" s="57"/>
      <c r="J386" s="57"/>
      <c r="K386" s="57"/>
      <c r="L386" s="117"/>
      <c r="M386" s="37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5"/>
      <c r="AQ386" s="95"/>
      <c r="AR386" s="98"/>
      <c r="AS386" s="57" t="s">
        <v>893</v>
      </c>
      <c r="AT386" s="57" t="s">
        <v>1555</v>
      </c>
    </row>
    <row r="387" spans="1:46" ht="12" customHeight="1">
      <c r="A387" s="118">
        <f t="shared" si="7"/>
        <v>2016</v>
      </c>
      <c r="B387" s="119">
        <f t="shared" si="7"/>
        <v>5</v>
      </c>
      <c r="C387" s="57"/>
      <c r="D387" s="57"/>
      <c r="E387" s="57" t="s">
        <v>1440</v>
      </c>
      <c r="F387" s="57" t="s">
        <v>1417</v>
      </c>
      <c r="G387" s="57" t="s">
        <v>1441</v>
      </c>
      <c r="H387" s="117" t="s">
        <v>1301</v>
      </c>
      <c r="I387" s="57"/>
      <c r="J387" s="57"/>
      <c r="K387" s="57"/>
      <c r="L387" s="117"/>
      <c r="M387" s="37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5"/>
      <c r="AQ387" s="95"/>
      <c r="AR387" s="98"/>
      <c r="AS387" s="57" t="s">
        <v>1556</v>
      </c>
      <c r="AT387" s="57" t="s">
        <v>76</v>
      </c>
    </row>
    <row r="388" spans="1:46" ht="12" customHeight="1">
      <c r="A388" s="118">
        <f t="shared" si="7"/>
        <v>2016</v>
      </c>
      <c r="B388" s="119">
        <f t="shared" si="7"/>
        <v>5</v>
      </c>
      <c r="C388" s="57"/>
      <c r="D388" s="57"/>
      <c r="E388" s="57" t="s">
        <v>1440</v>
      </c>
      <c r="F388" s="57" t="s">
        <v>1417</v>
      </c>
      <c r="G388" s="57" t="s">
        <v>892</v>
      </c>
      <c r="H388" s="117" t="s">
        <v>1299</v>
      </c>
      <c r="I388" s="57"/>
      <c r="J388" s="57"/>
      <c r="K388" s="57"/>
      <c r="L388" s="117"/>
      <c r="M388" s="37"/>
      <c r="N388" s="95"/>
      <c r="O388" s="95"/>
      <c r="P388" s="95"/>
      <c r="Q388" s="95"/>
      <c r="R388" s="95"/>
      <c r="S388" s="95"/>
      <c r="T388" s="95"/>
      <c r="U388" s="95"/>
      <c r="V388" s="95"/>
      <c r="W388" s="99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100"/>
      <c r="AO388" s="100"/>
      <c r="AP388" s="95"/>
      <c r="AQ388" s="95"/>
      <c r="AR388" s="98"/>
      <c r="AS388" s="57" t="s">
        <v>892</v>
      </c>
      <c r="AT388" s="57" t="s">
        <v>1555</v>
      </c>
    </row>
    <row r="389" spans="1:46" ht="12" customHeight="1">
      <c r="A389" s="118">
        <f t="shared" ref="A389:B400" si="8">A$3</f>
        <v>2016</v>
      </c>
      <c r="B389" s="119">
        <f t="shared" si="8"/>
        <v>5</v>
      </c>
      <c r="C389" s="57"/>
      <c r="D389" s="57"/>
      <c r="E389" s="57" t="s">
        <v>1440</v>
      </c>
      <c r="F389" s="57" t="s">
        <v>1462</v>
      </c>
      <c r="G389" s="57" t="s">
        <v>902</v>
      </c>
      <c r="H389" s="117" t="s">
        <v>1336</v>
      </c>
      <c r="I389" s="57"/>
      <c r="J389" s="57"/>
      <c r="K389" s="57"/>
      <c r="L389" s="117"/>
      <c r="M389" s="3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5"/>
      <c r="AQ389" s="95"/>
      <c r="AR389" s="98"/>
      <c r="AS389" s="57" t="s">
        <v>902</v>
      </c>
      <c r="AT389" s="57" t="s">
        <v>1555</v>
      </c>
    </row>
    <row r="390" spans="1:46" ht="12" customHeight="1">
      <c r="A390" s="118">
        <f t="shared" si="8"/>
        <v>2016</v>
      </c>
      <c r="B390" s="119">
        <f t="shared" si="8"/>
        <v>5</v>
      </c>
      <c r="C390" s="57"/>
      <c r="D390" s="57"/>
      <c r="E390" s="57" t="s">
        <v>1440</v>
      </c>
      <c r="F390" s="57" t="s">
        <v>1462</v>
      </c>
      <c r="G390" s="57" t="s">
        <v>902</v>
      </c>
      <c r="H390" s="117" t="s">
        <v>1337</v>
      </c>
      <c r="I390" s="57"/>
      <c r="J390" s="57"/>
      <c r="K390" s="57"/>
      <c r="L390" s="117"/>
      <c r="M390" s="3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5"/>
      <c r="AQ390" s="95"/>
      <c r="AR390" s="98"/>
      <c r="AS390" s="57" t="s">
        <v>902</v>
      </c>
      <c r="AT390" s="57" t="s">
        <v>76</v>
      </c>
    </row>
    <row r="391" spans="1:46" ht="12" customHeight="1">
      <c r="A391" s="118">
        <f t="shared" si="8"/>
        <v>2016</v>
      </c>
      <c r="B391" s="119">
        <f t="shared" si="8"/>
        <v>5</v>
      </c>
      <c r="C391" s="57"/>
      <c r="D391" s="57"/>
      <c r="E391" s="57" t="s">
        <v>1440</v>
      </c>
      <c r="F391" s="57" t="s">
        <v>1462</v>
      </c>
      <c r="G391" s="57" t="s">
        <v>1463</v>
      </c>
      <c r="H391" s="117" t="s">
        <v>1338</v>
      </c>
      <c r="I391" s="57"/>
      <c r="J391" s="57"/>
      <c r="K391" s="57"/>
      <c r="L391" s="117"/>
      <c r="M391" s="3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5"/>
      <c r="AQ391" s="95"/>
      <c r="AR391" s="98"/>
      <c r="AS391" s="57" t="s">
        <v>1581</v>
      </c>
      <c r="AT391" s="57" t="s">
        <v>1555</v>
      </c>
    </row>
    <row r="392" spans="1:46" ht="12" customHeight="1">
      <c r="A392" s="118">
        <f t="shared" si="8"/>
        <v>2016</v>
      </c>
      <c r="B392" s="119">
        <f t="shared" si="8"/>
        <v>5</v>
      </c>
      <c r="C392" s="57"/>
      <c r="D392" s="57"/>
      <c r="E392" s="57" t="s">
        <v>1440</v>
      </c>
      <c r="F392" s="57" t="s">
        <v>1462</v>
      </c>
      <c r="G392" s="57" t="s">
        <v>903</v>
      </c>
      <c r="H392" s="117" t="s">
        <v>1339</v>
      </c>
      <c r="I392" s="57"/>
      <c r="J392" s="57"/>
      <c r="K392" s="57"/>
      <c r="L392" s="117"/>
      <c r="M392" s="3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5"/>
      <c r="AQ392" s="95"/>
      <c r="AR392" s="98"/>
      <c r="AS392" s="57" t="s">
        <v>903</v>
      </c>
      <c r="AT392" s="57" t="s">
        <v>1555</v>
      </c>
    </row>
    <row r="393" spans="1:46" ht="12" customHeight="1">
      <c r="A393" s="118">
        <f t="shared" si="8"/>
        <v>2016</v>
      </c>
      <c r="B393" s="119">
        <f t="shared" si="8"/>
        <v>5</v>
      </c>
      <c r="C393" s="57"/>
      <c r="D393" s="57"/>
      <c r="E393" s="57" t="s">
        <v>1440</v>
      </c>
      <c r="F393" s="57" t="s">
        <v>1462</v>
      </c>
      <c r="G393" s="57" t="s">
        <v>903</v>
      </c>
      <c r="H393" s="117" t="s">
        <v>1340</v>
      </c>
      <c r="I393" s="57"/>
      <c r="J393" s="57"/>
      <c r="K393" s="57"/>
      <c r="L393" s="117"/>
      <c r="M393" s="3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5"/>
      <c r="AQ393" s="95"/>
      <c r="AR393" s="98"/>
      <c r="AS393" s="57" t="s">
        <v>903</v>
      </c>
      <c r="AT393" s="57" t="s">
        <v>76</v>
      </c>
    </row>
    <row r="394" spans="1:46" ht="12" customHeight="1">
      <c r="A394" s="118">
        <f t="shared" si="8"/>
        <v>2016</v>
      </c>
      <c r="B394" s="119">
        <f t="shared" si="8"/>
        <v>5</v>
      </c>
      <c r="C394" s="57"/>
      <c r="D394" s="57"/>
      <c r="E394" s="57" t="s">
        <v>1440</v>
      </c>
      <c r="F394" s="57" t="s">
        <v>1462</v>
      </c>
      <c r="G394" s="57" t="s">
        <v>904</v>
      </c>
      <c r="H394" s="117" t="s">
        <v>1341</v>
      </c>
      <c r="I394" s="57"/>
      <c r="J394" s="57"/>
      <c r="K394" s="57"/>
      <c r="L394" s="117"/>
      <c r="M394" s="3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5"/>
      <c r="AQ394" s="95"/>
      <c r="AR394" s="98"/>
      <c r="AS394" s="57" t="s">
        <v>904</v>
      </c>
      <c r="AT394" s="57" t="s">
        <v>1555</v>
      </c>
    </row>
    <row r="395" spans="1:46" ht="12" customHeight="1">
      <c r="A395" s="118">
        <f t="shared" si="8"/>
        <v>2016</v>
      </c>
      <c r="B395" s="119">
        <f t="shared" si="8"/>
        <v>5</v>
      </c>
      <c r="C395" s="57"/>
      <c r="D395" s="57"/>
      <c r="E395" s="57" t="s">
        <v>1440</v>
      </c>
      <c r="F395" s="57" t="s">
        <v>1462</v>
      </c>
      <c r="G395" s="57" t="s">
        <v>904</v>
      </c>
      <c r="H395" s="117" t="s">
        <v>1342</v>
      </c>
      <c r="I395" s="57"/>
      <c r="J395" s="57"/>
      <c r="K395" s="57"/>
      <c r="L395" s="117"/>
      <c r="M395" s="3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5"/>
      <c r="AQ395" s="95"/>
      <c r="AR395" s="98"/>
      <c r="AS395" s="57" t="s">
        <v>904</v>
      </c>
      <c r="AT395" s="57" t="s">
        <v>76</v>
      </c>
    </row>
    <row r="396" spans="1:46" ht="12" customHeight="1">
      <c r="A396" s="118">
        <f t="shared" si="8"/>
        <v>2016</v>
      </c>
      <c r="B396" s="119">
        <f t="shared" si="8"/>
        <v>5</v>
      </c>
      <c r="C396" s="57"/>
      <c r="D396" s="57"/>
      <c r="E396" s="57" t="s">
        <v>1440</v>
      </c>
      <c r="F396" s="57" t="s">
        <v>1421</v>
      </c>
      <c r="G396" s="57" t="s">
        <v>1461</v>
      </c>
      <c r="H396" s="117" t="s">
        <v>1333</v>
      </c>
      <c r="I396" s="57"/>
      <c r="J396" s="57"/>
      <c r="K396" s="57"/>
      <c r="L396" s="117"/>
      <c r="M396" s="3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5"/>
      <c r="AQ396" s="95"/>
      <c r="AR396" s="98"/>
      <c r="AS396" s="57" t="s">
        <v>1580</v>
      </c>
      <c r="AT396" s="57" t="s">
        <v>1555</v>
      </c>
    </row>
    <row r="397" spans="1:46" ht="12" customHeight="1">
      <c r="A397" s="118">
        <f t="shared" si="8"/>
        <v>2016</v>
      </c>
      <c r="B397" s="119">
        <f t="shared" si="8"/>
        <v>5</v>
      </c>
      <c r="C397" s="57"/>
      <c r="D397" s="57"/>
      <c r="E397" s="57" t="s">
        <v>1440</v>
      </c>
      <c r="F397" s="57" t="s">
        <v>1421</v>
      </c>
      <c r="G397" s="57" t="s">
        <v>1461</v>
      </c>
      <c r="H397" s="117" t="s">
        <v>1334</v>
      </c>
      <c r="I397" s="57"/>
      <c r="J397" s="57"/>
      <c r="K397" s="57"/>
      <c r="L397" s="117"/>
      <c r="M397" s="3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5"/>
      <c r="AQ397" s="95"/>
      <c r="AR397" s="98"/>
      <c r="AS397" s="57" t="s">
        <v>1580</v>
      </c>
      <c r="AT397" s="57" t="s">
        <v>76</v>
      </c>
    </row>
    <row r="398" spans="1:46" ht="12" customHeight="1">
      <c r="A398" s="118">
        <f t="shared" si="8"/>
        <v>2016</v>
      </c>
      <c r="B398" s="119">
        <f t="shared" si="8"/>
        <v>5</v>
      </c>
      <c r="C398" s="57"/>
      <c r="D398" s="57"/>
      <c r="E398" s="57" t="s">
        <v>1440</v>
      </c>
      <c r="F398" s="57" t="s">
        <v>1421</v>
      </c>
      <c r="G398" s="57" t="s">
        <v>1461</v>
      </c>
      <c r="H398" s="117" t="s">
        <v>1335</v>
      </c>
      <c r="I398" s="57"/>
      <c r="J398" s="57"/>
      <c r="K398" s="57"/>
      <c r="L398" s="117"/>
      <c r="M398" s="3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5"/>
      <c r="AQ398" s="95"/>
      <c r="AR398" s="98"/>
      <c r="AS398" s="57" t="s">
        <v>1580</v>
      </c>
      <c r="AT398" s="57" t="s">
        <v>77</v>
      </c>
    </row>
    <row r="399" spans="1:46" ht="12" customHeight="1">
      <c r="A399" s="118">
        <f t="shared" si="8"/>
        <v>2016</v>
      </c>
      <c r="B399" s="119">
        <f t="shared" si="8"/>
        <v>5</v>
      </c>
      <c r="C399" s="57"/>
      <c r="D399" s="57"/>
      <c r="E399" s="57" t="s">
        <v>1440</v>
      </c>
      <c r="F399" s="57" t="s">
        <v>1421</v>
      </c>
      <c r="G399" s="57" t="s">
        <v>1460</v>
      </c>
      <c r="H399" s="117" t="s">
        <v>1332</v>
      </c>
      <c r="I399" s="57"/>
      <c r="J399" s="57"/>
      <c r="K399" s="57"/>
      <c r="L399" s="117"/>
      <c r="M399" s="35"/>
      <c r="N399" s="99"/>
      <c r="O399" s="99"/>
      <c r="P399" s="95"/>
      <c r="Q399" s="95"/>
      <c r="R399" s="99"/>
      <c r="S399" s="99"/>
      <c r="T399" s="95"/>
      <c r="U399" s="95"/>
      <c r="V399" s="95"/>
      <c r="W399" s="95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5"/>
      <c r="AQ399" s="95"/>
      <c r="AR399" s="98"/>
      <c r="AS399" s="57" t="s">
        <v>1579</v>
      </c>
      <c r="AT399" s="57" t="s">
        <v>1555</v>
      </c>
    </row>
    <row r="400" spans="1:46" ht="12" customHeight="1">
      <c r="A400" s="118">
        <f t="shared" si="8"/>
        <v>2016</v>
      </c>
      <c r="B400" s="119">
        <f t="shared" si="8"/>
        <v>5</v>
      </c>
      <c r="C400" s="57"/>
      <c r="D400" s="57"/>
      <c r="E400" s="57" t="s">
        <v>1440</v>
      </c>
      <c r="F400" s="57" t="s">
        <v>1421</v>
      </c>
      <c r="G400" s="57" t="s">
        <v>1459</v>
      </c>
      <c r="H400" s="117" t="s">
        <v>1331</v>
      </c>
      <c r="I400" s="57"/>
      <c r="J400" s="57"/>
      <c r="K400" s="57"/>
      <c r="L400" s="117"/>
      <c r="M400" s="3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5"/>
      <c r="AQ400" s="95"/>
      <c r="AR400" s="98"/>
      <c r="AS400" s="57" t="s">
        <v>1578</v>
      </c>
      <c r="AT400" s="57" t="s">
        <v>1555</v>
      </c>
    </row>
    <row r="401" spans="1:46" ht="12" customHeight="1">
      <c r="A401" s="118">
        <f t="shared" ref="A401:B420" si="9">A$3</f>
        <v>2016</v>
      </c>
      <c r="B401" s="119">
        <f t="shared" si="9"/>
        <v>5</v>
      </c>
      <c r="C401" s="57"/>
      <c r="D401" s="57"/>
      <c r="E401" s="57" t="s">
        <v>1440</v>
      </c>
      <c r="F401" s="57" t="s">
        <v>1421</v>
      </c>
      <c r="G401" s="57" t="s">
        <v>1454</v>
      </c>
      <c r="H401" s="117" t="s">
        <v>1326</v>
      </c>
      <c r="I401" s="57"/>
      <c r="J401" s="57"/>
      <c r="K401" s="57"/>
      <c r="L401" s="117"/>
      <c r="M401" s="35"/>
      <c r="N401" s="99"/>
      <c r="O401" s="99"/>
      <c r="P401" s="99"/>
      <c r="Q401" s="99"/>
      <c r="R401" s="99"/>
      <c r="S401" s="99"/>
      <c r="T401" s="95"/>
      <c r="U401" s="95"/>
      <c r="V401" s="95"/>
      <c r="W401" s="95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5"/>
      <c r="AQ401" s="95"/>
      <c r="AR401" s="98"/>
      <c r="AS401" s="57" t="s">
        <v>1573</v>
      </c>
      <c r="AT401" s="57" t="s">
        <v>1555</v>
      </c>
    </row>
    <row r="402" spans="1:46" ht="12" customHeight="1">
      <c r="A402" s="118">
        <f t="shared" si="9"/>
        <v>2016</v>
      </c>
      <c r="B402" s="119">
        <f t="shared" si="9"/>
        <v>5</v>
      </c>
      <c r="C402" s="57"/>
      <c r="D402" s="57"/>
      <c r="E402" s="57" t="s">
        <v>1440</v>
      </c>
      <c r="F402" s="57" t="s">
        <v>1421</v>
      </c>
      <c r="G402" s="57" t="s">
        <v>1453</v>
      </c>
      <c r="H402" s="117" t="s">
        <v>1325</v>
      </c>
      <c r="I402" s="57"/>
      <c r="J402" s="57"/>
      <c r="K402" s="57"/>
      <c r="L402" s="117"/>
      <c r="M402" s="3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5"/>
      <c r="AQ402" s="95"/>
      <c r="AR402" s="98"/>
      <c r="AS402" s="57" t="s">
        <v>1571</v>
      </c>
      <c r="AT402" s="57" t="s">
        <v>1572</v>
      </c>
    </row>
    <row r="403" spans="1:46" ht="12" customHeight="1">
      <c r="A403" s="118">
        <f t="shared" si="9"/>
        <v>2016</v>
      </c>
      <c r="B403" s="119">
        <f t="shared" si="9"/>
        <v>5</v>
      </c>
      <c r="C403" s="57"/>
      <c r="D403" s="57"/>
      <c r="E403" s="57" t="s">
        <v>1440</v>
      </c>
      <c r="F403" s="57" t="s">
        <v>1421</v>
      </c>
      <c r="G403" s="57" t="s">
        <v>1452</v>
      </c>
      <c r="H403" s="117" t="s">
        <v>1324</v>
      </c>
      <c r="I403" s="57"/>
      <c r="J403" s="57"/>
      <c r="K403" s="57"/>
      <c r="L403" s="117"/>
      <c r="M403" s="3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5"/>
      <c r="AQ403" s="95"/>
      <c r="AR403" s="98"/>
      <c r="AS403" s="57" t="s">
        <v>1570</v>
      </c>
      <c r="AT403" s="57" t="s">
        <v>1567</v>
      </c>
    </row>
    <row r="404" spans="1:46" ht="12" customHeight="1">
      <c r="A404" s="118">
        <f t="shared" si="9"/>
        <v>2016</v>
      </c>
      <c r="B404" s="119">
        <f t="shared" si="9"/>
        <v>5</v>
      </c>
      <c r="C404" s="57"/>
      <c r="D404" s="57"/>
      <c r="E404" s="57" t="s">
        <v>1440</v>
      </c>
      <c r="F404" s="57" t="s">
        <v>1421</v>
      </c>
      <c r="G404" s="57" t="s">
        <v>1451</v>
      </c>
      <c r="H404" s="117" t="s">
        <v>1322</v>
      </c>
      <c r="I404" s="57"/>
      <c r="J404" s="57"/>
      <c r="K404" s="57"/>
      <c r="L404" s="117"/>
      <c r="M404" s="3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5"/>
      <c r="AQ404" s="95"/>
      <c r="AR404" s="98"/>
      <c r="AS404" s="57" t="s">
        <v>1569</v>
      </c>
      <c r="AT404" s="57" t="s">
        <v>1567</v>
      </c>
    </row>
    <row r="405" spans="1:46" ht="12" customHeight="1">
      <c r="A405" s="118">
        <f t="shared" si="9"/>
        <v>2016</v>
      </c>
      <c r="B405" s="119">
        <f t="shared" si="9"/>
        <v>5</v>
      </c>
      <c r="C405" s="57"/>
      <c r="D405" s="57"/>
      <c r="E405" s="57" t="s">
        <v>1440</v>
      </c>
      <c r="F405" s="57" t="s">
        <v>1421</v>
      </c>
      <c r="G405" s="57" t="s">
        <v>1451</v>
      </c>
      <c r="H405" s="117" t="s">
        <v>1323</v>
      </c>
      <c r="I405" s="57"/>
      <c r="J405" s="57"/>
      <c r="K405" s="57"/>
      <c r="L405" s="117"/>
      <c r="M405" s="3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5"/>
      <c r="AQ405" s="95"/>
      <c r="AR405" s="98"/>
      <c r="AS405" s="57" t="s">
        <v>1569</v>
      </c>
      <c r="AT405" s="57" t="s">
        <v>1568</v>
      </c>
    </row>
    <row r="406" spans="1:46" ht="12" customHeight="1">
      <c r="A406" s="118">
        <f t="shared" si="9"/>
        <v>2016</v>
      </c>
      <c r="B406" s="119">
        <f t="shared" si="9"/>
        <v>5</v>
      </c>
      <c r="C406" s="57"/>
      <c r="D406" s="57"/>
      <c r="E406" s="57" t="s">
        <v>1440</v>
      </c>
      <c r="F406" s="57" t="s">
        <v>1421</v>
      </c>
      <c r="G406" s="57" t="s">
        <v>1450</v>
      </c>
      <c r="H406" s="117" t="s">
        <v>1320</v>
      </c>
      <c r="I406" s="57"/>
      <c r="J406" s="57"/>
      <c r="K406" s="57"/>
      <c r="L406" s="117"/>
      <c r="M406" s="3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5"/>
      <c r="AQ406" s="95"/>
      <c r="AR406" s="98"/>
      <c r="AS406" s="57" t="s">
        <v>1566</v>
      </c>
      <c r="AT406" s="57" t="s">
        <v>1567</v>
      </c>
    </row>
    <row r="407" spans="1:46" ht="12" customHeight="1">
      <c r="A407" s="118">
        <f t="shared" si="9"/>
        <v>2016</v>
      </c>
      <c r="B407" s="119">
        <f t="shared" si="9"/>
        <v>5</v>
      </c>
      <c r="C407" s="57"/>
      <c r="D407" s="57"/>
      <c r="E407" s="57" t="s">
        <v>1440</v>
      </c>
      <c r="F407" s="57" t="s">
        <v>1421</v>
      </c>
      <c r="G407" s="57" t="s">
        <v>1450</v>
      </c>
      <c r="H407" s="117" t="s">
        <v>1321</v>
      </c>
      <c r="I407" s="57"/>
      <c r="J407" s="57"/>
      <c r="K407" s="57"/>
      <c r="L407" s="117"/>
      <c r="M407" s="3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5"/>
      <c r="AQ407" s="95"/>
      <c r="AR407" s="98"/>
      <c r="AS407" s="57" t="s">
        <v>1566</v>
      </c>
      <c r="AT407" s="57" t="s">
        <v>1568</v>
      </c>
    </row>
    <row r="408" spans="1:46" ht="12" customHeight="1">
      <c r="A408" s="118">
        <f t="shared" si="9"/>
        <v>2016</v>
      </c>
      <c r="B408" s="119">
        <f t="shared" si="9"/>
        <v>5</v>
      </c>
      <c r="C408" s="57"/>
      <c r="D408" s="57"/>
      <c r="E408" s="57" t="s">
        <v>1440</v>
      </c>
      <c r="F408" s="57" t="s">
        <v>1421</v>
      </c>
      <c r="G408" s="57" t="s">
        <v>1449</v>
      </c>
      <c r="H408" s="117" t="s">
        <v>1317</v>
      </c>
      <c r="I408" s="57"/>
      <c r="J408" s="57"/>
      <c r="K408" s="57"/>
      <c r="L408" s="117"/>
      <c r="M408" s="3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5"/>
      <c r="AQ408" s="95"/>
      <c r="AR408" s="98"/>
      <c r="AS408" s="57" t="s">
        <v>1564</v>
      </c>
      <c r="AT408" s="57" t="s">
        <v>1555</v>
      </c>
    </row>
    <row r="409" spans="1:46" ht="12" customHeight="1">
      <c r="A409" s="118">
        <f t="shared" si="9"/>
        <v>2016</v>
      </c>
      <c r="B409" s="119">
        <f t="shared" si="9"/>
        <v>5</v>
      </c>
      <c r="C409" s="57"/>
      <c r="D409" s="57"/>
      <c r="E409" s="57" t="s">
        <v>1440</v>
      </c>
      <c r="F409" s="57" t="s">
        <v>1421</v>
      </c>
      <c r="G409" s="57" t="s">
        <v>1449</v>
      </c>
      <c r="H409" s="117" t="s">
        <v>1318</v>
      </c>
      <c r="I409" s="57"/>
      <c r="J409" s="57"/>
      <c r="K409" s="57"/>
      <c r="L409" s="117"/>
      <c r="M409" s="3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5"/>
      <c r="AQ409" s="95"/>
      <c r="AR409" s="98"/>
      <c r="AS409" s="57" t="s">
        <v>1564</v>
      </c>
      <c r="AT409" s="57" t="s">
        <v>1565</v>
      </c>
    </row>
    <row r="410" spans="1:46" ht="12" customHeight="1">
      <c r="A410" s="118">
        <f t="shared" si="9"/>
        <v>2016</v>
      </c>
      <c r="B410" s="119">
        <f t="shared" si="9"/>
        <v>5</v>
      </c>
      <c r="C410" s="57"/>
      <c r="D410" s="57"/>
      <c r="E410" s="57" t="s">
        <v>1440</v>
      </c>
      <c r="F410" s="57" t="s">
        <v>1421</v>
      </c>
      <c r="G410" s="57" t="s">
        <v>1449</v>
      </c>
      <c r="H410" s="117" t="s">
        <v>1370</v>
      </c>
      <c r="I410" s="57"/>
      <c r="J410" s="57"/>
      <c r="K410" s="57"/>
      <c r="L410" s="117"/>
      <c r="M410" s="3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5"/>
      <c r="AQ410" s="95"/>
      <c r="AR410" s="98"/>
      <c r="AS410" s="57" t="s">
        <v>1564</v>
      </c>
      <c r="AT410" s="57" t="s">
        <v>77</v>
      </c>
    </row>
    <row r="411" spans="1:46" ht="12" customHeight="1">
      <c r="A411" s="118">
        <f t="shared" si="9"/>
        <v>2016</v>
      </c>
      <c r="B411" s="119">
        <f t="shared" si="9"/>
        <v>5</v>
      </c>
      <c r="C411" s="57"/>
      <c r="D411" s="57"/>
      <c r="E411" s="57" t="s">
        <v>1440</v>
      </c>
      <c r="F411" s="57" t="s">
        <v>1421</v>
      </c>
      <c r="G411" s="57" t="s">
        <v>1448</v>
      </c>
      <c r="H411" s="117" t="s">
        <v>1316</v>
      </c>
      <c r="I411" s="57"/>
      <c r="J411" s="57"/>
      <c r="K411" s="57"/>
      <c r="L411" s="117"/>
      <c r="M411" s="3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5"/>
      <c r="AQ411" s="95"/>
      <c r="AR411" s="98"/>
      <c r="AS411" s="57" t="s">
        <v>1563</v>
      </c>
      <c r="AT411" s="57" t="s">
        <v>1555</v>
      </c>
    </row>
    <row r="412" spans="1:46" ht="12" customHeight="1">
      <c r="A412" s="118">
        <f t="shared" si="9"/>
        <v>2016</v>
      </c>
      <c r="B412" s="119">
        <f t="shared" si="9"/>
        <v>5</v>
      </c>
      <c r="C412" s="57"/>
      <c r="D412" s="57"/>
      <c r="E412" s="57" t="s">
        <v>1440</v>
      </c>
      <c r="F412" s="57" t="s">
        <v>1421</v>
      </c>
      <c r="G412" s="57" t="s">
        <v>901</v>
      </c>
      <c r="H412" s="117" t="s">
        <v>1315</v>
      </c>
      <c r="I412" s="57"/>
      <c r="J412" s="57"/>
      <c r="K412" s="57"/>
      <c r="L412" s="117"/>
      <c r="M412" s="35"/>
      <c r="N412" s="95"/>
      <c r="O412" s="95"/>
      <c r="P412" s="95"/>
      <c r="Q412" s="95"/>
      <c r="R412" s="99"/>
      <c r="S412" s="99"/>
      <c r="T412" s="95"/>
      <c r="U412" s="95"/>
      <c r="V412" s="95"/>
      <c r="W412" s="95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100"/>
      <c r="AO412" s="96"/>
      <c r="AP412" s="95"/>
      <c r="AQ412" s="95"/>
      <c r="AR412" s="98"/>
      <c r="AS412" s="57" t="s">
        <v>901</v>
      </c>
      <c r="AT412" s="57" t="s">
        <v>1555</v>
      </c>
    </row>
    <row r="413" spans="1:46" ht="12" customHeight="1">
      <c r="A413" s="118">
        <f t="shared" si="9"/>
        <v>2016</v>
      </c>
      <c r="B413" s="119">
        <f t="shared" si="9"/>
        <v>5</v>
      </c>
      <c r="C413" s="57"/>
      <c r="D413" s="57"/>
      <c r="E413" s="57" t="s">
        <v>1440</v>
      </c>
      <c r="F413" s="57" t="s">
        <v>1421</v>
      </c>
      <c r="G413" s="57" t="s">
        <v>1458</v>
      </c>
      <c r="H413" s="117" t="s">
        <v>1330</v>
      </c>
      <c r="I413" s="57"/>
      <c r="J413" s="57"/>
      <c r="K413" s="57"/>
      <c r="L413" s="117"/>
      <c r="M413" s="3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5"/>
      <c r="AQ413" s="95"/>
      <c r="AR413" s="98"/>
      <c r="AS413" s="57" t="s">
        <v>1577</v>
      </c>
      <c r="AT413" s="57" t="s">
        <v>1555</v>
      </c>
    </row>
    <row r="414" spans="1:46" ht="12" customHeight="1">
      <c r="A414" s="118">
        <f t="shared" si="9"/>
        <v>2016</v>
      </c>
      <c r="B414" s="119">
        <f t="shared" si="9"/>
        <v>5</v>
      </c>
      <c r="C414" s="57"/>
      <c r="D414" s="57"/>
      <c r="E414" s="57" t="s">
        <v>1440</v>
      </c>
      <c r="F414" s="57" t="s">
        <v>1421</v>
      </c>
      <c r="G414" s="57" t="s">
        <v>1457</v>
      </c>
      <c r="H414" s="117" t="s">
        <v>1329</v>
      </c>
      <c r="I414" s="57"/>
      <c r="J414" s="57"/>
      <c r="K414" s="57"/>
      <c r="L414" s="117"/>
      <c r="M414" s="3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5"/>
      <c r="AQ414" s="95"/>
      <c r="AR414" s="98"/>
      <c r="AS414" s="57" t="s">
        <v>1576</v>
      </c>
      <c r="AT414" s="57" t="s">
        <v>1555</v>
      </c>
    </row>
    <row r="415" spans="1:46" ht="12" customHeight="1">
      <c r="A415" s="118">
        <f t="shared" si="9"/>
        <v>2016</v>
      </c>
      <c r="B415" s="119">
        <f t="shared" si="9"/>
        <v>5</v>
      </c>
      <c r="C415" s="57"/>
      <c r="D415" s="57"/>
      <c r="E415" s="57" t="s">
        <v>1440</v>
      </c>
      <c r="F415" s="57" t="s">
        <v>1421</v>
      </c>
      <c r="G415" s="117" t="s">
        <v>1456</v>
      </c>
      <c r="H415" s="117" t="s">
        <v>1328</v>
      </c>
      <c r="I415" s="57"/>
      <c r="J415" s="57"/>
      <c r="K415" s="57"/>
      <c r="L415" s="117"/>
      <c r="M415" s="3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5"/>
      <c r="AQ415" s="95"/>
      <c r="AR415" s="98"/>
      <c r="AS415" s="117" t="s">
        <v>1575</v>
      </c>
      <c r="AT415" s="57" t="s">
        <v>1555</v>
      </c>
    </row>
    <row r="416" spans="1:46" ht="12" customHeight="1">
      <c r="A416" s="118">
        <f t="shared" si="9"/>
        <v>2016</v>
      </c>
      <c r="B416" s="119">
        <f t="shared" si="9"/>
        <v>5</v>
      </c>
      <c r="C416" s="57"/>
      <c r="D416" s="57"/>
      <c r="E416" s="57" t="s">
        <v>1440</v>
      </c>
      <c r="F416" s="57" t="s">
        <v>1421</v>
      </c>
      <c r="G416" s="117" t="s">
        <v>1455</v>
      </c>
      <c r="H416" s="117" t="s">
        <v>1327</v>
      </c>
      <c r="I416" s="57"/>
      <c r="J416" s="57"/>
      <c r="K416" s="57"/>
      <c r="L416" s="117"/>
      <c r="M416" s="3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5"/>
      <c r="AQ416" s="95"/>
      <c r="AR416" s="98"/>
      <c r="AS416" s="117" t="s">
        <v>1574</v>
      </c>
      <c r="AT416" s="57" t="s">
        <v>1555</v>
      </c>
    </row>
    <row r="417" spans="1:46" ht="12" customHeight="1">
      <c r="A417" s="118">
        <f t="shared" si="9"/>
        <v>2016</v>
      </c>
      <c r="B417" s="119">
        <f t="shared" si="9"/>
        <v>5</v>
      </c>
      <c r="C417" s="57"/>
      <c r="D417" s="57"/>
      <c r="E417" s="57" t="s">
        <v>1440</v>
      </c>
      <c r="F417" s="57" t="s">
        <v>1421</v>
      </c>
      <c r="G417" s="57" t="s">
        <v>900</v>
      </c>
      <c r="H417" s="117" t="s">
        <v>1314</v>
      </c>
      <c r="I417" s="57"/>
      <c r="J417" s="57"/>
      <c r="K417" s="57"/>
      <c r="L417" s="117"/>
      <c r="M417" s="37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5"/>
      <c r="AQ417" s="95"/>
      <c r="AR417" s="98"/>
      <c r="AS417" s="57" t="s">
        <v>900</v>
      </c>
      <c r="AT417" s="57" t="s">
        <v>1555</v>
      </c>
    </row>
    <row r="418" spans="1:46" ht="12" customHeight="1">
      <c r="A418" s="118">
        <f t="shared" si="9"/>
        <v>2016</v>
      </c>
      <c r="B418" s="119">
        <f t="shared" si="9"/>
        <v>5</v>
      </c>
      <c r="C418" s="57"/>
      <c r="D418" s="57"/>
      <c r="E418" s="57" t="s">
        <v>1440</v>
      </c>
      <c r="F418" s="57" t="s">
        <v>1428</v>
      </c>
      <c r="G418" s="57" t="s">
        <v>906</v>
      </c>
      <c r="H418" s="117" t="s">
        <v>1344</v>
      </c>
      <c r="I418" s="57"/>
      <c r="J418" s="57"/>
      <c r="K418" s="57"/>
      <c r="L418" s="117"/>
      <c r="M418" s="3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5"/>
      <c r="AQ418" s="95"/>
      <c r="AR418" s="98"/>
      <c r="AS418" s="57" t="s">
        <v>906</v>
      </c>
      <c r="AT418" s="57" t="s">
        <v>1555</v>
      </c>
    </row>
    <row r="419" spans="1:46" ht="12" customHeight="1">
      <c r="A419" s="118">
        <f t="shared" si="9"/>
        <v>2016</v>
      </c>
      <c r="B419" s="119">
        <f t="shared" si="9"/>
        <v>5</v>
      </c>
      <c r="C419" s="57"/>
      <c r="D419" s="57"/>
      <c r="E419" s="57" t="s">
        <v>1440</v>
      </c>
      <c r="F419" s="57" t="s">
        <v>1428</v>
      </c>
      <c r="G419" s="57" t="s">
        <v>906</v>
      </c>
      <c r="H419" s="117" t="s">
        <v>1345</v>
      </c>
      <c r="I419" s="57"/>
      <c r="J419" s="57"/>
      <c r="K419" s="57"/>
      <c r="L419" s="117"/>
      <c r="M419" s="3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5"/>
      <c r="AQ419" s="95"/>
      <c r="AR419" s="98"/>
      <c r="AS419" s="57" t="s">
        <v>906</v>
      </c>
      <c r="AT419" s="57" t="s">
        <v>1565</v>
      </c>
    </row>
    <row r="420" spans="1:46" ht="12" customHeight="1">
      <c r="A420" s="118">
        <f t="shared" si="9"/>
        <v>2016</v>
      </c>
      <c r="B420" s="119">
        <f t="shared" si="9"/>
        <v>5</v>
      </c>
      <c r="C420" s="57"/>
      <c r="D420" s="57"/>
      <c r="E420" s="57" t="s">
        <v>1440</v>
      </c>
      <c r="F420" s="57" t="s">
        <v>1428</v>
      </c>
      <c r="G420" s="57" t="s">
        <v>905</v>
      </c>
      <c r="H420" s="117" t="s">
        <v>1343</v>
      </c>
      <c r="I420" s="57"/>
      <c r="J420" s="57"/>
      <c r="K420" s="57"/>
      <c r="L420" s="117"/>
      <c r="M420" s="3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5"/>
      <c r="AQ420" s="95"/>
      <c r="AR420" s="98"/>
      <c r="AS420" s="57" t="s">
        <v>905</v>
      </c>
      <c r="AT420" s="57" t="s">
        <v>1555</v>
      </c>
    </row>
    <row r="421" spans="1:46" ht="12" customHeight="1">
      <c r="N421" s="11"/>
      <c r="O421" s="11"/>
      <c r="P421" s="11"/>
      <c r="Q421" s="11"/>
      <c r="R421" s="11"/>
      <c r="S421" s="11"/>
      <c r="T421" s="11"/>
      <c r="U421" s="11"/>
      <c r="V421" s="12"/>
      <c r="AR421" s="13"/>
    </row>
    <row r="422" spans="1:46" ht="12" customHeight="1">
      <c r="N422" s="11"/>
      <c r="O422" s="11"/>
      <c r="P422" s="11"/>
      <c r="Q422" s="11"/>
      <c r="R422" s="11"/>
      <c r="S422" s="11"/>
      <c r="T422" s="11"/>
      <c r="U422" s="11"/>
      <c r="V422" s="12"/>
      <c r="AR422" s="13"/>
    </row>
    <row r="423" spans="1:46" ht="12">
      <c r="N423" s="11"/>
      <c r="O423" s="11"/>
      <c r="P423" s="11"/>
      <c r="Q423" s="11"/>
      <c r="R423" s="11"/>
      <c r="S423" s="11"/>
      <c r="T423" s="11"/>
      <c r="U423" s="11"/>
      <c r="V423" s="12"/>
      <c r="AR423" s="13"/>
    </row>
    <row r="424" spans="1:46" s="7" customFormat="1" ht="12">
      <c r="A424" s="22"/>
      <c r="B424" s="22"/>
      <c r="E424" s="22"/>
      <c r="F424" s="22"/>
      <c r="G424" s="22"/>
      <c r="H424" s="22"/>
      <c r="M424" s="8"/>
      <c r="N424" s="14"/>
      <c r="O424" s="14"/>
      <c r="P424" s="14"/>
      <c r="Q424" s="14"/>
      <c r="R424" s="14"/>
      <c r="S424" s="14"/>
      <c r="T424" s="14"/>
      <c r="U424" s="14"/>
      <c r="V424" s="12"/>
      <c r="W424" s="12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2"/>
      <c r="AQ424" s="12"/>
      <c r="AR424" s="15"/>
      <c r="AS424" s="22"/>
      <c r="AT424" s="22"/>
    </row>
    <row r="425" spans="1:46" ht="12">
      <c r="AR425" s="9"/>
    </row>
    <row r="426" spans="1:46" ht="12">
      <c r="AR426" s="9"/>
    </row>
    <row r="427" spans="1:46" ht="12">
      <c r="AR427" s="9"/>
    </row>
    <row r="428" spans="1:46" ht="12">
      <c r="AR428" s="9"/>
    </row>
    <row r="429" spans="1:46" ht="12">
      <c r="AR429" s="9"/>
    </row>
    <row r="430" spans="1:46" ht="12">
      <c r="AR430" s="9"/>
    </row>
    <row r="431" spans="1:46" ht="18" customHeight="1">
      <c r="AR431" s="9"/>
    </row>
    <row r="432" spans="1:46" ht="18" customHeight="1">
      <c r="AR432" s="9"/>
    </row>
    <row r="433" spans="44:44" ht="18" customHeight="1">
      <c r="AR433" s="9"/>
    </row>
    <row r="434" spans="44:44" ht="18" customHeight="1">
      <c r="AR434" s="9"/>
    </row>
  </sheetData>
  <sortState ref="A4:AT460">
    <sortCondition ref="H4:H460"/>
  </sortState>
  <mergeCells count="38">
    <mergeCell ref="AS1:AT2"/>
    <mergeCell ref="F1:F3"/>
    <mergeCell ref="AH2:AI2"/>
    <mergeCell ref="AJ2:AK2"/>
    <mergeCell ref="AL2:AM2"/>
    <mergeCell ref="AN2:AO2"/>
    <mergeCell ref="AP2:AQ2"/>
    <mergeCell ref="AF2:AG2"/>
    <mergeCell ref="AN1:AO1"/>
    <mergeCell ref="AP1:AQ1"/>
    <mergeCell ref="N2:O2"/>
    <mergeCell ref="P2:Q2"/>
    <mergeCell ref="T2:U2"/>
    <mergeCell ref="V2:W2"/>
    <mergeCell ref="X2:Y2"/>
    <mergeCell ref="Z2:AA2"/>
    <mergeCell ref="AB2:AC2"/>
    <mergeCell ref="AD2:AE2"/>
    <mergeCell ref="AB1:AC1"/>
    <mergeCell ref="AD1:AE1"/>
    <mergeCell ref="AF1:AG1"/>
    <mergeCell ref="AH1:AI1"/>
    <mergeCell ref="AJ1:AK1"/>
    <mergeCell ref="AL1:AM1"/>
    <mergeCell ref="P1:Q1"/>
    <mergeCell ref="R1:S1"/>
    <mergeCell ref="T1:U1"/>
    <mergeCell ref="V1:W1"/>
    <mergeCell ref="X1:Y1"/>
    <mergeCell ref="Z1:AA1"/>
    <mergeCell ref="A1:B1"/>
    <mergeCell ref="E1:E3"/>
    <mergeCell ref="G1:G3"/>
    <mergeCell ref="H1:H3"/>
    <mergeCell ref="N1:O1"/>
    <mergeCell ref="C1:C3"/>
    <mergeCell ref="D1:D3"/>
    <mergeCell ref="I1:I3"/>
  </mergeCells>
  <phoneticPr fontId="2" type="noConversion"/>
  <conditionalFormatting sqref="H7 J7:M7 I6:M6 C6:D6">
    <cfRule type="cellIs" dxfId="4" priority="3" stopIfTrue="1" operator="equal">
      <formula>"H"</formula>
    </cfRule>
  </conditionalFormatting>
  <conditionalFormatting sqref="M7">
    <cfRule type="cellIs" dxfId="3" priority="1" stopIfTrue="1" operator="equal">
      <formula>"H"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4"/>
  <sheetViews>
    <sheetView zoomScaleNormal="100" workbookViewId="0">
      <pane xSplit="8" ySplit="3" topLeftCell="I4" activePane="bottomRight" state="frozen"/>
      <selection activeCell="G398" sqref="G398"/>
      <selection pane="topRight" activeCell="G398" sqref="G398"/>
      <selection pane="bottomLeft" activeCell="G398" sqref="G398"/>
      <selection pane="bottomRight" activeCell="A3" sqref="A3"/>
    </sheetView>
  </sheetViews>
  <sheetFormatPr defaultColWidth="9" defaultRowHeight="18" customHeight="1"/>
  <cols>
    <col min="1" max="1" width="5" style="22" bestFit="1" customWidth="1"/>
    <col min="2" max="2" width="3.625" style="22" customWidth="1"/>
    <col min="3" max="4" width="8.625" style="8" customWidth="1"/>
    <col min="5" max="5" width="11.375" style="22" bestFit="1" customWidth="1"/>
    <col min="6" max="6" width="8" style="22" bestFit="1" customWidth="1"/>
    <col min="7" max="7" width="9.625" style="22" bestFit="1" customWidth="1"/>
    <col min="8" max="8" width="6.875" style="22" bestFit="1" customWidth="1"/>
    <col min="9" max="11" width="8.625" style="8" customWidth="1"/>
    <col min="12" max="12" width="7.5" style="8" customWidth="1"/>
    <col min="13" max="13" width="12.625" style="8" customWidth="1"/>
    <col min="14" max="23" width="7.5" style="9" customWidth="1"/>
    <col min="24" max="41" width="7.5" style="11" customWidth="1"/>
    <col min="42" max="43" width="7.5" style="9" customWidth="1"/>
    <col min="44" max="44" width="7.5" style="16" customWidth="1"/>
    <col min="45" max="45" width="13.375" style="22" bestFit="1" customWidth="1"/>
    <col min="46" max="46" width="3.625" style="22" customWidth="1"/>
    <col min="47" max="16384" width="9" style="8"/>
  </cols>
  <sheetData>
    <row r="1" spans="1:46" s="7" customFormat="1" ht="18" customHeight="1">
      <c r="A1" s="126" t="s">
        <v>920</v>
      </c>
      <c r="B1" s="126"/>
      <c r="C1" s="125" t="s">
        <v>312</v>
      </c>
      <c r="D1" s="125" t="s">
        <v>313</v>
      </c>
      <c r="E1" s="127" t="s">
        <v>935</v>
      </c>
      <c r="F1" s="131" t="s">
        <v>936</v>
      </c>
      <c r="G1" s="126" t="s">
        <v>937</v>
      </c>
      <c r="H1" s="128" t="s">
        <v>951</v>
      </c>
      <c r="I1" s="125" t="s">
        <v>314</v>
      </c>
      <c r="J1" s="5" t="s">
        <v>309</v>
      </c>
      <c r="K1" s="5" t="s">
        <v>310</v>
      </c>
      <c r="L1" s="4" t="s">
        <v>311</v>
      </c>
      <c r="M1" s="4" t="s">
        <v>908</v>
      </c>
      <c r="N1" s="134" t="s">
        <v>0</v>
      </c>
      <c r="O1" s="133"/>
      <c r="P1" s="132" t="s">
        <v>1</v>
      </c>
      <c r="Q1" s="133"/>
      <c r="R1" s="132" t="s">
        <v>2</v>
      </c>
      <c r="S1" s="133"/>
      <c r="T1" s="132" t="s">
        <v>3</v>
      </c>
      <c r="U1" s="133"/>
      <c r="V1" s="132" t="s">
        <v>4</v>
      </c>
      <c r="W1" s="133"/>
      <c r="X1" s="120" t="s">
        <v>1386</v>
      </c>
      <c r="Y1" s="121"/>
      <c r="Z1" s="120" t="s">
        <v>1387</v>
      </c>
      <c r="AA1" s="121"/>
      <c r="AB1" s="120" t="s">
        <v>1388</v>
      </c>
      <c r="AC1" s="121"/>
      <c r="AD1" s="120" t="s">
        <v>315</v>
      </c>
      <c r="AE1" s="121"/>
      <c r="AF1" s="120" t="s">
        <v>5</v>
      </c>
      <c r="AG1" s="121"/>
      <c r="AH1" s="120" t="s">
        <v>316</v>
      </c>
      <c r="AI1" s="121"/>
      <c r="AJ1" s="120" t="s">
        <v>6</v>
      </c>
      <c r="AK1" s="121"/>
      <c r="AL1" s="120" t="s">
        <v>1389</v>
      </c>
      <c r="AM1" s="121"/>
      <c r="AN1" s="120" t="s">
        <v>7</v>
      </c>
      <c r="AO1" s="121"/>
      <c r="AP1" s="132" t="s">
        <v>8</v>
      </c>
      <c r="AQ1" s="134"/>
      <c r="AR1" s="6" t="s">
        <v>9</v>
      </c>
      <c r="AS1" s="139" t="s">
        <v>1374</v>
      </c>
      <c r="AT1" s="140"/>
    </row>
    <row r="2" spans="1:46" s="7" customFormat="1" ht="18" customHeight="1">
      <c r="A2" s="58" t="s">
        <v>10</v>
      </c>
      <c r="B2" s="58" t="s">
        <v>11</v>
      </c>
      <c r="C2" s="125"/>
      <c r="D2" s="125"/>
      <c r="E2" s="126"/>
      <c r="F2" s="126"/>
      <c r="G2" s="126"/>
      <c r="H2" s="129"/>
      <c r="I2" s="125"/>
      <c r="J2" s="5" t="s">
        <v>317</v>
      </c>
      <c r="K2" s="5" t="s">
        <v>318</v>
      </c>
      <c r="L2" s="4" t="s">
        <v>319</v>
      </c>
      <c r="M2" s="4" t="s">
        <v>909</v>
      </c>
      <c r="N2" s="135" t="s">
        <v>12</v>
      </c>
      <c r="O2" s="136"/>
      <c r="P2" s="137" t="s">
        <v>13</v>
      </c>
      <c r="Q2" s="136"/>
      <c r="R2" s="12" t="s">
        <v>14</v>
      </c>
      <c r="S2" s="12"/>
      <c r="T2" s="138" t="s">
        <v>320</v>
      </c>
      <c r="U2" s="136"/>
      <c r="V2" s="138" t="s">
        <v>320</v>
      </c>
      <c r="W2" s="136"/>
      <c r="X2" s="122" t="s">
        <v>321</v>
      </c>
      <c r="Y2" s="123"/>
      <c r="Z2" s="122" t="s">
        <v>321</v>
      </c>
      <c r="AA2" s="123"/>
      <c r="AB2" s="122" t="s">
        <v>321</v>
      </c>
      <c r="AC2" s="123"/>
      <c r="AD2" s="122" t="s">
        <v>321</v>
      </c>
      <c r="AE2" s="123"/>
      <c r="AF2" s="122" t="s">
        <v>321</v>
      </c>
      <c r="AG2" s="123"/>
      <c r="AH2" s="122" t="s">
        <v>321</v>
      </c>
      <c r="AI2" s="123"/>
      <c r="AJ2" s="122" t="s">
        <v>321</v>
      </c>
      <c r="AK2" s="123"/>
      <c r="AL2" s="122" t="s">
        <v>321</v>
      </c>
      <c r="AM2" s="123"/>
      <c r="AN2" s="122" t="s">
        <v>320</v>
      </c>
      <c r="AO2" s="124"/>
      <c r="AP2" s="138" t="s">
        <v>322</v>
      </c>
      <c r="AQ2" s="143"/>
      <c r="AR2" s="45" t="s">
        <v>15</v>
      </c>
      <c r="AS2" s="141"/>
      <c r="AT2" s="142"/>
    </row>
    <row r="3" spans="1:46" s="7" customFormat="1" ht="18" customHeight="1">
      <c r="A3" s="46">
        <v>2016</v>
      </c>
      <c r="B3" s="46">
        <v>8</v>
      </c>
      <c r="C3" s="125"/>
      <c r="D3" s="125"/>
      <c r="E3" s="126"/>
      <c r="F3" s="126"/>
      <c r="G3" s="126"/>
      <c r="H3" s="130"/>
      <c r="I3" s="125"/>
      <c r="J3" s="41"/>
      <c r="K3" s="41"/>
      <c r="L3" s="4" t="s">
        <v>323</v>
      </c>
      <c r="M3" s="47" t="s">
        <v>910</v>
      </c>
      <c r="N3" s="38" t="s">
        <v>16</v>
      </c>
      <c r="O3" s="48" t="s">
        <v>17</v>
      </c>
      <c r="P3" s="48" t="s">
        <v>16</v>
      </c>
      <c r="Q3" s="48" t="s">
        <v>17</v>
      </c>
      <c r="R3" s="48" t="s">
        <v>16</v>
      </c>
      <c r="S3" s="48" t="s">
        <v>17</v>
      </c>
      <c r="T3" s="48" t="s">
        <v>16</v>
      </c>
      <c r="U3" s="48" t="s">
        <v>17</v>
      </c>
      <c r="V3" s="48" t="s">
        <v>16</v>
      </c>
      <c r="W3" s="48" t="s">
        <v>17</v>
      </c>
      <c r="X3" s="49" t="s">
        <v>16</v>
      </c>
      <c r="Y3" s="49" t="s">
        <v>17</v>
      </c>
      <c r="Z3" s="49" t="s">
        <v>16</v>
      </c>
      <c r="AA3" s="49" t="s">
        <v>17</v>
      </c>
      <c r="AB3" s="49" t="s">
        <v>16</v>
      </c>
      <c r="AC3" s="49" t="s">
        <v>17</v>
      </c>
      <c r="AD3" s="49" t="s">
        <v>16</v>
      </c>
      <c r="AE3" s="49" t="s">
        <v>17</v>
      </c>
      <c r="AF3" s="49" t="s">
        <v>16</v>
      </c>
      <c r="AG3" s="49" t="s">
        <v>17</v>
      </c>
      <c r="AH3" s="49" t="s">
        <v>16</v>
      </c>
      <c r="AI3" s="40" t="s">
        <v>17</v>
      </c>
      <c r="AJ3" s="49" t="s">
        <v>16</v>
      </c>
      <c r="AK3" s="49" t="s">
        <v>17</v>
      </c>
      <c r="AL3" s="39" t="s">
        <v>16</v>
      </c>
      <c r="AM3" s="49" t="s">
        <v>17</v>
      </c>
      <c r="AN3" s="49" t="s">
        <v>16</v>
      </c>
      <c r="AO3" s="49" t="s">
        <v>324</v>
      </c>
      <c r="AP3" s="48" t="s">
        <v>16</v>
      </c>
      <c r="AQ3" s="48" t="s">
        <v>324</v>
      </c>
      <c r="AR3" s="6" t="s">
        <v>16</v>
      </c>
      <c r="AS3" s="50" t="s">
        <v>1375</v>
      </c>
      <c r="AT3" s="51" t="s">
        <v>1373</v>
      </c>
    </row>
    <row r="4" spans="1:46" ht="12" customHeight="1">
      <c r="A4" s="118">
        <f>A$3</f>
        <v>2016</v>
      </c>
      <c r="B4" s="119">
        <f>B$3</f>
        <v>8</v>
      </c>
      <c r="C4" s="32">
        <v>4</v>
      </c>
      <c r="D4" s="2">
        <v>0.6972222222222223</v>
      </c>
      <c r="E4" s="57" t="s">
        <v>1470</v>
      </c>
      <c r="F4" s="57" t="s">
        <v>1485</v>
      </c>
      <c r="G4" s="117" t="s">
        <v>1489</v>
      </c>
      <c r="H4" s="117" t="s">
        <v>1266</v>
      </c>
      <c r="I4" s="57" t="s">
        <v>354</v>
      </c>
      <c r="J4" s="57" t="s">
        <v>737</v>
      </c>
      <c r="K4" s="57" t="s">
        <v>673</v>
      </c>
      <c r="L4" s="35">
        <v>11</v>
      </c>
      <c r="M4" s="35" t="s">
        <v>914</v>
      </c>
      <c r="N4" s="95">
        <v>27.02</v>
      </c>
      <c r="O4" s="95">
        <v>27.0474</v>
      </c>
      <c r="P4" s="95">
        <v>25.573399999999999</v>
      </c>
      <c r="Q4" s="95">
        <v>25.444900000000001</v>
      </c>
      <c r="R4" s="95">
        <v>7.77</v>
      </c>
      <c r="S4" s="95">
        <v>7.76</v>
      </c>
      <c r="T4" s="95">
        <v>5.608823003194888</v>
      </c>
      <c r="U4" s="95">
        <v>5.5803573280554186</v>
      </c>
      <c r="V4" s="95">
        <v>2.4929909333333304</v>
      </c>
      <c r="W4" s="95">
        <v>2.6640277333333326</v>
      </c>
      <c r="X4" s="96">
        <v>128.65533333333335</v>
      </c>
      <c r="Y4" s="96">
        <v>141.45133333333331</v>
      </c>
      <c r="Z4" s="96">
        <v>46.213999999999999</v>
      </c>
      <c r="AA4" s="96">
        <v>46.367999999999995</v>
      </c>
      <c r="AB4" s="96">
        <v>576.03</v>
      </c>
      <c r="AC4" s="96">
        <v>568.40000000000009</v>
      </c>
      <c r="AD4" s="96">
        <v>750.89933333333329</v>
      </c>
      <c r="AE4" s="96">
        <v>756.21933333333345</v>
      </c>
      <c r="AF4" s="96">
        <v>1112.8833333333334</v>
      </c>
      <c r="AG4" s="96">
        <v>856.64599999999996</v>
      </c>
      <c r="AH4" s="96">
        <v>51.832000000000001</v>
      </c>
      <c r="AI4" s="96">
        <v>52.018000000000001</v>
      </c>
      <c r="AJ4" s="96">
        <v>79.204999999999998</v>
      </c>
      <c r="AK4" s="96">
        <v>70.122</v>
      </c>
      <c r="AL4" s="96">
        <v>943.06799999999998</v>
      </c>
      <c r="AM4" s="96">
        <v>959.69999999999993</v>
      </c>
      <c r="AN4" s="96">
        <v>110.9</v>
      </c>
      <c r="AO4" s="96">
        <v>185.50000000000006</v>
      </c>
      <c r="AP4" s="97">
        <v>1.62</v>
      </c>
      <c r="AQ4" s="97">
        <v>2.1360000000000001</v>
      </c>
      <c r="AR4" s="98">
        <v>0.95</v>
      </c>
      <c r="AS4" s="117" t="s">
        <v>75</v>
      </c>
      <c r="AT4" s="117">
        <v>1</v>
      </c>
    </row>
    <row r="5" spans="1:46" ht="12" customHeight="1">
      <c r="A5" s="118">
        <f t="shared" ref="A5:B68" si="0">A$3</f>
        <v>2016</v>
      </c>
      <c r="B5" s="119">
        <f t="shared" si="0"/>
        <v>8</v>
      </c>
      <c r="C5" s="32">
        <v>5</v>
      </c>
      <c r="D5" s="2">
        <v>0.43958333333333338</v>
      </c>
      <c r="E5" s="57" t="s">
        <v>1470</v>
      </c>
      <c r="F5" s="57" t="s">
        <v>1485</v>
      </c>
      <c r="G5" s="117" t="s">
        <v>1489</v>
      </c>
      <c r="H5" s="117" t="s">
        <v>1267</v>
      </c>
      <c r="I5" s="57" t="s">
        <v>354</v>
      </c>
      <c r="J5" s="57" t="s">
        <v>738</v>
      </c>
      <c r="K5" s="57" t="s">
        <v>739</v>
      </c>
      <c r="L5" s="35">
        <v>15</v>
      </c>
      <c r="M5" s="35" t="s">
        <v>914</v>
      </c>
      <c r="N5" s="95">
        <v>26.935099999999998</v>
      </c>
      <c r="O5" s="95">
        <v>26.7897</v>
      </c>
      <c r="P5" s="95">
        <v>26.593900000000001</v>
      </c>
      <c r="Q5" s="95">
        <v>27.068300000000001</v>
      </c>
      <c r="R5" s="95">
        <v>7.78</v>
      </c>
      <c r="S5" s="95">
        <v>7.79</v>
      </c>
      <c r="T5" s="95">
        <v>5.4218622364217239</v>
      </c>
      <c r="U5" s="95">
        <v>5.315368292924294</v>
      </c>
      <c r="V5" s="95">
        <v>1.8554901333333307</v>
      </c>
      <c r="W5" s="95">
        <v>1.9954293333333304</v>
      </c>
      <c r="X5" s="96">
        <v>136.82666666666668</v>
      </c>
      <c r="Y5" s="96">
        <v>153.50533333333334</v>
      </c>
      <c r="Z5" s="96">
        <v>43.847999999999999</v>
      </c>
      <c r="AA5" s="96">
        <v>42.083999999999996</v>
      </c>
      <c r="AB5" s="96">
        <v>488.76799999999997</v>
      </c>
      <c r="AC5" s="96">
        <v>427.79800000000006</v>
      </c>
      <c r="AD5" s="96">
        <v>669.44266666666658</v>
      </c>
      <c r="AE5" s="96">
        <v>623.38733333333334</v>
      </c>
      <c r="AF5" s="96">
        <v>885.57</v>
      </c>
      <c r="AG5" s="96">
        <v>700.96600000000001</v>
      </c>
      <c r="AH5" s="96">
        <v>50.622999999999998</v>
      </c>
      <c r="AI5" s="96">
        <v>49.569000000000003</v>
      </c>
      <c r="AJ5" s="96">
        <v>97.556999999999988</v>
      </c>
      <c r="AK5" s="96">
        <v>57.660000000000004</v>
      </c>
      <c r="AL5" s="96">
        <v>850.55599999999993</v>
      </c>
      <c r="AM5" s="96">
        <v>817.12400000000002</v>
      </c>
      <c r="AN5" s="96">
        <v>66.099999999999994</v>
      </c>
      <c r="AO5" s="96">
        <v>108.39999999999993</v>
      </c>
      <c r="AP5" s="97">
        <v>1.236</v>
      </c>
      <c r="AQ5" s="97">
        <v>1.476</v>
      </c>
      <c r="AR5" s="98">
        <v>0.95</v>
      </c>
      <c r="AS5" s="117" t="s">
        <v>75</v>
      </c>
      <c r="AT5" s="117">
        <v>2</v>
      </c>
    </row>
    <row r="6" spans="1:46" ht="12" customHeight="1">
      <c r="A6" s="118">
        <f t="shared" si="0"/>
        <v>2016</v>
      </c>
      <c r="B6" s="119">
        <f t="shared" si="0"/>
        <v>8</v>
      </c>
      <c r="C6" s="32">
        <v>5</v>
      </c>
      <c r="D6" s="2">
        <v>0.42569444444444443</v>
      </c>
      <c r="E6" s="57" t="s">
        <v>1470</v>
      </c>
      <c r="F6" s="57" t="s">
        <v>1485</v>
      </c>
      <c r="G6" s="117" t="s">
        <v>1489</v>
      </c>
      <c r="H6" s="117" t="s">
        <v>1268</v>
      </c>
      <c r="I6" s="57" t="s">
        <v>354</v>
      </c>
      <c r="J6" s="57" t="s">
        <v>740</v>
      </c>
      <c r="K6" s="57" t="s">
        <v>741</v>
      </c>
      <c r="L6" s="35">
        <v>22</v>
      </c>
      <c r="M6" s="35" t="s">
        <v>914</v>
      </c>
      <c r="N6" s="95">
        <v>26.6</v>
      </c>
      <c r="O6" s="95">
        <v>26.56</v>
      </c>
      <c r="P6" s="95">
        <v>28.097799999999999</v>
      </c>
      <c r="Q6" s="95">
        <v>28.12</v>
      </c>
      <c r="R6" s="95">
        <v>7.8</v>
      </c>
      <c r="S6" s="95">
        <v>7.81</v>
      </c>
      <c r="T6" s="95">
        <v>5.5309226837060699</v>
      </c>
      <c r="U6" s="95">
        <v>5.4868317862444336</v>
      </c>
      <c r="V6" s="95">
        <v>1.5445141333333319</v>
      </c>
      <c r="W6" s="95">
        <v>1.9798805333333309</v>
      </c>
      <c r="X6" s="96">
        <v>147.76533333333336</v>
      </c>
      <c r="Y6" s="96">
        <v>158.81133333333332</v>
      </c>
      <c r="Z6" s="96">
        <v>37.771999999999998</v>
      </c>
      <c r="AA6" s="96">
        <v>37.603999999999999</v>
      </c>
      <c r="AB6" s="96">
        <v>358.89</v>
      </c>
      <c r="AC6" s="96">
        <v>326.90000000000003</v>
      </c>
      <c r="AD6" s="96">
        <v>544.42733333333331</v>
      </c>
      <c r="AE6" s="96">
        <v>523.31533333333334</v>
      </c>
      <c r="AF6" s="96">
        <v>709.81399999999996</v>
      </c>
      <c r="AG6" s="96">
        <v>754.78199999999993</v>
      </c>
      <c r="AH6" s="96">
        <v>46.624000000000002</v>
      </c>
      <c r="AI6" s="96">
        <v>46.654999999999994</v>
      </c>
      <c r="AJ6" s="96">
        <v>70.122</v>
      </c>
      <c r="AK6" s="96">
        <v>99.417000000000002</v>
      </c>
      <c r="AL6" s="96">
        <v>695.94</v>
      </c>
      <c r="AM6" s="96">
        <v>696.64</v>
      </c>
      <c r="AN6" s="96">
        <v>46.099999999999973</v>
      </c>
      <c r="AO6" s="96">
        <v>79.699999999999989</v>
      </c>
      <c r="AP6" s="97">
        <v>1.196</v>
      </c>
      <c r="AQ6" s="97">
        <v>1.524</v>
      </c>
      <c r="AR6" s="98">
        <v>1</v>
      </c>
      <c r="AS6" s="117" t="s">
        <v>75</v>
      </c>
      <c r="AT6" s="117">
        <v>3</v>
      </c>
    </row>
    <row r="7" spans="1:46" ht="12" customHeight="1">
      <c r="A7" s="118">
        <f t="shared" si="0"/>
        <v>2016</v>
      </c>
      <c r="B7" s="119">
        <f t="shared" si="0"/>
        <v>8</v>
      </c>
      <c r="C7" s="32">
        <v>5</v>
      </c>
      <c r="D7" s="2">
        <v>0.39583333333333331</v>
      </c>
      <c r="E7" s="57" t="s">
        <v>1470</v>
      </c>
      <c r="F7" s="57" t="s">
        <v>1485</v>
      </c>
      <c r="G7" s="117" t="s">
        <v>1489</v>
      </c>
      <c r="H7" s="117" t="s">
        <v>1269</v>
      </c>
      <c r="I7" s="57" t="s">
        <v>354</v>
      </c>
      <c r="J7" s="57" t="s">
        <v>742</v>
      </c>
      <c r="K7" s="57" t="s">
        <v>743</v>
      </c>
      <c r="L7" s="35">
        <v>9.5</v>
      </c>
      <c r="M7" s="35" t="s">
        <v>913</v>
      </c>
      <c r="N7" s="95">
        <v>26.3367</v>
      </c>
      <c r="O7" s="95">
        <v>26.248000000000001</v>
      </c>
      <c r="P7" s="95">
        <v>29.099399999999999</v>
      </c>
      <c r="Q7" s="95">
        <v>29.176100000000002</v>
      </c>
      <c r="R7" s="95">
        <v>7.79</v>
      </c>
      <c r="S7" s="95">
        <v>7.82</v>
      </c>
      <c r="T7" s="95">
        <v>6.2008654313099036</v>
      </c>
      <c r="U7" s="95">
        <v>5.7050580504700648</v>
      </c>
      <c r="V7" s="95">
        <v>1.6222581333333299</v>
      </c>
      <c r="W7" s="95">
        <v>1.8399413333333312</v>
      </c>
      <c r="X7" s="96">
        <v>142.17466666666667</v>
      </c>
      <c r="Y7" s="96">
        <v>154.15866666666665</v>
      </c>
      <c r="Z7" s="96">
        <v>32.283999999999999</v>
      </c>
      <c r="AA7" s="96">
        <v>31.22</v>
      </c>
      <c r="AB7" s="96">
        <v>273.21000000000004</v>
      </c>
      <c r="AC7" s="96">
        <v>229.22200000000001</v>
      </c>
      <c r="AD7" s="96">
        <v>447.6686666666667</v>
      </c>
      <c r="AE7" s="96">
        <v>414.60066666666665</v>
      </c>
      <c r="AF7" s="96">
        <v>623.6579999999999</v>
      </c>
      <c r="AG7" s="96">
        <v>759.19666666666672</v>
      </c>
      <c r="AH7" s="96">
        <v>41.509</v>
      </c>
      <c r="AI7" s="96">
        <v>40.951000000000001</v>
      </c>
      <c r="AJ7" s="96">
        <v>72.043999999999997</v>
      </c>
      <c r="AK7" s="96">
        <v>47.182000000000002</v>
      </c>
      <c r="AL7" s="96">
        <v>598.66800000000001</v>
      </c>
      <c r="AM7" s="96">
        <v>585.62</v>
      </c>
      <c r="AN7" s="96">
        <v>54.499999999999993</v>
      </c>
      <c r="AO7" s="96">
        <v>75.399999999999963</v>
      </c>
      <c r="AP7" s="97">
        <v>1.6040000000000001</v>
      </c>
      <c r="AQ7" s="97">
        <v>1.744</v>
      </c>
      <c r="AR7" s="98">
        <v>1</v>
      </c>
      <c r="AS7" s="117" t="s">
        <v>75</v>
      </c>
      <c r="AT7" s="117">
        <v>4</v>
      </c>
    </row>
    <row r="8" spans="1:46" ht="12" customHeight="1">
      <c r="A8" s="118">
        <f t="shared" si="0"/>
        <v>2016</v>
      </c>
      <c r="B8" s="119">
        <f t="shared" si="0"/>
        <v>8</v>
      </c>
      <c r="C8" s="32">
        <v>4</v>
      </c>
      <c r="D8" s="2">
        <v>0.39374999999999999</v>
      </c>
      <c r="E8" s="57" t="s">
        <v>1470</v>
      </c>
      <c r="F8" s="57" t="s">
        <v>1485</v>
      </c>
      <c r="G8" s="117" t="s">
        <v>1489</v>
      </c>
      <c r="H8" s="117" t="s">
        <v>1270</v>
      </c>
      <c r="I8" s="57" t="s">
        <v>354</v>
      </c>
      <c r="J8" s="57" t="s">
        <v>744</v>
      </c>
      <c r="K8" s="57" t="s">
        <v>745</v>
      </c>
      <c r="L8" s="35">
        <v>18</v>
      </c>
      <c r="M8" s="35" t="s">
        <v>913</v>
      </c>
      <c r="N8" s="95">
        <v>25.99</v>
      </c>
      <c r="O8" s="95">
        <v>25.689800000000002</v>
      </c>
      <c r="P8" s="95">
        <v>29.05</v>
      </c>
      <c r="Q8" s="95">
        <v>29.408000000000001</v>
      </c>
      <c r="R8" s="95">
        <v>7.82</v>
      </c>
      <c r="S8" s="95">
        <v>7.82</v>
      </c>
      <c r="T8" s="95">
        <v>6.356666070287539</v>
      </c>
      <c r="U8" s="95">
        <v>6.3129740722414649</v>
      </c>
      <c r="V8" s="95">
        <v>1.5134165333333325</v>
      </c>
      <c r="W8" s="95">
        <v>1.7777461333333322</v>
      </c>
      <c r="X8" s="96">
        <v>159.01666666666665</v>
      </c>
      <c r="Y8" s="96">
        <v>158.07866666666666</v>
      </c>
      <c r="Z8" s="96">
        <v>31.527999999999999</v>
      </c>
      <c r="AA8" s="96">
        <v>28.686</v>
      </c>
      <c r="AB8" s="96">
        <v>292.93599999999998</v>
      </c>
      <c r="AC8" s="96">
        <v>228.54999999999998</v>
      </c>
      <c r="AD8" s="96">
        <v>483.48066666666659</v>
      </c>
      <c r="AE8" s="96">
        <v>415.31466666666665</v>
      </c>
      <c r="AF8" s="96">
        <v>627.39599999999996</v>
      </c>
      <c r="AG8" s="96">
        <v>629.63599999999997</v>
      </c>
      <c r="AH8" s="96">
        <v>41.384999999999998</v>
      </c>
      <c r="AI8" s="96">
        <v>38.874000000000002</v>
      </c>
      <c r="AJ8" s="96">
        <v>60.419000000000004</v>
      </c>
      <c r="AK8" s="96">
        <v>85.373999999999995</v>
      </c>
      <c r="AL8" s="96">
        <v>587.63599999999997</v>
      </c>
      <c r="AM8" s="96">
        <v>552.18799999999999</v>
      </c>
      <c r="AN8" s="96">
        <v>29.799999999999994</v>
      </c>
      <c r="AO8" s="96">
        <v>76.700000000000045</v>
      </c>
      <c r="AP8" s="97">
        <v>1.54</v>
      </c>
      <c r="AQ8" s="97">
        <v>1.9966666666666666</v>
      </c>
      <c r="AR8" s="98">
        <v>0.6</v>
      </c>
      <c r="AS8" s="117" t="s">
        <v>75</v>
      </c>
      <c r="AT8" s="117">
        <v>5</v>
      </c>
    </row>
    <row r="9" spans="1:46" ht="12" customHeight="1">
      <c r="A9" s="118">
        <f t="shared" si="0"/>
        <v>2016</v>
      </c>
      <c r="B9" s="119">
        <f t="shared" si="0"/>
        <v>8</v>
      </c>
      <c r="C9" s="32">
        <v>4</v>
      </c>
      <c r="D9" s="2">
        <v>0.64930555555555558</v>
      </c>
      <c r="E9" s="57" t="s">
        <v>1470</v>
      </c>
      <c r="F9" s="57" t="s">
        <v>1485</v>
      </c>
      <c r="G9" s="117" t="s">
        <v>1489</v>
      </c>
      <c r="H9" s="117" t="s">
        <v>1271</v>
      </c>
      <c r="I9" s="57" t="s">
        <v>354</v>
      </c>
      <c r="J9" s="57" t="s">
        <v>746</v>
      </c>
      <c r="K9" s="57" t="s">
        <v>747</v>
      </c>
      <c r="L9" s="35">
        <v>11</v>
      </c>
      <c r="M9" s="35" t="s">
        <v>912</v>
      </c>
      <c r="N9" s="95">
        <v>26.1</v>
      </c>
      <c r="O9" s="95">
        <v>25.642099999999999</v>
      </c>
      <c r="P9" s="95">
        <v>30.08</v>
      </c>
      <c r="Q9" s="95">
        <v>30.065000000000001</v>
      </c>
      <c r="R9" s="95">
        <v>8.01</v>
      </c>
      <c r="S9" s="95">
        <v>7.97</v>
      </c>
      <c r="T9" s="95">
        <v>7.5563309904153346</v>
      </c>
      <c r="U9" s="95">
        <v>7.0923535873330028</v>
      </c>
      <c r="V9" s="95">
        <v>2.1664661333333326</v>
      </c>
      <c r="W9" s="95">
        <v>1.9487829333333315</v>
      </c>
      <c r="X9" s="96">
        <v>57.385999999999996</v>
      </c>
      <c r="Y9" s="96">
        <v>103.79600000000001</v>
      </c>
      <c r="Z9" s="96">
        <v>18.760000000000002</v>
      </c>
      <c r="AA9" s="96">
        <v>19.404</v>
      </c>
      <c r="AB9" s="96">
        <v>125.15999999999998</v>
      </c>
      <c r="AC9" s="96">
        <v>118.006</v>
      </c>
      <c r="AD9" s="96">
        <v>201.30599999999998</v>
      </c>
      <c r="AE9" s="96">
        <v>241.20600000000002</v>
      </c>
      <c r="AF9" s="96">
        <v>457.38</v>
      </c>
      <c r="AG9" s="96">
        <v>433.51</v>
      </c>
      <c r="AH9" s="96">
        <v>24.056000000000001</v>
      </c>
      <c r="AI9" s="96">
        <v>26.846</v>
      </c>
      <c r="AJ9" s="96">
        <v>58.497</v>
      </c>
      <c r="AK9" s="96">
        <v>55.458999999999996</v>
      </c>
      <c r="AL9" s="96">
        <v>98.784000000000006</v>
      </c>
      <c r="AM9" s="96">
        <v>119.72799999999999</v>
      </c>
      <c r="AN9" s="96">
        <v>19.299999999999983</v>
      </c>
      <c r="AO9" s="96">
        <v>22.600000000000009</v>
      </c>
      <c r="AP9" s="97">
        <v>5.84</v>
      </c>
      <c r="AQ9" s="97">
        <v>6.32</v>
      </c>
      <c r="AR9" s="98">
        <v>1.4</v>
      </c>
      <c r="AS9" s="117" t="s">
        <v>75</v>
      </c>
      <c r="AT9" s="117">
        <v>6</v>
      </c>
    </row>
    <row r="10" spans="1:46" ht="12" customHeight="1">
      <c r="A10" s="118">
        <f t="shared" si="0"/>
        <v>2016</v>
      </c>
      <c r="B10" s="119">
        <f t="shared" si="0"/>
        <v>8</v>
      </c>
      <c r="C10" s="32">
        <v>4</v>
      </c>
      <c r="D10" s="2">
        <v>0.59930555555555554</v>
      </c>
      <c r="E10" s="57" t="s">
        <v>1470</v>
      </c>
      <c r="F10" s="57" t="s">
        <v>1485</v>
      </c>
      <c r="G10" s="117" t="s">
        <v>1489</v>
      </c>
      <c r="H10" s="117" t="s">
        <v>1272</v>
      </c>
      <c r="I10" s="57" t="s">
        <v>354</v>
      </c>
      <c r="J10" s="57" t="s">
        <v>748</v>
      </c>
      <c r="K10" s="57" t="s">
        <v>568</v>
      </c>
      <c r="L10" s="35">
        <v>5</v>
      </c>
      <c r="M10" s="35" t="s">
        <v>912</v>
      </c>
      <c r="N10" s="95">
        <v>25.477399999999999</v>
      </c>
      <c r="O10" s="95">
        <v>25.409600000000001</v>
      </c>
      <c r="P10" s="95">
        <v>30.041899999999998</v>
      </c>
      <c r="Q10" s="95">
        <v>30.051500000000001</v>
      </c>
      <c r="R10" s="95">
        <v>7.92</v>
      </c>
      <c r="S10" s="95">
        <v>7.92</v>
      </c>
      <c r="T10" s="95">
        <v>6.5436268370607023</v>
      </c>
      <c r="U10" s="95">
        <v>6.468849975259773</v>
      </c>
      <c r="V10" s="95">
        <v>1.2490869333333325</v>
      </c>
      <c r="W10" s="95">
        <v>1.6689045333333319</v>
      </c>
      <c r="X10" s="96">
        <v>158.62</v>
      </c>
      <c r="Y10" s="96">
        <v>174.91600000000003</v>
      </c>
      <c r="Z10" s="96">
        <v>20.271999999999998</v>
      </c>
      <c r="AA10" s="96">
        <v>20.468</v>
      </c>
      <c r="AB10" s="96">
        <v>131.852</v>
      </c>
      <c r="AC10" s="96">
        <v>122.752</v>
      </c>
      <c r="AD10" s="96">
        <v>310.74400000000003</v>
      </c>
      <c r="AE10" s="96">
        <v>318.13600000000002</v>
      </c>
      <c r="AF10" s="96">
        <v>542.15933333333328</v>
      </c>
      <c r="AG10" s="96">
        <v>506.11400000000003</v>
      </c>
      <c r="AH10" s="96">
        <v>37.975000000000001</v>
      </c>
      <c r="AI10" s="96">
        <v>38.874000000000002</v>
      </c>
      <c r="AJ10" s="96">
        <v>65.998999999999995</v>
      </c>
      <c r="AK10" s="96">
        <v>60.356999999999999</v>
      </c>
      <c r="AL10" s="96">
        <v>154.84</v>
      </c>
      <c r="AM10" s="96">
        <v>170.77199999999999</v>
      </c>
      <c r="AN10" s="96">
        <v>23.399999999999977</v>
      </c>
      <c r="AO10" s="96">
        <v>27.600000000000012</v>
      </c>
      <c r="AP10" s="97">
        <v>2.52</v>
      </c>
      <c r="AQ10" s="97">
        <v>2.3919999999999999</v>
      </c>
      <c r="AR10" s="98">
        <v>2</v>
      </c>
      <c r="AS10" s="117" t="s">
        <v>75</v>
      </c>
      <c r="AT10" s="117">
        <v>7</v>
      </c>
    </row>
    <row r="11" spans="1:46" ht="12" customHeight="1">
      <c r="A11" s="118">
        <f t="shared" si="0"/>
        <v>2016</v>
      </c>
      <c r="B11" s="119">
        <f t="shared" si="0"/>
        <v>8</v>
      </c>
      <c r="C11" s="32">
        <v>4</v>
      </c>
      <c r="D11" s="2">
        <v>0.59097222222222223</v>
      </c>
      <c r="E11" s="57" t="s">
        <v>1470</v>
      </c>
      <c r="F11" s="57" t="s">
        <v>1485</v>
      </c>
      <c r="G11" s="117" t="s">
        <v>1489</v>
      </c>
      <c r="H11" s="117" t="s">
        <v>1273</v>
      </c>
      <c r="I11" s="57" t="s">
        <v>354</v>
      </c>
      <c r="J11" s="57" t="s">
        <v>749</v>
      </c>
      <c r="K11" s="57" t="s">
        <v>750</v>
      </c>
      <c r="L11" s="35">
        <v>6.5</v>
      </c>
      <c r="M11" s="35" t="s">
        <v>913</v>
      </c>
      <c r="N11" s="95">
        <v>26.073699999999999</v>
      </c>
      <c r="O11" s="95">
        <v>25.25</v>
      </c>
      <c r="P11" s="95">
        <v>29.76</v>
      </c>
      <c r="Q11" s="95">
        <v>30.09</v>
      </c>
      <c r="R11" s="95">
        <v>7.91</v>
      </c>
      <c r="S11" s="95">
        <v>7.92</v>
      </c>
      <c r="T11" s="95">
        <v>6.5747869648562292</v>
      </c>
      <c r="U11" s="95">
        <v>6.5467879267689248</v>
      </c>
      <c r="V11" s="95">
        <v>1.6378069333333325</v>
      </c>
      <c r="W11" s="95">
        <v>1.4978677333333326</v>
      </c>
      <c r="X11" s="96">
        <v>234.14066666666665</v>
      </c>
      <c r="Y11" s="96">
        <v>179.62</v>
      </c>
      <c r="Z11" s="96">
        <v>26.11</v>
      </c>
      <c r="AA11" s="96">
        <v>22.372</v>
      </c>
      <c r="AB11" s="96">
        <v>166.65600000000001</v>
      </c>
      <c r="AC11" s="96">
        <v>133.43399999999997</v>
      </c>
      <c r="AD11" s="96">
        <v>426.90666666666664</v>
      </c>
      <c r="AE11" s="96">
        <v>335.42599999999999</v>
      </c>
      <c r="AF11" s="96">
        <v>637.952</v>
      </c>
      <c r="AG11" s="96">
        <v>534.39400000000001</v>
      </c>
      <c r="AH11" s="96">
        <v>54.683999999999997</v>
      </c>
      <c r="AI11" s="96">
        <v>42.191000000000003</v>
      </c>
      <c r="AJ11" s="96">
        <v>79.731999999999999</v>
      </c>
      <c r="AK11" s="96">
        <v>66.619</v>
      </c>
      <c r="AL11" s="96">
        <v>258.69200000000001</v>
      </c>
      <c r="AM11" s="96">
        <v>189.084</v>
      </c>
      <c r="AN11" s="96">
        <v>18.900000000000027</v>
      </c>
      <c r="AO11" s="96">
        <v>15.400000000000025</v>
      </c>
      <c r="AP11" s="97">
        <v>4.2</v>
      </c>
      <c r="AQ11" s="97">
        <v>3.24</v>
      </c>
      <c r="AR11" s="98">
        <v>2</v>
      </c>
      <c r="AS11" s="117" t="s">
        <v>75</v>
      </c>
      <c r="AT11" s="117">
        <v>8</v>
      </c>
    </row>
    <row r="12" spans="1:46" ht="12" customHeight="1">
      <c r="A12" s="118">
        <f t="shared" si="0"/>
        <v>2016</v>
      </c>
      <c r="B12" s="119">
        <f t="shared" si="0"/>
        <v>8</v>
      </c>
      <c r="C12" s="32">
        <v>4</v>
      </c>
      <c r="D12" s="2">
        <v>0.6166666666666667</v>
      </c>
      <c r="E12" s="57" t="s">
        <v>1470</v>
      </c>
      <c r="F12" s="57" t="s">
        <v>1485</v>
      </c>
      <c r="G12" s="117" t="s">
        <v>1489</v>
      </c>
      <c r="H12" s="117" t="s">
        <v>1274</v>
      </c>
      <c r="I12" s="57" t="s">
        <v>354</v>
      </c>
      <c r="J12" s="57" t="s">
        <v>751</v>
      </c>
      <c r="K12" s="57" t="s">
        <v>752</v>
      </c>
      <c r="L12" s="35">
        <v>9.1999999999999993</v>
      </c>
      <c r="M12" s="35" t="s">
        <v>912</v>
      </c>
      <c r="N12" s="95">
        <v>26.08</v>
      </c>
      <c r="O12" s="95">
        <v>25.064</v>
      </c>
      <c r="P12" s="95">
        <v>30.08</v>
      </c>
      <c r="Q12" s="95">
        <v>30.25</v>
      </c>
      <c r="R12" s="95">
        <v>8.06</v>
      </c>
      <c r="S12" s="95">
        <v>7.92</v>
      </c>
      <c r="T12" s="95">
        <v>7.8367721405750794</v>
      </c>
      <c r="U12" s="95">
        <v>6.7806017812963875</v>
      </c>
      <c r="V12" s="95">
        <v>2.3219541333333318</v>
      </c>
      <c r="W12" s="95">
        <v>1.575611733333331</v>
      </c>
      <c r="X12" s="96">
        <v>59.649333333333338</v>
      </c>
      <c r="Y12" s="96">
        <v>88.176666666666677</v>
      </c>
      <c r="Z12" s="96">
        <v>18.802</v>
      </c>
      <c r="AA12" s="96">
        <v>19.459999999999997</v>
      </c>
      <c r="AB12" s="96">
        <v>121.73000000000002</v>
      </c>
      <c r="AC12" s="96">
        <v>116.88600000000001</v>
      </c>
      <c r="AD12" s="96">
        <v>200.18133333333336</v>
      </c>
      <c r="AE12" s="96">
        <v>224.52266666666668</v>
      </c>
      <c r="AF12" s="96">
        <v>458.65400000000005</v>
      </c>
      <c r="AG12" s="96">
        <v>367.654</v>
      </c>
      <c r="AH12" s="96">
        <v>22.94</v>
      </c>
      <c r="AI12" s="96">
        <v>24.614000000000001</v>
      </c>
      <c r="AJ12" s="96">
        <v>54.652999999999999</v>
      </c>
      <c r="AK12" s="96">
        <v>41.230000000000004</v>
      </c>
      <c r="AL12" s="96">
        <v>74.116</v>
      </c>
      <c r="AM12" s="96">
        <v>132.69200000000001</v>
      </c>
      <c r="AN12" s="96">
        <v>9.5500000000000025</v>
      </c>
      <c r="AO12" s="96">
        <v>19.149999999999999</v>
      </c>
      <c r="AP12" s="97">
        <v>6.78</v>
      </c>
      <c r="AQ12" s="97">
        <v>4.9000000000000004</v>
      </c>
      <c r="AR12" s="98">
        <v>2.1</v>
      </c>
      <c r="AS12" s="117" t="s">
        <v>75</v>
      </c>
      <c r="AT12" s="117">
        <v>9</v>
      </c>
    </row>
    <row r="13" spans="1:46" ht="12" customHeight="1">
      <c r="A13" s="118">
        <f t="shared" si="0"/>
        <v>2016</v>
      </c>
      <c r="B13" s="119">
        <f t="shared" si="0"/>
        <v>8</v>
      </c>
      <c r="C13" s="32">
        <v>4</v>
      </c>
      <c r="D13" s="2">
        <v>0.41805555555555557</v>
      </c>
      <c r="E13" s="57" t="s">
        <v>1470</v>
      </c>
      <c r="F13" s="57" t="s">
        <v>1485</v>
      </c>
      <c r="G13" s="117" t="s">
        <v>1489</v>
      </c>
      <c r="H13" s="117" t="s">
        <v>1275</v>
      </c>
      <c r="I13" s="57" t="s">
        <v>354</v>
      </c>
      <c r="J13" s="57" t="s">
        <v>753</v>
      </c>
      <c r="K13" s="57" t="s">
        <v>754</v>
      </c>
      <c r="L13" s="35">
        <v>14.5</v>
      </c>
      <c r="M13" s="35" t="s">
        <v>913</v>
      </c>
      <c r="N13" s="95">
        <v>25.763400000000001</v>
      </c>
      <c r="O13" s="95">
        <v>24.742999999999999</v>
      </c>
      <c r="P13" s="95">
        <v>29.657399999999999</v>
      </c>
      <c r="Q13" s="95">
        <v>30.238499999999998</v>
      </c>
      <c r="R13" s="95">
        <v>7.88</v>
      </c>
      <c r="S13" s="95">
        <v>7.88</v>
      </c>
      <c r="T13" s="95">
        <v>6.3255059424920121</v>
      </c>
      <c r="U13" s="95">
        <v>6.2038609401286502</v>
      </c>
      <c r="V13" s="95">
        <v>1.6222581333333299</v>
      </c>
      <c r="W13" s="95">
        <v>2.5240885333333307</v>
      </c>
      <c r="X13" s="96">
        <v>120.57266666666668</v>
      </c>
      <c r="Y13" s="96">
        <v>119.36399999999999</v>
      </c>
      <c r="Z13" s="96">
        <v>23.436</v>
      </c>
      <c r="AA13" s="96">
        <v>20.874000000000002</v>
      </c>
      <c r="AB13" s="96">
        <v>176.68</v>
      </c>
      <c r="AC13" s="96">
        <v>131.334</v>
      </c>
      <c r="AD13" s="96">
        <v>320.68866666666668</v>
      </c>
      <c r="AE13" s="96">
        <v>271.572</v>
      </c>
      <c r="AF13" s="96">
        <v>524.07600000000002</v>
      </c>
      <c r="AG13" s="96">
        <v>396.52199999999999</v>
      </c>
      <c r="AH13" s="96">
        <v>32.829000000000001</v>
      </c>
      <c r="AI13" s="96">
        <v>30.503999999999998</v>
      </c>
      <c r="AJ13" s="96">
        <v>56.079000000000001</v>
      </c>
      <c r="AK13" s="96">
        <v>46.035000000000004</v>
      </c>
      <c r="AL13" s="96">
        <v>311.83600000000001</v>
      </c>
      <c r="AM13" s="96">
        <v>313.03999999999996</v>
      </c>
      <c r="AN13" s="96">
        <v>17.700000000000049</v>
      </c>
      <c r="AO13" s="96">
        <v>124</v>
      </c>
      <c r="AP13" s="97">
        <v>2.3833333333333333</v>
      </c>
      <c r="AQ13" s="97">
        <v>4.2666666666666666</v>
      </c>
      <c r="AR13" s="98">
        <v>1.4</v>
      </c>
      <c r="AS13" s="117" t="s">
        <v>75</v>
      </c>
      <c r="AT13" s="117">
        <v>10</v>
      </c>
    </row>
    <row r="14" spans="1:46" ht="12" customHeight="1">
      <c r="A14" s="118">
        <f t="shared" si="0"/>
        <v>2016</v>
      </c>
      <c r="B14" s="119">
        <f t="shared" si="0"/>
        <v>8</v>
      </c>
      <c r="C14" s="32">
        <v>4</v>
      </c>
      <c r="D14" s="2">
        <v>0.55208333333333337</v>
      </c>
      <c r="E14" s="57" t="s">
        <v>1470</v>
      </c>
      <c r="F14" s="57" t="s">
        <v>1485</v>
      </c>
      <c r="G14" s="117" t="s">
        <v>1489</v>
      </c>
      <c r="H14" s="117" t="s">
        <v>1276</v>
      </c>
      <c r="I14" s="57" t="s">
        <v>354</v>
      </c>
      <c r="J14" s="57" t="s">
        <v>755</v>
      </c>
      <c r="K14" s="57" t="s">
        <v>756</v>
      </c>
      <c r="L14" s="35">
        <v>12</v>
      </c>
      <c r="M14" s="35" t="s">
        <v>912</v>
      </c>
      <c r="N14" s="95">
        <v>25.61</v>
      </c>
      <c r="O14" s="95">
        <v>24.584299999999999</v>
      </c>
      <c r="P14" s="95">
        <v>30.2133</v>
      </c>
      <c r="Q14" s="95">
        <v>30.414000000000001</v>
      </c>
      <c r="R14" s="95">
        <v>8.0399999999999991</v>
      </c>
      <c r="S14" s="95">
        <v>8.01</v>
      </c>
      <c r="T14" s="95">
        <v>7.9458325878594236</v>
      </c>
      <c r="U14" s="95">
        <v>7.7626199703117278</v>
      </c>
      <c r="V14" s="95">
        <v>1.8865877333333327</v>
      </c>
      <c r="W14" s="95">
        <v>1.8399413333333312</v>
      </c>
      <c r="X14" s="96">
        <v>41.211333333333336</v>
      </c>
      <c r="Y14" s="96">
        <v>62.015333333333331</v>
      </c>
      <c r="Z14" s="96">
        <v>18.731999999999999</v>
      </c>
      <c r="AA14" s="96">
        <v>18.885999999999999</v>
      </c>
      <c r="AB14" s="96">
        <v>116.59200000000001</v>
      </c>
      <c r="AC14" s="96">
        <v>103.93600000000001</v>
      </c>
      <c r="AD14" s="96">
        <v>176.53533333333334</v>
      </c>
      <c r="AE14" s="96">
        <v>184.83733333333333</v>
      </c>
      <c r="AF14" s="96">
        <v>401.072</v>
      </c>
      <c r="AG14" s="96">
        <v>396.80200000000002</v>
      </c>
      <c r="AH14" s="96">
        <v>17.700999999999997</v>
      </c>
      <c r="AI14" s="96">
        <v>19.654</v>
      </c>
      <c r="AJ14" s="96">
        <v>47.336999999999996</v>
      </c>
      <c r="AK14" s="96">
        <v>46.747999999999998</v>
      </c>
      <c r="AL14" s="96">
        <v>104.46799999999999</v>
      </c>
      <c r="AM14" s="96">
        <v>132.35599999999999</v>
      </c>
      <c r="AN14" s="96">
        <v>13.44999999999999</v>
      </c>
      <c r="AO14" s="96">
        <v>13.550000000000006</v>
      </c>
      <c r="AP14" s="97">
        <v>6.7</v>
      </c>
      <c r="AQ14" s="97">
        <v>6.44</v>
      </c>
      <c r="AR14" s="98">
        <v>2</v>
      </c>
      <c r="AS14" s="117" t="s">
        <v>75</v>
      </c>
      <c r="AT14" s="117">
        <v>11</v>
      </c>
    </row>
    <row r="15" spans="1:46" ht="12" customHeight="1">
      <c r="A15" s="118">
        <f t="shared" si="0"/>
        <v>2016</v>
      </c>
      <c r="B15" s="119">
        <f t="shared" si="0"/>
        <v>8</v>
      </c>
      <c r="C15" s="32">
        <v>4</v>
      </c>
      <c r="D15" s="2">
        <v>0.43888888888888888</v>
      </c>
      <c r="E15" s="57" t="s">
        <v>1470</v>
      </c>
      <c r="F15" s="57" t="s">
        <v>1485</v>
      </c>
      <c r="G15" s="117" t="s">
        <v>1489</v>
      </c>
      <c r="H15" s="117" t="s">
        <v>1277</v>
      </c>
      <c r="I15" s="57" t="s">
        <v>354</v>
      </c>
      <c r="J15" s="57" t="s">
        <v>757</v>
      </c>
      <c r="K15" s="57" t="s">
        <v>758</v>
      </c>
      <c r="L15" s="35">
        <v>46</v>
      </c>
      <c r="M15" s="35" t="s">
        <v>911</v>
      </c>
      <c r="N15" s="95">
        <v>25.102900000000002</v>
      </c>
      <c r="O15" s="95">
        <v>24.277000000000001</v>
      </c>
      <c r="P15" s="95">
        <v>30.387899999999998</v>
      </c>
      <c r="Q15" s="95">
        <v>30.628</v>
      </c>
      <c r="R15" s="95">
        <v>7.89</v>
      </c>
      <c r="S15" s="95">
        <v>7.9</v>
      </c>
      <c r="T15" s="95">
        <v>6.356666070287539</v>
      </c>
      <c r="U15" s="95">
        <v>6.3129740722414649</v>
      </c>
      <c r="V15" s="95">
        <v>1.2490869333333325</v>
      </c>
      <c r="W15" s="95">
        <v>1.2646357333333322</v>
      </c>
      <c r="X15" s="96">
        <v>82.394666666666666</v>
      </c>
      <c r="Y15" s="96">
        <v>78.040666666666667</v>
      </c>
      <c r="Z15" s="96">
        <v>19.739999999999998</v>
      </c>
      <c r="AA15" s="96">
        <v>19.18</v>
      </c>
      <c r="AB15" s="96">
        <v>144.05999999999997</v>
      </c>
      <c r="AC15" s="96">
        <v>118.62199999999999</v>
      </c>
      <c r="AD15" s="96">
        <v>246.19466666666665</v>
      </c>
      <c r="AE15" s="96">
        <v>215.84266666666664</v>
      </c>
      <c r="AF15" s="96">
        <v>409.08</v>
      </c>
      <c r="AG15" s="96">
        <v>367.23400000000004</v>
      </c>
      <c r="AH15" s="96">
        <v>26.442999999999998</v>
      </c>
      <c r="AI15" s="96">
        <v>23.343</v>
      </c>
      <c r="AJ15" s="96">
        <v>43.71</v>
      </c>
      <c r="AK15" s="96">
        <v>39.122</v>
      </c>
      <c r="AL15" s="96">
        <v>381.27600000000001</v>
      </c>
      <c r="AM15" s="96">
        <v>297.30400000000003</v>
      </c>
      <c r="AN15" s="96">
        <v>17.499999999999961</v>
      </c>
      <c r="AO15" s="96">
        <v>18.799999999999983</v>
      </c>
      <c r="AP15" s="97">
        <v>1.7266666666666666</v>
      </c>
      <c r="AQ15" s="97">
        <v>11.566666666666666</v>
      </c>
      <c r="AR15" s="98">
        <v>1.5</v>
      </c>
      <c r="AS15" s="117" t="s">
        <v>75</v>
      </c>
      <c r="AT15" s="117">
        <v>12</v>
      </c>
    </row>
    <row r="16" spans="1:46" ht="12" customHeight="1">
      <c r="A16" s="118">
        <f t="shared" si="0"/>
        <v>2016</v>
      </c>
      <c r="B16" s="119">
        <f t="shared" si="0"/>
        <v>8</v>
      </c>
      <c r="C16" s="32">
        <v>4</v>
      </c>
      <c r="D16" s="2">
        <v>0.4597222222222222</v>
      </c>
      <c r="E16" s="57" t="s">
        <v>1470</v>
      </c>
      <c r="F16" s="57" t="s">
        <v>1485</v>
      </c>
      <c r="G16" s="117" t="s">
        <v>1489</v>
      </c>
      <c r="H16" s="117" t="s">
        <v>1278</v>
      </c>
      <c r="I16" s="57" t="s">
        <v>354</v>
      </c>
      <c r="J16" s="57" t="s">
        <v>759</v>
      </c>
      <c r="K16" s="57" t="s">
        <v>760</v>
      </c>
      <c r="L16" s="35">
        <v>18</v>
      </c>
      <c r="M16" s="35" t="s">
        <v>911</v>
      </c>
      <c r="N16" s="95">
        <v>23.866800000000001</v>
      </c>
      <c r="O16" s="95">
        <v>23.791799999999999</v>
      </c>
      <c r="P16" s="95">
        <v>30.864100000000001</v>
      </c>
      <c r="Q16" s="95">
        <v>30.8934</v>
      </c>
      <c r="R16" s="95">
        <v>7.92</v>
      </c>
      <c r="S16" s="95">
        <v>7.93</v>
      </c>
      <c r="T16" s="95">
        <v>6.5436268370607023</v>
      </c>
      <c r="U16" s="95">
        <v>6.6714886491835736</v>
      </c>
      <c r="V16" s="95">
        <v>1.508233600000001</v>
      </c>
      <c r="W16" s="95">
        <v>1.368294400000001</v>
      </c>
      <c r="X16" s="96">
        <v>52.327333333333335</v>
      </c>
      <c r="Y16" s="96">
        <v>43.918000000000006</v>
      </c>
      <c r="Z16" s="96">
        <v>18.381999999999998</v>
      </c>
      <c r="AA16" s="96">
        <v>18.13</v>
      </c>
      <c r="AB16" s="96">
        <v>116.41</v>
      </c>
      <c r="AC16" s="96">
        <v>102.34</v>
      </c>
      <c r="AD16" s="96">
        <v>187.11933333333332</v>
      </c>
      <c r="AE16" s="96">
        <v>164.38800000000001</v>
      </c>
      <c r="AF16" s="96">
        <v>236.88000000000002</v>
      </c>
      <c r="AG16" s="96">
        <v>368.18599999999998</v>
      </c>
      <c r="AH16" s="96">
        <v>19.902000000000001</v>
      </c>
      <c r="AI16" s="96">
        <v>18.972000000000001</v>
      </c>
      <c r="AJ16" s="96">
        <v>21.358999999999998</v>
      </c>
      <c r="AK16" s="96">
        <v>52.731000000000002</v>
      </c>
      <c r="AL16" s="96">
        <v>283.5</v>
      </c>
      <c r="AM16" s="96">
        <v>275.35199999999998</v>
      </c>
      <c r="AN16" s="96">
        <v>20.199999999999996</v>
      </c>
      <c r="AO16" s="96">
        <v>37.399999999999991</v>
      </c>
      <c r="AP16" s="97">
        <v>1.6679999999999999</v>
      </c>
      <c r="AQ16" s="97">
        <v>1.8680000000000001</v>
      </c>
      <c r="AR16" s="98">
        <v>1.4</v>
      </c>
      <c r="AS16" s="117" t="s">
        <v>75</v>
      </c>
      <c r="AT16" s="117">
        <v>13</v>
      </c>
    </row>
    <row r="17" spans="1:46" ht="12" customHeight="1">
      <c r="A17" s="118">
        <f t="shared" si="0"/>
        <v>2016</v>
      </c>
      <c r="B17" s="119">
        <f t="shared" si="0"/>
        <v>8</v>
      </c>
      <c r="C17" s="32">
        <v>4</v>
      </c>
      <c r="D17" s="2">
        <v>0.47638888888888892</v>
      </c>
      <c r="E17" s="57" t="s">
        <v>1470</v>
      </c>
      <c r="F17" s="57" t="s">
        <v>1485</v>
      </c>
      <c r="G17" s="117" t="s">
        <v>1489</v>
      </c>
      <c r="H17" s="117" t="s">
        <v>1279</v>
      </c>
      <c r="I17" s="57" t="s">
        <v>354</v>
      </c>
      <c r="J17" s="57" t="s">
        <v>761</v>
      </c>
      <c r="K17" s="57" t="s">
        <v>762</v>
      </c>
      <c r="L17" s="35">
        <v>34</v>
      </c>
      <c r="M17" s="35" t="s">
        <v>911</v>
      </c>
      <c r="N17" s="95">
        <v>23.31</v>
      </c>
      <c r="O17" s="95">
        <v>22.8005</v>
      </c>
      <c r="P17" s="95">
        <v>31.1113</v>
      </c>
      <c r="Q17" s="95">
        <v>31.177199999999999</v>
      </c>
      <c r="R17" s="95">
        <v>7.93</v>
      </c>
      <c r="S17" s="95">
        <v>7.94</v>
      </c>
      <c r="T17" s="95">
        <v>6.855228115015974</v>
      </c>
      <c r="U17" s="95">
        <v>6.6403134685799099</v>
      </c>
      <c r="V17" s="95">
        <v>1.0728671999999992</v>
      </c>
      <c r="W17" s="95">
        <v>1.2905504000000001</v>
      </c>
      <c r="X17" s="96">
        <v>39.521999999999998</v>
      </c>
      <c r="Y17" s="96">
        <v>31.840666666666664</v>
      </c>
      <c r="Z17" s="96">
        <v>18.494</v>
      </c>
      <c r="AA17" s="96">
        <v>18.396000000000001</v>
      </c>
      <c r="AB17" s="96">
        <v>100.282</v>
      </c>
      <c r="AC17" s="96">
        <v>87.850000000000009</v>
      </c>
      <c r="AD17" s="96">
        <v>158.298</v>
      </c>
      <c r="AE17" s="96">
        <v>138.08666666666667</v>
      </c>
      <c r="AF17" s="96">
        <v>280.22399999999999</v>
      </c>
      <c r="AG17" s="96">
        <v>292.27799999999996</v>
      </c>
      <c r="AH17" s="96">
        <v>17.576999999999998</v>
      </c>
      <c r="AI17" s="96">
        <v>16.771000000000001</v>
      </c>
      <c r="AJ17" s="96">
        <v>28.179000000000002</v>
      </c>
      <c r="AK17" s="96">
        <v>35.96</v>
      </c>
      <c r="AL17" s="96">
        <v>266.44799999999998</v>
      </c>
      <c r="AM17" s="96">
        <v>253.09199999999998</v>
      </c>
      <c r="AN17" s="96">
        <v>10.199999999999987</v>
      </c>
      <c r="AO17" s="96">
        <v>27.650000000000009</v>
      </c>
      <c r="AP17" s="97">
        <v>0.90600000000000003</v>
      </c>
      <c r="AQ17" s="97">
        <v>1.526</v>
      </c>
      <c r="AR17" s="98">
        <v>2.8</v>
      </c>
      <c r="AS17" s="117" t="s">
        <v>75</v>
      </c>
      <c r="AT17" s="117">
        <v>14</v>
      </c>
    </row>
    <row r="18" spans="1:46" ht="12" customHeight="1">
      <c r="A18" s="118">
        <f t="shared" si="0"/>
        <v>2016</v>
      </c>
      <c r="B18" s="119">
        <f t="shared" si="0"/>
        <v>8</v>
      </c>
      <c r="C18" s="32">
        <v>4</v>
      </c>
      <c r="D18" s="2">
        <v>0.51180555555555551</v>
      </c>
      <c r="E18" s="57" t="s">
        <v>1470</v>
      </c>
      <c r="F18" s="57" t="s">
        <v>1485</v>
      </c>
      <c r="G18" s="117" t="s">
        <v>1489</v>
      </c>
      <c r="H18" s="117" t="s">
        <v>1280</v>
      </c>
      <c r="I18" s="57" t="s">
        <v>354</v>
      </c>
      <c r="J18" s="57" t="s">
        <v>763</v>
      </c>
      <c r="K18" s="57" t="s">
        <v>764</v>
      </c>
      <c r="L18" s="35">
        <v>17</v>
      </c>
      <c r="M18" s="35" t="s">
        <v>911</v>
      </c>
      <c r="N18" s="95">
        <v>24.167300000000001</v>
      </c>
      <c r="O18" s="95">
        <v>23.972100000000001</v>
      </c>
      <c r="P18" s="95">
        <v>30.715800000000002</v>
      </c>
      <c r="Q18" s="95">
        <v>30.739699999999999</v>
      </c>
      <c r="R18" s="95">
        <v>7.93</v>
      </c>
      <c r="S18" s="95">
        <v>7.93</v>
      </c>
      <c r="T18" s="95">
        <v>6.6682673482428116</v>
      </c>
      <c r="U18" s="95">
        <v>6.4376747946561101</v>
      </c>
      <c r="V18" s="95">
        <v>1.6170752000000017</v>
      </c>
      <c r="W18" s="95">
        <v>1.3371967999999992</v>
      </c>
      <c r="X18" s="96">
        <v>59.271333333333331</v>
      </c>
      <c r="Y18" s="96">
        <v>61.329333333333331</v>
      </c>
      <c r="Z18" s="96">
        <v>19.012</v>
      </c>
      <c r="AA18" s="96">
        <v>18.872</v>
      </c>
      <c r="AB18" s="96">
        <v>122.03799999999998</v>
      </c>
      <c r="AC18" s="96">
        <v>108.48599999999999</v>
      </c>
      <c r="AD18" s="96">
        <v>200.32133333333331</v>
      </c>
      <c r="AE18" s="96">
        <v>188.68733333333333</v>
      </c>
      <c r="AF18" s="96">
        <v>393.50733333333329</v>
      </c>
      <c r="AG18" s="96">
        <v>345.29600000000005</v>
      </c>
      <c r="AH18" s="96">
        <v>20.863</v>
      </c>
      <c r="AI18" s="96">
        <v>20.522000000000002</v>
      </c>
      <c r="AJ18" s="96">
        <v>31.464999999999996</v>
      </c>
      <c r="AK18" s="96">
        <v>37.199999999999996</v>
      </c>
      <c r="AL18" s="96">
        <v>250.572</v>
      </c>
      <c r="AM18" s="96">
        <v>277.67599999999999</v>
      </c>
      <c r="AN18" s="96">
        <v>14.050000000000034</v>
      </c>
      <c r="AO18" s="96">
        <v>14.850000000000001</v>
      </c>
      <c r="AP18" s="97">
        <v>1.954</v>
      </c>
      <c r="AQ18" s="97">
        <v>1.8440000000000001</v>
      </c>
      <c r="AR18" s="98">
        <v>1.8</v>
      </c>
      <c r="AS18" s="117" t="s">
        <v>75</v>
      </c>
      <c r="AT18" s="117">
        <v>15</v>
      </c>
    </row>
    <row r="19" spans="1:46" ht="12" customHeight="1">
      <c r="A19" s="118">
        <f t="shared" si="0"/>
        <v>2016</v>
      </c>
      <c r="B19" s="119">
        <f t="shared" si="0"/>
        <v>8</v>
      </c>
      <c r="C19" s="32">
        <v>4</v>
      </c>
      <c r="D19" s="2">
        <v>0.58333333333333337</v>
      </c>
      <c r="E19" s="57" t="s">
        <v>1470</v>
      </c>
      <c r="F19" s="57" t="s">
        <v>1485</v>
      </c>
      <c r="G19" s="117" t="s">
        <v>1489</v>
      </c>
      <c r="H19" s="117" t="s">
        <v>1281</v>
      </c>
      <c r="I19" s="57" t="s">
        <v>354</v>
      </c>
      <c r="J19" s="57" t="s">
        <v>765</v>
      </c>
      <c r="K19" s="57" t="s">
        <v>766</v>
      </c>
      <c r="L19" s="35">
        <v>10.7</v>
      </c>
      <c r="M19" s="35" t="s">
        <v>912</v>
      </c>
      <c r="N19" s="95">
        <v>25.62</v>
      </c>
      <c r="O19" s="95">
        <v>25.098199999999999</v>
      </c>
      <c r="P19" s="95">
        <v>29.99</v>
      </c>
      <c r="Q19" s="95">
        <v>30.1935</v>
      </c>
      <c r="R19" s="95">
        <v>7.98</v>
      </c>
      <c r="S19" s="95">
        <v>7.96</v>
      </c>
      <c r="T19" s="95">
        <v>6.964288562300319</v>
      </c>
      <c r="U19" s="95">
        <v>6.7182514200890635</v>
      </c>
      <c r="V19" s="95">
        <v>1.4304896</v>
      </c>
      <c r="W19" s="95">
        <v>1.6792704000000001</v>
      </c>
      <c r="X19" s="96">
        <v>97.160000000000011</v>
      </c>
      <c r="Y19" s="96">
        <v>100.65066666666667</v>
      </c>
      <c r="Z19" s="96">
        <v>18.437999999999999</v>
      </c>
      <c r="AA19" s="96">
        <v>18.297999999999998</v>
      </c>
      <c r="AB19" s="96">
        <v>116.98399999999999</v>
      </c>
      <c r="AC19" s="96">
        <v>109.15799999999999</v>
      </c>
      <c r="AD19" s="96">
        <v>232.58199999999999</v>
      </c>
      <c r="AE19" s="96">
        <v>228.10666666666665</v>
      </c>
      <c r="AF19" s="96">
        <v>412.88800000000003</v>
      </c>
      <c r="AG19" s="96">
        <v>457.31</v>
      </c>
      <c r="AH19" s="96">
        <v>26.939</v>
      </c>
      <c r="AI19" s="96">
        <v>25.73</v>
      </c>
      <c r="AJ19" s="96">
        <v>49.320999999999998</v>
      </c>
      <c r="AK19" s="96">
        <v>60.573999999999998</v>
      </c>
      <c r="AL19" s="96">
        <v>108.724</v>
      </c>
      <c r="AM19" s="96">
        <v>119.72799999999999</v>
      </c>
      <c r="AN19" s="96">
        <v>29.499999999999972</v>
      </c>
      <c r="AO19" s="96">
        <v>27.500000000000025</v>
      </c>
      <c r="AP19" s="97">
        <v>5.12</v>
      </c>
      <c r="AQ19" s="97">
        <v>4.68</v>
      </c>
      <c r="AR19" s="98">
        <v>1.9</v>
      </c>
      <c r="AS19" s="117" t="s">
        <v>75</v>
      </c>
      <c r="AT19" s="117">
        <v>16</v>
      </c>
    </row>
    <row r="20" spans="1:46" ht="12" customHeight="1">
      <c r="A20" s="118">
        <f t="shared" si="0"/>
        <v>2016</v>
      </c>
      <c r="B20" s="119">
        <f t="shared" si="0"/>
        <v>8</v>
      </c>
      <c r="C20" s="32">
        <v>4</v>
      </c>
      <c r="D20" s="2">
        <v>0.56736111111111109</v>
      </c>
      <c r="E20" s="57" t="s">
        <v>1470</v>
      </c>
      <c r="F20" s="57" t="s">
        <v>1485</v>
      </c>
      <c r="G20" s="117" t="s">
        <v>1489</v>
      </c>
      <c r="H20" s="117" t="s">
        <v>1282</v>
      </c>
      <c r="I20" s="57" t="s">
        <v>354</v>
      </c>
      <c r="J20" s="57" t="s">
        <v>767</v>
      </c>
      <c r="K20" s="57" t="s">
        <v>768</v>
      </c>
      <c r="L20" s="35">
        <v>7</v>
      </c>
      <c r="M20" s="35" t="s">
        <v>912</v>
      </c>
      <c r="N20" s="95">
        <v>25.1</v>
      </c>
      <c r="O20" s="95">
        <v>24.864100000000001</v>
      </c>
      <c r="P20" s="95">
        <v>30.4343</v>
      </c>
      <c r="Q20" s="95">
        <v>30.414999999999999</v>
      </c>
      <c r="R20" s="95">
        <v>7.95</v>
      </c>
      <c r="S20" s="95">
        <v>7.95</v>
      </c>
      <c r="T20" s="95">
        <v>6.8708081789137365</v>
      </c>
      <c r="U20" s="95">
        <v>6.7182514200890635</v>
      </c>
      <c r="V20" s="95">
        <v>1.7103679999999994</v>
      </c>
      <c r="W20" s="95">
        <v>1.8503071999999992</v>
      </c>
      <c r="X20" s="96">
        <v>61.030666666666662</v>
      </c>
      <c r="Y20" s="96">
        <v>72.977333333333334</v>
      </c>
      <c r="Z20" s="96">
        <v>18.689999999999998</v>
      </c>
      <c r="AA20" s="96">
        <v>18.802</v>
      </c>
      <c r="AB20" s="96">
        <v>127.13400000000001</v>
      </c>
      <c r="AC20" s="96">
        <v>115.64000000000001</v>
      </c>
      <c r="AD20" s="96">
        <v>206.85466666666667</v>
      </c>
      <c r="AE20" s="96">
        <v>207.41933333333336</v>
      </c>
      <c r="AF20" s="96">
        <v>377.11799999999999</v>
      </c>
      <c r="AG20" s="96">
        <v>411.18</v>
      </c>
      <c r="AH20" s="96">
        <v>21.358999999999998</v>
      </c>
      <c r="AI20" s="96">
        <v>21.948</v>
      </c>
      <c r="AJ20" s="96">
        <v>44.795000000000002</v>
      </c>
      <c r="AK20" s="96">
        <v>52.978999999999999</v>
      </c>
      <c r="AL20" s="96">
        <v>163.51999999999998</v>
      </c>
      <c r="AM20" s="96">
        <v>149.548</v>
      </c>
      <c r="AN20" s="96">
        <v>21.850000000000009</v>
      </c>
      <c r="AO20" s="96">
        <v>29.150000000000009</v>
      </c>
      <c r="AP20" s="97">
        <v>5</v>
      </c>
      <c r="AQ20" s="97">
        <v>5.6</v>
      </c>
      <c r="AR20" s="98">
        <v>2.2000000000000002</v>
      </c>
      <c r="AS20" s="117" t="s">
        <v>75</v>
      </c>
      <c r="AT20" s="117">
        <v>17</v>
      </c>
    </row>
    <row r="21" spans="1:46" ht="12" customHeight="1">
      <c r="A21" s="118">
        <f t="shared" si="0"/>
        <v>2016</v>
      </c>
      <c r="B21" s="119">
        <f t="shared" si="0"/>
        <v>8</v>
      </c>
      <c r="C21" s="32">
        <v>4</v>
      </c>
      <c r="D21" s="2">
        <v>0.53125</v>
      </c>
      <c r="E21" s="57" t="s">
        <v>1470</v>
      </c>
      <c r="F21" s="57" t="s">
        <v>1485</v>
      </c>
      <c r="G21" s="117" t="s">
        <v>1489</v>
      </c>
      <c r="H21" s="117" t="s">
        <v>1283</v>
      </c>
      <c r="I21" s="57" t="s">
        <v>354</v>
      </c>
      <c r="J21" s="57" t="s">
        <v>769</v>
      </c>
      <c r="K21" s="57" t="s">
        <v>770</v>
      </c>
      <c r="L21" s="35">
        <v>16</v>
      </c>
      <c r="M21" s="35" t="s">
        <v>913</v>
      </c>
      <c r="N21" s="95">
        <v>25.1</v>
      </c>
      <c r="O21" s="95">
        <v>24.1112</v>
      </c>
      <c r="P21" s="95">
        <v>30.1587</v>
      </c>
      <c r="Q21" s="95">
        <v>30.6313</v>
      </c>
      <c r="R21" s="95">
        <v>7.94</v>
      </c>
      <c r="S21" s="95">
        <v>7.93</v>
      </c>
      <c r="T21" s="95">
        <v>6.8396480511182087</v>
      </c>
      <c r="U21" s="95">
        <v>6.1726857595249882</v>
      </c>
      <c r="V21" s="95">
        <v>1.4771360000000016</v>
      </c>
      <c r="W21" s="95">
        <v>1.243904000000001</v>
      </c>
      <c r="X21" s="96">
        <v>71.983333333333348</v>
      </c>
      <c r="Y21" s="96">
        <v>70.91</v>
      </c>
      <c r="Z21" s="96">
        <v>19.852</v>
      </c>
      <c r="AA21" s="96">
        <v>19.166</v>
      </c>
      <c r="AB21" s="96">
        <v>131.208</v>
      </c>
      <c r="AC21" s="96">
        <v>112.798</v>
      </c>
      <c r="AD21" s="96">
        <v>223.04333333333335</v>
      </c>
      <c r="AE21" s="96">
        <v>202.874</v>
      </c>
      <c r="AF21" s="96">
        <v>452.71800000000007</v>
      </c>
      <c r="AG21" s="96">
        <v>363.34199999999998</v>
      </c>
      <c r="AH21" s="96">
        <v>23.529</v>
      </c>
      <c r="AI21" s="96">
        <v>22.009999999999998</v>
      </c>
      <c r="AJ21" s="96">
        <v>54.033000000000001</v>
      </c>
      <c r="AK21" s="96">
        <v>39.524999999999999</v>
      </c>
      <c r="AL21" s="96">
        <v>191.94</v>
      </c>
      <c r="AM21" s="96">
        <v>249.928</v>
      </c>
      <c r="AN21" s="96">
        <v>9.8000000000000025</v>
      </c>
      <c r="AO21" s="96">
        <v>11.500000000000011</v>
      </c>
      <c r="AP21" s="97">
        <v>2.7</v>
      </c>
      <c r="AQ21" s="97">
        <v>2.12</v>
      </c>
      <c r="AR21" s="98">
        <v>1.9</v>
      </c>
      <c r="AS21" s="117" t="s">
        <v>75</v>
      </c>
      <c r="AT21" s="117">
        <v>18</v>
      </c>
    </row>
    <row r="22" spans="1:46" ht="12" customHeight="1">
      <c r="A22" s="118">
        <f t="shared" si="0"/>
        <v>2016</v>
      </c>
      <c r="B22" s="119">
        <f t="shared" si="0"/>
        <v>8</v>
      </c>
      <c r="C22" s="32">
        <v>4</v>
      </c>
      <c r="D22" s="2">
        <v>0.63888888888888895</v>
      </c>
      <c r="E22" s="57" t="s">
        <v>1470</v>
      </c>
      <c r="F22" s="57" t="s">
        <v>1485</v>
      </c>
      <c r="G22" s="117" t="s">
        <v>1489</v>
      </c>
      <c r="H22" s="117" t="s">
        <v>1284</v>
      </c>
      <c r="I22" s="57" t="s">
        <v>354</v>
      </c>
      <c r="J22" s="57" t="s">
        <v>771</v>
      </c>
      <c r="K22" s="57" t="s">
        <v>772</v>
      </c>
      <c r="L22" s="35">
        <v>11.5</v>
      </c>
      <c r="M22" s="35" t="s">
        <v>912</v>
      </c>
      <c r="N22" s="95">
        <v>25.796399999999998</v>
      </c>
      <c r="O22" s="95">
        <v>25.0059</v>
      </c>
      <c r="P22" s="95">
        <v>30.0059</v>
      </c>
      <c r="Q22" s="95">
        <v>30.3047</v>
      </c>
      <c r="R22" s="95">
        <v>7.98</v>
      </c>
      <c r="S22" s="95">
        <v>7.96</v>
      </c>
      <c r="T22" s="95">
        <v>7.2603097763578273</v>
      </c>
      <c r="U22" s="95">
        <v>7.0144156358238492</v>
      </c>
      <c r="V22" s="95">
        <v>2.0057952000000014</v>
      </c>
      <c r="W22" s="95">
        <v>1.7725632000000009</v>
      </c>
      <c r="X22" s="96">
        <v>61.735333333333337</v>
      </c>
      <c r="Y22" s="96">
        <v>86.8</v>
      </c>
      <c r="Z22" s="96">
        <v>20.272000000000002</v>
      </c>
      <c r="AA22" s="96">
        <v>19.184666666666672</v>
      </c>
      <c r="AB22" s="96">
        <v>138.00733333333335</v>
      </c>
      <c r="AC22" s="96">
        <v>115.64466666666668</v>
      </c>
      <c r="AD22" s="96">
        <v>220.0146666666667</v>
      </c>
      <c r="AE22" s="96">
        <v>221.62933333333336</v>
      </c>
      <c r="AF22" s="96">
        <v>437.40666666666669</v>
      </c>
      <c r="AG22" s="96">
        <v>454.64533333333338</v>
      </c>
      <c r="AH22" s="96">
        <v>24.148999999999997</v>
      </c>
      <c r="AI22" s="96">
        <v>23.921666666666663</v>
      </c>
      <c r="AJ22" s="96">
        <v>50.127000000000002</v>
      </c>
      <c r="AK22" s="96">
        <v>60.119333333333337</v>
      </c>
      <c r="AL22" s="96">
        <v>156.01599999999999</v>
      </c>
      <c r="AM22" s="96">
        <v>157.28533333333334</v>
      </c>
      <c r="AN22" s="96">
        <v>13.899999999999968</v>
      </c>
      <c r="AO22" s="96">
        <v>23.000000000000021</v>
      </c>
      <c r="AP22" s="97">
        <v>5.44</v>
      </c>
      <c r="AQ22" s="97">
        <v>4.5599999999999996</v>
      </c>
      <c r="AR22" s="98">
        <v>1.5</v>
      </c>
      <c r="AS22" s="117" t="s">
        <v>75</v>
      </c>
      <c r="AT22" s="117">
        <v>19</v>
      </c>
    </row>
    <row r="23" spans="1:46" ht="12" customHeight="1">
      <c r="A23" s="118">
        <f t="shared" si="0"/>
        <v>2016</v>
      </c>
      <c r="B23" s="119">
        <f t="shared" si="0"/>
        <v>8</v>
      </c>
      <c r="C23" s="32">
        <v>4</v>
      </c>
      <c r="D23" s="2">
        <v>0.62847222222222221</v>
      </c>
      <c r="E23" s="57" t="s">
        <v>1470</v>
      </c>
      <c r="F23" s="57" t="s">
        <v>1485</v>
      </c>
      <c r="G23" s="117" t="s">
        <v>1489</v>
      </c>
      <c r="H23" s="117" t="s">
        <v>1285</v>
      </c>
      <c r="I23" s="57" t="s">
        <v>354</v>
      </c>
      <c r="J23" s="57" t="s">
        <v>773</v>
      </c>
      <c r="K23" s="57" t="s">
        <v>774</v>
      </c>
      <c r="L23" s="35">
        <v>12</v>
      </c>
      <c r="M23" s="35" t="s">
        <v>912</v>
      </c>
      <c r="N23" s="95">
        <v>24.56</v>
      </c>
      <c r="O23" s="95">
        <v>24.466799999999999</v>
      </c>
      <c r="P23" s="95">
        <v>30.44</v>
      </c>
      <c r="Q23" s="95">
        <v>30.470400000000001</v>
      </c>
      <c r="R23" s="95">
        <v>7.96</v>
      </c>
      <c r="S23" s="95">
        <v>7.93</v>
      </c>
      <c r="T23" s="95">
        <v>6.5903670287539935</v>
      </c>
      <c r="U23" s="95">
        <v>6.4532623849579416</v>
      </c>
      <c r="V23" s="95">
        <v>1.5548800000000003</v>
      </c>
      <c r="W23" s="95">
        <v>1.8969536000000009</v>
      </c>
      <c r="X23" s="96">
        <v>74.148666666666671</v>
      </c>
      <c r="Y23" s="96">
        <v>87.528000000000006</v>
      </c>
      <c r="Z23" s="96">
        <v>19.683999999999997</v>
      </c>
      <c r="AA23" s="96">
        <v>19.459999999999997</v>
      </c>
      <c r="AB23" s="96">
        <v>129.75199999999998</v>
      </c>
      <c r="AC23" s="96">
        <v>116.83933333333333</v>
      </c>
      <c r="AD23" s="96">
        <v>223.58466666666664</v>
      </c>
      <c r="AE23" s="96">
        <v>223.82733333333334</v>
      </c>
      <c r="AF23" s="96">
        <v>399.238</v>
      </c>
      <c r="AG23" s="96">
        <v>493.55600000000004</v>
      </c>
      <c r="AH23" s="96">
        <v>24.304000000000006</v>
      </c>
      <c r="AI23" s="96">
        <v>24.469333333333338</v>
      </c>
      <c r="AJ23" s="96">
        <v>45.931666666666665</v>
      </c>
      <c r="AK23" s="96">
        <v>79.732000000000014</v>
      </c>
      <c r="AL23" s="96">
        <v>208.75866666666667</v>
      </c>
      <c r="AM23" s="96">
        <v>236.71200000000002</v>
      </c>
      <c r="AN23" s="96">
        <v>22.549999999999986</v>
      </c>
      <c r="AO23" s="96">
        <v>47.050000000000011</v>
      </c>
      <c r="AP23" s="97">
        <v>3.14</v>
      </c>
      <c r="AQ23" s="97">
        <v>3.48</v>
      </c>
      <c r="AR23" s="98">
        <v>2</v>
      </c>
      <c r="AS23" s="117" t="s">
        <v>75</v>
      </c>
      <c r="AT23" s="117">
        <v>20</v>
      </c>
    </row>
    <row r="24" spans="1:46" ht="12" customHeight="1">
      <c r="A24" s="118">
        <f t="shared" si="0"/>
        <v>2016</v>
      </c>
      <c r="B24" s="119">
        <f t="shared" si="0"/>
        <v>8</v>
      </c>
      <c r="C24" s="32">
        <v>4</v>
      </c>
      <c r="D24" s="2">
        <v>0.54583333333333328</v>
      </c>
      <c r="E24" s="57" t="s">
        <v>1470</v>
      </c>
      <c r="F24" s="57" t="s">
        <v>1485</v>
      </c>
      <c r="G24" s="117" t="s">
        <v>1489</v>
      </c>
      <c r="H24" s="117" t="s">
        <v>1286</v>
      </c>
      <c r="I24" s="57" t="s">
        <v>354</v>
      </c>
      <c r="J24" s="57" t="s">
        <v>775</v>
      </c>
      <c r="K24" s="57" t="s">
        <v>776</v>
      </c>
      <c r="L24" s="35">
        <v>7.95</v>
      </c>
      <c r="M24" s="35" t="s">
        <v>912</v>
      </c>
      <c r="N24" s="95">
        <v>25.2621</v>
      </c>
      <c r="O24" s="95">
        <v>25.186299999999999</v>
      </c>
      <c r="P24" s="95">
        <v>30.34</v>
      </c>
      <c r="Q24" s="95">
        <v>30.459900000000001</v>
      </c>
      <c r="R24" s="95">
        <v>7.95</v>
      </c>
      <c r="S24" s="95">
        <v>7.96</v>
      </c>
      <c r="T24" s="95">
        <v>6.8708081789137365</v>
      </c>
      <c r="U24" s="95">
        <v>7.0144156358238492</v>
      </c>
      <c r="V24" s="95">
        <v>1.6015263999999991</v>
      </c>
      <c r="W24" s="95">
        <v>1.6637216000000006</v>
      </c>
      <c r="X24" s="96">
        <v>66.751999999999995</v>
      </c>
      <c r="Y24" s="96">
        <v>74.885999999999996</v>
      </c>
      <c r="Z24" s="96">
        <v>19.32</v>
      </c>
      <c r="AA24" s="96">
        <v>18.923333333333332</v>
      </c>
      <c r="AB24" s="96">
        <v>126.434</v>
      </c>
      <c r="AC24" s="96">
        <v>121.78599999999999</v>
      </c>
      <c r="AD24" s="96">
        <v>212.506</v>
      </c>
      <c r="AE24" s="96">
        <v>215.59533333333331</v>
      </c>
      <c r="AF24" s="96">
        <v>412.00133333333332</v>
      </c>
      <c r="AG24" s="96">
        <v>431.55466666666666</v>
      </c>
      <c r="AH24" s="96">
        <v>23.167333333333332</v>
      </c>
      <c r="AI24" s="96">
        <v>22.423333333333332</v>
      </c>
      <c r="AJ24" s="96">
        <v>52.999666666666677</v>
      </c>
      <c r="AK24" s="96">
        <v>53.340666666666664</v>
      </c>
      <c r="AL24" s="96">
        <v>200.15333333333334</v>
      </c>
      <c r="AM24" s="96">
        <v>191.24933333333331</v>
      </c>
      <c r="AN24" s="96">
        <v>20.650000000000002</v>
      </c>
      <c r="AO24" s="96">
        <v>21.999999999999993</v>
      </c>
      <c r="AP24" s="97">
        <v>3.42</v>
      </c>
      <c r="AQ24" s="97">
        <v>3.58</v>
      </c>
      <c r="AR24" s="98">
        <v>1.7</v>
      </c>
      <c r="AS24" s="117" t="s">
        <v>75</v>
      </c>
      <c r="AT24" s="117">
        <v>21</v>
      </c>
    </row>
    <row r="25" spans="1:46" ht="12" customHeight="1">
      <c r="A25" s="118">
        <f t="shared" si="0"/>
        <v>2016</v>
      </c>
      <c r="B25" s="119">
        <f t="shared" si="0"/>
        <v>8</v>
      </c>
      <c r="C25" s="32">
        <v>4</v>
      </c>
      <c r="D25" s="2">
        <v>0.57500000000000007</v>
      </c>
      <c r="E25" s="57" t="s">
        <v>1470</v>
      </c>
      <c r="F25" s="57" t="s">
        <v>1485</v>
      </c>
      <c r="G25" s="117" t="s">
        <v>1489</v>
      </c>
      <c r="H25" s="117" t="s">
        <v>1287</v>
      </c>
      <c r="I25" s="57" t="s">
        <v>354</v>
      </c>
      <c r="J25" s="57" t="s">
        <v>769</v>
      </c>
      <c r="K25" s="57" t="s">
        <v>777</v>
      </c>
      <c r="L25" s="35">
        <v>8.6999999999999993</v>
      </c>
      <c r="M25" s="35" t="s">
        <v>912</v>
      </c>
      <c r="N25" s="95">
        <v>25.31</v>
      </c>
      <c r="O25" s="95">
        <v>24.912099999999999</v>
      </c>
      <c r="P25" s="95">
        <v>30.097799999999999</v>
      </c>
      <c r="Q25" s="95">
        <v>30.271000000000001</v>
      </c>
      <c r="R25" s="95">
        <v>7.96</v>
      </c>
      <c r="S25" s="95">
        <v>7.96</v>
      </c>
      <c r="T25" s="95">
        <v>7.0733490095846641</v>
      </c>
      <c r="U25" s="95">
        <v>7.0144156358238492</v>
      </c>
      <c r="V25" s="95">
        <v>1.6326240000000012</v>
      </c>
      <c r="W25" s="95">
        <v>1.7414656000000017</v>
      </c>
      <c r="X25" s="96">
        <v>80.780000000000015</v>
      </c>
      <c r="Y25" s="96">
        <v>90.524000000000001</v>
      </c>
      <c r="Z25" s="96">
        <v>18.91866666666667</v>
      </c>
      <c r="AA25" s="96">
        <v>18.998000000000001</v>
      </c>
      <c r="AB25" s="96">
        <v>120.55866666666668</v>
      </c>
      <c r="AC25" s="96">
        <v>121.72533333333335</v>
      </c>
      <c r="AD25" s="96">
        <v>220.25733333333335</v>
      </c>
      <c r="AE25" s="96">
        <v>231.24733333333336</v>
      </c>
      <c r="AF25" s="96">
        <v>424.63400000000001</v>
      </c>
      <c r="AG25" s="96">
        <v>445.43799999999993</v>
      </c>
      <c r="AH25" s="96">
        <v>24.262666666666664</v>
      </c>
      <c r="AI25" s="96">
        <v>24.448666666666668</v>
      </c>
      <c r="AJ25" s="96">
        <v>53.878000000000007</v>
      </c>
      <c r="AK25" s="96">
        <v>57.525666666666666</v>
      </c>
      <c r="AL25" s="96">
        <v>101.26666666666667</v>
      </c>
      <c r="AM25" s="96">
        <v>127.23200000000001</v>
      </c>
      <c r="AN25" s="96">
        <v>19.149999999999999</v>
      </c>
      <c r="AO25" s="96">
        <v>23.34999999999998</v>
      </c>
      <c r="AP25" s="97">
        <v>5.74</v>
      </c>
      <c r="AQ25" s="97">
        <v>5.4</v>
      </c>
      <c r="AR25" s="98">
        <v>2</v>
      </c>
      <c r="AS25" s="117" t="s">
        <v>75</v>
      </c>
      <c r="AT25" s="117">
        <v>22</v>
      </c>
    </row>
    <row r="26" spans="1:46" ht="12" customHeight="1">
      <c r="A26" s="118">
        <f t="shared" si="0"/>
        <v>2016</v>
      </c>
      <c r="B26" s="119">
        <f t="shared" si="0"/>
        <v>8</v>
      </c>
      <c r="C26" s="32">
        <v>4</v>
      </c>
      <c r="D26" s="2">
        <v>0.55972222222222223</v>
      </c>
      <c r="E26" s="57" t="s">
        <v>1470</v>
      </c>
      <c r="F26" s="57" t="s">
        <v>1485</v>
      </c>
      <c r="G26" s="117" t="s">
        <v>1489</v>
      </c>
      <c r="H26" s="117" t="s">
        <v>1288</v>
      </c>
      <c r="I26" s="57" t="s">
        <v>354</v>
      </c>
      <c r="J26" s="57" t="s">
        <v>778</v>
      </c>
      <c r="K26" s="57" t="s">
        <v>779</v>
      </c>
      <c r="L26" s="35">
        <v>14.7</v>
      </c>
      <c r="M26" s="35" t="s">
        <v>912</v>
      </c>
      <c r="N26" s="95">
        <v>25.788900000000002</v>
      </c>
      <c r="O26" s="95">
        <v>24.672599999999999</v>
      </c>
      <c r="P26" s="95">
        <v>30.192499999999999</v>
      </c>
      <c r="Q26" s="95">
        <v>30.434000000000001</v>
      </c>
      <c r="R26" s="95">
        <v>8.0399999999999991</v>
      </c>
      <c r="S26" s="95">
        <v>7.96</v>
      </c>
      <c r="T26" s="95">
        <v>7.8679322683706063</v>
      </c>
      <c r="U26" s="95">
        <v>7.3261674418604654</v>
      </c>
      <c r="V26" s="95">
        <v>2.1146367999999991</v>
      </c>
      <c r="W26" s="95">
        <v>1.9125024000000006</v>
      </c>
      <c r="X26" s="96">
        <v>45.047333333333334</v>
      </c>
      <c r="Y26" s="96">
        <v>71.759333333333331</v>
      </c>
      <c r="Z26" s="96">
        <v>18.447333333333333</v>
      </c>
      <c r="AA26" s="96">
        <v>19.077333333333335</v>
      </c>
      <c r="AB26" s="96">
        <v>113.05933333333333</v>
      </c>
      <c r="AC26" s="96">
        <v>123.93266666666668</v>
      </c>
      <c r="AD26" s="96">
        <v>176.554</v>
      </c>
      <c r="AE26" s="96">
        <v>214.76933333333335</v>
      </c>
      <c r="AF26" s="96">
        <v>377.23933333333338</v>
      </c>
      <c r="AG26" s="96">
        <v>432.0913333333333</v>
      </c>
      <c r="AH26" s="96">
        <v>14.663</v>
      </c>
      <c r="AI26" s="96">
        <v>21.018000000000001</v>
      </c>
      <c r="AJ26" s="96">
        <v>46.603333333333332</v>
      </c>
      <c r="AK26" s="96">
        <v>54</v>
      </c>
      <c r="AL26" s="96">
        <v>83.58</v>
      </c>
      <c r="AM26" s="96">
        <v>141.42799999999997</v>
      </c>
      <c r="AN26" s="96">
        <v>11.85</v>
      </c>
      <c r="AO26" s="96">
        <v>31.150000000000013</v>
      </c>
      <c r="AP26" s="97">
        <v>5.14</v>
      </c>
      <c r="AQ26" s="97">
        <v>5.8</v>
      </c>
      <c r="AR26" s="98">
        <v>1.9</v>
      </c>
      <c r="AS26" s="117" t="s">
        <v>75</v>
      </c>
      <c r="AT26" s="117">
        <v>23</v>
      </c>
    </row>
    <row r="27" spans="1:46" ht="12" customHeight="1">
      <c r="A27" s="118">
        <f t="shared" si="0"/>
        <v>2016</v>
      </c>
      <c r="B27" s="119">
        <f t="shared" si="0"/>
        <v>8</v>
      </c>
      <c r="C27" s="32">
        <v>6</v>
      </c>
      <c r="D27" s="2">
        <v>0.35000000000000003</v>
      </c>
      <c r="E27" s="57" t="s">
        <v>1470</v>
      </c>
      <c r="F27" s="57" t="s">
        <v>1485</v>
      </c>
      <c r="G27" s="117" t="s">
        <v>1489</v>
      </c>
      <c r="H27" s="117" t="s">
        <v>1261</v>
      </c>
      <c r="I27" s="57" t="s">
        <v>354</v>
      </c>
      <c r="J27" s="57" t="s">
        <v>728</v>
      </c>
      <c r="K27" s="57" t="s">
        <v>570</v>
      </c>
      <c r="L27" s="35">
        <v>18</v>
      </c>
      <c r="M27" s="36" t="s">
        <v>911</v>
      </c>
      <c r="N27" s="95">
        <v>23.0182</v>
      </c>
      <c r="O27" s="95">
        <v>22.978400000000001</v>
      </c>
      <c r="P27" s="95">
        <v>31.161200000000001</v>
      </c>
      <c r="Q27" s="95">
        <v>31.180199999999999</v>
      </c>
      <c r="R27" s="95">
        <v>7.89</v>
      </c>
      <c r="S27" s="95">
        <v>7.92</v>
      </c>
      <c r="T27" s="95">
        <v>6.6215271565495195</v>
      </c>
      <c r="U27" s="95">
        <v>6.6714886491835736</v>
      </c>
      <c r="V27" s="95">
        <v>1.1121967999999998</v>
      </c>
      <c r="W27" s="95">
        <v>1.1588623999999987</v>
      </c>
      <c r="X27" s="96">
        <v>38.99</v>
      </c>
      <c r="Y27" s="96">
        <v>31.136000000000003</v>
      </c>
      <c r="Z27" s="96">
        <v>20.327999999999999</v>
      </c>
      <c r="AA27" s="96">
        <v>20.23</v>
      </c>
      <c r="AB27" s="96">
        <v>94.135999999999996</v>
      </c>
      <c r="AC27" s="96">
        <v>94.178000000000011</v>
      </c>
      <c r="AD27" s="96">
        <v>153.45400000000001</v>
      </c>
      <c r="AE27" s="96">
        <v>145.54400000000001</v>
      </c>
      <c r="AF27" s="96">
        <v>358.87599999999998</v>
      </c>
      <c r="AG27" s="96">
        <v>367.47200000000004</v>
      </c>
      <c r="AH27" s="96">
        <v>14.322000000000001</v>
      </c>
      <c r="AI27" s="96">
        <v>15.934000000000001</v>
      </c>
      <c r="AJ27" s="96">
        <v>33.356000000000002</v>
      </c>
      <c r="AK27" s="96">
        <v>35.153999999999996</v>
      </c>
      <c r="AL27" s="96">
        <v>243.65600000000001</v>
      </c>
      <c r="AM27" s="96">
        <v>236.74</v>
      </c>
      <c r="AN27" s="96">
        <v>8.7999999999999741</v>
      </c>
      <c r="AO27" s="96">
        <v>11.85</v>
      </c>
      <c r="AP27" s="97">
        <v>1.1659999999999999</v>
      </c>
      <c r="AQ27" s="97">
        <v>1.1819999999999999</v>
      </c>
      <c r="AR27" s="98">
        <v>2.8</v>
      </c>
      <c r="AS27" s="117" t="s">
        <v>74</v>
      </c>
      <c r="AT27" s="117">
        <v>1</v>
      </c>
    </row>
    <row r="28" spans="1:46" ht="12" customHeight="1">
      <c r="A28" s="118">
        <f t="shared" si="0"/>
        <v>2016</v>
      </c>
      <c r="B28" s="119">
        <f t="shared" si="0"/>
        <v>8</v>
      </c>
      <c r="C28" s="32">
        <v>6</v>
      </c>
      <c r="D28" s="2">
        <v>0.36527777777777781</v>
      </c>
      <c r="E28" s="57" t="s">
        <v>1470</v>
      </c>
      <c r="F28" s="57" t="s">
        <v>1485</v>
      </c>
      <c r="G28" s="117" t="s">
        <v>1489</v>
      </c>
      <c r="H28" s="117" t="s">
        <v>1262</v>
      </c>
      <c r="I28" s="57" t="s">
        <v>354</v>
      </c>
      <c r="J28" s="57" t="s">
        <v>729</v>
      </c>
      <c r="K28" s="57" t="s">
        <v>730</v>
      </c>
      <c r="L28" s="35">
        <v>26.5</v>
      </c>
      <c r="M28" s="36" t="s">
        <v>911</v>
      </c>
      <c r="N28" s="95">
        <v>23.815100000000001</v>
      </c>
      <c r="O28" s="95">
        <v>23.027699999999999</v>
      </c>
      <c r="P28" s="95">
        <v>30.989899999999999</v>
      </c>
      <c r="Q28" s="95">
        <v>31.156400000000001</v>
      </c>
      <c r="R28" s="95">
        <v>7.85</v>
      </c>
      <c r="S28" s="95">
        <v>7.87</v>
      </c>
      <c r="T28" s="95">
        <v>6.7305876038338646</v>
      </c>
      <c r="U28" s="95">
        <v>6.8273645522018809</v>
      </c>
      <c r="V28" s="95">
        <v>0.94108959999999797</v>
      </c>
      <c r="W28" s="95">
        <v>1.0655311999999979</v>
      </c>
      <c r="X28" s="96">
        <v>43.917999999999999</v>
      </c>
      <c r="Y28" s="96">
        <v>32.998000000000005</v>
      </c>
      <c r="Z28" s="96">
        <v>20.118000000000002</v>
      </c>
      <c r="AA28" s="96">
        <v>20.454000000000001</v>
      </c>
      <c r="AB28" s="96">
        <v>89.445999999999998</v>
      </c>
      <c r="AC28" s="96">
        <v>88.41</v>
      </c>
      <c r="AD28" s="96">
        <v>153.482</v>
      </c>
      <c r="AE28" s="96">
        <v>141.86199999999999</v>
      </c>
      <c r="AF28" s="96">
        <v>388.108</v>
      </c>
      <c r="AG28" s="96">
        <v>375.88600000000002</v>
      </c>
      <c r="AH28" s="96">
        <v>16.585000000000001</v>
      </c>
      <c r="AI28" s="96">
        <v>15.624000000000001</v>
      </c>
      <c r="AJ28" s="96">
        <v>36.89</v>
      </c>
      <c r="AK28" s="96">
        <v>37.448</v>
      </c>
      <c r="AL28" s="96">
        <v>256.78800000000001</v>
      </c>
      <c r="AM28" s="96">
        <v>235.22800000000001</v>
      </c>
      <c r="AN28" s="96">
        <v>6.8500000000000227</v>
      </c>
      <c r="AO28" s="96">
        <v>25.099999999999984</v>
      </c>
      <c r="AP28" s="97">
        <v>1.4239999999999999</v>
      </c>
      <c r="AQ28" s="97">
        <v>1.288</v>
      </c>
      <c r="AR28" s="98">
        <v>2</v>
      </c>
      <c r="AS28" s="117" t="s">
        <v>74</v>
      </c>
      <c r="AT28" s="117">
        <v>2</v>
      </c>
    </row>
    <row r="29" spans="1:46" ht="12" customHeight="1">
      <c r="A29" s="118">
        <f t="shared" si="0"/>
        <v>2016</v>
      </c>
      <c r="B29" s="119">
        <f t="shared" si="0"/>
        <v>8</v>
      </c>
      <c r="C29" s="32">
        <v>6</v>
      </c>
      <c r="D29" s="2">
        <v>0.52986111111111112</v>
      </c>
      <c r="E29" s="57" t="s">
        <v>1470</v>
      </c>
      <c r="F29" s="57" t="s">
        <v>1485</v>
      </c>
      <c r="G29" s="117" t="s">
        <v>1489</v>
      </c>
      <c r="H29" s="117" t="s">
        <v>1263</v>
      </c>
      <c r="I29" s="57" t="s">
        <v>354</v>
      </c>
      <c r="J29" s="57" t="s">
        <v>731</v>
      </c>
      <c r="K29" s="57" t="s">
        <v>732</v>
      </c>
      <c r="L29" s="35">
        <v>28.5</v>
      </c>
      <c r="M29" s="36" t="s">
        <v>911</v>
      </c>
      <c r="N29" s="95">
        <v>24.08</v>
      </c>
      <c r="O29" s="95">
        <v>23.989599999999999</v>
      </c>
      <c r="P29" s="95">
        <v>30.73</v>
      </c>
      <c r="Q29" s="95">
        <v>30.735199999999999</v>
      </c>
      <c r="R29" s="95">
        <v>7.88</v>
      </c>
      <c r="S29" s="95">
        <v>7.89</v>
      </c>
      <c r="T29" s="95">
        <v>6.5124667092651745</v>
      </c>
      <c r="U29" s="95">
        <v>6.3909120237506185</v>
      </c>
      <c r="V29" s="95">
        <v>1.0966416000000001</v>
      </c>
      <c r="W29" s="95">
        <v>1.0499759999999982</v>
      </c>
      <c r="X29" s="96">
        <v>62.678000000000004</v>
      </c>
      <c r="Y29" s="96">
        <v>64.246000000000009</v>
      </c>
      <c r="Z29" s="96">
        <v>21.167999999999999</v>
      </c>
      <c r="AA29" s="96">
        <v>21.588000000000001</v>
      </c>
      <c r="AB29" s="96">
        <v>92.02200000000002</v>
      </c>
      <c r="AC29" s="96">
        <v>107.91200000000001</v>
      </c>
      <c r="AD29" s="96">
        <v>175.86800000000002</v>
      </c>
      <c r="AE29" s="96">
        <v>193.74600000000001</v>
      </c>
      <c r="AF29" s="96">
        <v>427.37800000000004</v>
      </c>
      <c r="AG29" s="96">
        <v>436.12800000000004</v>
      </c>
      <c r="AH29" s="96">
        <v>20.522000000000002</v>
      </c>
      <c r="AI29" s="96">
        <v>22.32</v>
      </c>
      <c r="AJ29" s="96">
        <v>38.966999999999999</v>
      </c>
      <c r="AK29" s="96">
        <v>40.795999999999999</v>
      </c>
      <c r="AL29" s="96">
        <v>420.86799999999999</v>
      </c>
      <c r="AM29" s="96">
        <v>414.48400000000004</v>
      </c>
      <c r="AN29" s="96">
        <v>7.4499999999999842</v>
      </c>
      <c r="AO29" s="96">
        <v>9.3999999999999915</v>
      </c>
      <c r="AP29" s="97">
        <v>1.472</v>
      </c>
      <c r="AQ29" s="97">
        <v>1.3720000000000001</v>
      </c>
      <c r="AR29" s="98">
        <v>2.5</v>
      </c>
      <c r="AS29" s="117" t="s">
        <v>74</v>
      </c>
      <c r="AT29" s="117">
        <v>3</v>
      </c>
    </row>
    <row r="30" spans="1:46" ht="12" customHeight="1">
      <c r="A30" s="118">
        <f t="shared" si="0"/>
        <v>2016</v>
      </c>
      <c r="B30" s="119">
        <f t="shared" si="0"/>
        <v>8</v>
      </c>
      <c r="C30" s="32">
        <v>6</v>
      </c>
      <c r="D30" s="2">
        <v>0.47986111111111113</v>
      </c>
      <c r="E30" s="57" t="s">
        <v>1470</v>
      </c>
      <c r="F30" s="57" t="s">
        <v>1485</v>
      </c>
      <c r="G30" s="117" t="s">
        <v>1489</v>
      </c>
      <c r="H30" s="117" t="s">
        <v>1264</v>
      </c>
      <c r="I30" s="57" t="s">
        <v>354</v>
      </c>
      <c r="J30" s="57" t="s">
        <v>733</v>
      </c>
      <c r="K30" s="57" t="s">
        <v>734</v>
      </c>
      <c r="L30" s="35">
        <v>14.5</v>
      </c>
      <c r="M30" s="36" t="s">
        <v>913</v>
      </c>
      <c r="N30" s="95">
        <v>25.93</v>
      </c>
      <c r="O30" s="95">
        <v>25.191299999999998</v>
      </c>
      <c r="P30" s="95">
        <v>28.64</v>
      </c>
      <c r="Q30" s="95">
        <v>29.310300000000002</v>
      </c>
      <c r="R30" s="95">
        <v>7.77</v>
      </c>
      <c r="S30" s="95">
        <v>7.81</v>
      </c>
      <c r="T30" s="95">
        <v>5.5153426198083073</v>
      </c>
      <c r="U30" s="95">
        <v>5.6738828698664019</v>
      </c>
      <c r="V30" s="95">
        <v>1.5788527999999982</v>
      </c>
      <c r="W30" s="95">
        <v>1.7810703999999995</v>
      </c>
      <c r="X30" s="96">
        <v>140.70000000000002</v>
      </c>
      <c r="Y30" s="96">
        <v>153.958</v>
      </c>
      <c r="Z30" s="96">
        <v>28.167999999999999</v>
      </c>
      <c r="AA30" s="96">
        <v>27.258000000000003</v>
      </c>
      <c r="AB30" s="96">
        <v>177.05799999999999</v>
      </c>
      <c r="AC30" s="96">
        <v>193.494</v>
      </c>
      <c r="AD30" s="96">
        <v>345.92600000000004</v>
      </c>
      <c r="AE30" s="96">
        <v>374.71000000000004</v>
      </c>
      <c r="AF30" s="96">
        <v>728.88200000000006</v>
      </c>
      <c r="AG30" s="96">
        <v>739.87199999999996</v>
      </c>
      <c r="AH30" s="96">
        <v>45.291000000000004</v>
      </c>
      <c r="AI30" s="96">
        <v>41.353999999999999</v>
      </c>
      <c r="AJ30" s="96">
        <v>69.347000000000008</v>
      </c>
      <c r="AK30" s="96">
        <v>103.664</v>
      </c>
      <c r="AL30" s="96">
        <v>876.65200000000004</v>
      </c>
      <c r="AM30" s="96">
        <v>790.24399999999991</v>
      </c>
      <c r="AN30" s="96">
        <v>14.649999999999997</v>
      </c>
      <c r="AO30" s="96">
        <v>81.750000000000028</v>
      </c>
      <c r="AP30" s="97">
        <v>1.302</v>
      </c>
      <c r="AQ30" s="97">
        <v>2.12</v>
      </c>
      <c r="AR30" s="98">
        <v>1.8</v>
      </c>
      <c r="AS30" s="117" t="s">
        <v>74</v>
      </c>
      <c r="AT30" s="117">
        <v>4</v>
      </c>
    </row>
    <row r="31" spans="1:46" ht="12" customHeight="1">
      <c r="A31" s="118">
        <f t="shared" si="0"/>
        <v>2016</v>
      </c>
      <c r="B31" s="119">
        <f t="shared" si="0"/>
        <v>8</v>
      </c>
      <c r="C31" s="32">
        <v>6</v>
      </c>
      <c r="D31" s="2">
        <v>0.40625</v>
      </c>
      <c r="E31" s="57" t="s">
        <v>1470</v>
      </c>
      <c r="F31" s="57" t="s">
        <v>1485</v>
      </c>
      <c r="G31" s="117" t="s">
        <v>1489</v>
      </c>
      <c r="H31" s="117" t="s">
        <v>1265</v>
      </c>
      <c r="I31" s="57" t="s">
        <v>354</v>
      </c>
      <c r="J31" s="57" t="s">
        <v>735</v>
      </c>
      <c r="K31" s="57" t="s">
        <v>736</v>
      </c>
      <c r="L31" s="35">
        <v>16</v>
      </c>
      <c r="M31" s="36" t="s">
        <v>912</v>
      </c>
      <c r="N31" s="95">
        <v>24.94</v>
      </c>
      <c r="O31" s="95">
        <v>23.748899999999999</v>
      </c>
      <c r="P31" s="95">
        <v>30.09</v>
      </c>
      <c r="Q31" s="95">
        <v>30.784300000000002</v>
      </c>
      <c r="R31" s="95">
        <v>7.85</v>
      </c>
      <c r="S31" s="95">
        <v>7.9</v>
      </c>
      <c r="T31" s="95">
        <v>6.2320255591054305</v>
      </c>
      <c r="U31" s="95">
        <v>6.2662113013359724</v>
      </c>
      <c r="V31" s="95">
        <v>1.3610800000000001</v>
      </c>
      <c r="W31" s="95">
        <v>1.2210832</v>
      </c>
      <c r="X31" s="96">
        <v>93.45</v>
      </c>
      <c r="Y31" s="96">
        <v>70.042000000000002</v>
      </c>
      <c r="Z31" s="96">
        <v>22.904</v>
      </c>
      <c r="AA31" s="96">
        <v>22.26</v>
      </c>
      <c r="AB31" s="96">
        <v>95.116</v>
      </c>
      <c r="AC31" s="96">
        <v>98.154000000000011</v>
      </c>
      <c r="AD31" s="96">
        <v>211.47</v>
      </c>
      <c r="AE31" s="96">
        <v>190.45600000000002</v>
      </c>
      <c r="AF31" s="96">
        <v>488.13799999999998</v>
      </c>
      <c r="AG31" s="96">
        <v>437.96199999999999</v>
      </c>
      <c r="AH31" s="96">
        <v>26.66</v>
      </c>
      <c r="AI31" s="96">
        <v>22.32</v>
      </c>
      <c r="AJ31" s="96">
        <v>47.802</v>
      </c>
      <c r="AK31" s="96">
        <v>44.856999999999999</v>
      </c>
      <c r="AL31" s="96">
        <v>562.32399999999996</v>
      </c>
      <c r="AM31" s="96">
        <v>426.63600000000002</v>
      </c>
      <c r="AN31" s="96">
        <v>7.5999999999999961</v>
      </c>
      <c r="AO31" s="96">
        <v>13.749999999999984</v>
      </c>
      <c r="AP31" s="97">
        <v>1.0960000000000001</v>
      </c>
      <c r="AQ31" s="97">
        <v>1.266</v>
      </c>
      <c r="AR31" s="98">
        <v>2.8</v>
      </c>
      <c r="AS31" s="117" t="s">
        <v>74</v>
      </c>
      <c r="AT31" s="117">
        <v>5</v>
      </c>
    </row>
    <row r="32" spans="1:46" ht="12" customHeight="1">
      <c r="A32" s="118">
        <f t="shared" si="0"/>
        <v>2016</v>
      </c>
      <c r="B32" s="119">
        <f t="shared" si="0"/>
        <v>8</v>
      </c>
      <c r="C32" s="1">
        <v>9</v>
      </c>
      <c r="D32" s="2">
        <v>0.46180555555555558</v>
      </c>
      <c r="E32" s="57" t="s">
        <v>1470</v>
      </c>
      <c r="F32" s="57" t="s">
        <v>1485</v>
      </c>
      <c r="G32" s="117" t="s">
        <v>1489</v>
      </c>
      <c r="H32" s="117" t="s">
        <v>1289</v>
      </c>
      <c r="I32" s="57" t="s">
        <v>354</v>
      </c>
      <c r="J32" s="57" t="s">
        <v>780</v>
      </c>
      <c r="K32" s="57" t="s">
        <v>781</v>
      </c>
      <c r="L32" s="35">
        <v>6</v>
      </c>
      <c r="M32" s="35" t="s">
        <v>912</v>
      </c>
      <c r="N32" s="95">
        <v>29.308399999999999</v>
      </c>
      <c r="O32" s="95">
        <v>27.2925</v>
      </c>
      <c r="P32" s="95">
        <v>29.480699999999999</v>
      </c>
      <c r="Q32" s="95">
        <v>30.1235</v>
      </c>
      <c r="R32" s="95">
        <v>8.1199999999999992</v>
      </c>
      <c r="S32" s="95">
        <v>8.09</v>
      </c>
      <c r="T32" s="95">
        <v>9.4367885681988977</v>
      </c>
      <c r="U32" s="95">
        <v>7.6622602978965597</v>
      </c>
      <c r="V32" s="95">
        <v>3.4259189333333318</v>
      </c>
      <c r="W32" s="95">
        <v>1.8710389333333306</v>
      </c>
      <c r="X32" s="96">
        <v>16.477999999999998</v>
      </c>
      <c r="Y32" s="96">
        <v>52.252666666666663</v>
      </c>
      <c r="Z32" s="96">
        <v>2.8000000000000001E-2</v>
      </c>
      <c r="AA32" s="96">
        <v>7.4060000000000006</v>
      </c>
      <c r="AB32" s="96">
        <v>2.6179999999999999</v>
      </c>
      <c r="AC32" s="96">
        <v>43.637999999999998</v>
      </c>
      <c r="AD32" s="96">
        <v>19.123999999999995</v>
      </c>
      <c r="AE32" s="96">
        <v>103.29666666666665</v>
      </c>
      <c r="AF32" s="96">
        <v>399.24266666666671</v>
      </c>
      <c r="AG32" s="96">
        <v>433.79933333333338</v>
      </c>
      <c r="AH32" s="96">
        <v>6.4169999999999998</v>
      </c>
      <c r="AI32" s="96">
        <v>7.1920000000000002</v>
      </c>
      <c r="AJ32" s="96">
        <v>78.460999999999999</v>
      </c>
      <c r="AK32" s="96">
        <v>62.496000000000002</v>
      </c>
      <c r="AL32" s="96">
        <v>14.588000000000001</v>
      </c>
      <c r="AM32" s="96">
        <v>204.63333333333333</v>
      </c>
      <c r="AN32" s="96">
        <v>15.400000000000025</v>
      </c>
      <c r="AO32" s="96">
        <v>25.399999999999977</v>
      </c>
      <c r="AP32" s="97">
        <v>13.64</v>
      </c>
      <c r="AQ32" s="97">
        <v>11.52</v>
      </c>
      <c r="AR32" s="98">
        <v>1</v>
      </c>
      <c r="AS32" s="117" t="s">
        <v>1595</v>
      </c>
      <c r="AT32" s="117">
        <v>1</v>
      </c>
    </row>
    <row r="33" spans="1:46" ht="12" customHeight="1">
      <c r="A33" s="118">
        <f t="shared" si="0"/>
        <v>2016</v>
      </c>
      <c r="B33" s="119">
        <f t="shared" si="0"/>
        <v>8</v>
      </c>
      <c r="C33" s="1">
        <v>9</v>
      </c>
      <c r="D33" s="2">
        <v>0.4548611111111111</v>
      </c>
      <c r="E33" s="57" t="s">
        <v>1470</v>
      </c>
      <c r="F33" s="57" t="s">
        <v>1485</v>
      </c>
      <c r="G33" s="117" t="s">
        <v>1489</v>
      </c>
      <c r="H33" s="117" t="s">
        <v>1290</v>
      </c>
      <c r="I33" s="57" t="s">
        <v>354</v>
      </c>
      <c r="J33" s="57" t="s">
        <v>782</v>
      </c>
      <c r="K33" s="57" t="s">
        <v>783</v>
      </c>
      <c r="L33" s="35">
        <v>6.5</v>
      </c>
      <c r="M33" s="35" t="s">
        <v>912</v>
      </c>
      <c r="N33" s="95">
        <v>26.9</v>
      </c>
      <c r="O33" s="95">
        <v>26.534800000000001</v>
      </c>
      <c r="P33" s="95">
        <v>30.283999999999999</v>
      </c>
      <c r="Q33" s="95">
        <v>30.282399999999999</v>
      </c>
      <c r="R33" s="95">
        <v>7.98</v>
      </c>
      <c r="S33" s="95">
        <v>7.98</v>
      </c>
      <c r="T33" s="95">
        <v>8.1460284283219586</v>
      </c>
      <c r="U33" s="95">
        <v>7.0821718844867165</v>
      </c>
      <c r="V33" s="95">
        <v>1.7000021333333313</v>
      </c>
      <c r="W33" s="95">
        <v>1.4978677333333326</v>
      </c>
      <c r="X33" s="96">
        <v>27.556666666666668</v>
      </c>
      <c r="Y33" s="96">
        <v>59.490666666666662</v>
      </c>
      <c r="Z33" s="96">
        <v>18.494</v>
      </c>
      <c r="AA33" s="96">
        <v>25.060000000000002</v>
      </c>
      <c r="AB33" s="96">
        <v>88.2</v>
      </c>
      <c r="AC33" s="96">
        <v>144.80199999999999</v>
      </c>
      <c r="AD33" s="96">
        <v>134.25066666666669</v>
      </c>
      <c r="AE33" s="96">
        <v>229.35266666666666</v>
      </c>
      <c r="AF33" s="96">
        <v>359.77199999999999</v>
      </c>
      <c r="AG33" s="96">
        <v>441.67200000000003</v>
      </c>
      <c r="AH33" s="96">
        <v>10.602</v>
      </c>
      <c r="AI33" s="96">
        <v>22.785</v>
      </c>
      <c r="AJ33" s="96">
        <v>51.243000000000002</v>
      </c>
      <c r="AK33" s="96">
        <v>54.838999999999999</v>
      </c>
      <c r="AL33" s="96">
        <v>86.576000000000008</v>
      </c>
      <c r="AM33" s="96">
        <v>123.79733333333333</v>
      </c>
      <c r="AN33" s="96">
        <v>15.39999999999997</v>
      </c>
      <c r="AO33" s="96">
        <v>18.199999999999996</v>
      </c>
      <c r="AP33" s="97">
        <v>9.2799999999999994</v>
      </c>
      <c r="AQ33" s="97">
        <v>6.04</v>
      </c>
      <c r="AR33" s="98">
        <v>1.6</v>
      </c>
      <c r="AS33" s="117" t="s">
        <v>1595</v>
      </c>
      <c r="AT33" s="117">
        <v>2</v>
      </c>
    </row>
    <row r="34" spans="1:46" ht="12" customHeight="1">
      <c r="A34" s="118">
        <f t="shared" si="0"/>
        <v>2016</v>
      </c>
      <c r="B34" s="119">
        <f t="shared" si="0"/>
        <v>8</v>
      </c>
      <c r="C34" s="1">
        <v>9</v>
      </c>
      <c r="D34" s="2">
        <v>0.4375</v>
      </c>
      <c r="E34" s="57" t="s">
        <v>1470</v>
      </c>
      <c r="F34" s="57" t="s">
        <v>1485</v>
      </c>
      <c r="G34" s="117" t="s">
        <v>1489</v>
      </c>
      <c r="H34" s="117" t="s">
        <v>1291</v>
      </c>
      <c r="I34" s="57" t="s">
        <v>354</v>
      </c>
      <c r="J34" s="57" t="s">
        <v>784</v>
      </c>
      <c r="K34" s="57" t="s">
        <v>785</v>
      </c>
      <c r="L34" s="35">
        <v>8</v>
      </c>
      <c r="M34" s="35" t="s">
        <v>912</v>
      </c>
      <c r="N34" s="95">
        <v>26.746200000000002</v>
      </c>
      <c r="O34" s="95">
        <v>26.515599999999999</v>
      </c>
      <c r="P34" s="95">
        <v>30.3062</v>
      </c>
      <c r="Q34" s="95">
        <v>30.33</v>
      </c>
      <c r="R34" s="95">
        <v>7.87</v>
      </c>
      <c r="S34" s="95">
        <v>7.95</v>
      </c>
      <c r="T34" s="95">
        <v>8.2911225910939166</v>
      </c>
      <c r="U34" s="95">
        <v>7.5780725891017982</v>
      </c>
      <c r="V34" s="95">
        <v>1.9176853333333319</v>
      </c>
      <c r="W34" s="95">
        <v>1.3890261333333322</v>
      </c>
      <c r="X34" s="96">
        <v>34.393333333333331</v>
      </c>
      <c r="Y34" s="96">
        <v>55.673333333333325</v>
      </c>
      <c r="Z34" s="96">
        <v>10.023999999999999</v>
      </c>
      <c r="AA34" s="96">
        <v>20.552</v>
      </c>
      <c r="AB34" s="96">
        <v>39.620000000000005</v>
      </c>
      <c r="AC34" s="96">
        <v>132.46799999999999</v>
      </c>
      <c r="AD34" s="96">
        <v>84.037333333333336</v>
      </c>
      <c r="AE34" s="96">
        <v>208.69333333333333</v>
      </c>
      <c r="AF34" s="96">
        <v>368.69</v>
      </c>
      <c r="AG34" s="96">
        <v>430.08</v>
      </c>
      <c r="AH34" s="96">
        <v>4.1230000000000002</v>
      </c>
      <c r="AI34" s="96">
        <v>17.05</v>
      </c>
      <c r="AJ34" s="96">
        <v>51.211999999999996</v>
      </c>
      <c r="AK34" s="96">
        <v>56.946999999999996</v>
      </c>
      <c r="AL34" s="96">
        <v>33.152000000000001</v>
      </c>
      <c r="AM34" s="96">
        <v>119.196</v>
      </c>
      <c r="AN34" s="96">
        <v>14.000000000000012</v>
      </c>
      <c r="AO34" s="96">
        <v>19.199999999999996</v>
      </c>
      <c r="AP34" s="97">
        <v>10.199999999999999</v>
      </c>
      <c r="AQ34" s="97">
        <v>7.64</v>
      </c>
      <c r="AR34" s="98">
        <v>1.6</v>
      </c>
      <c r="AS34" s="117" t="s">
        <v>1595</v>
      </c>
      <c r="AT34" s="117">
        <v>3</v>
      </c>
    </row>
    <row r="35" spans="1:46" ht="12" customHeight="1">
      <c r="A35" s="118">
        <f t="shared" si="0"/>
        <v>2016</v>
      </c>
      <c r="B35" s="119">
        <f t="shared" si="0"/>
        <v>8</v>
      </c>
      <c r="C35" s="1">
        <v>9</v>
      </c>
      <c r="D35" s="2">
        <v>0.47222222222222227</v>
      </c>
      <c r="E35" s="57" t="s">
        <v>1470</v>
      </c>
      <c r="F35" s="57" t="s">
        <v>1485</v>
      </c>
      <c r="G35" s="117" t="s">
        <v>1489</v>
      </c>
      <c r="H35" s="117" t="s">
        <v>1292</v>
      </c>
      <c r="I35" s="57" t="s">
        <v>354</v>
      </c>
      <c r="J35" s="57" t="s">
        <v>786</v>
      </c>
      <c r="K35" s="57" t="s">
        <v>787</v>
      </c>
      <c r="L35" s="35">
        <v>3.7</v>
      </c>
      <c r="M35" s="35" t="s">
        <v>914</v>
      </c>
      <c r="N35" s="95">
        <v>30.170500000000001</v>
      </c>
      <c r="O35" s="95">
        <v>30.033999999999999</v>
      </c>
      <c r="P35" s="95">
        <v>28.632400000000001</v>
      </c>
      <c r="Q35" s="95">
        <v>28.922000000000001</v>
      </c>
      <c r="R35" s="95">
        <v>8.0500000000000007</v>
      </c>
      <c r="S35" s="95">
        <v>8.0399999999999991</v>
      </c>
      <c r="T35" s="95">
        <v>7.3119012290286438</v>
      </c>
      <c r="U35" s="95">
        <v>5.7679954392088417</v>
      </c>
      <c r="V35" s="95">
        <v>3.8146389333333319</v>
      </c>
      <c r="W35" s="95">
        <v>2.1664661333333326</v>
      </c>
      <c r="X35" s="96">
        <v>196.51333333333335</v>
      </c>
      <c r="Y35" s="96">
        <v>120.72199999999999</v>
      </c>
      <c r="Z35" s="96">
        <v>32.769333333333336</v>
      </c>
      <c r="AA35" s="96">
        <v>5.0540000000000003</v>
      </c>
      <c r="AB35" s="96">
        <v>84.891333333333336</v>
      </c>
      <c r="AC35" s="96">
        <v>16.463999999999999</v>
      </c>
      <c r="AD35" s="96">
        <v>314.17399999999998</v>
      </c>
      <c r="AE35" s="96">
        <v>142.24</v>
      </c>
      <c r="AF35" s="96">
        <v>790.56599999999992</v>
      </c>
      <c r="AG35" s="96">
        <v>529.70866666666677</v>
      </c>
      <c r="AH35" s="96">
        <v>74.265666666666661</v>
      </c>
      <c r="AI35" s="96">
        <v>20.997333333333334</v>
      </c>
      <c r="AJ35" s="96">
        <v>174.88133333333334</v>
      </c>
      <c r="AK35" s="96">
        <v>134.33333333333334</v>
      </c>
      <c r="AL35" s="96">
        <v>716.03466666666668</v>
      </c>
      <c r="AM35" s="96">
        <v>172.60133333333332</v>
      </c>
      <c r="AN35" s="96">
        <v>17.000000000000014</v>
      </c>
      <c r="AO35" s="96">
        <v>30.999999999999972</v>
      </c>
      <c r="AP35" s="97">
        <v>20.48</v>
      </c>
      <c r="AQ35" s="97">
        <v>12.36</v>
      </c>
      <c r="AR35" s="98">
        <v>0.9</v>
      </c>
      <c r="AS35" s="117" t="s">
        <v>1595</v>
      </c>
      <c r="AT35" s="117">
        <v>4</v>
      </c>
    </row>
    <row r="36" spans="1:46" ht="12" customHeight="1">
      <c r="A36" s="118">
        <f t="shared" si="0"/>
        <v>2016</v>
      </c>
      <c r="B36" s="119">
        <f t="shared" si="0"/>
        <v>8</v>
      </c>
      <c r="C36" s="1">
        <v>9</v>
      </c>
      <c r="D36" s="2">
        <v>0.47569444444444442</v>
      </c>
      <c r="E36" s="57" t="s">
        <v>1470</v>
      </c>
      <c r="F36" s="57" t="s">
        <v>1485</v>
      </c>
      <c r="G36" s="117" t="s">
        <v>1489</v>
      </c>
      <c r="H36" s="117" t="s">
        <v>1293</v>
      </c>
      <c r="I36" s="57" t="s">
        <v>354</v>
      </c>
      <c r="J36" s="57" t="s">
        <v>788</v>
      </c>
      <c r="K36" s="57" t="s">
        <v>789</v>
      </c>
      <c r="L36" s="35">
        <v>3</v>
      </c>
      <c r="M36" s="35" t="s">
        <v>913</v>
      </c>
      <c r="N36" s="95">
        <v>29.734400000000001</v>
      </c>
      <c r="O36" s="95">
        <v>29.3293</v>
      </c>
      <c r="P36" s="95">
        <v>28.930599999999998</v>
      </c>
      <c r="Q36" s="95">
        <v>29.387</v>
      </c>
      <c r="R36" s="95">
        <v>8.15</v>
      </c>
      <c r="S36" s="95">
        <v>8.09</v>
      </c>
      <c r="T36" s="95">
        <v>8.7048737167535357</v>
      </c>
      <c r="U36" s="95">
        <v>6.7073577469542727</v>
      </c>
      <c r="V36" s="95">
        <v>3.4570165333333316</v>
      </c>
      <c r="W36" s="95">
        <v>2.3530517333333312</v>
      </c>
      <c r="X36" s="96">
        <v>30.142000000000007</v>
      </c>
      <c r="Y36" s="96">
        <v>57.138666666666666</v>
      </c>
      <c r="Z36" s="96">
        <v>1.0406666666666669</v>
      </c>
      <c r="AA36" s="96">
        <v>7.0373333333333337</v>
      </c>
      <c r="AB36" s="96">
        <v>1.974</v>
      </c>
      <c r="AC36" s="96">
        <v>14.480666666666668</v>
      </c>
      <c r="AD36" s="96">
        <v>33.156666666666673</v>
      </c>
      <c r="AE36" s="96">
        <v>78.656666666666666</v>
      </c>
      <c r="AF36" s="96">
        <v>540.45133333333331</v>
      </c>
      <c r="AG36" s="96">
        <v>460.21266666666662</v>
      </c>
      <c r="AH36" s="96">
        <v>15.210666666666667</v>
      </c>
      <c r="AI36" s="96">
        <v>31.041333333333327</v>
      </c>
      <c r="AJ36" s="96">
        <v>130.73733333333334</v>
      </c>
      <c r="AK36" s="96">
        <v>113.00533333333333</v>
      </c>
      <c r="AL36" s="96">
        <v>94.705333333333328</v>
      </c>
      <c r="AM36" s="96">
        <v>243.64666666666665</v>
      </c>
      <c r="AN36" s="96">
        <v>18.200000000000049</v>
      </c>
      <c r="AO36" s="96">
        <v>29.399999999999981</v>
      </c>
      <c r="AP36" s="97">
        <v>34.56</v>
      </c>
      <c r="AQ36" s="97">
        <v>21.24</v>
      </c>
      <c r="AR36" s="98">
        <v>0.9</v>
      </c>
      <c r="AS36" s="117" t="s">
        <v>1595</v>
      </c>
      <c r="AT36" s="117">
        <v>5</v>
      </c>
    </row>
    <row r="37" spans="1:46" ht="12" customHeight="1">
      <c r="A37" s="118">
        <f t="shared" si="0"/>
        <v>2016</v>
      </c>
      <c r="B37" s="119">
        <f t="shared" si="0"/>
        <v>8</v>
      </c>
      <c r="C37" s="1">
        <v>9</v>
      </c>
      <c r="D37" s="2">
        <v>0.50347222222222221</v>
      </c>
      <c r="E37" s="57" t="s">
        <v>1470</v>
      </c>
      <c r="F37" s="57" t="s">
        <v>1485</v>
      </c>
      <c r="G37" s="117" t="s">
        <v>1489</v>
      </c>
      <c r="H37" s="117" t="s">
        <v>1294</v>
      </c>
      <c r="I37" s="57" t="s">
        <v>354</v>
      </c>
      <c r="J37" s="57" t="s">
        <v>790</v>
      </c>
      <c r="K37" s="57" t="s">
        <v>791</v>
      </c>
      <c r="L37" s="35">
        <v>9.5</v>
      </c>
      <c r="M37" s="35" t="s">
        <v>912</v>
      </c>
      <c r="N37" s="95">
        <v>27.452999999999999</v>
      </c>
      <c r="O37" s="95">
        <v>26.6038</v>
      </c>
      <c r="P37" s="95">
        <v>30.036999999999999</v>
      </c>
      <c r="Q37" s="95">
        <v>30.2789</v>
      </c>
      <c r="R37" s="95">
        <v>8.26</v>
      </c>
      <c r="S37" s="95">
        <v>8.18</v>
      </c>
      <c r="T37" s="95">
        <v>10.87203931110005</v>
      </c>
      <c r="U37" s="95">
        <v>7.1355750491789252</v>
      </c>
      <c r="V37" s="95">
        <v>2.1664661333333326</v>
      </c>
      <c r="W37" s="95">
        <v>1.5445141333333319</v>
      </c>
      <c r="X37" s="96">
        <v>16.160666666666668</v>
      </c>
      <c r="Y37" s="96">
        <v>81.694666666666663</v>
      </c>
      <c r="Z37" s="96">
        <v>0.17266666666666669</v>
      </c>
      <c r="AA37" s="96">
        <v>12.978000000000002</v>
      </c>
      <c r="AB37" s="96">
        <v>2.1</v>
      </c>
      <c r="AC37" s="96">
        <v>67.456666666666678</v>
      </c>
      <c r="AD37" s="96">
        <v>18.433333333333337</v>
      </c>
      <c r="AE37" s="96">
        <v>162.12933333333334</v>
      </c>
      <c r="AF37" s="96">
        <v>342.77133333333336</v>
      </c>
      <c r="AG37" s="96">
        <v>443.7206666666666</v>
      </c>
      <c r="AH37" s="96">
        <v>4.1643333333333334</v>
      </c>
      <c r="AI37" s="96">
        <v>14.621666666666666</v>
      </c>
      <c r="AJ37" s="96">
        <v>65.875</v>
      </c>
      <c r="AK37" s="96">
        <v>60.460333333333331</v>
      </c>
      <c r="AL37" s="96">
        <v>1.1666666666666701</v>
      </c>
      <c r="AM37" s="96">
        <v>85.99733333333333</v>
      </c>
      <c r="AN37" s="96">
        <v>12.799999999999978</v>
      </c>
      <c r="AO37" s="96">
        <v>17.80000000000004</v>
      </c>
      <c r="AP37" s="97">
        <v>13.84</v>
      </c>
      <c r="AQ37" s="97">
        <v>7.76</v>
      </c>
      <c r="AR37" s="98">
        <v>1</v>
      </c>
      <c r="AS37" s="117" t="s">
        <v>1595</v>
      </c>
      <c r="AT37" s="117">
        <v>6</v>
      </c>
    </row>
    <row r="38" spans="1:46" ht="12" customHeight="1">
      <c r="A38" s="118">
        <f t="shared" si="0"/>
        <v>2016</v>
      </c>
      <c r="B38" s="119">
        <f t="shared" si="0"/>
        <v>8</v>
      </c>
      <c r="C38" s="1">
        <v>9</v>
      </c>
      <c r="D38" s="2">
        <v>0.4861111111111111</v>
      </c>
      <c r="E38" s="57" t="s">
        <v>1470</v>
      </c>
      <c r="F38" s="57" t="s">
        <v>1485</v>
      </c>
      <c r="G38" s="117" t="s">
        <v>1489</v>
      </c>
      <c r="H38" s="117" t="s">
        <v>1295</v>
      </c>
      <c r="I38" s="57" t="s">
        <v>354</v>
      </c>
      <c r="J38" s="57" t="s">
        <v>792</v>
      </c>
      <c r="K38" s="57" t="s">
        <v>793</v>
      </c>
      <c r="L38" s="35">
        <v>5.8</v>
      </c>
      <c r="M38" s="35" t="s">
        <v>913</v>
      </c>
      <c r="N38" s="95">
        <v>28.63</v>
      </c>
      <c r="O38" s="95">
        <v>28.270600000000002</v>
      </c>
      <c r="P38" s="95">
        <v>29.58</v>
      </c>
      <c r="Q38" s="95">
        <v>29.734000000000002</v>
      </c>
      <c r="R38" s="95">
        <v>8.16</v>
      </c>
      <c r="S38" s="95">
        <v>8.1</v>
      </c>
      <c r="T38" s="95">
        <v>9.2816545822166407</v>
      </c>
      <c r="U38" s="95">
        <v>5.9323565983049535</v>
      </c>
      <c r="V38" s="95">
        <v>2.39969813333333</v>
      </c>
      <c r="W38" s="95">
        <v>2.1820149333333321</v>
      </c>
      <c r="X38" s="96">
        <v>123.60133333333334</v>
      </c>
      <c r="Y38" s="96">
        <v>103.72133333333333</v>
      </c>
      <c r="Z38" s="96">
        <v>27.799333333333337</v>
      </c>
      <c r="AA38" s="96">
        <v>8.4559999999999995</v>
      </c>
      <c r="AB38" s="96">
        <v>65.366</v>
      </c>
      <c r="AC38" s="96">
        <v>30.478000000000005</v>
      </c>
      <c r="AD38" s="96">
        <v>216.76666666666665</v>
      </c>
      <c r="AE38" s="96">
        <v>142.65533333333335</v>
      </c>
      <c r="AF38" s="96">
        <v>777.67200000000003</v>
      </c>
      <c r="AG38" s="96">
        <v>467.66066666666666</v>
      </c>
      <c r="AH38" s="96">
        <v>37.592666666666666</v>
      </c>
      <c r="AI38" s="96">
        <v>33.924333333333337</v>
      </c>
      <c r="AJ38" s="96">
        <v>159.21600000000001</v>
      </c>
      <c r="AK38" s="96">
        <v>92.51433333333334</v>
      </c>
      <c r="AL38" s="96">
        <v>388.13600000000002</v>
      </c>
      <c r="AM38" s="96">
        <v>245.86800000000002</v>
      </c>
      <c r="AN38" s="96">
        <v>16.199999999999992</v>
      </c>
      <c r="AO38" s="96">
        <v>29.400000000000038</v>
      </c>
      <c r="AP38" s="97">
        <v>34.799999999999997</v>
      </c>
      <c r="AQ38" s="97">
        <v>11.2</v>
      </c>
      <c r="AR38" s="98">
        <v>0.9</v>
      </c>
      <c r="AS38" s="117" t="s">
        <v>1595</v>
      </c>
      <c r="AT38" s="117">
        <v>7</v>
      </c>
    </row>
    <row r="39" spans="1:46" ht="12" customHeight="1">
      <c r="A39" s="118">
        <f t="shared" si="0"/>
        <v>2016</v>
      </c>
      <c r="B39" s="119">
        <f t="shared" si="0"/>
        <v>8</v>
      </c>
      <c r="C39" s="1">
        <v>9</v>
      </c>
      <c r="D39" s="2">
        <v>0.49305555555555558</v>
      </c>
      <c r="E39" s="57" t="s">
        <v>1470</v>
      </c>
      <c r="F39" s="57" t="s">
        <v>1485</v>
      </c>
      <c r="G39" s="117" t="s">
        <v>1489</v>
      </c>
      <c r="H39" s="117" t="s">
        <v>1296</v>
      </c>
      <c r="I39" s="57" t="s">
        <v>354</v>
      </c>
      <c r="J39" s="57" t="s">
        <v>794</v>
      </c>
      <c r="K39" s="57" t="s">
        <v>795</v>
      </c>
      <c r="L39" s="35">
        <v>4.0999999999999996</v>
      </c>
      <c r="M39" s="35" t="s">
        <v>914</v>
      </c>
      <c r="N39" s="95">
        <v>28.3826</v>
      </c>
      <c r="O39" s="95">
        <v>27.247800000000002</v>
      </c>
      <c r="P39" s="95">
        <v>29.611000000000001</v>
      </c>
      <c r="Q39" s="95">
        <v>29.981400000000001</v>
      </c>
      <c r="R39" s="95">
        <v>8.08</v>
      </c>
      <c r="S39" s="95">
        <v>8.0500000000000007</v>
      </c>
      <c r="T39" s="95">
        <v>10.139649791421336</v>
      </c>
      <c r="U39" s="95">
        <v>5.950641322139429</v>
      </c>
      <c r="V39" s="95">
        <v>2.928357333333333</v>
      </c>
      <c r="W39" s="95">
        <v>1.9176853333333319</v>
      </c>
      <c r="X39" s="96">
        <v>16.865333333333336</v>
      </c>
      <c r="Y39" s="96">
        <v>144.44733333333332</v>
      </c>
      <c r="Z39" s="96">
        <v>9.3333333333333338E-2</v>
      </c>
      <c r="AA39" s="96">
        <v>13.113333333333332</v>
      </c>
      <c r="AB39" s="96">
        <v>0.85866666666666669</v>
      </c>
      <c r="AC39" s="96">
        <v>61.730666666666664</v>
      </c>
      <c r="AD39" s="96">
        <v>17.817333333333337</v>
      </c>
      <c r="AE39" s="96">
        <v>219.29133333333334</v>
      </c>
      <c r="AF39" s="96">
        <v>355.29199999999997</v>
      </c>
      <c r="AG39" s="96">
        <v>479.09866666666659</v>
      </c>
      <c r="AH39" s="96">
        <v>9.1656666666666666</v>
      </c>
      <c r="AI39" s="96">
        <v>40.196666666666665</v>
      </c>
      <c r="AJ39" s="96">
        <v>81.220000000000013</v>
      </c>
      <c r="AK39" s="96">
        <v>79.060333333333332</v>
      </c>
      <c r="AL39" s="96">
        <v>22.082666666666668</v>
      </c>
      <c r="AM39" s="96">
        <v>324.13733333333329</v>
      </c>
      <c r="AN39" s="96">
        <v>16.600000000000005</v>
      </c>
      <c r="AO39" s="96">
        <v>18.600000000000005</v>
      </c>
      <c r="AP39" s="97">
        <v>14.24</v>
      </c>
      <c r="AQ39" s="97">
        <v>7.04</v>
      </c>
      <c r="AR39" s="98">
        <v>0.8</v>
      </c>
      <c r="AS39" s="117" t="s">
        <v>1595</v>
      </c>
      <c r="AT39" s="117">
        <v>8</v>
      </c>
    </row>
    <row r="40" spans="1:46" ht="12" customHeight="1">
      <c r="A40" s="118">
        <f t="shared" si="0"/>
        <v>2016</v>
      </c>
      <c r="B40" s="119">
        <f t="shared" si="0"/>
        <v>8</v>
      </c>
      <c r="C40" s="1">
        <v>9</v>
      </c>
      <c r="D40" s="2">
        <v>0.4465277777777778</v>
      </c>
      <c r="E40" s="57" t="s">
        <v>1470</v>
      </c>
      <c r="F40" s="57" t="s">
        <v>1485</v>
      </c>
      <c r="G40" s="117" t="s">
        <v>1489</v>
      </c>
      <c r="H40" s="117" t="s">
        <v>1297</v>
      </c>
      <c r="I40" s="57" t="s">
        <v>354</v>
      </c>
      <c r="J40" s="57" t="s">
        <v>796</v>
      </c>
      <c r="K40" s="57" t="s">
        <v>797</v>
      </c>
      <c r="L40" s="35">
        <v>4.5999999999999996</v>
      </c>
      <c r="M40" s="35" t="s">
        <v>912</v>
      </c>
      <c r="N40" s="95">
        <v>26.288499999999999</v>
      </c>
      <c r="O40" s="95">
        <v>26.2333</v>
      </c>
      <c r="P40" s="95">
        <v>30.41</v>
      </c>
      <c r="Q40" s="95">
        <v>30.404699999999998</v>
      </c>
      <c r="R40" s="95">
        <v>7.94</v>
      </c>
      <c r="S40" s="95">
        <v>7.93</v>
      </c>
      <c r="T40" s="95">
        <v>7.7263529503637507</v>
      </c>
      <c r="U40" s="95">
        <v>7.0191577766676305</v>
      </c>
      <c r="V40" s="95">
        <v>1.2490869333333325</v>
      </c>
      <c r="W40" s="95">
        <v>1.3423797333333307</v>
      </c>
      <c r="X40" s="96">
        <v>65.641333333333321</v>
      </c>
      <c r="Y40" s="96">
        <v>64.591333333333338</v>
      </c>
      <c r="Z40" s="96">
        <v>11.802</v>
      </c>
      <c r="AA40" s="96">
        <v>21.378</v>
      </c>
      <c r="AB40" s="96">
        <v>61.259333333333338</v>
      </c>
      <c r="AC40" s="96">
        <v>116.25600000000001</v>
      </c>
      <c r="AD40" s="96">
        <v>138.70266666666666</v>
      </c>
      <c r="AE40" s="96">
        <v>202.22533333333337</v>
      </c>
      <c r="AF40" s="96">
        <v>401.21199999999999</v>
      </c>
      <c r="AG40" s="96">
        <v>416.48133333333334</v>
      </c>
      <c r="AH40" s="96">
        <v>7.4606666666666666</v>
      </c>
      <c r="AI40" s="96">
        <v>19.302666666666664</v>
      </c>
      <c r="AJ40" s="96">
        <v>49.021333333333338</v>
      </c>
      <c r="AK40" s="96">
        <v>52.679333333333325</v>
      </c>
      <c r="AL40" s="96">
        <v>48.915999999999997</v>
      </c>
      <c r="AM40" s="96">
        <v>157.86400000000003</v>
      </c>
      <c r="AN40" s="96">
        <v>13.400000000000023</v>
      </c>
      <c r="AO40" s="96">
        <v>14.600000000000001</v>
      </c>
      <c r="AP40" s="97">
        <v>6.48</v>
      </c>
      <c r="AQ40" s="97">
        <v>6.8</v>
      </c>
      <c r="AR40" s="98">
        <v>1.5</v>
      </c>
      <c r="AS40" s="117" t="s">
        <v>1595</v>
      </c>
      <c r="AT40" s="117">
        <v>9</v>
      </c>
    </row>
    <row r="41" spans="1:46" ht="12" customHeight="1">
      <c r="A41" s="118">
        <f t="shared" si="0"/>
        <v>2016</v>
      </c>
      <c r="B41" s="119">
        <f t="shared" si="0"/>
        <v>8</v>
      </c>
      <c r="C41" s="1">
        <v>9</v>
      </c>
      <c r="D41" s="2">
        <v>0.51041666666666663</v>
      </c>
      <c r="E41" s="57" t="s">
        <v>1470</v>
      </c>
      <c r="F41" s="57" t="s">
        <v>1485</v>
      </c>
      <c r="G41" s="117" t="s">
        <v>1489</v>
      </c>
      <c r="H41" s="117" t="s">
        <v>1298</v>
      </c>
      <c r="I41" s="57" t="s">
        <v>354</v>
      </c>
      <c r="J41" s="57" t="s">
        <v>798</v>
      </c>
      <c r="K41" s="57" t="s">
        <v>799</v>
      </c>
      <c r="L41" s="35">
        <v>14.6</v>
      </c>
      <c r="M41" s="35" t="s">
        <v>912</v>
      </c>
      <c r="N41" s="95">
        <v>27.198799999999999</v>
      </c>
      <c r="O41" s="95">
        <v>26.272300000000001</v>
      </c>
      <c r="P41" s="95">
        <v>30.1678</v>
      </c>
      <c r="Q41" s="95">
        <v>30.338200000000001</v>
      </c>
      <c r="R41" s="95">
        <v>8.16</v>
      </c>
      <c r="S41" s="95">
        <v>8.1199999999999992</v>
      </c>
      <c r="T41" s="95">
        <v>8.4525035603192684</v>
      </c>
      <c r="U41" s="95">
        <v>7.2501375867405997</v>
      </c>
      <c r="V41" s="95">
        <v>1.7932949333333319</v>
      </c>
      <c r="W41" s="95">
        <v>0.9847573333333326</v>
      </c>
      <c r="X41" s="96">
        <v>7.1866666666666674</v>
      </c>
      <c r="Y41" s="96">
        <v>84.592666666666659</v>
      </c>
      <c r="Z41" s="96">
        <v>4.3446666666666669</v>
      </c>
      <c r="AA41" s="96">
        <v>11.251333333333333</v>
      </c>
      <c r="AB41" s="96">
        <v>9.2539999999999996</v>
      </c>
      <c r="AC41" s="96">
        <v>61.445999999999998</v>
      </c>
      <c r="AD41" s="96">
        <v>20.785333333333334</v>
      </c>
      <c r="AE41" s="96">
        <v>157.29</v>
      </c>
      <c r="AF41" s="96">
        <v>354.40533333333337</v>
      </c>
      <c r="AG41" s="96">
        <v>421.76399999999995</v>
      </c>
      <c r="AH41" s="96">
        <v>6.0553333333333343</v>
      </c>
      <c r="AI41" s="96">
        <v>16.326666666666668</v>
      </c>
      <c r="AJ41" s="96">
        <v>59.592333333333329</v>
      </c>
      <c r="AK41" s="96">
        <v>54.084666666666671</v>
      </c>
      <c r="AL41" s="96">
        <v>12.292</v>
      </c>
      <c r="AM41" s="96">
        <v>125.93466666666666</v>
      </c>
      <c r="AN41" s="96">
        <v>12.799999999999978</v>
      </c>
      <c r="AO41" s="96">
        <v>26.400000000000034</v>
      </c>
      <c r="AP41" s="97">
        <v>17.48</v>
      </c>
      <c r="AQ41" s="97">
        <v>4.28</v>
      </c>
      <c r="AR41" s="98">
        <v>1.2</v>
      </c>
      <c r="AS41" s="117" t="s">
        <v>1595</v>
      </c>
      <c r="AT41" s="117">
        <v>10</v>
      </c>
    </row>
    <row r="42" spans="1:46" ht="12" customHeight="1">
      <c r="A42" s="118">
        <f t="shared" si="0"/>
        <v>2016</v>
      </c>
      <c r="B42" s="119">
        <f t="shared" si="0"/>
        <v>8</v>
      </c>
      <c r="C42" s="32">
        <v>7</v>
      </c>
      <c r="D42" s="2">
        <v>0.42638888888888887</v>
      </c>
      <c r="E42" s="57" t="s">
        <v>1470</v>
      </c>
      <c r="F42" s="57" t="s">
        <v>1485</v>
      </c>
      <c r="G42" s="117" t="s">
        <v>1488</v>
      </c>
      <c r="H42" s="117" t="s">
        <v>1251</v>
      </c>
      <c r="I42" s="57" t="s">
        <v>354</v>
      </c>
      <c r="J42" s="57" t="s">
        <v>709</v>
      </c>
      <c r="K42" s="57" t="s">
        <v>710</v>
      </c>
      <c r="L42" s="35">
        <v>20</v>
      </c>
      <c r="M42" s="36" t="s">
        <v>912</v>
      </c>
      <c r="N42" s="95">
        <v>23.0383</v>
      </c>
      <c r="O42" s="95">
        <v>22.52</v>
      </c>
      <c r="P42" s="95">
        <v>31.735299999999999</v>
      </c>
      <c r="Q42" s="95">
        <v>31.75</v>
      </c>
      <c r="R42" s="95">
        <v>8.07</v>
      </c>
      <c r="S42" s="95">
        <v>8.09</v>
      </c>
      <c r="T42" s="95">
        <v>7.8056120127795507</v>
      </c>
      <c r="U42" s="95">
        <v>7.9184958733300341</v>
      </c>
      <c r="V42" s="95">
        <v>1.4310783999999999</v>
      </c>
      <c r="W42" s="95">
        <v>1.2288608000000014</v>
      </c>
      <c r="X42" s="96">
        <v>9.702</v>
      </c>
      <c r="Y42" s="96">
        <v>11.634</v>
      </c>
      <c r="Z42" s="96">
        <v>7.0140000000000002</v>
      </c>
      <c r="AA42" s="96">
        <v>7.1539999999999999</v>
      </c>
      <c r="AB42" s="96">
        <v>16.156000000000002</v>
      </c>
      <c r="AC42" s="96">
        <v>16.282</v>
      </c>
      <c r="AD42" s="96">
        <v>32.872</v>
      </c>
      <c r="AE42" s="96">
        <v>35.07</v>
      </c>
      <c r="AF42" s="96">
        <v>258.42599999999999</v>
      </c>
      <c r="AG42" s="96">
        <v>249.39600000000002</v>
      </c>
      <c r="AH42" s="96">
        <v>4.2780000000000005</v>
      </c>
      <c r="AI42" s="96">
        <v>4.2469999999999999</v>
      </c>
      <c r="AJ42" s="96">
        <v>28.427</v>
      </c>
      <c r="AK42" s="96">
        <v>28.892000000000003</v>
      </c>
      <c r="AL42" s="96">
        <v>116.64800000000001</v>
      </c>
      <c r="AM42" s="96">
        <v>102.592</v>
      </c>
      <c r="AN42" s="96">
        <v>9.9500000000000135</v>
      </c>
      <c r="AO42" s="96">
        <v>11.800000000000004</v>
      </c>
      <c r="AP42" s="97">
        <v>6.6</v>
      </c>
      <c r="AQ42" s="97">
        <v>6.64</v>
      </c>
      <c r="AR42" s="98">
        <v>3.1</v>
      </c>
      <c r="AS42" s="117" t="s">
        <v>72</v>
      </c>
      <c r="AT42" s="117">
        <v>1</v>
      </c>
    </row>
    <row r="43" spans="1:46" ht="12" customHeight="1">
      <c r="A43" s="118">
        <f t="shared" si="0"/>
        <v>2016</v>
      </c>
      <c r="B43" s="119">
        <f t="shared" si="0"/>
        <v>8</v>
      </c>
      <c r="C43" s="32">
        <v>7</v>
      </c>
      <c r="D43" s="2">
        <v>0.44097222222222227</v>
      </c>
      <c r="E43" s="57" t="s">
        <v>1470</v>
      </c>
      <c r="F43" s="57" t="s">
        <v>1485</v>
      </c>
      <c r="G43" s="117" t="s">
        <v>1488</v>
      </c>
      <c r="H43" s="117" t="s">
        <v>1254</v>
      </c>
      <c r="I43" s="57" t="s">
        <v>354</v>
      </c>
      <c r="J43" s="57" t="s">
        <v>715</v>
      </c>
      <c r="K43" s="57" t="s">
        <v>716</v>
      </c>
      <c r="L43" s="35">
        <v>15.5</v>
      </c>
      <c r="M43" s="36" t="s">
        <v>912</v>
      </c>
      <c r="N43" s="95">
        <v>24.12</v>
      </c>
      <c r="O43" s="95">
        <v>24.0136</v>
      </c>
      <c r="P43" s="95">
        <v>31.68</v>
      </c>
      <c r="Q43" s="95">
        <v>31.6873</v>
      </c>
      <c r="R43" s="95">
        <v>8.0299999999999994</v>
      </c>
      <c r="S43" s="95">
        <v>8.0399999999999991</v>
      </c>
      <c r="T43" s="95">
        <v>6.7773277955271558</v>
      </c>
      <c r="U43" s="95">
        <v>6.5000251558634341</v>
      </c>
      <c r="V43" s="95">
        <v>1.5399648000000001</v>
      </c>
      <c r="W43" s="95">
        <v>1.368857600000001</v>
      </c>
      <c r="X43" s="96">
        <v>16.963333333333335</v>
      </c>
      <c r="Y43" s="96">
        <v>17.943333333333332</v>
      </c>
      <c r="Z43" s="96">
        <v>8.6099999999999977</v>
      </c>
      <c r="AA43" s="96">
        <v>8.82</v>
      </c>
      <c r="AB43" s="96">
        <v>28.672000000000004</v>
      </c>
      <c r="AC43" s="96">
        <v>28.700000000000003</v>
      </c>
      <c r="AD43" s="96">
        <v>54.245333333333335</v>
      </c>
      <c r="AE43" s="96">
        <v>55.463333333333338</v>
      </c>
      <c r="AF43" s="96">
        <v>303.70666666666665</v>
      </c>
      <c r="AG43" s="96">
        <v>311.55133333333333</v>
      </c>
      <c r="AH43" s="96">
        <v>7.2849999999999993</v>
      </c>
      <c r="AI43" s="96">
        <v>9.2483333333333331</v>
      </c>
      <c r="AJ43" s="96">
        <v>40.868333333333332</v>
      </c>
      <c r="AK43" s="96">
        <v>43.193333333333335</v>
      </c>
      <c r="AL43" s="96">
        <v>217.86799999999999</v>
      </c>
      <c r="AM43" s="96">
        <v>214.85333333333338</v>
      </c>
      <c r="AN43" s="96">
        <v>20.09999999999998</v>
      </c>
      <c r="AO43" s="96">
        <v>23.750000000000021</v>
      </c>
      <c r="AP43" s="97">
        <v>5.52</v>
      </c>
      <c r="AQ43" s="97">
        <v>5.14</v>
      </c>
      <c r="AR43" s="98">
        <v>2.1</v>
      </c>
      <c r="AS43" s="117" t="s">
        <v>72</v>
      </c>
      <c r="AT43" s="117">
        <v>4</v>
      </c>
    </row>
    <row r="44" spans="1:46" ht="12" customHeight="1">
      <c r="A44" s="118">
        <f t="shared" si="0"/>
        <v>2016</v>
      </c>
      <c r="B44" s="119">
        <f t="shared" si="0"/>
        <v>8</v>
      </c>
      <c r="C44" s="32">
        <v>7</v>
      </c>
      <c r="D44" s="2">
        <v>0.41041666666666665</v>
      </c>
      <c r="E44" s="57" t="s">
        <v>1470</v>
      </c>
      <c r="F44" s="57" t="s">
        <v>1485</v>
      </c>
      <c r="G44" s="117" t="s">
        <v>1488</v>
      </c>
      <c r="H44" s="117" t="s">
        <v>1255</v>
      </c>
      <c r="I44" s="57" t="s">
        <v>354</v>
      </c>
      <c r="J44" s="57" t="s">
        <v>717</v>
      </c>
      <c r="K44" s="57" t="s">
        <v>718</v>
      </c>
      <c r="L44" s="35">
        <v>18.5</v>
      </c>
      <c r="M44" s="36" t="s">
        <v>912</v>
      </c>
      <c r="N44" s="95">
        <v>22.256799999999998</v>
      </c>
      <c r="O44" s="95">
        <v>22.2</v>
      </c>
      <c r="P44" s="95">
        <v>31.758199999999999</v>
      </c>
      <c r="Q44" s="95">
        <v>31.7623</v>
      </c>
      <c r="R44" s="95">
        <v>8.08</v>
      </c>
      <c r="S44" s="95">
        <v>8.09</v>
      </c>
      <c r="T44" s="95">
        <v>7.961412651757187</v>
      </c>
      <c r="U44" s="95">
        <v>7.9184958733300341</v>
      </c>
      <c r="V44" s="95">
        <v>1.2755264000000002</v>
      </c>
      <c r="W44" s="95">
        <v>1.3066367999999997</v>
      </c>
      <c r="X44" s="96">
        <v>9.548</v>
      </c>
      <c r="Y44" s="96">
        <v>15.185333333333332</v>
      </c>
      <c r="Z44" s="96">
        <v>7.0419999999999998</v>
      </c>
      <c r="AA44" s="96">
        <v>7.4760000000000009</v>
      </c>
      <c r="AB44" s="96">
        <v>14.63</v>
      </c>
      <c r="AC44" s="96">
        <v>20.817999999999998</v>
      </c>
      <c r="AD44" s="96">
        <v>31.22</v>
      </c>
      <c r="AE44" s="96">
        <v>43.479333333333329</v>
      </c>
      <c r="AF44" s="96">
        <v>259.77933333333334</v>
      </c>
      <c r="AG44" s="96">
        <v>258.64066666666668</v>
      </c>
      <c r="AH44" s="96">
        <v>3.2963333333333336</v>
      </c>
      <c r="AI44" s="96">
        <v>3.7923333333333336</v>
      </c>
      <c r="AJ44" s="96">
        <v>27.755333333333336</v>
      </c>
      <c r="AK44" s="96">
        <v>27.321333333333332</v>
      </c>
      <c r="AL44" s="96">
        <v>82.189333333333323</v>
      </c>
      <c r="AM44" s="96">
        <v>77.242666666666665</v>
      </c>
      <c r="AN44" s="96">
        <v>8.5500000000000025</v>
      </c>
      <c r="AO44" s="96">
        <v>9.3499999999999694</v>
      </c>
      <c r="AP44" s="97">
        <v>6.68</v>
      </c>
      <c r="AQ44" s="97">
        <v>6.22</v>
      </c>
      <c r="AR44" s="98">
        <v>3.2</v>
      </c>
      <c r="AS44" s="117" t="s">
        <v>72</v>
      </c>
      <c r="AT44" s="117">
        <v>5</v>
      </c>
    </row>
    <row r="45" spans="1:46" ht="12" customHeight="1">
      <c r="A45" s="118">
        <f t="shared" si="0"/>
        <v>2016</v>
      </c>
      <c r="B45" s="119">
        <f t="shared" si="0"/>
        <v>8</v>
      </c>
      <c r="C45" s="32">
        <v>9</v>
      </c>
      <c r="D45" s="2">
        <v>0.38680555555555557</v>
      </c>
      <c r="E45" s="57" t="s">
        <v>1470</v>
      </c>
      <c r="F45" s="57" t="s">
        <v>1485</v>
      </c>
      <c r="G45" s="117" t="s">
        <v>1487</v>
      </c>
      <c r="H45" s="117" t="s">
        <v>1249</v>
      </c>
      <c r="I45" s="57" t="s">
        <v>354</v>
      </c>
      <c r="J45" s="57" t="s">
        <v>705</v>
      </c>
      <c r="K45" s="57" t="s">
        <v>706</v>
      </c>
      <c r="L45" s="35">
        <v>11</v>
      </c>
      <c r="M45" s="36" t="s">
        <v>912</v>
      </c>
      <c r="N45" s="95">
        <v>26.35</v>
      </c>
      <c r="O45" s="95">
        <v>25.726700000000001</v>
      </c>
      <c r="P45" s="95">
        <v>31.449300000000001</v>
      </c>
      <c r="Q45" s="95">
        <v>31.5671</v>
      </c>
      <c r="R45" s="95">
        <v>7.94</v>
      </c>
      <c r="S45" s="95">
        <v>7.95</v>
      </c>
      <c r="T45" s="95">
        <v>6.1541252396166124</v>
      </c>
      <c r="U45" s="95">
        <v>6.0791602177140023</v>
      </c>
      <c r="V45" s="95">
        <v>1.7266271999999991</v>
      </c>
      <c r="W45" s="95">
        <v>1.7266271999999991</v>
      </c>
      <c r="X45" s="96">
        <v>31.919999999999998</v>
      </c>
      <c r="Y45" s="96">
        <v>50.442</v>
      </c>
      <c r="Z45" s="96">
        <v>2.1139999999999999</v>
      </c>
      <c r="AA45" s="96">
        <v>2.3380000000000001</v>
      </c>
      <c r="AB45" s="96">
        <v>6.1599999999999993</v>
      </c>
      <c r="AC45" s="96">
        <v>5.4040000000000008</v>
      </c>
      <c r="AD45" s="96">
        <v>40.193999999999996</v>
      </c>
      <c r="AE45" s="96">
        <v>58.184000000000005</v>
      </c>
      <c r="AF45" s="96">
        <v>280.46199999999999</v>
      </c>
      <c r="AG45" s="96">
        <v>287.57400000000001</v>
      </c>
      <c r="AH45" s="96">
        <v>13.02</v>
      </c>
      <c r="AI45" s="96">
        <v>14.167</v>
      </c>
      <c r="AJ45" s="96">
        <v>37.51</v>
      </c>
      <c r="AK45" s="96">
        <v>39.183999999999997</v>
      </c>
      <c r="AL45" s="96">
        <v>416.78</v>
      </c>
      <c r="AM45" s="96">
        <v>412.58</v>
      </c>
      <c r="AN45" s="96">
        <v>3.2999999999999972</v>
      </c>
      <c r="AO45" s="96">
        <v>4.0000000000000036</v>
      </c>
      <c r="AP45" s="97">
        <v>2.2599999999999998</v>
      </c>
      <c r="AQ45" s="97">
        <v>1.948</v>
      </c>
      <c r="AR45" s="98">
        <v>5.8</v>
      </c>
      <c r="AS45" s="117" t="s">
        <v>71</v>
      </c>
      <c r="AT45" s="117">
        <v>4</v>
      </c>
    </row>
    <row r="46" spans="1:46" ht="12" customHeight="1">
      <c r="A46" s="118">
        <f t="shared" si="0"/>
        <v>2016</v>
      </c>
      <c r="B46" s="119">
        <f t="shared" si="0"/>
        <v>8</v>
      </c>
      <c r="C46" s="32">
        <v>9</v>
      </c>
      <c r="D46" s="2">
        <v>0.40347222222222223</v>
      </c>
      <c r="E46" s="57" t="s">
        <v>1470</v>
      </c>
      <c r="F46" s="57" t="s">
        <v>1485</v>
      </c>
      <c r="G46" s="117" t="s">
        <v>1487</v>
      </c>
      <c r="H46" s="117" t="s">
        <v>1250</v>
      </c>
      <c r="I46" s="57" t="s">
        <v>354</v>
      </c>
      <c r="J46" s="57" t="s">
        <v>707</v>
      </c>
      <c r="K46" s="57" t="s">
        <v>708</v>
      </c>
      <c r="L46" s="35">
        <v>15.5</v>
      </c>
      <c r="M46" s="36" t="s">
        <v>912</v>
      </c>
      <c r="N46" s="95">
        <v>24.92</v>
      </c>
      <c r="O46" s="95">
        <v>24.828499999999998</v>
      </c>
      <c r="P46" s="95">
        <v>31.663599999999999</v>
      </c>
      <c r="Q46" s="95">
        <v>31.671800000000001</v>
      </c>
      <c r="R46" s="95">
        <v>8.01</v>
      </c>
      <c r="S46" s="95">
        <v>8.0299999999999994</v>
      </c>
      <c r="T46" s="95">
        <v>6.465726517571885</v>
      </c>
      <c r="U46" s="95">
        <v>6.4220872043542796</v>
      </c>
      <c r="V46" s="95">
        <v>1.8044032000000001</v>
      </c>
      <c r="W46" s="95">
        <v>1.3221919999999996</v>
      </c>
      <c r="X46" s="96">
        <v>26.991999999999997</v>
      </c>
      <c r="Y46" s="96">
        <v>30.758000000000003</v>
      </c>
      <c r="Z46" s="96">
        <v>1.8340000000000001</v>
      </c>
      <c r="AA46" s="96">
        <v>2.1</v>
      </c>
      <c r="AB46" s="96">
        <v>3.4579999999999997</v>
      </c>
      <c r="AC46" s="96">
        <v>3.2900000000000005</v>
      </c>
      <c r="AD46" s="96">
        <v>32.283999999999999</v>
      </c>
      <c r="AE46" s="96">
        <v>36.148000000000003</v>
      </c>
      <c r="AF46" s="96">
        <v>260.44200000000001</v>
      </c>
      <c r="AG46" s="96">
        <v>250.08199999999999</v>
      </c>
      <c r="AH46" s="96">
        <v>7.1610000000000005</v>
      </c>
      <c r="AI46" s="96">
        <v>7.5019999999999998</v>
      </c>
      <c r="AJ46" s="96">
        <v>31.744</v>
      </c>
      <c r="AK46" s="96">
        <v>29.263999999999999</v>
      </c>
      <c r="AL46" s="96">
        <v>294.16800000000001</v>
      </c>
      <c r="AM46" s="96">
        <v>290.83600000000001</v>
      </c>
      <c r="AN46" s="96">
        <v>1.9000000000000128</v>
      </c>
      <c r="AO46" s="96">
        <v>2.0499999999999963</v>
      </c>
      <c r="AP46" s="97">
        <v>3.3</v>
      </c>
      <c r="AQ46" s="97">
        <v>2.68</v>
      </c>
      <c r="AR46" s="98">
        <v>4.8</v>
      </c>
      <c r="AS46" s="117" t="s">
        <v>71</v>
      </c>
      <c r="AT46" s="117">
        <v>5</v>
      </c>
    </row>
    <row r="47" spans="1:46" ht="12" customHeight="1">
      <c r="A47" s="118">
        <f t="shared" si="0"/>
        <v>2016</v>
      </c>
      <c r="B47" s="119">
        <f t="shared" si="0"/>
        <v>8</v>
      </c>
      <c r="C47" s="32">
        <v>9</v>
      </c>
      <c r="D47" s="2">
        <v>0.52430555555555558</v>
      </c>
      <c r="E47" s="57" t="s">
        <v>1470</v>
      </c>
      <c r="F47" s="57" t="s">
        <v>1485</v>
      </c>
      <c r="G47" s="117" t="s">
        <v>70</v>
      </c>
      <c r="H47" s="117" t="s">
        <v>1239</v>
      </c>
      <c r="I47" s="57" t="s">
        <v>354</v>
      </c>
      <c r="J47" s="57" t="s">
        <v>686</v>
      </c>
      <c r="K47" s="57" t="s">
        <v>687</v>
      </c>
      <c r="L47" s="35">
        <v>14</v>
      </c>
      <c r="M47" s="36" t="s">
        <v>913</v>
      </c>
      <c r="N47" s="95">
        <v>28.810300000000002</v>
      </c>
      <c r="O47" s="95">
        <v>27.8553</v>
      </c>
      <c r="P47" s="95">
        <v>30.893999999999998</v>
      </c>
      <c r="Q47" s="95">
        <v>30.9849</v>
      </c>
      <c r="R47" s="95">
        <v>7.95</v>
      </c>
      <c r="S47" s="95">
        <v>7.87</v>
      </c>
      <c r="T47" s="95">
        <v>6.5903670287539935</v>
      </c>
      <c r="U47" s="95">
        <v>5.5647697377535863</v>
      </c>
      <c r="V47" s="95">
        <v>1.6799615999999999</v>
      </c>
      <c r="W47" s="95">
        <v>1.4932991999999983</v>
      </c>
      <c r="X47" s="96">
        <v>36.554000000000002</v>
      </c>
      <c r="Y47" s="96">
        <v>151.452</v>
      </c>
      <c r="Z47" s="96">
        <v>2.996</v>
      </c>
      <c r="AA47" s="96">
        <v>3.7800000000000002</v>
      </c>
      <c r="AB47" s="96">
        <v>6.202</v>
      </c>
      <c r="AC47" s="96">
        <v>7.0979999999999999</v>
      </c>
      <c r="AD47" s="96">
        <v>45.752000000000002</v>
      </c>
      <c r="AE47" s="96">
        <v>162.33000000000001</v>
      </c>
      <c r="AF47" s="96">
        <v>397.13800000000003</v>
      </c>
      <c r="AG47" s="96">
        <v>417.94200000000001</v>
      </c>
      <c r="AH47" s="96">
        <v>30.751999999999999</v>
      </c>
      <c r="AI47" s="96">
        <v>49.848000000000006</v>
      </c>
      <c r="AJ47" s="96">
        <v>80.259</v>
      </c>
      <c r="AK47" s="96">
        <v>73.594000000000008</v>
      </c>
      <c r="AL47" s="96">
        <v>731.83600000000001</v>
      </c>
      <c r="AM47" s="96">
        <v>988.12</v>
      </c>
      <c r="AN47" s="96">
        <v>5.2500000000000044</v>
      </c>
      <c r="AO47" s="96">
        <v>8.5000000000000071</v>
      </c>
      <c r="AP47" s="97">
        <v>7.02</v>
      </c>
      <c r="AQ47" s="97">
        <v>2.02</v>
      </c>
      <c r="AR47" s="98">
        <v>2.2000000000000002</v>
      </c>
      <c r="AS47" s="117" t="s">
        <v>70</v>
      </c>
      <c r="AT47" s="117">
        <v>1</v>
      </c>
    </row>
    <row r="48" spans="1:46" ht="12" customHeight="1">
      <c r="A48" s="118">
        <f t="shared" si="0"/>
        <v>2016</v>
      </c>
      <c r="B48" s="119">
        <f t="shared" si="0"/>
        <v>8</v>
      </c>
      <c r="C48" s="32">
        <v>9</v>
      </c>
      <c r="D48" s="2">
        <v>0.54375000000000007</v>
      </c>
      <c r="E48" s="57" t="s">
        <v>1470</v>
      </c>
      <c r="F48" s="57" t="s">
        <v>1485</v>
      </c>
      <c r="G48" s="117" t="s">
        <v>70</v>
      </c>
      <c r="H48" s="117" t="s">
        <v>1240</v>
      </c>
      <c r="I48" s="57" t="s">
        <v>354</v>
      </c>
      <c r="J48" s="57" t="s">
        <v>688</v>
      </c>
      <c r="K48" s="57" t="s">
        <v>689</v>
      </c>
      <c r="L48" s="35">
        <v>12</v>
      </c>
      <c r="M48" s="36" t="s">
        <v>912</v>
      </c>
      <c r="N48" s="95">
        <v>29.31</v>
      </c>
      <c r="O48" s="95">
        <v>28.205500000000001</v>
      </c>
      <c r="P48" s="95">
        <v>30.9</v>
      </c>
      <c r="Q48" s="95">
        <v>31.038799999999998</v>
      </c>
      <c r="R48" s="95">
        <v>8.0299999999999994</v>
      </c>
      <c r="S48" s="95">
        <v>7.99</v>
      </c>
      <c r="T48" s="95">
        <v>6.9487084984025547</v>
      </c>
      <c r="U48" s="95">
        <v>5.8921091340920331</v>
      </c>
      <c r="V48" s="95">
        <v>1.7110719999999993</v>
      </c>
      <c r="W48" s="95">
        <v>1.4932991999999983</v>
      </c>
      <c r="X48" s="96">
        <v>16.702000000000002</v>
      </c>
      <c r="Y48" s="96">
        <v>62.300000000000004</v>
      </c>
      <c r="Z48" s="96">
        <v>1.8760000000000001</v>
      </c>
      <c r="AA48" s="96">
        <v>2.6880000000000002</v>
      </c>
      <c r="AB48" s="96">
        <v>3.9059999999999997</v>
      </c>
      <c r="AC48" s="96">
        <v>6.8460000000000001</v>
      </c>
      <c r="AD48" s="96">
        <v>22.484000000000002</v>
      </c>
      <c r="AE48" s="96">
        <v>71.834000000000003</v>
      </c>
      <c r="AF48" s="96">
        <v>304.24799999999999</v>
      </c>
      <c r="AG48" s="96">
        <v>338.84199999999998</v>
      </c>
      <c r="AH48" s="96">
        <v>22.381999999999998</v>
      </c>
      <c r="AI48" s="96">
        <v>27.032</v>
      </c>
      <c r="AJ48" s="96">
        <v>56.388999999999996</v>
      </c>
      <c r="AK48" s="96">
        <v>55.086999999999996</v>
      </c>
      <c r="AL48" s="96">
        <v>533.73599999999999</v>
      </c>
      <c r="AM48" s="96">
        <v>616.53199999999993</v>
      </c>
      <c r="AN48" s="96">
        <v>4.499999999999976</v>
      </c>
      <c r="AO48" s="96">
        <v>3.9499999999999815</v>
      </c>
      <c r="AP48" s="97">
        <v>4.8</v>
      </c>
      <c r="AQ48" s="97">
        <v>3.4</v>
      </c>
      <c r="AR48" s="98">
        <v>2.9</v>
      </c>
      <c r="AS48" s="117" t="s">
        <v>70</v>
      </c>
      <c r="AT48" s="117">
        <v>2</v>
      </c>
    </row>
    <row r="49" spans="1:46" ht="12" customHeight="1">
      <c r="A49" s="118">
        <f t="shared" si="0"/>
        <v>2016</v>
      </c>
      <c r="B49" s="119">
        <f t="shared" si="0"/>
        <v>8</v>
      </c>
      <c r="C49" s="32">
        <v>9</v>
      </c>
      <c r="D49" s="2">
        <v>0.56388888888888888</v>
      </c>
      <c r="E49" s="57" t="s">
        <v>1470</v>
      </c>
      <c r="F49" s="57" t="s">
        <v>1485</v>
      </c>
      <c r="G49" s="117" t="s">
        <v>70</v>
      </c>
      <c r="H49" s="117" t="s">
        <v>1241</v>
      </c>
      <c r="I49" s="57" t="s">
        <v>354</v>
      </c>
      <c r="J49" s="57" t="s">
        <v>690</v>
      </c>
      <c r="K49" s="57" t="s">
        <v>691</v>
      </c>
      <c r="L49" s="35">
        <v>19</v>
      </c>
      <c r="M49" s="36" t="s">
        <v>912</v>
      </c>
      <c r="N49" s="95">
        <v>28.58</v>
      </c>
      <c r="O49" s="95">
        <v>27.49</v>
      </c>
      <c r="P49" s="95">
        <v>31.09</v>
      </c>
      <c r="Q49" s="95">
        <v>31.23</v>
      </c>
      <c r="R49" s="95">
        <v>7.93</v>
      </c>
      <c r="S49" s="95">
        <v>7.92</v>
      </c>
      <c r="T49" s="95">
        <v>6.5747869648562292</v>
      </c>
      <c r="U49" s="95">
        <v>6.5467879267689248</v>
      </c>
      <c r="V49" s="95">
        <v>1.5088543999999982</v>
      </c>
      <c r="W49" s="95">
        <v>1.1821951999999998</v>
      </c>
      <c r="X49" s="96">
        <v>61.292000000000002</v>
      </c>
      <c r="Y49" s="96">
        <v>84.097999999999999</v>
      </c>
      <c r="Z49" s="96">
        <v>2.8140000000000001</v>
      </c>
      <c r="AA49" s="96">
        <v>3.71</v>
      </c>
      <c r="AB49" s="96">
        <v>8.0779999999999994</v>
      </c>
      <c r="AC49" s="96">
        <v>11.382000000000001</v>
      </c>
      <c r="AD49" s="96">
        <v>72.183999999999997</v>
      </c>
      <c r="AE49" s="96">
        <v>99.19</v>
      </c>
      <c r="AF49" s="96">
        <v>307.88800000000003</v>
      </c>
      <c r="AG49" s="96">
        <v>325.93399999999997</v>
      </c>
      <c r="AH49" s="96">
        <v>24.149000000000001</v>
      </c>
      <c r="AI49" s="96">
        <v>23.094999999999999</v>
      </c>
      <c r="AJ49" s="96">
        <v>47.832999999999998</v>
      </c>
      <c r="AK49" s="96">
        <v>45.539000000000001</v>
      </c>
      <c r="AL49" s="96">
        <v>590.74399999999991</v>
      </c>
      <c r="AM49" s="96">
        <v>554.56799999999998</v>
      </c>
      <c r="AN49" s="96">
        <v>3.9000000000000146</v>
      </c>
      <c r="AO49" s="96">
        <v>6.3</v>
      </c>
      <c r="AP49" s="97">
        <v>2.74</v>
      </c>
      <c r="AQ49" s="97">
        <v>0.97599999999999998</v>
      </c>
      <c r="AR49" s="98">
        <v>3</v>
      </c>
      <c r="AS49" s="117" t="s">
        <v>70</v>
      </c>
      <c r="AT49" s="117">
        <v>3</v>
      </c>
    </row>
    <row r="50" spans="1:46" ht="12" customHeight="1">
      <c r="A50" s="118">
        <f t="shared" si="0"/>
        <v>2016</v>
      </c>
      <c r="B50" s="119">
        <f t="shared" si="0"/>
        <v>8</v>
      </c>
      <c r="C50" s="32">
        <v>9</v>
      </c>
      <c r="D50" s="2">
        <v>0.58333333333333337</v>
      </c>
      <c r="E50" s="57" t="s">
        <v>1470</v>
      </c>
      <c r="F50" s="57" t="s">
        <v>1485</v>
      </c>
      <c r="G50" s="117" t="s">
        <v>70</v>
      </c>
      <c r="H50" s="117" t="s">
        <v>1242</v>
      </c>
      <c r="I50" s="57" t="s">
        <v>354</v>
      </c>
      <c r="J50" s="57" t="s">
        <v>692</v>
      </c>
      <c r="K50" s="57" t="s">
        <v>693</v>
      </c>
      <c r="L50" s="35">
        <v>15.5</v>
      </c>
      <c r="M50" s="36" t="s">
        <v>912</v>
      </c>
      <c r="N50" s="95">
        <v>28.81</v>
      </c>
      <c r="O50" s="95">
        <v>27.3672</v>
      </c>
      <c r="P50" s="95">
        <v>31.22</v>
      </c>
      <c r="Q50" s="95">
        <v>31.311499999999999</v>
      </c>
      <c r="R50" s="95">
        <v>7.96</v>
      </c>
      <c r="S50" s="95">
        <v>7.97</v>
      </c>
      <c r="T50" s="95">
        <v>6.3878261980830651</v>
      </c>
      <c r="U50" s="95">
        <v>6.2350361207323113</v>
      </c>
      <c r="V50" s="95">
        <v>1.337747199999999</v>
      </c>
      <c r="W50" s="95">
        <v>1.1355295999999979</v>
      </c>
      <c r="X50" s="96">
        <v>79.8</v>
      </c>
      <c r="Y50" s="96">
        <v>61.977999999999994</v>
      </c>
      <c r="Z50" s="96">
        <v>2.8420000000000001</v>
      </c>
      <c r="AA50" s="96">
        <v>3.8780000000000001</v>
      </c>
      <c r="AB50" s="96">
        <v>6.9159999999999986</v>
      </c>
      <c r="AC50" s="96">
        <v>13.370000000000001</v>
      </c>
      <c r="AD50" s="96">
        <v>89.557999999999993</v>
      </c>
      <c r="AE50" s="96">
        <v>79.225999999999999</v>
      </c>
      <c r="AF50" s="96">
        <v>309.93200000000002</v>
      </c>
      <c r="AG50" s="96">
        <v>296.95399999999995</v>
      </c>
      <c r="AH50" s="96">
        <v>14.756</v>
      </c>
      <c r="AI50" s="96">
        <v>17.143000000000001</v>
      </c>
      <c r="AJ50" s="96">
        <v>44.547000000000004</v>
      </c>
      <c r="AK50" s="96">
        <v>40.548000000000002</v>
      </c>
      <c r="AL50" s="96">
        <v>452.48</v>
      </c>
      <c r="AM50" s="96">
        <v>474.32000000000005</v>
      </c>
      <c r="AN50" s="96">
        <v>9.9500000000000135</v>
      </c>
      <c r="AO50" s="96">
        <v>2.5500000000000247</v>
      </c>
      <c r="AP50" s="97">
        <v>4.18</v>
      </c>
      <c r="AQ50" s="97">
        <v>2.2999999999999998</v>
      </c>
      <c r="AR50" s="98">
        <v>2.8</v>
      </c>
      <c r="AS50" s="117" t="s">
        <v>70</v>
      </c>
      <c r="AT50" s="117">
        <v>4</v>
      </c>
    </row>
    <row r="51" spans="1:46" ht="12" customHeight="1">
      <c r="A51" s="118">
        <f t="shared" si="0"/>
        <v>2016</v>
      </c>
      <c r="B51" s="119">
        <f t="shared" si="0"/>
        <v>8</v>
      </c>
      <c r="C51" s="32">
        <v>9</v>
      </c>
      <c r="D51" s="2">
        <v>0.47083333333333338</v>
      </c>
      <c r="E51" s="57" t="s">
        <v>1470</v>
      </c>
      <c r="F51" s="57" t="s">
        <v>1485</v>
      </c>
      <c r="G51" s="117" t="s">
        <v>70</v>
      </c>
      <c r="H51" s="117" t="s">
        <v>1243</v>
      </c>
      <c r="I51" s="57" t="s">
        <v>354</v>
      </c>
      <c r="J51" s="57" t="s">
        <v>694</v>
      </c>
      <c r="K51" s="57" t="s">
        <v>691</v>
      </c>
      <c r="L51" s="35">
        <v>24</v>
      </c>
      <c r="M51" s="36" t="s">
        <v>912</v>
      </c>
      <c r="N51" s="95">
        <v>27.14</v>
      </c>
      <c r="O51" s="95">
        <v>27.061900000000001</v>
      </c>
      <c r="P51" s="95">
        <v>31.360900000000001</v>
      </c>
      <c r="Q51" s="95">
        <v>31.369399999999999</v>
      </c>
      <c r="R51" s="95">
        <v>8</v>
      </c>
      <c r="S51" s="95">
        <v>8.01</v>
      </c>
      <c r="T51" s="95">
        <v>5.5620828115015968</v>
      </c>
      <c r="U51" s="95">
        <v>5.6115325086590788</v>
      </c>
      <c r="V51" s="95">
        <v>1.1044191999999984</v>
      </c>
      <c r="W51" s="95">
        <v>1.2288607999999988</v>
      </c>
      <c r="X51" s="96">
        <v>58.379999999999995</v>
      </c>
      <c r="Y51" s="96">
        <v>53.143999999999998</v>
      </c>
      <c r="Z51" s="96">
        <v>3.4159999999999999</v>
      </c>
      <c r="AA51" s="96">
        <v>3.71</v>
      </c>
      <c r="AB51" s="96">
        <v>11.045999999999999</v>
      </c>
      <c r="AC51" s="96">
        <v>14.013999999999999</v>
      </c>
      <c r="AD51" s="96">
        <v>72.841999999999985</v>
      </c>
      <c r="AE51" s="96">
        <v>70.867999999999995</v>
      </c>
      <c r="AF51" s="96">
        <v>290.66800000000001</v>
      </c>
      <c r="AG51" s="96">
        <v>296.32400000000001</v>
      </c>
      <c r="AH51" s="96">
        <v>15.065999999999999</v>
      </c>
      <c r="AI51" s="96">
        <v>15.407</v>
      </c>
      <c r="AJ51" s="96">
        <v>38.719000000000001</v>
      </c>
      <c r="AK51" s="96">
        <v>38.378</v>
      </c>
      <c r="AL51" s="96">
        <v>434.30799999999999</v>
      </c>
      <c r="AM51" s="96">
        <v>430.584</v>
      </c>
      <c r="AN51" s="96">
        <v>3.9000000000000146</v>
      </c>
      <c r="AO51" s="96">
        <v>5.8000000000000274</v>
      </c>
      <c r="AP51" s="97">
        <v>2.4</v>
      </c>
      <c r="AQ51" s="97">
        <v>1.92</v>
      </c>
      <c r="AR51" s="98">
        <v>4.5</v>
      </c>
      <c r="AS51" s="117" t="s">
        <v>70</v>
      </c>
      <c r="AT51" s="117">
        <v>5</v>
      </c>
    </row>
    <row r="52" spans="1:46" ht="12" customHeight="1">
      <c r="A52" s="118">
        <f t="shared" si="0"/>
        <v>2016</v>
      </c>
      <c r="B52" s="119">
        <f t="shared" si="0"/>
        <v>8</v>
      </c>
      <c r="C52" s="32">
        <v>9</v>
      </c>
      <c r="D52" s="2">
        <v>0.55208333333333337</v>
      </c>
      <c r="E52" s="57" t="s">
        <v>1470</v>
      </c>
      <c r="F52" s="57" t="s">
        <v>1485</v>
      </c>
      <c r="G52" s="117" t="s">
        <v>70</v>
      </c>
      <c r="H52" s="117" t="s">
        <v>1244</v>
      </c>
      <c r="I52" s="57" t="s">
        <v>354</v>
      </c>
      <c r="J52" s="57" t="s">
        <v>695</v>
      </c>
      <c r="K52" s="57" t="s">
        <v>696</v>
      </c>
      <c r="L52" s="35">
        <v>13</v>
      </c>
      <c r="M52" s="36" t="s">
        <v>913</v>
      </c>
      <c r="N52" s="95">
        <v>29.6767</v>
      </c>
      <c r="O52" s="95">
        <v>27.622900000000001</v>
      </c>
      <c r="P52" s="95">
        <v>31.024000000000001</v>
      </c>
      <c r="Q52" s="95">
        <v>31.1907</v>
      </c>
      <c r="R52" s="95">
        <v>8.01</v>
      </c>
      <c r="S52" s="95">
        <v>7.96</v>
      </c>
      <c r="T52" s="95">
        <v>6.6994274760383385</v>
      </c>
      <c r="U52" s="95">
        <v>5.4244814250371096</v>
      </c>
      <c r="V52" s="95">
        <v>1.4466335999999997</v>
      </c>
      <c r="W52" s="95">
        <v>1.2599711999999981</v>
      </c>
      <c r="X52" s="96">
        <v>36.54933333333333</v>
      </c>
      <c r="Y52" s="96">
        <v>66.374000000000009</v>
      </c>
      <c r="Z52" s="96">
        <v>2.4033333333333329</v>
      </c>
      <c r="AA52" s="96">
        <v>3.3739999999999997</v>
      </c>
      <c r="AB52" s="96">
        <v>6.2066666666666688</v>
      </c>
      <c r="AC52" s="96">
        <v>9.664666666666669</v>
      </c>
      <c r="AD52" s="96">
        <v>45.159333333333336</v>
      </c>
      <c r="AE52" s="96">
        <v>79.412666666666667</v>
      </c>
      <c r="AF52" s="96">
        <v>310.69266666666664</v>
      </c>
      <c r="AG52" s="96">
        <v>322.67666666666668</v>
      </c>
      <c r="AH52" s="96">
        <v>20.894000000000002</v>
      </c>
      <c r="AI52" s="96">
        <v>23.787333333333333</v>
      </c>
      <c r="AJ52" s="96">
        <v>51.511666666666663</v>
      </c>
      <c r="AK52" s="96">
        <v>44.309333333333335</v>
      </c>
      <c r="AL52" s="96">
        <v>549.78933333333327</v>
      </c>
      <c r="AM52" s="96">
        <v>589.48400000000004</v>
      </c>
      <c r="AN52" s="96">
        <v>5.8</v>
      </c>
      <c r="AO52" s="96">
        <v>6.5000000000000053</v>
      </c>
      <c r="AP52" s="97">
        <v>4.82</v>
      </c>
      <c r="AQ52" s="97">
        <v>3.52</v>
      </c>
      <c r="AR52" s="98">
        <v>3.2</v>
      </c>
      <c r="AS52" s="117" t="s">
        <v>70</v>
      </c>
      <c r="AT52" s="117">
        <v>6</v>
      </c>
    </row>
    <row r="53" spans="1:46" ht="12" customHeight="1">
      <c r="A53" s="118">
        <f t="shared" si="0"/>
        <v>2016</v>
      </c>
      <c r="B53" s="119">
        <f t="shared" si="0"/>
        <v>8</v>
      </c>
      <c r="C53" s="32">
        <v>9</v>
      </c>
      <c r="D53" s="2">
        <v>0.69791666666666663</v>
      </c>
      <c r="E53" s="57" t="s">
        <v>1470</v>
      </c>
      <c r="F53" s="57" t="s">
        <v>1485</v>
      </c>
      <c r="G53" s="117" t="s">
        <v>70</v>
      </c>
      <c r="H53" s="117" t="s">
        <v>1245</v>
      </c>
      <c r="I53" s="57" t="s">
        <v>354</v>
      </c>
      <c r="J53" s="57" t="s">
        <v>697</v>
      </c>
      <c r="K53" s="57" t="s">
        <v>698</v>
      </c>
      <c r="L53" s="35">
        <v>17.5</v>
      </c>
      <c r="M53" s="36" t="s">
        <v>913</v>
      </c>
      <c r="N53" s="95">
        <v>28.9666</v>
      </c>
      <c r="O53" s="95">
        <v>27.462599999999998</v>
      </c>
      <c r="P53" s="95">
        <v>31.0855</v>
      </c>
      <c r="Q53" s="95">
        <v>31.259899999999998</v>
      </c>
      <c r="R53" s="95">
        <v>7.97</v>
      </c>
      <c r="S53" s="95">
        <v>7.95</v>
      </c>
      <c r="T53" s="95">
        <v>6.1697053035143767</v>
      </c>
      <c r="U53" s="95">
        <v>5.7050580504700648</v>
      </c>
      <c r="V53" s="95">
        <v>1.4155232000000004</v>
      </c>
      <c r="W53" s="95">
        <v>1.5088543999999982</v>
      </c>
      <c r="X53" s="96">
        <v>44.449999999999996</v>
      </c>
      <c r="Y53" s="96">
        <v>70.891333333333321</v>
      </c>
      <c r="Z53" s="96">
        <v>3.206</v>
      </c>
      <c r="AA53" s="96">
        <v>3.8173333333333335</v>
      </c>
      <c r="AB53" s="96">
        <v>9.1513333333333335</v>
      </c>
      <c r="AC53" s="96">
        <v>10.761333333333335</v>
      </c>
      <c r="AD53" s="96">
        <v>56.807333333333332</v>
      </c>
      <c r="AE53" s="96">
        <v>85.47</v>
      </c>
      <c r="AF53" s="96">
        <v>327.26399999999995</v>
      </c>
      <c r="AG53" s="96">
        <v>321.30466666666666</v>
      </c>
      <c r="AH53" s="96">
        <v>16.523</v>
      </c>
      <c r="AI53" s="96">
        <v>20.429000000000006</v>
      </c>
      <c r="AJ53" s="96">
        <v>49.899666666666668</v>
      </c>
      <c r="AK53" s="96">
        <v>41.06466666666666</v>
      </c>
      <c r="AL53" s="96">
        <v>572.46933333333334</v>
      </c>
      <c r="AM53" s="96">
        <v>508.16266666666667</v>
      </c>
      <c r="AN53" s="96">
        <v>5.4999999999999769</v>
      </c>
      <c r="AO53" s="96">
        <v>5.8499999999999943</v>
      </c>
      <c r="AP53" s="97">
        <v>4.38</v>
      </c>
      <c r="AQ53" s="97">
        <v>2.38</v>
      </c>
      <c r="AR53" s="98">
        <v>2.5</v>
      </c>
      <c r="AS53" s="117" t="s">
        <v>70</v>
      </c>
      <c r="AT53" s="117">
        <v>7</v>
      </c>
    </row>
    <row r="54" spans="1:46" ht="12" customHeight="1">
      <c r="A54" s="118">
        <f t="shared" si="0"/>
        <v>2016</v>
      </c>
      <c r="B54" s="119">
        <f t="shared" si="0"/>
        <v>8</v>
      </c>
      <c r="C54" s="32">
        <v>9</v>
      </c>
      <c r="D54" s="2">
        <v>0.60277777777777775</v>
      </c>
      <c r="E54" s="57" t="s">
        <v>1470</v>
      </c>
      <c r="F54" s="57" t="s">
        <v>1485</v>
      </c>
      <c r="G54" s="117" t="s">
        <v>1484</v>
      </c>
      <c r="H54" s="117" t="s">
        <v>1235</v>
      </c>
      <c r="I54" s="57" t="s">
        <v>354</v>
      </c>
      <c r="J54" s="57" t="s">
        <v>680</v>
      </c>
      <c r="K54" s="57" t="s">
        <v>652</v>
      </c>
      <c r="L54" s="35">
        <v>13</v>
      </c>
      <c r="M54" s="36" t="s">
        <v>913</v>
      </c>
      <c r="N54" s="95">
        <v>27.488700000000001</v>
      </c>
      <c r="O54" s="95">
        <v>26.9573</v>
      </c>
      <c r="P54" s="95">
        <v>31.3171</v>
      </c>
      <c r="Q54" s="95">
        <v>31.380299999999998</v>
      </c>
      <c r="R54" s="95">
        <v>7.91</v>
      </c>
      <c r="S54" s="95">
        <v>7.92</v>
      </c>
      <c r="T54" s="95">
        <v>5.7334635143769956</v>
      </c>
      <c r="U54" s="95">
        <v>5.5803573280554186</v>
      </c>
      <c r="V54" s="95">
        <v>1.337747199999999</v>
      </c>
      <c r="W54" s="95">
        <v>1.3066367999999997</v>
      </c>
      <c r="X54" s="96">
        <v>41.454000000000001</v>
      </c>
      <c r="Y54" s="96">
        <v>56.853999999999999</v>
      </c>
      <c r="Z54" s="96">
        <v>3.6680000000000001</v>
      </c>
      <c r="AA54" s="96">
        <v>3.766</v>
      </c>
      <c r="AB54" s="96">
        <v>12.446000000000002</v>
      </c>
      <c r="AC54" s="96">
        <v>13.440000000000003</v>
      </c>
      <c r="AD54" s="96">
        <v>57.567999999999998</v>
      </c>
      <c r="AE54" s="96">
        <v>74.06</v>
      </c>
      <c r="AF54" s="96">
        <v>273.67199999999997</v>
      </c>
      <c r="AG54" s="96">
        <v>249.71799999999999</v>
      </c>
      <c r="AH54" s="96">
        <v>14.818</v>
      </c>
      <c r="AI54" s="96">
        <v>14.074</v>
      </c>
      <c r="AJ54" s="96">
        <v>38.067999999999998</v>
      </c>
      <c r="AK54" s="96">
        <v>35.433</v>
      </c>
      <c r="AL54" s="96">
        <v>438.25599999999997</v>
      </c>
      <c r="AM54" s="96">
        <v>446.03999999999996</v>
      </c>
      <c r="AN54" s="96">
        <v>5.100000000000021</v>
      </c>
      <c r="AO54" s="96">
        <v>9.0500000000000025</v>
      </c>
      <c r="AP54" s="97">
        <v>3.1</v>
      </c>
      <c r="AQ54" s="97">
        <v>1.5880000000000001</v>
      </c>
      <c r="AR54" s="98">
        <v>3</v>
      </c>
      <c r="AS54" s="117" t="s">
        <v>69</v>
      </c>
      <c r="AT54" s="117">
        <v>1</v>
      </c>
    </row>
    <row r="55" spans="1:46" ht="12" customHeight="1">
      <c r="A55" s="118">
        <f t="shared" si="0"/>
        <v>2016</v>
      </c>
      <c r="B55" s="119">
        <f t="shared" si="0"/>
        <v>8</v>
      </c>
      <c r="C55" s="32">
        <v>9</v>
      </c>
      <c r="D55" s="2">
        <v>0.62708333333333333</v>
      </c>
      <c r="E55" s="57" t="s">
        <v>1470</v>
      </c>
      <c r="F55" s="57" t="s">
        <v>1485</v>
      </c>
      <c r="G55" s="117" t="s">
        <v>1484</v>
      </c>
      <c r="H55" s="117" t="s">
        <v>1236</v>
      </c>
      <c r="I55" s="57" t="s">
        <v>354</v>
      </c>
      <c r="J55" s="57" t="s">
        <v>681</v>
      </c>
      <c r="K55" s="57" t="s">
        <v>652</v>
      </c>
      <c r="L55" s="35">
        <v>4.5</v>
      </c>
      <c r="M55" s="36" t="s">
        <v>913</v>
      </c>
      <c r="N55" s="95">
        <v>27.764500000000002</v>
      </c>
      <c r="O55" s="95">
        <v>27.273299999999999</v>
      </c>
      <c r="P55" s="95">
        <v>31.271699999999999</v>
      </c>
      <c r="Q55" s="95">
        <v>31.326499999999999</v>
      </c>
      <c r="R55" s="95">
        <v>7.96</v>
      </c>
      <c r="S55" s="95">
        <v>7.97</v>
      </c>
      <c r="T55" s="95">
        <v>5.5776628753993611</v>
      </c>
      <c r="U55" s="95">
        <v>5.6271200989609111</v>
      </c>
      <c r="V55" s="95">
        <v>1.337747199999999</v>
      </c>
      <c r="W55" s="95">
        <v>1.1977503999999992</v>
      </c>
      <c r="X55" s="96">
        <v>47.81</v>
      </c>
      <c r="Y55" s="96">
        <v>40.613999999999997</v>
      </c>
      <c r="Z55" s="96">
        <v>4.1019999999999994</v>
      </c>
      <c r="AA55" s="96">
        <v>4.032</v>
      </c>
      <c r="AB55" s="96">
        <v>14.167999999999999</v>
      </c>
      <c r="AC55" s="96">
        <v>13.047999999999998</v>
      </c>
      <c r="AD55" s="96">
        <v>66.08</v>
      </c>
      <c r="AE55" s="96">
        <v>57.694000000000003</v>
      </c>
      <c r="AF55" s="96">
        <v>273.50400000000002</v>
      </c>
      <c r="AG55" s="96">
        <v>263.97000000000003</v>
      </c>
      <c r="AH55" s="96">
        <v>15.872</v>
      </c>
      <c r="AI55" s="96">
        <v>15.531000000000001</v>
      </c>
      <c r="AJ55" s="96">
        <v>37.975000000000001</v>
      </c>
      <c r="AK55" s="96">
        <v>36.951999999999998</v>
      </c>
      <c r="AL55" s="96">
        <v>471.21199999999999</v>
      </c>
      <c r="AM55" s="96">
        <v>471.548</v>
      </c>
      <c r="AN55" s="96">
        <v>8.4999999999999805</v>
      </c>
      <c r="AO55" s="96">
        <v>11.449999999999989</v>
      </c>
      <c r="AP55" s="97">
        <v>2.82</v>
      </c>
      <c r="AQ55" s="97">
        <v>2.66</v>
      </c>
      <c r="AR55" s="98">
        <v>3.4</v>
      </c>
      <c r="AS55" s="117" t="s">
        <v>69</v>
      </c>
      <c r="AT55" s="117">
        <v>2</v>
      </c>
    </row>
    <row r="56" spans="1:46" ht="12" customHeight="1">
      <c r="A56" s="118">
        <f t="shared" si="0"/>
        <v>2016</v>
      </c>
      <c r="B56" s="119">
        <f t="shared" si="0"/>
        <v>8</v>
      </c>
      <c r="C56" s="32">
        <v>9</v>
      </c>
      <c r="D56" s="2">
        <v>0.64444444444444449</v>
      </c>
      <c r="E56" s="57" t="s">
        <v>1470</v>
      </c>
      <c r="F56" s="57" t="s">
        <v>1485</v>
      </c>
      <c r="G56" s="117" t="s">
        <v>1484</v>
      </c>
      <c r="H56" s="117" t="s">
        <v>1237</v>
      </c>
      <c r="I56" s="57" t="s">
        <v>354</v>
      </c>
      <c r="J56" s="57" t="s">
        <v>682</v>
      </c>
      <c r="K56" s="57" t="s">
        <v>683</v>
      </c>
      <c r="L56" s="35">
        <v>13</v>
      </c>
      <c r="M56" s="36" t="s">
        <v>913</v>
      </c>
      <c r="N56" s="95">
        <v>28.545000000000002</v>
      </c>
      <c r="O56" s="95">
        <v>26.881799999999998</v>
      </c>
      <c r="P56" s="95">
        <v>31.273599999999998</v>
      </c>
      <c r="Q56" s="95">
        <v>31.396599999999999</v>
      </c>
      <c r="R56" s="95">
        <v>8.0399999999999991</v>
      </c>
      <c r="S56" s="95">
        <v>8.01</v>
      </c>
      <c r="T56" s="95">
        <v>6.465726517571885</v>
      </c>
      <c r="U56" s="95">
        <v>5.9700470856011858</v>
      </c>
      <c r="V56" s="95">
        <v>1.524409599999998</v>
      </c>
      <c r="W56" s="95">
        <v>1.4621887999999992</v>
      </c>
      <c r="X56" s="96">
        <v>11.956</v>
      </c>
      <c r="Y56" s="96">
        <v>36.917999999999999</v>
      </c>
      <c r="Z56" s="96">
        <v>2.9539999999999997</v>
      </c>
      <c r="AA56" s="96">
        <v>3.6960000000000002</v>
      </c>
      <c r="AB56" s="96">
        <v>6.7480000000000002</v>
      </c>
      <c r="AC56" s="96">
        <v>9.7720000000000002</v>
      </c>
      <c r="AD56" s="96">
        <v>21.658000000000001</v>
      </c>
      <c r="AE56" s="96">
        <v>50.385999999999996</v>
      </c>
      <c r="AF56" s="96">
        <v>268.81400000000002</v>
      </c>
      <c r="AG56" s="96">
        <v>242.53600000000003</v>
      </c>
      <c r="AH56" s="96">
        <v>7.6879999999999997</v>
      </c>
      <c r="AI56" s="96">
        <v>14.786999999999999</v>
      </c>
      <c r="AJ56" s="96">
        <v>38.657000000000004</v>
      </c>
      <c r="AK56" s="96">
        <v>33.108000000000004</v>
      </c>
      <c r="AL56" s="96">
        <v>413.476</v>
      </c>
      <c r="AM56" s="96">
        <v>446.15199999999999</v>
      </c>
      <c r="AN56" s="96">
        <v>6.2000000000000108</v>
      </c>
      <c r="AO56" s="96">
        <v>5.7499999999999769</v>
      </c>
      <c r="AP56" s="97">
        <v>7.4</v>
      </c>
      <c r="AQ56" s="97">
        <v>3.28</v>
      </c>
      <c r="AR56" s="98">
        <v>4</v>
      </c>
      <c r="AS56" s="117" t="s">
        <v>69</v>
      </c>
      <c r="AT56" s="117">
        <v>3</v>
      </c>
    </row>
    <row r="57" spans="1:46" ht="12" customHeight="1">
      <c r="A57" s="118">
        <f t="shared" si="0"/>
        <v>2016</v>
      </c>
      <c r="B57" s="119">
        <f t="shared" si="0"/>
        <v>8</v>
      </c>
      <c r="C57" s="32">
        <v>9</v>
      </c>
      <c r="D57" s="2">
        <v>0.66111111111111109</v>
      </c>
      <c r="E57" s="57" t="s">
        <v>1470</v>
      </c>
      <c r="F57" s="57" t="s">
        <v>1485</v>
      </c>
      <c r="G57" s="117" t="s">
        <v>1484</v>
      </c>
      <c r="H57" s="117" t="s">
        <v>1238</v>
      </c>
      <c r="I57" s="57" t="s">
        <v>354</v>
      </c>
      <c r="J57" s="57" t="s">
        <v>684</v>
      </c>
      <c r="K57" s="57" t="s">
        <v>685</v>
      </c>
      <c r="L57" s="35">
        <v>15.5</v>
      </c>
      <c r="M57" s="36" t="s">
        <v>913</v>
      </c>
      <c r="N57" s="95">
        <v>28.7515</v>
      </c>
      <c r="O57" s="95">
        <v>27.084199999999999</v>
      </c>
      <c r="P57" s="95">
        <v>31.247199999999999</v>
      </c>
      <c r="Q57" s="95">
        <v>31.353300000000001</v>
      </c>
      <c r="R57" s="95">
        <v>8.08</v>
      </c>
      <c r="S57" s="95">
        <v>8.02</v>
      </c>
      <c r="T57" s="95">
        <v>6.9019683067092625</v>
      </c>
      <c r="U57" s="95">
        <v>5.650501484413657</v>
      </c>
      <c r="V57" s="95">
        <v>1.7577375999999982</v>
      </c>
      <c r="W57" s="95">
        <v>1.3688575999999983</v>
      </c>
      <c r="X57" s="96">
        <v>50.021999999999998</v>
      </c>
      <c r="Y57" s="96">
        <v>51.281999999999996</v>
      </c>
      <c r="Z57" s="96">
        <v>2.226</v>
      </c>
      <c r="AA57" s="96">
        <v>3.3879999999999999</v>
      </c>
      <c r="AB57" s="96">
        <v>3.3880000000000008</v>
      </c>
      <c r="AC57" s="96">
        <v>7.9660000000000011</v>
      </c>
      <c r="AD57" s="96">
        <v>55.635999999999996</v>
      </c>
      <c r="AE57" s="96">
        <v>62.635999999999996</v>
      </c>
      <c r="AF57" s="96">
        <v>296.786</v>
      </c>
      <c r="AG57" s="96">
        <v>254.33800000000002</v>
      </c>
      <c r="AH57" s="96">
        <v>8.0289999999999999</v>
      </c>
      <c r="AI57" s="96">
        <v>13.051</v>
      </c>
      <c r="AJ57" s="96">
        <v>45.57</v>
      </c>
      <c r="AK57" s="96">
        <v>38.161000000000001</v>
      </c>
      <c r="AL57" s="96">
        <v>403.81600000000003</v>
      </c>
      <c r="AM57" s="96">
        <v>454.55200000000002</v>
      </c>
      <c r="AN57" s="96">
        <v>7.1500000000000172</v>
      </c>
      <c r="AO57" s="96">
        <v>5.8499999999999943</v>
      </c>
      <c r="AP57" s="97">
        <v>10.08</v>
      </c>
      <c r="AQ57" s="97">
        <v>3</v>
      </c>
      <c r="AR57" s="98">
        <v>2.2999999999999998</v>
      </c>
      <c r="AS57" s="117" t="s">
        <v>69</v>
      </c>
      <c r="AT57" s="117">
        <v>4</v>
      </c>
    </row>
    <row r="58" spans="1:46" ht="12" customHeight="1">
      <c r="A58" s="118">
        <f t="shared" si="0"/>
        <v>2016</v>
      </c>
      <c r="B58" s="119">
        <f t="shared" si="0"/>
        <v>8</v>
      </c>
      <c r="C58" s="32">
        <v>10</v>
      </c>
      <c r="D58" s="2">
        <v>0.31111111111111112</v>
      </c>
      <c r="E58" s="57" t="s">
        <v>1470</v>
      </c>
      <c r="F58" s="57" t="s">
        <v>1485</v>
      </c>
      <c r="G58" s="117" t="s">
        <v>1484</v>
      </c>
      <c r="H58" s="117" t="s">
        <v>1225</v>
      </c>
      <c r="I58" s="57" t="s">
        <v>354</v>
      </c>
      <c r="J58" s="57" t="s">
        <v>665</v>
      </c>
      <c r="K58" s="57" t="s">
        <v>666</v>
      </c>
      <c r="L58" s="35">
        <v>9</v>
      </c>
      <c r="M58" s="36" t="s">
        <v>915</v>
      </c>
      <c r="N58" s="95">
        <v>29.323599999999999</v>
      </c>
      <c r="O58" s="95">
        <v>29.1905</v>
      </c>
      <c r="P58" s="95">
        <v>22.8218</v>
      </c>
      <c r="Q58" s="95">
        <v>24.909099999999999</v>
      </c>
      <c r="R58" s="95">
        <v>7.82</v>
      </c>
      <c r="S58" s="95">
        <v>7.85</v>
      </c>
      <c r="T58" s="95">
        <v>5.0167805750798724</v>
      </c>
      <c r="U58" s="95">
        <v>5.1439047996041563</v>
      </c>
      <c r="V58" s="95">
        <v>2.6121983999999996</v>
      </c>
      <c r="W58" s="95">
        <v>2.643295999999999</v>
      </c>
      <c r="X58" s="96">
        <v>232.31600000000003</v>
      </c>
      <c r="Y58" s="96">
        <v>226.03</v>
      </c>
      <c r="Z58" s="96">
        <v>41.384</v>
      </c>
      <c r="AA58" s="96">
        <v>39.199999999999996</v>
      </c>
      <c r="AB58" s="96">
        <v>276.03799999999995</v>
      </c>
      <c r="AC58" s="96">
        <v>287.81200000000001</v>
      </c>
      <c r="AD58" s="96">
        <v>549.73800000000006</v>
      </c>
      <c r="AE58" s="96">
        <v>553.04200000000003</v>
      </c>
      <c r="AF58" s="96">
        <v>821.95400000000006</v>
      </c>
      <c r="AG58" s="96">
        <v>813.73599999999999</v>
      </c>
      <c r="AH58" s="96">
        <v>54.528999999999996</v>
      </c>
      <c r="AI58" s="96">
        <v>49.042000000000002</v>
      </c>
      <c r="AJ58" s="96">
        <v>116.157</v>
      </c>
      <c r="AK58" s="96">
        <v>104.22200000000001</v>
      </c>
      <c r="AL58" s="96">
        <v>1606.9479999999999</v>
      </c>
      <c r="AM58" s="96">
        <v>1555.596</v>
      </c>
      <c r="AN58" s="96">
        <v>22.100000000000009</v>
      </c>
      <c r="AO58" s="96">
        <v>24.600000000000012</v>
      </c>
      <c r="AP58" s="97">
        <v>9.84</v>
      </c>
      <c r="AQ58" s="97">
        <v>8.76</v>
      </c>
      <c r="AR58" s="98">
        <v>0.8</v>
      </c>
      <c r="AS58" s="117" t="s">
        <v>68</v>
      </c>
      <c r="AT58" s="117">
        <v>1</v>
      </c>
    </row>
    <row r="59" spans="1:46" ht="12" customHeight="1">
      <c r="A59" s="118">
        <f t="shared" si="0"/>
        <v>2016</v>
      </c>
      <c r="B59" s="119">
        <f t="shared" si="0"/>
        <v>8</v>
      </c>
      <c r="C59" s="32">
        <v>10</v>
      </c>
      <c r="D59" s="2">
        <v>0.32291666666666669</v>
      </c>
      <c r="E59" s="57" t="s">
        <v>1470</v>
      </c>
      <c r="F59" s="57" t="s">
        <v>1485</v>
      </c>
      <c r="G59" s="117" t="s">
        <v>1484</v>
      </c>
      <c r="H59" s="117" t="s">
        <v>1226</v>
      </c>
      <c r="I59" s="57" t="s">
        <v>354</v>
      </c>
      <c r="J59" s="57" t="s">
        <v>667</v>
      </c>
      <c r="K59" s="57" t="s">
        <v>668</v>
      </c>
      <c r="L59" s="35">
        <v>8</v>
      </c>
      <c r="M59" s="36" t="s">
        <v>914</v>
      </c>
      <c r="N59" s="95">
        <v>28.873899999999999</v>
      </c>
      <c r="O59" s="95">
        <v>28.060700000000001</v>
      </c>
      <c r="P59" s="95">
        <v>28.184100000000001</v>
      </c>
      <c r="Q59" s="95">
        <v>29.325099999999999</v>
      </c>
      <c r="R59" s="95">
        <v>7.9</v>
      </c>
      <c r="S59" s="95">
        <v>7.93</v>
      </c>
      <c r="T59" s="95">
        <v>5.0946808945686897</v>
      </c>
      <c r="U59" s="95">
        <v>5.0347916674913407</v>
      </c>
      <c r="V59" s="95">
        <v>1.7725632000000009</v>
      </c>
      <c r="W59" s="95">
        <v>1.9902463999999989</v>
      </c>
      <c r="X59" s="96">
        <v>173.06800000000001</v>
      </c>
      <c r="Y59" s="96">
        <v>162.86199999999999</v>
      </c>
      <c r="Z59" s="96">
        <v>18.032</v>
      </c>
      <c r="AA59" s="96">
        <v>12.096</v>
      </c>
      <c r="AB59" s="96">
        <v>115.33200000000001</v>
      </c>
      <c r="AC59" s="96">
        <v>88.745999999999995</v>
      </c>
      <c r="AD59" s="96">
        <v>306.43200000000002</v>
      </c>
      <c r="AE59" s="96">
        <v>263.70400000000001</v>
      </c>
      <c r="AF59" s="96">
        <v>544.48800000000006</v>
      </c>
      <c r="AG59" s="96">
        <v>507.07066666666668</v>
      </c>
      <c r="AH59" s="96">
        <v>44.423000000000002</v>
      </c>
      <c r="AI59" s="96">
        <v>35.153999999999996</v>
      </c>
      <c r="AJ59" s="96">
        <v>84.257999999999996</v>
      </c>
      <c r="AK59" s="96">
        <v>80.103999999999999</v>
      </c>
      <c r="AL59" s="96">
        <v>1381.6320000000001</v>
      </c>
      <c r="AM59" s="96">
        <v>1068.508</v>
      </c>
      <c r="AN59" s="96">
        <v>13.69999999999999</v>
      </c>
      <c r="AO59" s="96">
        <v>17.700000000000049</v>
      </c>
      <c r="AP59" s="97">
        <v>7.6</v>
      </c>
      <c r="AQ59" s="97">
        <v>7.32</v>
      </c>
      <c r="AR59" s="98">
        <v>1.2</v>
      </c>
      <c r="AS59" s="117" t="s">
        <v>68</v>
      </c>
      <c r="AT59" s="117">
        <v>2</v>
      </c>
    </row>
    <row r="60" spans="1:46" ht="12" customHeight="1">
      <c r="A60" s="118">
        <f t="shared" si="0"/>
        <v>2016</v>
      </c>
      <c r="B60" s="119">
        <f t="shared" si="0"/>
        <v>8</v>
      </c>
      <c r="C60" s="32">
        <v>10</v>
      </c>
      <c r="D60" s="2">
        <v>0.34097222222222223</v>
      </c>
      <c r="E60" s="57" t="s">
        <v>1470</v>
      </c>
      <c r="F60" s="57" t="s">
        <v>1485</v>
      </c>
      <c r="G60" s="117" t="s">
        <v>1484</v>
      </c>
      <c r="H60" s="117" t="s">
        <v>1227</v>
      </c>
      <c r="I60" s="57" t="s">
        <v>354</v>
      </c>
      <c r="J60" s="57" t="s">
        <v>669</v>
      </c>
      <c r="K60" s="57" t="s">
        <v>670</v>
      </c>
      <c r="L60" s="35">
        <v>14</v>
      </c>
      <c r="M60" s="36" t="s">
        <v>914</v>
      </c>
      <c r="N60" s="95">
        <v>28.416</v>
      </c>
      <c r="O60" s="95">
        <v>27.686800000000002</v>
      </c>
      <c r="P60" s="95">
        <v>28.011700000000001</v>
      </c>
      <c r="Q60" s="95">
        <v>30.354299999999999</v>
      </c>
      <c r="R60" s="95">
        <v>7.96</v>
      </c>
      <c r="S60" s="95">
        <v>7.97</v>
      </c>
      <c r="T60" s="95">
        <v>5.4218622364217239</v>
      </c>
      <c r="U60" s="95">
        <v>5.1594923899059868</v>
      </c>
      <c r="V60" s="95">
        <v>1.8658559999999991</v>
      </c>
      <c r="W60" s="95">
        <v>1.6792704000000001</v>
      </c>
      <c r="X60" s="96">
        <v>122.276</v>
      </c>
      <c r="Y60" s="96">
        <v>139.11799999999999</v>
      </c>
      <c r="Z60" s="96">
        <v>11.969999999999999</v>
      </c>
      <c r="AA60" s="96">
        <v>7.9519999999999991</v>
      </c>
      <c r="AB60" s="96">
        <v>92.945999999999998</v>
      </c>
      <c r="AC60" s="96">
        <v>56.504000000000005</v>
      </c>
      <c r="AD60" s="96">
        <v>227.19199999999998</v>
      </c>
      <c r="AE60" s="96">
        <v>203.57400000000001</v>
      </c>
      <c r="AF60" s="96">
        <v>442.79200000000003</v>
      </c>
      <c r="AG60" s="96">
        <v>399.11199999999997</v>
      </c>
      <c r="AH60" s="96">
        <v>30.658999999999999</v>
      </c>
      <c r="AI60" s="96">
        <v>26.597999999999999</v>
      </c>
      <c r="AJ60" s="96">
        <v>59.303000000000004</v>
      </c>
      <c r="AK60" s="96">
        <v>59.333999999999996</v>
      </c>
      <c r="AL60" s="96">
        <v>1006.068</v>
      </c>
      <c r="AM60" s="96">
        <v>904.596</v>
      </c>
      <c r="AN60" s="96">
        <v>9.1000000000000529</v>
      </c>
      <c r="AO60" s="96">
        <v>11.299999999999976</v>
      </c>
      <c r="AP60" s="97">
        <v>5.76</v>
      </c>
      <c r="AQ60" s="97">
        <v>4.84</v>
      </c>
      <c r="AR60" s="98">
        <v>1.8</v>
      </c>
      <c r="AS60" s="117" t="s">
        <v>68</v>
      </c>
      <c r="AT60" s="117">
        <v>3</v>
      </c>
    </row>
    <row r="61" spans="1:46" ht="12" customHeight="1">
      <c r="A61" s="118">
        <f t="shared" si="0"/>
        <v>2016</v>
      </c>
      <c r="B61" s="119">
        <f t="shared" si="0"/>
        <v>8</v>
      </c>
      <c r="C61" s="32">
        <v>10</v>
      </c>
      <c r="D61" s="2">
        <v>0.3520833333333333</v>
      </c>
      <c r="E61" s="57" t="s">
        <v>1470</v>
      </c>
      <c r="F61" s="57" t="s">
        <v>1485</v>
      </c>
      <c r="G61" s="117" t="s">
        <v>1484</v>
      </c>
      <c r="H61" s="117" t="s">
        <v>1228</v>
      </c>
      <c r="I61" s="57" t="s">
        <v>354</v>
      </c>
      <c r="J61" s="57" t="s">
        <v>669</v>
      </c>
      <c r="K61" s="57" t="s">
        <v>671</v>
      </c>
      <c r="L61" s="35">
        <v>16</v>
      </c>
      <c r="M61" s="36" t="s">
        <v>912</v>
      </c>
      <c r="N61" s="95">
        <v>27.5806</v>
      </c>
      <c r="O61" s="95">
        <v>27.374600000000001</v>
      </c>
      <c r="P61" s="95">
        <v>30.267800000000001</v>
      </c>
      <c r="Q61" s="95">
        <v>30.6753</v>
      </c>
      <c r="R61" s="95">
        <v>7.98</v>
      </c>
      <c r="S61" s="95">
        <v>7.99</v>
      </c>
      <c r="T61" s="95">
        <v>6.3878261980830651</v>
      </c>
      <c r="U61" s="95">
        <v>6.0479850371103421</v>
      </c>
      <c r="V61" s="95">
        <v>1.508233600000001</v>
      </c>
      <c r="W61" s="95">
        <v>1.5704287999999997</v>
      </c>
      <c r="X61" s="96">
        <v>80.64</v>
      </c>
      <c r="Y61" s="96">
        <v>116.08799999999999</v>
      </c>
      <c r="Z61" s="96">
        <v>7.4480000000000004</v>
      </c>
      <c r="AA61" s="96">
        <v>5.95</v>
      </c>
      <c r="AB61" s="96">
        <v>47.543999999999997</v>
      </c>
      <c r="AC61" s="96">
        <v>31.178000000000001</v>
      </c>
      <c r="AD61" s="96">
        <v>135.63200000000001</v>
      </c>
      <c r="AE61" s="96">
        <v>153.21600000000001</v>
      </c>
      <c r="AF61" s="96">
        <v>382.14400000000001</v>
      </c>
      <c r="AG61" s="96">
        <v>337.44200000000001</v>
      </c>
      <c r="AH61" s="96">
        <v>17.514999999999997</v>
      </c>
      <c r="AI61" s="96">
        <v>21.948</v>
      </c>
      <c r="AJ61" s="96">
        <v>53.01</v>
      </c>
      <c r="AK61" s="96">
        <v>52.39</v>
      </c>
      <c r="AL61" s="96">
        <v>828.21199999999999</v>
      </c>
      <c r="AM61" s="96">
        <v>811.69200000000001</v>
      </c>
      <c r="AN61" s="96">
        <v>9.6000000000000529</v>
      </c>
      <c r="AO61" s="96">
        <v>14.600000000000001</v>
      </c>
      <c r="AP61" s="97">
        <v>4.88</v>
      </c>
      <c r="AQ61" s="97">
        <v>4.08</v>
      </c>
      <c r="AR61" s="98">
        <v>1.4</v>
      </c>
      <c r="AS61" s="117" t="s">
        <v>68</v>
      </c>
      <c r="AT61" s="117">
        <v>4</v>
      </c>
    </row>
    <row r="62" spans="1:46" ht="12" customHeight="1">
      <c r="A62" s="118">
        <f t="shared" si="0"/>
        <v>2016</v>
      </c>
      <c r="B62" s="119">
        <f t="shared" si="0"/>
        <v>8</v>
      </c>
      <c r="C62" s="32">
        <v>10</v>
      </c>
      <c r="D62" s="2">
        <v>0.65486111111111112</v>
      </c>
      <c r="E62" s="57" t="s">
        <v>1470</v>
      </c>
      <c r="F62" s="57" t="s">
        <v>1485</v>
      </c>
      <c r="G62" s="117" t="s">
        <v>1484</v>
      </c>
      <c r="H62" s="117" t="s">
        <v>1229</v>
      </c>
      <c r="I62" s="57" t="s">
        <v>354</v>
      </c>
      <c r="J62" s="57" t="s">
        <v>672</v>
      </c>
      <c r="K62" s="57" t="s">
        <v>673</v>
      </c>
      <c r="L62" s="35">
        <v>7</v>
      </c>
      <c r="M62" s="36" t="s">
        <v>912</v>
      </c>
      <c r="N62" s="95">
        <v>30.318999999999999</v>
      </c>
      <c r="O62" s="95">
        <v>29.561199999999999</v>
      </c>
      <c r="P62" s="95">
        <v>30.151</v>
      </c>
      <c r="Q62" s="95">
        <v>30.396000000000001</v>
      </c>
      <c r="R62" s="95">
        <v>7.99</v>
      </c>
      <c r="S62" s="95">
        <v>7.97</v>
      </c>
      <c r="T62" s="95">
        <v>6.356666070287539</v>
      </c>
      <c r="U62" s="95">
        <v>5.8921091340920331</v>
      </c>
      <c r="V62" s="95">
        <v>2.3634175999999996</v>
      </c>
      <c r="W62" s="95">
        <v>2.0368928000000008</v>
      </c>
      <c r="X62" s="96">
        <v>61.543999999999997</v>
      </c>
      <c r="Y62" s="96">
        <v>113.41400000000002</v>
      </c>
      <c r="Z62" s="96">
        <v>7.3780000000000001</v>
      </c>
      <c r="AA62" s="96">
        <v>6.5939999999999994</v>
      </c>
      <c r="AB62" s="96">
        <v>33.152000000000001</v>
      </c>
      <c r="AC62" s="96">
        <v>31.905999999999999</v>
      </c>
      <c r="AD62" s="96">
        <v>102.074</v>
      </c>
      <c r="AE62" s="96">
        <v>151.91400000000002</v>
      </c>
      <c r="AF62" s="96">
        <v>427.084</v>
      </c>
      <c r="AG62" s="96">
        <v>375.64800000000002</v>
      </c>
      <c r="AH62" s="96">
        <v>23.652999999999999</v>
      </c>
      <c r="AI62" s="96">
        <v>24.862000000000002</v>
      </c>
      <c r="AJ62" s="96">
        <v>68.882000000000005</v>
      </c>
      <c r="AK62" s="96">
        <v>60.077999999999996</v>
      </c>
      <c r="AL62" s="96">
        <v>1547.6906666666664</v>
      </c>
      <c r="AM62" s="96">
        <v>1375.9106666666667</v>
      </c>
      <c r="AN62" s="96">
        <v>10.699999999999987</v>
      </c>
      <c r="AO62" s="96">
        <v>14.69999999999999</v>
      </c>
      <c r="AP62" s="97">
        <v>11.32</v>
      </c>
      <c r="AQ62" s="97">
        <v>7.52</v>
      </c>
      <c r="AR62" s="98">
        <v>1.2</v>
      </c>
      <c r="AS62" s="117" t="s">
        <v>68</v>
      </c>
      <c r="AT62" s="117">
        <v>5</v>
      </c>
    </row>
    <row r="63" spans="1:46" ht="12" customHeight="1">
      <c r="A63" s="118">
        <f t="shared" si="0"/>
        <v>2016</v>
      </c>
      <c r="B63" s="119">
        <f t="shared" si="0"/>
        <v>8</v>
      </c>
      <c r="C63" s="32">
        <v>10</v>
      </c>
      <c r="D63" s="2">
        <v>0.63472222222222219</v>
      </c>
      <c r="E63" s="57" t="s">
        <v>1470</v>
      </c>
      <c r="F63" s="57" t="s">
        <v>1485</v>
      </c>
      <c r="G63" s="117" t="s">
        <v>1484</v>
      </c>
      <c r="H63" s="117" t="s">
        <v>1230</v>
      </c>
      <c r="I63" s="57" t="s">
        <v>354</v>
      </c>
      <c r="J63" s="57" t="s">
        <v>674</v>
      </c>
      <c r="K63" s="57" t="s">
        <v>675</v>
      </c>
      <c r="L63" s="35">
        <v>11</v>
      </c>
      <c r="M63" s="36" t="s">
        <v>912</v>
      </c>
      <c r="N63" s="95">
        <v>29.628699999999998</v>
      </c>
      <c r="O63" s="95">
        <v>28.3079</v>
      </c>
      <c r="P63" s="95">
        <v>30.960999999999999</v>
      </c>
      <c r="Q63" s="95">
        <v>31.110700000000001</v>
      </c>
      <c r="R63" s="95">
        <v>8.18</v>
      </c>
      <c r="S63" s="95">
        <v>8.02</v>
      </c>
      <c r="T63" s="95">
        <v>7.8056120127795507</v>
      </c>
      <c r="U63" s="95">
        <v>6.2038609401286502</v>
      </c>
      <c r="V63" s="95">
        <v>3.1097600000000005</v>
      </c>
      <c r="W63" s="95">
        <v>1.6326239999999983</v>
      </c>
      <c r="X63" s="96">
        <v>51.870000000000005</v>
      </c>
      <c r="Y63" s="96">
        <v>86.828000000000003</v>
      </c>
      <c r="Z63" s="96">
        <v>1.1900000000000002</v>
      </c>
      <c r="AA63" s="96">
        <v>3.1779999999999999</v>
      </c>
      <c r="AB63" s="96">
        <v>2.1979999999999995</v>
      </c>
      <c r="AC63" s="96">
        <v>10.597999999999999</v>
      </c>
      <c r="AD63" s="96">
        <v>55.258000000000003</v>
      </c>
      <c r="AE63" s="96">
        <v>100.604</v>
      </c>
      <c r="AF63" s="96">
        <v>418.75399999999996</v>
      </c>
      <c r="AG63" s="96">
        <v>287.18200000000002</v>
      </c>
      <c r="AH63" s="96">
        <v>3.6579999999999999</v>
      </c>
      <c r="AI63" s="96">
        <v>14.942</v>
      </c>
      <c r="AJ63" s="96">
        <v>48.018999999999998</v>
      </c>
      <c r="AK63" s="96">
        <v>44.019999999999996</v>
      </c>
      <c r="AL63" s="96">
        <v>581.72799999999995</v>
      </c>
      <c r="AM63" s="96">
        <v>703.05200000000002</v>
      </c>
      <c r="AN63" s="96">
        <v>8.5500000000000025</v>
      </c>
      <c r="AO63" s="96">
        <v>7.2499999999999787</v>
      </c>
      <c r="AP63" s="97">
        <v>6.2</v>
      </c>
      <c r="AQ63" s="97">
        <v>5.18</v>
      </c>
      <c r="AR63" s="98">
        <v>2.2999999999999998</v>
      </c>
      <c r="AS63" s="117" t="s">
        <v>68</v>
      </c>
      <c r="AT63" s="117">
        <v>6</v>
      </c>
    </row>
    <row r="64" spans="1:46" ht="12" customHeight="1">
      <c r="A64" s="118">
        <f t="shared" si="0"/>
        <v>2016</v>
      </c>
      <c r="B64" s="119">
        <f t="shared" si="0"/>
        <v>8</v>
      </c>
      <c r="C64" s="32">
        <v>10</v>
      </c>
      <c r="D64" s="2">
        <v>0.61875000000000002</v>
      </c>
      <c r="E64" s="57" t="s">
        <v>1470</v>
      </c>
      <c r="F64" s="57" t="s">
        <v>1485</v>
      </c>
      <c r="G64" s="117" t="s">
        <v>1484</v>
      </c>
      <c r="H64" s="117" t="s">
        <v>1231</v>
      </c>
      <c r="I64" s="57" t="s">
        <v>354</v>
      </c>
      <c r="J64" s="57" t="s">
        <v>676</v>
      </c>
      <c r="K64" s="57" t="s">
        <v>677</v>
      </c>
      <c r="L64" s="35">
        <v>10.3</v>
      </c>
      <c r="M64" s="36" t="s">
        <v>913</v>
      </c>
      <c r="N64" s="95">
        <v>27.98</v>
      </c>
      <c r="O64" s="95">
        <v>27.861899999999999</v>
      </c>
      <c r="P64" s="95">
        <v>31.253399999999999</v>
      </c>
      <c r="Q64" s="95">
        <v>31.254899999999999</v>
      </c>
      <c r="R64" s="95">
        <v>8.0500000000000007</v>
      </c>
      <c r="S64" s="95">
        <v>8.0399999999999991</v>
      </c>
      <c r="T64" s="95">
        <v>6.2320255591054305</v>
      </c>
      <c r="U64" s="95">
        <v>5.8297587728847109</v>
      </c>
      <c r="V64" s="95">
        <v>1.4615871999999994</v>
      </c>
      <c r="W64" s="95">
        <v>1.4304896</v>
      </c>
      <c r="X64" s="96">
        <v>39.886000000000003</v>
      </c>
      <c r="Y64" s="96">
        <v>52.583999999999996</v>
      </c>
      <c r="Z64" s="96">
        <v>3.3179999999999996</v>
      </c>
      <c r="AA64" s="96">
        <v>3.3460000000000001</v>
      </c>
      <c r="AB64" s="96">
        <v>8.4139999999999997</v>
      </c>
      <c r="AC64" s="96">
        <v>8.5120000000000005</v>
      </c>
      <c r="AD64" s="96">
        <v>51.618000000000002</v>
      </c>
      <c r="AE64" s="96">
        <v>64.441999999999993</v>
      </c>
      <c r="AF64" s="96">
        <v>262.92</v>
      </c>
      <c r="AG64" s="96">
        <v>297.21533333333332</v>
      </c>
      <c r="AH64" s="96">
        <v>8.6180000000000003</v>
      </c>
      <c r="AI64" s="96">
        <v>10.416</v>
      </c>
      <c r="AJ64" s="96">
        <v>38.161000000000001</v>
      </c>
      <c r="AK64" s="96">
        <v>38.285000000000004</v>
      </c>
      <c r="AL64" s="96">
        <v>493.80799999999999</v>
      </c>
      <c r="AM64" s="96">
        <v>509.34799999999996</v>
      </c>
      <c r="AN64" s="96">
        <v>6.6999999999999833</v>
      </c>
      <c r="AO64" s="96">
        <v>11.099999999999998</v>
      </c>
      <c r="AP64" s="97">
        <v>7.56</v>
      </c>
      <c r="AQ64" s="97">
        <v>6.28</v>
      </c>
      <c r="AR64" s="98">
        <v>1.9</v>
      </c>
      <c r="AS64" s="117" t="s">
        <v>68</v>
      </c>
      <c r="AT64" s="117">
        <v>7</v>
      </c>
    </row>
    <row r="65" spans="1:46" ht="12" customHeight="1">
      <c r="A65" s="118">
        <f t="shared" si="0"/>
        <v>2016</v>
      </c>
      <c r="B65" s="119">
        <f t="shared" si="0"/>
        <v>8</v>
      </c>
      <c r="C65" s="32">
        <v>10</v>
      </c>
      <c r="D65" s="2">
        <v>0.36319444444444443</v>
      </c>
      <c r="E65" s="57" t="s">
        <v>1470</v>
      </c>
      <c r="F65" s="57" t="s">
        <v>1485</v>
      </c>
      <c r="G65" s="117" t="s">
        <v>1484</v>
      </c>
      <c r="H65" s="117" t="s">
        <v>1232</v>
      </c>
      <c r="I65" s="57" t="s">
        <v>354</v>
      </c>
      <c r="J65" s="57" t="s">
        <v>669</v>
      </c>
      <c r="K65" s="57" t="s">
        <v>652</v>
      </c>
      <c r="L65" s="35">
        <v>15</v>
      </c>
      <c r="M65" s="36" t="s">
        <v>914</v>
      </c>
      <c r="N65" s="95">
        <v>27.69</v>
      </c>
      <c r="O65" s="95">
        <v>26.895499999999998</v>
      </c>
      <c r="P65" s="95">
        <v>30.0944</v>
      </c>
      <c r="Q65" s="95">
        <v>31.0306</v>
      </c>
      <c r="R65" s="95">
        <v>8</v>
      </c>
      <c r="S65" s="95">
        <v>7.99</v>
      </c>
      <c r="T65" s="95">
        <v>4.8765599999999996</v>
      </c>
      <c r="U65" s="95">
        <v>4.925678535378526</v>
      </c>
      <c r="V65" s="95">
        <v>1.4615871999999994</v>
      </c>
      <c r="W65" s="95">
        <v>1.3993920000000006</v>
      </c>
      <c r="X65" s="96">
        <v>79.912000000000006</v>
      </c>
      <c r="Y65" s="96">
        <v>101.78</v>
      </c>
      <c r="Z65" s="96">
        <v>7.5460000000000003</v>
      </c>
      <c r="AA65" s="96">
        <v>5.04</v>
      </c>
      <c r="AB65" s="96">
        <v>46.858000000000004</v>
      </c>
      <c r="AC65" s="96">
        <v>19.641999999999999</v>
      </c>
      <c r="AD65" s="96">
        <v>134.31600000000003</v>
      </c>
      <c r="AE65" s="96">
        <v>126.462</v>
      </c>
      <c r="AF65" s="96">
        <v>375.09733333333338</v>
      </c>
      <c r="AG65" s="96">
        <v>295.06866666666667</v>
      </c>
      <c r="AH65" s="96">
        <v>19.405999999999999</v>
      </c>
      <c r="AI65" s="96">
        <v>16.988</v>
      </c>
      <c r="AJ65" s="96">
        <v>51.677</v>
      </c>
      <c r="AK65" s="96">
        <v>39.432000000000002</v>
      </c>
      <c r="AL65" s="96">
        <v>793.60400000000004</v>
      </c>
      <c r="AM65" s="96">
        <v>769.07600000000002</v>
      </c>
      <c r="AN65" s="96">
        <v>8.1999999999999851</v>
      </c>
      <c r="AO65" s="96">
        <v>7.6999999999999851</v>
      </c>
      <c r="AP65" s="97">
        <v>6.08</v>
      </c>
      <c r="AQ65" s="97">
        <v>2.944</v>
      </c>
      <c r="AR65" s="98">
        <v>2.2999999999999998</v>
      </c>
      <c r="AS65" s="117" t="s">
        <v>68</v>
      </c>
      <c r="AT65" s="117">
        <v>8</v>
      </c>
    </row>
    <row r="66" spans="1:46" ht="12" customHeight="1">
      <c r="A66" s="118">
        <f t="shared" si="0"/>
        <v>2016</v>
      </c>
      <c r="B66" s="119">
        <f t="shared" si="0"/>
        <v>8</v>
      </c>
      <c r="C66" s="32">
        <v>10</v>
      </c>
      <c r="D66" s="2">
        <v>0.58402777777777781</v>
      </c>
      <c r="E66" s="57" t="s">
        <v>1470</v>
      </c>
      <c r="F66" s="57" t="s">
        <v>1485</v>
      </c>
      <c r="G66" s="117" t="s">
        <v>1484</v>
      </c>
      <c r="H66" s="117" t="s">
        <v>1233</v>
      </c>
      <c r="I66" s="57" t="s">
        <v>354</v>
      </c>
      <c r="J66" s="57" t="s">
        <v>669</v>
      </c>
      <c r="K66" s="57" t="s">
        <v>678</v>
      </c>
      <c r="L66" s="35">
        <v>12</v>
      </c>
      <c r="M66" s="36" t="s">
        <v>912</v>
      </c>
      <c r="N66" s="95">
        <v>29.813500000000001</v>
      </c>
      <c r="O66" s="95">
        <v>26.7148</v>
      </c>
      <c r="P66" s="95">
        <v>30.7027</v>
      </c>
      <c r="Q66" s="95">
        <v>31.175699999999999</v>
      </c>
      <c r="R66" s="95">
        <v>8.1999999999999993</v>
      </c>
      <c r="S66" s="95">
        <v>8.0500000000000007</v>
      </c>
      <c r="T66" s="95">
        <v>8.5222949520766758</v>
      </c>
      <c r="U66" s="95">
        <v>6.2506237110341409</v>
      </c>
      <c r="V66" s="95">
        <v>3.2652479999999997</v>
      </c>
      <c r="W66" s="95">
        <v>1.8192096</v>
      </c>
      <c r="X66" s="96">
        <v>31.22</v>
      </c>
      <c r="Y66" s="96">
        <v>81.227999999999994</v>
      </c>
      <c r="Z66" s="96">
        <v>1.778</v>
      </c>
      <c r="AA66" s="96">
        <v>3.5419999999999998</v>
      </c>
      <c r="AB66" s="96">
        <v>3.2339999999999995</v>
      </c>
      <c r="AC66" s="96">
        <v>7.8260000000000005</v>
      </c>
      <c r="AD66" s="96">
        <v>36.231999999999999</v>
      </c>
      <c r="AE66" s="96">
        <v>92.596000000000004</v>
      </c>
      <c r="AF66" s="96">
        <v>322.37799999999999</v>
      </c>
      <c r="AG66" s="96">
        <v>279.74799999999999</v>
      </c>
      <c r="AH66" s="96">
        <v>4.774</v>
      </c>
      <c r="AI66" s="96">
        <v>13.454000000000001</v>
      </c>
      <c r="AJ66" s="96">
        <v>51.367000000000004</v>
      </c>
      <c r="AK66" s="96">
        <v>40.300000000000004</v>
      </c>
      <c r="AL66" s="96">
        <v>685.91599999999994</v>
      </c>
      <c r="AM66" s="96">
        <v>777.67200000000003</v>
      </c>
      <c r="AN66" s="96">
        <v>5.5499999999999989</v>
      </c>
      <c r="AO66" s="96">
        <v>4.7999999999999705</v>
      </c>
      <c r="AP66" s="97">
        <v>8.06</v>
      </c>
      <c r="AQ66" s="97">
        <v>4.68</v>
      </c>
      <c r="AR66" s="98">
        <v>2</v>
      </c>
      <c r="AS66" s="117" t="s">
        <v>68</v>
      </c>
      <c r="AT66" s="117">
        <v>9</v>
      </c>
    </row>
    <row r="67" spans="1:46" ht="12" customHeight="1">
      <c r="A67" s="118">
        <f t="shared" si="0"/>
        <v>2016</v>
      </c>
      <c r="B67" s="119">
        <f t="shared" si="0"/>
        <v>8</v>
      </c>
      <c r="C67" s="32">
        <v>10</v>
      </c>
      <c r="D67" s="2">
        <v>0.57222222222222219</v>
      </c>
      <c r="E67" s="57" t="s">
        <v>1470</v>
      </c>
      <c r="F67" s="57" t="s">
        <v>1485</v>
      </c>
      <c r="G67" s="117" t="s">
        <v>1484</v>
      </c>
      <c r="H67" s="117" t="s">
        <v>1234</v>
      </c>
      <c r="I67" s="57" t="s">
        <v>354</v>
      </c>
      <c r="J67" s="57" t="s">
        <v>669</v>
      </c>
      <c r="K67" s="57" t="s">
        <v>679</v>
      </c>
      <c r="L67" s="35">
        <v>16.8</v>
      </c>
      <c r="M67" s="36" t="s">
        <v>914</v>
      </c>
      <c r="N67" s="95">
        <v>28.86</v>
      </c>
      <c r="O67" s="95">
        <v>25.6859</v>
      </c>
      <c r="P67" s="95">
        <v>30.714300000000001</v>
      </c>
      <c r="Q67" s="95">
        <v>31.4481</v>
      </c>
      <c r="R67" s="95">
        <v>8.24</v>
      </c>
      <c r="S67" s="95">
        <v>8.02</v>
      </c>
      <c r="T67" s="95">
        <v>9.1922376996805095</v>
      </c>
      <c r="U67" s="95">
        <v>5.2997807026224644</v>
      </c>
      <c r="V67" s="95">
        <v>3.6073215999999992</v>
      </c>
      <c r="W67" s="95">
        <v>1.2594528000000007</v>
      </c>
      <c r="X67" s="96">
        <v>21.573999999999998</v>
      </c>
      <c r="Y67" s="96">
        <v>61.376000000000005</v>
      </c>
      <c r="Z67" s="96">
        <v>0.91</v>
      </c>
      <c r="AA67" s="96">
        <v>5.04</v>
      </c>
      <c r="AB67" s="96">
        <v>1.6239999999999997</v>
      </c>
      <c r="AC67" s="96">
        <v>9.477999999999998</v>
      </c>
      <c r="AD67" s="96">
        <v>24.107999999999997</v>
      </c>
      <c r="AE67" s="96">
        <v>75.894000000000005</v>
      </c>
      <c r="AF67" s="96">
        <v>294.15866666666665</v>
      </c>
      <c r="AG67" s="96">
        <v>232.47</v>
      </c>
      <c r="AH67" s="96">
        <v>0.68199999999999994</v>
      </c>
      <c r="AI67" s="96">
        <v>11.873000000000001</v>
      </c>
      <c r="AJ67" s="96">
        <v>45.725000000000001</v>
      </c>
      <c r="AK67" s="96">
        <v>29.573999999999998</v>
      </c>
      <c r="AL67" s="96">
        <v>570.64</v>
      </c>
      <c r="AM67" s="96">
        <v>635.61866666666663</v>
      </c>
      <c r="AN67" s="96">
        <v>5.7500000000000053</v>
      </c>
      <c r="AO67" s="96">
        <v>3.5999999999999921</v>
      </c>
      <c r="AP67" s="97">
        <v>7.82</v>
      </c>
      <c r="AQ67" s="97">
        <v>1.0620000000000001</v>
      </c>
      <c r="AR67" s="98">
        <v>2</v>
      </c>
      <c r="AS67" s="117" t="s">
        <v>68</v>
      </c>
      <c r="AT67" s="117">
        <v>10</v>
      </c>
    </row>
    <row r="68" spans="1:46" ht="12" customHeight="1">
      <c r="A68" s="118">
        <f t="shared" si="0"/>
        <v>2016</v>
      </c>
      <c r="B68" s="119">
        <f t="shared" si="0"/>
        <v>8</v>
      </c>
      <c r="C68" s="32">
        <v>10</v>
      </c>
      <c r="D68" s="2">
        <v>0.39097222222222222</v>
      </c>
      <c r="E68" s="57" t="s">
        <v>1470</v>
      </c>
      <c r="F68" s="57" t="s">
        <v>1485</v>
      </c>
      <c r="G68" s="117" t="s">
        <v>1484</v>
      </c>
      <c r="H68" s="117" t="s">
        <v>1217</v>
      </c>
      <c r="I68" s="57" t="s">
        <v>354</v>
      </c>
      <c r="J68" s="57" t="s">
        <v>651</v>
      </c>
      <c r="K68" s="57" t="s">
        <v>652</v>
      </c>
      <c r="L68" s="35">
        <v>12</v>
      </c>
      <c r="M68" s="36" t="s">
        <v>912</v>
      </c>
      <c r="N68" s="95">
        <v>26.945699999999999</v>
      </c>
      <c r="O68" s="95">
        <v>26.87</v>
      </c>
      <c r="P68" s="95">
        <v>31.318300000000001</v>
      </c>
      <c r="Q68" s="95">
        <v>31.333400000000001</v>
      </c>
      <c r="R68" s="95">
        <v>8.14</v>
      </c>
      <c r="S68" s="95">
        <v>8.14</v>
      </c>
      <c r="T68" s="95">
        <v>7.0889290734824257</v>
      </c>
      <c r="U68" s="95">
        <v>6.8585397328055429</v>
      </c>
      <c r="V68" s="95">
        <v>1.55552</v>
      </c>
      <c r="W68" s="95">
        <v>1.602185599999999</v>
      </c>
      <c r="X68" s="96">
        <v>5.6140000000000008</v>
      </c>
      <c r="Y68" s="96">
        <v>13.16</v>
      </c>
      <c r="Z68" s="96">
        <v>0.89600000000000002</v>
      </c>
      <c r="AA68" s="96">
        <v>1.0640000000000001</v>
      </c>
      <c r="AB68" s="96">
        <v>0.99400000000000011</v>
      </c>
      <c r="AC68" s="96">
        <v>1.6240000000000001</v>
      </c>
      <c r="AD68" s="96">
        <v>7.5040000000000004</v>
      </c>
      <c r="AE68" s="96">
        <v>15.848000000000001</v>
      </c>
      <c r="AF68" s="96">
        <v>231.37800000000001</v>
      </c>
      <c r="AG68" s="96">
        <v>220.64</v>
      </c>
      <c r="AH68" s="96">
        <v>5.0220000000000002</v>
      </c>
      <c r="AI68" s="96">
        <v>4.8979999999999997</v>
      </c>
      <c r="AJ68" s="96">
        <v>31.216999999999995</v>
      </c>
      <c r="AK68" s="96">
        <v>28.954000000000001</v>
      </c>
      <c r="AL68" s="96">
        <v>244.46799999999999</v>
      </c>
      <c r="AM68" s="96">
        <v>257.74</v>
      </c>
      <c r="AN68" s="96">
        <v>4.149999999999987</v>
      </c>
      <c r="AO68" s="96">
        <v>3.6499999999999866</v>
      </c>
      <c r="AP68" s="97">
        <v>4.5</v>
      </c>
      <c r="AQ68" s="97">
        <v>4.54</v>
      </c>
      <c r="AR68" s="98">
        <v>3.4</v>
      </c>
      <c r="AS68" s="117" t="s">
        <v>67</v>
      </c>
      <c r="AT68" s="117">
        <v>1</v>
      </c>
    </row>
    <row r="69" spans="1:46" ht="12" customHeight="1">
      <c r="A69" s="118">
        <f t="shared" ref="A69:B132" si="1">A$3</f>
        <v>2016</v>
      </c>
      <c r="B69" s="119">
        <f t="shared" si="1"/>
        <v>8</v>
      </c>
      <c r="C69" s="32">
        <v>10</v>
      </c>
      <c r="D69" s="2">
        <v>0.40763888888888888</v>
      </c>
      <c r="E69" s="57" t="s">
        <v>1470</v>
      </c>
      <c r="F69" s="57" t="s">
        <v>1485</v>
      </c>
      <c r="G69" s="117" t="s">
        <v>1484</v>
      </c>
      <c r="H69" s="117" t="s">
        <v>1218</v>
      </c>
      <c r="I69" s="57" t="s">
        <v>354</v>
      </c>
      <c r="J69" s="57" t="s">
        <v>653</v>
      </c>
      <c r="K69" s="57" t="s">
        <v>654</v>
      </c>
      <c r="L69" s="35">
        <v>20</v>
      </c>
      <c r="M69" s="36" t="s">
        <v>912</v>
      </c>
      <c r="N69" s="95">
        <v>26.56</v>
      </c>
      <c r="O69" s="95">
        <v>26.1755</v>
      </c>
      <c r="P69" s="95">
        <v>31.42</v>
      </c>
      <c r="Q69" s="95">
        <v>31.5366</v>
      </c>
      <c r="R69" s="95">
        <v>8.11</v>
      </c>
      <c r="S69" s="95">
        <v>8.1199999999999992</v>
      </c>
      <c r="T69" s="95">
        <v>6.6838474121405751</v>
      </c>
      <c r="U69" s="95">
        <v>6.6403134685799099</v>
      </c>
      <c r="V69" s="95">
        <v>1.3688575999999983</v>
      </c>
      <c r="W69" s="95">
        <v>1.3221919999999996</v>
      </c>
      <c r="X69" s="96">
        <v>17.416</v>
      </c>
      <c r="Y69" s="96">
        <v>14.672000000000001</v>
      </c>
      <c r="Z69" s="96">
        <v>2.31</v>
      </c>
      <c r="AA69" s="96">
        <v>2.1840000000000002</v>
      </c>
      <c r="AB69" s="96">
        <v>1.2600000000000002</v>
      </c>
      <c r="AC69" s="96">
        <v>2.7299999999999995</v>
      </c>
      <c r="AD69" s="96">
        <v>20.986000000000001</v>
      </c>
      <c r="AE69" s="96">
        <v>19.586000000000002</v>
      </c>
      <c r="AF69" s="96">
        <v>240.03</v>
      </c>
      <c r="AG69" s="96">
        <v>203.196</v>
      </c>
      <c r="AH69" s="96">
        <v>7.4710000000000001</v>
      </c>
      <c r="AI69" s="96">
        <v>5.5489999999999995</v>
      </c>
      <c r="AJ69" s="96">
        <v>32.798000000000002</v>
      </c>
      <c r="AK69" s="96">
        <v>25.450999999999997</v>
      </c>
      <c r="AL69" s="96">
        <v>340.56400000000002</v>
      </c>
      <c r="AM69" s="96">
        <v>279.24400000000003</v>
      </c>
      <c r="AN69" s="96">
        <v>4.7999999999999989</v>
      </c>
      <c r="AO69" s="96">
        <v>6.3999999999999888</v>
      </c>
      <c r="AP69" s="97">
        <v>3.64</v>
      </c>
      <c r="AQ69" s="97">
        <v>3.74</v>
      </c>
      <c r="AR69" s="98">
        <v>4.3</v>
      </c>
      <c r="AS69" s="117" t="s">
        <v>67</v>
      </c>
      <c r="AT69" s="117">
        <v>2</v>
      </c>
    </row>
    <row r="70" spans="1:46" ht="12" customHeight="1">
      <c r="A70" s="118">
        <f t="shared" si="1"/>
        <v>2016</v>
      </c>
      <c r="B70" s="119">
        <f t="shared" si="1"/>
        <v>8</v>
      </c>
      <c r="C70" s="32">
        <v>10</v>
      </c>
      <c r="D70" s="2">
        <v>0.44097222222222227</v>
      </c>
      <c r="E70" s="57" t="s">
        <v>1470</v>
      </c>
      <c r="F70" s="57" t="s">
        <v>1485</v>
      </c>
      <c r="G70" s="117" t="s">
        <v>1484</v>
      </c>
      <c r="H70" s="117" t="s">
        <v>1219</v>
      </c>
      <c r="I70" s="57" t="s">
        <v>354</v>
      </c>
      <c r="J70" s="57" t="s">
        <v>655</v>
      </c>
      <c r="K70" s="57" t="s">
        <v>656</v>
      </c>
      <c r="L70" s="35">
        <v>15</v>
      </c>
      <c r="M70" s="36" t="s">
        <v>912</v>
      </c>
      <c r="N70" s="95">
        <v>28.005299999999998</v>
      </c>
      <c r="O70" s="95">
        <v>25.686499999999999</v>
      </c>
      <c r="P70" s="95">
        <v>31.3809</v>
      </c>
      <c r="Q70" s="95">
        <v>31.661300000000001</v>
      </c>
      <c r="R70" s="95">
        <v>8.16</v>
      </c>
      <c r="S70" s="95">
        <v>8.11</v>
      </c>
      <c r="T70" s="95">
        <v>7.0266088178913728</v>
      </c>
      <c r="U70" s="95">
        <v>6.4376747946561101</v>
      </c>
      <c r="V70" s="95">
        <v>1.4621887999999992</v>
      </c>
      <c r="W70" s="95">
        <v>1.2910816000000001</v>
      </c>
      <c r="X70" s="96">
        <v>8.9879999999999995</v>
      </c>
      <c r="Y70" s="96">
        <v>27.23</v>
      </c>
      <c r="Z70" s="96">
        <v>1.484</v>
      </c>
      <c r="AA70" s="96">
        <v>4.62</v>
      </c>
      <c r="AB70" s="96">
        <v>1.4139999999999997</v>
      </c>
      <c r="AC70" s="96">
        <v>2.7720000000000002</v>
      </c>
      <c r="AD70" s="96">
        <v>11.885999999999999</v>
      </c>
      <c r="AE70" s="96">
        <v>34.622</v>
      </c>
      <c r="AF70" s="96">
        <v>226.00200000000001</v>
      </c>
      <c r="AG70" s="96">
        <v>207.08799999999999</v>
      </c>
      <c r="AH70" s="96">
        <v>8.5250000000000004</v>
      </c>
      <c r="AI70" s="96">
        <v>9.7029999999999994</v>
      </c>
      <c r="AJ70" s="96">
        <v>30.69</v>
      </c>
      <c r="AK70" s="96">
        <v>28.055</v>
      </c>
      <c r="AL70" s="96">
        <v>327.74</v>
      </c>
      <c r="AM70" s="96">
        <v>358.76400000000001</v>
      </c>
      <c r="AN70" s="96">
        <v>2.8000000000000247</v>
      </c>
      <c r="AO70" s="96">
        <v>4.149999999999987</v>
      </c>
      <c r="AP70" s="97">
        <v>3.48</v>
      </c>
      <c r="AQ70" s="97">
        <v>2.8</v>
      </c>
      <c r="AR70" s="98">
        <v>5.4</v>
      </c>
      <c r="AS70" s="117" t="s">
        <v>67</v>
      </c>
      <c r="AT70" s="117">
        <v>3</v>
      </c>
    </row>
    <row r="71" spans="1:46" ht="12" customHeight="1">
      <c r="A71" s="118">
        <f t="shared" si="1"/>
        <v>2016</v>
      </c>
      <c r="B71" s="119">
        <f t="shared" si="1"/>
        <v>8</v>
      </c>
      <c r="C71" s="32">
        <v>10</v>
      </c>
      <c r="D71" s="2">
        <v>0.47500000000000003</v>
      </c>
      <c r="E71" s="57" t="s">
        <v>1470</v>
      </c>
      <c r="F71" s="57" t="s">
        <v>1485</v>
      </c>
      <c r="G71" s="117" t="s">
        <v>1484</v>
      </c>
      <c r="H71" s="117" t="s">
        <v>1220</v>
      </c>
      <c r="I71" s="57" t="s">
        <v>354</v>
      </c>
      <c r="J71" s="57" t="s">
        <v>657</v>
      </c>
      <c r="K71" s="57" t="s">
        <v>652</v>
      </c>
      <c r="L71" s="35">
        <v>8.5</v>
      </c>
      <c r="M71" s="36" t="s">
        <v>913</v>
      </c>
      <c r="N71" s="95">
        <v>27.903300000000002</v>
      </c>
      <c r="O71" s="95">
        <v>26.51</v>
      </c>
      <c r="P71" s="95">
        <v>30.629200000000001</v>
      </c>
      <c r="Q71" s="95">
        <v>31.2</v>
      </c>
      <c r="R71" s="95">
        <v>8.1199999999999992</v>
      </c>
      <c r="S71" s="95">
        <v>8.09</v>
      </c>
      <c r="T71" s="95">
        <v>6.4189863258785929</v>
      </c>
      <c r="U71" s="95">
        <v>5.9700470856011858</v>
      </c>
      <c r="V71" s="95">
        <v>1.7421823999999988</v>
      </c>
      <c r="W71" s="95">
        <v>1.6332959999999985</v>
      </c>
      <c r="X71" s="96">
        <v>55.72</v>
      </c>
      <c r="Y71" s="96">
        <v>74.045999999999992</v>
      </c>
      <c r="Z71" s="96">
        <v>1.8340000000000001</v>
      </c>
      <c r="AA71" s="96">
        <v>2.66</v>
      </c>
      <c r="AB71" s="96">
        <v>1.19</v>
      </c>
      <c r="AC71" s="96">
        <v>2.8280000000000003</v>
      </c>
      <c r="AD71" s="96">
        <v>58.744</v>
      </c>
      <c r="AE71" s="96">
        <v>79.533999999999992</v>
      </c>
      <c r="AF71" s="96">
        <v>275.49200000000002</v>
      </c>
      <c r="AG71" s="96">
        <v>298.76</v>
      </c>
      <c r="AH71" s="96">
        <v>15.314</v>
      </c>
      <c r="AI71" s="96">
        <v>21.575999999999997</v>
      </c>
      <c r="AJ71" s="96">
        <v>42.997</v>
      </c>
      <c r="AK71" s="96">
        <v>47.150999999999996</v>
      </c>
      <c r="AL71" s="96">
        <v>468.88799999999998</v>
      </c>
      <c r="AM71" s="96">
        <v>636.11333333333334</v>
      </c>
      <c r="AN71" s="96">
        <v>3.899999999999987</v>
      </c>
      <c r="AO71" s="96">
        <v>3.3500000000000196</v>
      </c>
      <c r="AP71" s="97">
        <v>3.26</v>
      </c>
      <c r="AQ71" s="97">
        <v>3.18</v>
      </c>
      <c r="AR71" s="98">
        <v>3</v>
      </c>
      <c r="AS71" s="117" t="s">
        <v>67</v>
      </c>
      <c r="AT71" s="117">
        <v>4</v>
      </c>
    </row>
    <row r="72" spans="1:46" ht="12" customHeight="1">
      <c r="A72" s="118">
        <f t="shared" si="1"/>
        <v>2016</v>
      </c>
      <c r="B72" s="119">
        <f t="shared" si="1"/>
        <v>8</v>
      </c>
      <c r="C72" s="32">
        <v>10</v>
      </c>
      <c r="D72" s="2">
        <v>0.4916666666666667</v>
      </c>
      <c r="E72" s="57" t="s">
        <v>1470</v>
      </c>
      <c r="F72" s="57" t="s">
        <v>1485</v>
      </c>
      <c r="G72" s="117" t="s">
        <v>1484</v>
      </c>
      <c r="H72" s="117" t="s">
        <v>1221</v>
      </c>
      <c r="I72" s="57" t="s">
        <v>354</v>
      </c>
      <c r="J72" s="57" t="s">
        <v>658</v>
      </c>
      <c r="K72" s="57" t="s">
        <v>652</v>
      </c>
      <c r="L72" s="35">
        <v>9.5</v>
      </c>
      <c r="M72" s="36" t="s">
        <v>912</v>
      </c>
      <c r="N72" s="95">
        <v>28.944800000000001</v>
      </c>
      <c r="O72" s="95">
        <v>27.7471</v>
      </c>
      <c r="P72" s="95">
        <v>30.710799999999999</v>
      </c>
      <c r="Q72" s="95">
        <v>30.924900000000001</v>
      </c>
      <c r="R72" s="95">
        <v>8.1</v>
      </c>
      <c r="S72" s="95">
        <v>8.09</v>
      </c>
      <c r="T72" s="95">
        <v>5.998324600638977</v>
      </c>
      <c r="U72" s="95">
        <v>5.9700470856011858</v>
      </c>
      <c r="V72" s="95">
        <v>1.7732927999999981</v>
      </c>
      <c r="W72" s="95">
        <v>1.524409599999998</v>
      </c>
      <c r="X72" s="96">
        <v>19.347999999999999</v>
      </c>
      <c r="Y72" s="96">
        <v>27.244</v>
      </c>
      <c r="Z72" s="96">
        <v>1.218</v>
      </c>
      <c r="AA72" s="96">
        <v>1.806</v>
      </c>
      <c r="AB72" s="96">
        <v>1.1340000000000003</v>
      </c>
      <c r="AC72" s="96">
        <v>2.9260000000000002</v>
      </c>
      <c r="AD72" s="96">
        <v>21.7</v>
      </c>
      <c r="AE72" s="96">
        <v>31.975999999999999</v>
      </c>
      <c r="AF72" s="96">
        <v>292.02600000000001</v>
      </c>
      <c r="AG72" s="96">
        <v>264.89400000000001</v>
      </c>
      <c r="AH72" s="96">
        <v>13.950000000000001</v>
      </c>
      <c r="AI72" s="96">
        <v>18.661999999999999</v>
      </c>
      <c r="AJ72" s="96">
        <v>50.839999999999996</v>
      </c>
      <c r="AK72" s="96">
        <v>44.205999999999996</v>
      </c>
      <c r="AL72" s="96">
        <v>584.5</v>
      </c>
      <c r="AM72" s="96">
        <v>688.58533333333332</v>
      </c>
      <c r="AN72" s="96">
        <v>4.7000000000000375</v>
      </c>
      <c r="AO72" s="96">
        <v>3.7500000000000036</v>
      </c>
      <c r="AP72" s="97">
        <v>3.9</v>
      </c>
      <c r="AQ72" s="97">
        <v>3.62</v>
      </c>
      <c r="AR72" s="98">
        <v>3.9</v>
      </c>
      <c r="AS72" s="117" t="s">
        <v>67</v>
      </c>
      <c r="AT72" s="117">
        <v>5</v>
      </c>
    </row>
    <row r="73" spans="1:46" ht="12" customHeight="1">
      <c r="A73" s="118">
        <f t="shared" si="1"/>
        <v>2016</v>
      </c>
      <c r="B73" s="119">
        <f t="shared" si="1"/>
        <v>8</v>
      </c>
      <c r="C73" s="32">
        <v>13</v>
      </c>
      <c r="D73" s="2">
        <v>0.44236111111111115</v>
      </c>
      <c r="E73" s="57" t="s">
        <v>1470</v>
      </c>
      <c r="F73" s="57" t="s">
        <v>1485</v>
      </c>
      <c r="G73" s="117" t="s">
        <v>1484</v>
      </c>
      <c r="H73" s="117" t="s">
        <v>1222</v>
      </c>
      <c r="I73" s="57" t="s">
        <v>354</v>
      </c>
      <c r="J73" s="57" t="s">
        <v>659</v>
      </c>
      <c r="K73" s="57" t="s">
        <v>660</v>
      </c>
      <c r="L73" s="35">
        <v>11</v>
      </c>
      <c r="M73" s="36" t="s">
        <v>914</v>
      </c>
      <c r="N73" s="95">
        <v>26.798100000000002</v>
      </c>
      <c r="O73" s="95">
        <v>24.9985</v>
      </c>
      <c r="P73" s="95">
        <v>31.395</v>
      </c>
      <c r="Q73" s="95">
        <v>31.792999999999999</v>
      </c>
      <c r="R73" s="95">
        <v>8.01</v>
      </c>
      <c r="S73" s="95">
        <v>7.99</v>
      </c>
      <c r="T73" s="95">
        <v>5.3283818530351423</v>
      </c>
      <c r="U73" s="95">
        <v>5.0036164868876787</v>
      </c>
      <c r="V73" s="95">
        <v>1.3999679999999977</v>
      </c>
      <c r="W73" s="95">
        <v>1.2599711999999981</v>
      </c>
      <c r="X73" s="96">
        <v>41.314</v>
      </c>
      <c r="Y73" s="96">
        <v>78.301999999999992</v>
      </c>
      <c r="Z73" s="96">
        <v>4.774</v>
      </c>
      <c r="AA73" s="96">
        <v>11.680666666666667</v>
      </c>
      <c r="AB73" s="96">
        <v>31.135999999999996</v>
      </c>
      <c r="AC73" s="96">
        <v>57.624000000000002</v>
      </c>
      <c r="AD73" s="96">
        <v>77.22399999999999</v>
      </c>
      <c r="AE73" s="96">
        <v>147.60666666666665</v>
      </c>
      <c r="AF73" s="96">
        <v>264.488</v>
      </c>
      <c r="AG73" s="96">
        <v>272.77600000000001</v>
      </c>
      <c r="AH73" s="96">
        <v>19.933</v>
      </c>
      <c r="AI73" s="96">
        <v>23.56</v>
      </c>
      <c r="AJ73" s="96">
        <v>42.686999999999998</v>
      </c>
      <c r="AK73" s="96">
        <v>42.841999999999999</v>
      </c>
      <c r="AL73" s="96">
        <v>643.524</v>
      </c>
      <c r="AM73" s="96">
        <v>711.83466666666675</v>
      </c>
      <c r="AN73" s="96">
        <v>4.2500000000000036</v>
      </c>
      <c r="AO73" s="96">
        <v>6.0000000000000329</v>
      </c>
      <c r="AP73" s="97">
        <v>3.58</v>
      </c>
      <c r="AQ73" s="97">
        <v>1.6240000000000001</v>
      </c>
      <c r="AR73" s="98">
        <v>1.9</v>
      </c>
      <c r="AS73" s="117" t="s">
        <v>67</v>
      </c>
      <c r="AT73" s="117">
        <v>6</v>
      </c>
    </row>
    <row r="74" spans="1:46" ht="12" customHeight="1">
      <c r="A74" s="118">
        <f t="shared" si="1"/>
        <v>2016</v>
      </c>
      <c r="B74" s="119">
        <f t="shared" si="1"/>
        <v>8</v>
      </c>
      <c r="C74" s="32">
        <v>10</v>
      </c>
      <c r="D74" s="2">
        <v>0.46180555555555558</v>
      </c>
      <c r="E74" s="57" t="s">
        <v>1470</v>
      </c>
      <c r="F74" s="57" t="s">
        <v>1485</v>
      </c>
      <c r="G74" s="117" t="s">
        <v>1484</v>
      </c>
      <c r="H74" s="117" t="s">
        <v>1223</v>
      </c>
      <c r="I74" s="57" t="s">
        <v>354</v>
      </c>
      <c r="J74" s="57" t="s">
        <v>661</v>
      </c>
      <c r="K74" s="57" t="s">
        <v>662</v>
      </c>
      <c r="L74" s="35">
        <v>8.5</v>
      </c>
      <c r="M74" s="36" t="s">
        <v>912</v>
      </c>
      <c r="N74" s="95">
        <v>27.28</v>
      </c>
      <c r="O74" s="95">
        <v>27.243099999999998</v>
      </c>
      <c r="P74" s="95">
        <v>30.94</v>
      </c>
      <c r="Q74" s="95">
        <v>30.965699999999998</v>
      </c>
      <c r="R74" s="95">
        <v>8.17</v>
      </c>
      <c r="S74" s="95">
        <v>8.18</v>
      </c>
      <c r="T74" s="95">
        <v>7.4005303514376983</v>
      </c>
      <c r="U74" s="95">
        <v>12.158320435428005</v>
      </c>
      <c r="V74" s="95">
        <v>1.8355135999999996</v>
      </c>
      <c r="W74" s="95">
        <v>1.8510687999999993</v>
      </c>
      <c r="X74" s="96">
        <v>16.412666666666667</v>
      </c>
      <c r="Y74" s="96">
        <v>5.9033333333333333</v>
      </c>
      <c r="Z74" s="96">
        <v>0.97066666666666679</v>
      </c>
      <c r="AA74" s="96">
        <v>1.2460000000000002</v>
      </c>
      <c r="AB74" s="96">
        <v>1.806</v>
      </c>
      <c r="AC74" s="96">
        <v>2.062666666666666</v>
      </c>
      <c r="AD74" s="96">
        <v>19.189333333333334</v>
      </c>
      <c r="AE74" s="96">
        <v>9.2119999999999997</v>
      </c>
      <c r="AF74" s="96">
        <v>263.64799999999997</v>
      </c>
      <c r="AG74" s="96">
        <v>246.67066666666665</v>
      </c>
      <c r="AH74" s="96">
        <v>7.1609999999999996</v>
      </c>
      <c r="AI74" s="96">
        <v>7.7293333333333329</v>
      </c>
      <c r="AJ74" s="96">
        <v>41.137</v>
      </c>
      <c r="AK74" s="96">
        <v>37.788999999999994</v>
      </c>
      <c r="AL74" s="96">
        <v>312.88133333333337</v>
      </c>
      <c r="AM74" s="96">
        <v>326.06000000000006</v>
      </c>
      <c r="AN74" s="96">
        <v>7.8499999999999677</v>
      </c>
      <c r="AO74" s="96">
        <v>3.7500000000000036</v>
      </c>
      <c r="AP74" s="97">
        <v>4.74</v>
      </c>
      <c r="AQ74" s="97">
        <v>3.46</v>
      </c>
      <c r="AR74" s="98">
        <v>3.5</v>
      </c>
      <c r="AS74" s="117" t="s">
        <v>67</v>
      </c>
      <c r="AT74" s="117">
        <v>7</v>
      </c>
    </row>
    <row r="75" spans="1:46" ht="12" customHeight="1">
      <c r="A75" s="118">
        <f t="shared" si="1"/>
        <v>2016</v>
      </c>
      <c r="B75" s="119">
        <f t="shared" si="1"/>
        <v>8</v>
      </c>
      <c r="C75" s="32">
        <v>10</v>
      </c>
      <c r="D75" s="2">
        <v>0.37708333333333338</v>
      </c>
      <c r="E75" s="57" t="s">
        <v>1470</v>
      </c>
      <c r="F75" s="57" t="s">
        <v>1485</v>
      </c>
      <c r="G75" s="117" t="s">
        <v>1484</v>
      </c>
      <c r="H75" s="117" t="s">
        <v>1224</v>
      </c>
      <c r="I75" s="57" t="s">
        <v>354</v>
      </c>
      <c r="J75" s="57" t="s">
        <v>663</v>
      </c>
      <c r="K75" s="57" t="s">
        <v>664</v>
      </c>
      <c r="L75" s="35">
        <v>9.5</v>
      </c>
      <c r="M75" s="36" t="s">
        <v>912</v>
      </c>
      <c r="N75" s="95">
        <v>27.4</v>
      </c>
      <c r="O75" s="95">
        <v>26.717400000000001</v>
      </c>
      <c r="P75" s="95">
        <v>30.78</v>
      </c>
      <c r="Q75" s="95">
        <v>31.192</v>
      </c>
      <c r="R75" s="95">
        <v>8.0500000000000007</v>
      </c>
      <c r="S75" s="95">
        <v>8.0399999999999991</v>
      </c>
      <c r="T75" s="95">
        <v>6.1541252396166124</v>
      </c>
      <c r="U75" s="95">
        <v>6.0791602177140023</v>
      </c>
      <c r="V75" s="95">
        <v>1.6177407999999984</v>
      </c>
      <c r="W75" s="95">
        <v>1.4932991999999983</v>
      </c>
      <c r="X75" s="96">
        <v>61.035333333333334</v>
      </c>
      <c r="Y75" s="96">
        <v>69.500666666666675</v>
      </c>
      <c r="Z75" s="96">
        <v>3.5419999999999998</v>
      </c>
      <c r="AA75" s="96">
        <v>3.1546666666666661</v>
      </c>
      <c r="AB75" s="96">
        <v>10.182666666666666</v>
      </c>
      <c r="AC75" s="96">
        <v>7.1726666666666681</v>
      </c>
      <c r="AD75" s="96">
        <v>74.759999999999991</v>
      </c>
      <c r="AE75" s="96">
        <v>79.828000000000017</v>
      </c>
      <c r="AF75" s="96">
        <v>321.19733333333335</v>
      </c>
      <c r="AG75" s="96">
        <v>292.45066666666668</v>
      </c>
      <c r="AH75" s="96">
        <v>16.068333333333335</v>
      </c>
      <c r="AI75" s="96">
        <v>17.835333333333335</v>
      </c>
      <c r="AJ75" s="96">
        <v>82.005333333333326</v>
      </c>
      <c r="AK75" s="96">
        <v>42.862666666666662</v>
      </c>
      <c r="AL75" s="96">
        <v>560.28000000000009</v>
      </c>
      <c r="AM75" s="96">
        <v>599.9186666666667</v>
      </c>
      <c r="AN75" s="96">
        <v>5.9500000000000108</v>
      </c>
      <c r="AO75" s="96">
        <v>5.2500000000000044</v>
      </c>
      <c r="AP75" s="97">
        <v>5.0599999999999996</v>
      </c>
      <c r="AQ75" s="97">
        <v>4.9800000000000004</v>
      </c>
      <c r="AR75" s="98">
        <v>3.2</v>
      </c>
      <c r="AS75" s="117" t="s">
        <v>67</v>
      </c>
      <c r="AT75" s="117">
        <v>8</v>
      </c>
    </row>
    <row r="76" spans="1:46" ht="12" customHeight="1">
      <c r="A76" s="118">
        <f t="shared" si="1"/>
        <v>2016</v>
      </c>
      <c r="B76" s="119">
        <f t="shared" si="1"/>
        <v>8</v>
      </c>
      <c r="C76" s="32">
        <v>13</v>
      </c>
      <c r="D76" s="2">
        <v>0.45277777777777778</v>
      </c>
      <c r="E76" s="57" t="s">
        <v>1470</v>
      </c>
      <c r="F76" s="57" t="s">
        <v>1409</v>
      </c>
      <c r="G76" s="117" t="s">
        <v>1484</v>
      </c>
      <c r="H76" s="117" t="s">
        <v>1213</v>
      </c>
      <c r="I76" s="57" t="s">
        <v>354</v>
      </c>
      <c r="J76" s="57" t="s">
        <v>643</v>
      </c>
      <c r="K76" s="57" t="s">
        <v>644</v>
      </c>
      <c r="L76" s="35">
        <v>7.5</v>
      </c>
      <c r="M76" s="36" t="s">
        <v>913</v>
      </c>
      <c r="N76" s="95">
        <v>28.8994</v>
      </c>
      <c r="O76" s="95">
        <v>26.380299999999998</v>
      </c>
      <c r="P76" s="95">
        <v>31.034099999999999</v>
      </c>
      <c r="Q76" s="95">
        <v>31.433</v>
      </c>
      <c r="R76" s="95">
        <v>8.09</v>
      </c>
      <c r="S76" s="95">
        <v>8.02</v>
      </c>
      <c r="T76" s="95">
        <v>6.8708081789137365</v>
      </c>
      <c r="U76" s="95">
        <v>5.7674084116773887</v>
      </c>
      <c r="V76" s="95">
        <v>2.4473514666666651</v>
      </c>
      <c r="W76" s="95">
        <v>1.8873642666666659</v>
      </c>
      <c r="X76" s="96">
        <v>1.498</v>
      </c>
      <c r="Y76" s="96">
        <v>13.048</v>
      </c>
      <c r="Z76" s="96">
        <v>1.9180000000000001</v>
      </c>
      <c r="AA76" s="96">
        <v>3.3039999999999998</v>
      </c>
      <c r="AB76" s="96">
        <v>3.3319999999999999</v>
      </c>
      <c r="AC76" s="96">
        <v>18.690000000000001</v>
      </c>
      <c r="AD76" s="96">
        <v>6.7480000000000002</v>
      </c>
      <c r="AE76" s="96">
        <v>35.042000000000002</v>
      </c>
      <c r="AF76" s="96">
        <v>251.49599999999998</v>
      </c>
      <c r="AG76" s="96">
        <v>281.12</v>
      </c>
      <c r="AH76" s="96">
        <v>12.958</v>
      </c>
      <c r="AI76" s="96">
        <v>17.731999999999999</v>
      </c>
      <c r="AJ76" s="96">
        <v>43.865000000000002</v>
      </c>
      <c r="AK76" s="96">
        <v>47.646999999999998</v>
      </c>
      <c r="AL76" s="96">
        <v>586.79600000000005</v>
      </c>
      <c r="AM76" s="96">
        <v>724.80799999999999</v>
      </c>
      <c r="AN76" s="96">
        <v>4.7000000000000375</v>
      </c>
      <c r="AO76" s="96">
        <v>5.5000000000000053</v>
      </c>
      <c r="AP76" s="97">
        <v>6.74</v>
      </c>
      <c r="AQ76" s="97">
        <v>4.46</v>
      </c>
      <c r="AR76" s="98">
        <v>2.8</v>
      </c>
      <c r="AS76" s="117" t="s">
        <v>66</v>
      </c>
      <c r="AT76" s="117">
        <v>1</v>
      </c>
    </row>
    <row r="77" spans="1:46" ht="12" customHeight="1">
      <c r="A77" s="118">
        <f t="shared" si="1"/>
        <v>2016</v>
      </c>
      <c r="B77" s="119">
        <f t="shared" si="1"/>
        <v>8</v>
      </c>
      <c r="C77" s="32">
        <v>2</v>
      </c>
      <c r="D77" s="2">
        <v>0.36319444444444443</v>
      </c>
      <c r="E77" s="57" t="s">
        <v>1470</v>
      </c>
      <c r="F77" s="57" t="s">
        <v>1468</v>
      </c>
      <c r="G77" s="117" t="s">
        <v>30</v>
      </c>
      <c r="H77" s="117" t="s">
        <v>996</v>
      </c>
      <c r="I77" s="57" t="s">
        <v>354</v>
      </c>
      <c r="J77" s="57" t="s">
        <v>177</v>
      </c>
      <c r="K77" s="57" t="s">
        <v>178</v>
      </c>
      <c r="L77" s="35">
        <v>7</v>
      </c>
      <c r="M77" s="33" t="s">
        <v>912</v>
      </c>
      <c r="N77" s="95">
        <v>24.9148</v>
      </c>
      <c r="O77" s="95">
        <v>19.9193</v>
      </c>
      <c r="P77" s="95">
        <v>32.340400000000002</v>
      </c>
      <c r="Q77" s="95">
        <v>33.674300000000002</v>
      </c>
      <c r="R77" s="95">
        <v>7.96</v>
      </c>
      <c r="S77" s="95">
        <v>7.95</v>
      </c>
      <c r="T77" s="95">
        <v>7.8183391967745441</v>
      </c>
      <c r="U77" s="95">
        <v>7.9429945447405341</v>
      </c>
      <c r="V77" s="95">
        <v>1.2024405333333335</v>
      </c>
      <c r="W77" s="95">
        <v>0.90701333333333423</v>
      </c>
      <c r="X77" s="96">
        <v>56.42</v>
      </c>
      <c r="Y77" s="96">
        <v>17.765999999999998</v>
      </c>
      <c r="Z77" s="96">
        <v>7.3360000000000003</v>
      </c>
      <c r="AA77" s="96">
        <v>1.54</v>
      </c>
      <c r="AB77" s="96">
        <v>42.027999999999999</v>
      </c>
      <c r="AC77" s="96">
        <v>24.500000000000004</v>
      </c>
      <c r="AD77" s="96">
        <v>105.78399999999999</v>
      </c>
      <c r="AE77" s="96">
        <v>43.805999999999997</v>
      </c>
      <c r="AF77" s="96">
        <v>266.65800000000002</v>
      </c>
      <c r="AG77" s="96">
        <v>181.88800000000001</v>
      </c>
      <c r="AH77" s="96">
        <v>1.456</v>
      </c>
      <c r="AI77" s="96">
        <v>1.736</v>
      </c>
      <c r="AJ77" s="96">
        <v>16.91566666666667</v>
      </c>
      <c r="AK77" s="96">
        <v>18.972000000000001</v>
      </c>
      <c r="AL77" s="96">
        <v>75.67</v>
      </c>
      <c r="AM77" s="96">
        <v>86.715999999999994</v>
      </c>
      <c r="AN77" s="96">
        <v>7.8499999999999961</v>
      </c>
      <c r="AO77" s="96">
        <v>7.5999999999999961</v>
      </c>
      <c r="AP77" s="95">
        <v>1.8380000000000001</v>
      </c>
      <c r="AQ77" s="95">
        <v>1.546</v>
      </c>
      <c r="AR77" s="98">
        <v>5.2</v>
      </c>
      <c r="AS77" s="117" t="s">
        <v>30</v>
      </c>
      <c r="AT77" s="117">
        <v>1</v>
      </c>
    </row>
    <row r="78" spans="1:46" ht="12" customHeight="1">
      <c r="A78" s="118">
        <f t="shared" si="1"/>
        <v>2016</v>
      </c>
      <c r="B78" s="119">
        <f t="shared" si="1"/>
        <v>8</v>
      </c>
      <c r="C78" s="32">
        <v>2</v>
      </c>
      <c r="D78" s="2">
        <v>0.39930555555555558</v>
      </c>
      <c r="E78" s="57" t="s">
        <v>1470</v>
      </c>
      <c r="F78" s="57" t="s">
        <v>1468</v>
      </c>
      <c r="G78" s="117" t="s">
        <v>30</v>
      </c>
      <c r="H78" s="117" t="s">
        <v>997</v>
      </c>
      <c r="I78" s="57" t="s">
        <v>89</v>
      </c>
      <c r="J78" s="57" t="s">
        <v>179</v>
      </c>
      <c r="K78" s="57" t="s">
        <v>180</v>
      </c>
      <c r="L78" s="35">
        <v>11</v>
      </c>
      <c r="M78" s="33" t="s">
        <v>912</v>
      </c>
      <c r="N78" s="95">
        <v>24.8508</v>
      </c>
      <c r="O78" s="95">
        <v>18.849900000000002</v>
      </c>
      <c r="P78" s="95">
        <v>33.130099999999999</v>
      </c>
      <c r="Q78" s="95">
        <v>33.697600000000001</v>
      </c>
      <c r="R78" s="95">
        <v>7.96</v>
      </c>
      <c r="S78" s="95">
        <v>8</v>
      </c>
      <c r="T78" s="95">
        <v>7.7057293729526881</v>
      </c>
      <c r="U78" s="95">
        <v>8.4253626345021058</v>
      </c>
      <c r="V78" s="95">
        <v>1.2646357333333322</v>
      </c>
      <c r="W78" s="95">
        <v>0.87591573333333228</v>
      </c>
      <c r="X78" s="96">
        <v>83.888000000000005</v>
      </c>
      <c r="Y78" s="96">
        <v>13.118</v>
      </c>
      <c r="Z78" s="96">
        <v>8.161999999999999</v>
      </c>
      <c r="AA78" s="96">
        <v>0.58800000000000008</v>
      </c>
      <c r="AB78" s="96">
        <v>31.262</v>
      </c>
      <c r="AC78" s="96">
        <v>1.5680000000000001</v>
      </c>
      <c r="AD78" s="96">
        <v>123.31200000000001</v>
      </c>
      <c r="AE78" s="96">
        <v>15.273999999999999</v>
      </c>
      <c r="AF78" s="96">
        <v>312.62</v>
      </c>
      <c r="AG78" s="96">
        <v>143.80799999999999</v>
      </c>
      <c r="AH78" s="96">
        <v>1.806</v>
      </c>
      <c r="AI78" s="96">
        <v>1.274</v>
      </c>
      <c r="AJ78" s="96">
        <v>17.545999999999999</v>
      </c>
      <c r="AK78" s="96">
        <v>13.361000000000001</v>
      </c>
      <c r="AL78" s="96">
        <v>72.603999999999999</v>
      </c>
      <c r="AM78" s="96">
        <v>61.585999999999999</v>
      </c>
      <c r="AN78" s="96">
        <v>10.300000000000004</v>
      </c>
      <c r="AO78" s="96">
        <v>4.9999999999999769</v>
      </c>
      <c r="AP78" s="95">
        <v>2.06</v>
      </c>
      <c r="AQ78" s="95">
        <v>0.754</v>
      </c>
      <c r="AR78" s="98">
        <v>5.0999999999999996</v>
      </c>
      <c r="AS78" s="117" t="s">
        <v>30</v>
      </c>
      <c r="AT78" s="117">
        <v>2</v>
      </c>
    </row>
    <row r="79" spans="1:46" ht="12" customHeight="1">
      <c r="A79" s="118">
        <f t="shared" si="1"/>
        <v>2016</v>
      </c>
      <c r="B79" s="119">
        <f t="shared" si="1"/>
        <v>8</v>
      </c>
      <c r="C79" s="32">
        <v>2</v>
      </c>
      <c r="D79" s="2">
        <v>0.38611111111111113</v>
      </c>
      <c r="E79" s="57" t="s">
        <v>1470</v>
      </c>
      <c r="F79" s="57" t="s">
        <v>1468</v>
      </c>
      <c r="G79" s="117" t="s">
        <v>30</v>
      </c>
      <c r="H79" s="117" t="s">
        <v>998</v>
      </c>
      <c r="I79" s="57" t="s">
        <v>89</v>
      </c>
      <c r="J79" s="57" t="s">
        <v>181</v>
      </c>
      <c r="K79" s="57" t="s">
        <v>182</v>
      </c>
      <c r="L79" s="35">
        <v>9</v>
      </c>
      <c r="M79" s="33" t="s">
        <v>912</v>
      </c>
      <c r="N79" s="95">
        <v>25.016400000000001</v>
      </c>
      <c r="O79" s="95">
        <v>18.996099999999998</v>
      </c>
      <c r="P79" s="95">
        <v>33.087699999999998</v>
      </c>
      <c r="Q79" s="95">
        <v>33.6845</v>
      </c>
      <c r="R79" s="95">
        <v>8</v>
      </c>
      <c r="S79" s="95">
        <v>7.97</v>
      </c>
      <c r="T79" s="95">
        <v>7.898774785218726</v>
      </c>
      <c r="U79" s="95">
        <v>7.9912313537166888</v>
      </c>
      <c r="V79" s="95">
        <v>1.0780501333333334</v>
      </c>
      <c r="W79" s="95">
        <v>0.9536597333333332</v>
      </c>
      <c r="X79" s="96">
        <v>11.802</v>
      </c>
      <c r="Y79" s="96">
        <v>13.593999999999999</v>
      </c>
      <c r="Z79" s="96">
        <v>0.77</v>
      </c>
      <c r="AA79" s="96">
        <v>1.512</v>
      </c>
      <c r="AB79" s="96">
        <v>2.2959999999999998</v>
      </c>
      <c r="AC79" s="96">
        <v>1.6800000000000002</v>
      </c>
      <c r="AD79" s="96">
        <v>14.867999999999999</v>
      </c>
      <c r="AE79" s="96">
        <v>16.786000000000001</v>
      </c>
      <c r="AF79" s="96">
        <v>166.06800000000001</v>
      </c>
      <c r="AG79" s="96">
        <v>162.00799999999998</v>
      </c>
      <c r="AH79" s="96">
        <v>1.3160000000000001</v>
      </c>
      <c r="AI79" s="96">
        <v>1.6519999999999999</v>
      </c>
      <c r="AJ79" s="96">
        <v>12.059000000000001</v>
      </c>
      <c r="AK79" s="96">
        <v>17.607999999999997</v>
      </c>
      <c r="AL79" s="96">
        <v>16.827999999999999</v>
      </c>
      <c r="AM79" s="96">
        <v>97.944000000000003</v>
      </c>
      <c r="AN79" s="96">
        <v>4.399999999999987</v>
      </c>
      <c r="AO79" s="96">
        <v>4.4500000000000099</v>
      </c>
      <c r="AP79" s="95">
        <v>1.1120000000000001</v>
      </c>
      <c r="AQ79" s="95">
        <v>0.55400000000000005</v>
      </c>
      <c r="AR79" s="98">
        <v>7.1</v>
      </c>
      <c r="AS79" s="117" t="s">
        <v>30</v>
      </c>
      <c r="AT79" s="117">
        <v>3</v>
      </c>
    </row>
    <row r="80" spans="1:46" ht="12" customHeight="1">
      <c r="A80" s="118">
        <f t="shared" si="1"/>
        <v>2016</v>
      </c>
      <c r="B80" s="119">
        <f t="shared" si="1"/>
        <v>8</v>
      </c>
      <c r="C80" s="32">
        <v>2</v>
      </c>
      <c r="D80" s="2">
        <v>0.37916666666666665</v>
      </c>
      <c r="E80" s="57" t="s">
        <v>1470</v>
      </c>
      <c r="F80" s="57" t="s">
        <v>1468</v>
      </c>
      <c r="G80" s="117" t="s">
        <v>30</v>
      </c>
      <c r="H80" s="117" t="s">
        <v>999</v>
      </c>
      <c r="I80" s="57" t="s">
        <v>916</v>
      </c>
      <c r="J80" s="57" t="s">
        <v>183</v>
      </c>
      <c r="K80" s="57" t="s">
        <v>184</v>
      </c>
      <c r="L80" s="35">
        <v>12</v>
      </c>
      <c r="M80" s="33" t="s">
        <v>912</v>
      </c>
      <c r="N80" s="95">
        <v>25.4374</v>
      </c>
      <c r="O80" s="95">
        <v>17.256699999999999</v>
      </c>
      <c r="P80" s="95">
        <v>33.058100000000003</v>
      </c>
      <c r="Q80" s="95">
        <v>33.906999999999996</v>
      </c>
      <c r="R80" s="95">
        <v>7.99</v>
      </c>
      <c r="S80" s="95">
        <v>7.92</v>
      </c>
      <c r="T80" s="95">
        <v>7.7218164906415243</v>
      </c>
      <c r="U80" s="95">
        <v>7.5410211366058908</v>
      </c>
      <c r="V80" s="95">
        <v>1.1713429333333343</v>
      </c>
      <c r="W80" s="95">
        <v>1.9643317333333337</v>
      </c>
      <c r="X80" s="96">
        <v>13.734</v>
      </c>
      <c r="Y80" s="96">
        <v>13.565999999999999</v>
      </c>
      <c r="Z80" s="96">
        <v>0.98000000000000009</v>
      </c>
      <c r="AA80" s="96">
        <v>0.58800000000000008</v>
      </c>
      <c r="AB80" s="96">
        <v>3.4019999999999997</v>
      </c>
      <c r="AC80" s="96">
        <v>2.4079999999999999</v>
      </c>
      <c r="AD80" s="96">
        <v>18.116</v>
      </c>
      <c r="AE80" s="96">
        <v>16.562000000000001</v>
      </c>
      <c r="AF80" s="96">
        <v>165.41</v>
      </c>
      <c r="AG80" s="96">
        <v>189.798</v>
      </c>
      <c r="AH80" s="96">
        <v>1.3440000000000001</v>
      </c>
      <c r="AI80" s="96">
        <v>1.82</v>
      </c>
      <c r="AJ80" s="96">
        <v>11.532</v>
      </c>
      <c r="AK80" s="96">
        <v>30.224999999999998</v>
      </c>
      <c r="AL80" s="96">
        <v>13.468</v>
      </c>
      <c r="AM80" s="96">
        <v>203.18199999999999</v>
      </c>
      <c r="AN80" s="96">
        <v>4.7999999999999989</v>
      </c>
      <c r="AO80" s="96">
        <v>6.0499999999999723</v>
      </c>
      <c r="AP80" s="95">
        <v>0.91800000000000004</v>
      </c>
      <c r="AQ80" s="95">
        <v>2.82</v>
      </c>
      <c r="AR80" s="98">
        <v>6.5</v>
      </c>
      <c r="AS80" s="117" t="s">
        <v>30</v>
      </c>
      <c r="AT80" s="117">
        <v>4</v>
      </c>
    </row>
    <row r="81" spans="1:46" ht="12" customHeight="1">
      <c r="A81" s="118">
        <f t="shared" si="1"/>
        <v>2016</v>
      </c>
      <c r="B81" s="119">
        <f t="shared" si="1"/>
        <v>8</v>
      </c>
      <c r="C81" s="32">
        <v>2</v>
      </c>
      <c r="D81" s="2">
        <v>0.42708333333333331</v>
      </c>
      <c r="E81" s="57" t="s">
        <v>1470</v>
      </c>
      <c r="F81" s="57" t="s">
        <v>1468</v>
      </c>
      <c r="G81" s="117" t="s">
        <v>30</v>
      </c>
      <c r="H81" s="117" t="s">
        <v>1000</v>
      </c>
      <c r="I81" s="57" t="s">
        <v>916</v>
      </c>
      <c r="J81" s="57" t="s">
        <v>185</v>
      </c>
      <c r="K81" s="57" t="s">
        <v>186</v>
      </c>
      <c r="L81" s="35">
        <v>17</v>
      </c>
      <c r="M81" s="33" t="s">
        <v>912</v>
      </c>
      <c r="N81" s="95">
        <v>25.005199999999999</v>
      </c>
      <c r="O81" s="95">
        <v>16.015599999999999</v>
      </c>
      <c r="P81" s="95">
        <v>33.167200000000001</v>
      </c>
      <c r="Q81" s="95">
        <v>34.025300000000001</v>
      </c>
      <c r="R81" s="95">
        <v>8.01</v>
      </c>
      <c r="S81" s="95">
        <v>7.93</v>
      </c>
      <c r="T81" s="95">
        <v>7.8344263144633794</v>
      </c>
      <c r="U81" s="95">
        <v>7.1551266647966347</v>
      </c>
      <c r="V81" s="95">
        <v>0.9847573333333326</v>
      </c>
      <c r="W81" s="95">
        <v>0.72042773333333265</v>
      </c>
      <c r="X81" s="96">
        <v>16.547999999999998</v>
      </c>
      <c r="Y81" s="96">
        <v>14.937999999999999</v>
      </c>
      <c r="Z81" s="96">
        <v>1.6659999999999999</v>
      </c>
      <c r="AA81" s="96">
        <v>0.61599999999999999</v>
      </c>
      <c r="AB81" s="96">
        <v>1.7920000000000003</v>
      </c>
      <c r="AC81" s="96">
        <v>1.778</v>
      </c>
      <c r="AD81" s="96">
        <v>20.006</v>
      </c>
      <c r="AE81" s="96">
        <v>17.331999999999997</v>
      </c>
      <c r="AF81" s="96">
        <v>150.90600000000001</v>
      </c>
      <c r="AG81" s="96">
        <v>176.21799999999999</v>
      </c>
      <c r="AH81" s="96">
        <v>1.274</v>
      </c>
      <c r="AI81" s="96">
        <v>2.2400000000000002</v>
      </c>
      <c r="AJ81" s="96">
        <v>10.447000000000001</v>
      </c>
      <c r="AK81" s="96">
        <v>23.094999999999999</v>
      </c>
      <c r="AL81" s="96">
        <v>1.1620000000000001</v>
      </c>
      <c r="AM81" s="96">
        <v>154.322</v>
      </c>
      <c r="AN81" s="96">
        <v>8.2000000000000135</v>
      </c>
      <c r="AO81" s="96">
        <v>10.050000000000004</v>
      </c>
      <c r="AP81" s="95">
        <v>0.46800000000000003</v>
      </c>
      <c r="AQ81" s="95">
        <v>0.89</v>
      </c>
      <c r="AR81" s="98">
        <v>9.1</v>
      </c>
      <c r="AS81" s="117" t="s">
        <v>30</v>
      </c>
      <c r="AT81" s="117">
        <v>5</v>
      </c>
    </row>
    <row r="82" spans="1:46" ht="12" customHeight="1">
      <c r="A82" s="118">
        <f t="shared" si="1"/>
        <v>2016</v>
      </c>
      <c r="B82" s="119">
        <f t="shared" si="1"/>
        <v>8</v>
      </c>
      <c r="C82" s="32">
        <v>2</v>
      </c>
      <c r="D82" s="2">
        <v>0.4375</v>
      </c>
      <c r="E82" s="57" t="s">
        <v>1470</v>
      </c>
      <c r="F82" s="57" t="s">
        <v>1468</v>
      </c>
      <c r="G82" s="117" t="s">
        <v>30</v>
      </c>
      <c r="H82" s="117" t="s">
        <v>1001</v>
      </c>
      <c r="I82" s="57" t="s">
        <v>89</v>
      </c>
      <c r="J82" s="57" t="s">
        <v>187</v>
      </c>
      <c r="K82" s="57" t="s">
        <v>188</v>
      </c>
      <c r="L82" s="35">
        <v>19</v>
      </c>
      <c r="M82" s="33" t="s">
        <v>911</v>
      </c>
      <c r="N82" s="95">
        <v>24.314800000000002</v>
      </c>
      <c r="O82" s="95">
        <v>15.821300000000001</v>
      </c>
      <c r="P82" s="95">
        <v>33.265700000000002</v>
      </c>
      <c r="Q82" s="95">
        <v>34.049799999999998</v>
      </c>
      <c r="R82" s="95">
        <v>8</v>
      </c>
      <c r="S82" s="95">
        <v>7.92</v>
      </c>
      <c r="T82" s="95">
        <v>7.5609453137531606</v>
      </c>
      <c r="U82" s="95">
        <v>7.2516002827489476</v>
      </c>
      <c r="V82" s="95">
        <v>0.7981717333333338</v>
      </c>
      <c r="W82" s="95">
        <v>0.73597653333333235</v>
      </c>
      <c r="X82" s="96">
        <v>12.278</v>
      </c>
      <c r="Y82" s="96">
        <v>14.56</v>
      </c>
      <c r="Z82" s="96">
        <v>0.51800000000000002</v>
      </c>
      <c r="AA82" s="96">
        <v>0.47600000000000003</v>
      </c>
      <c r="AB82" s="96">
        <v>1.6519999999999999</v>
      </c>
      <c r="AC82" s="96">
        <v>1.274</v>
      </c>
      <c r="AD82" s="96">
        <v>14.448</v>
      </c>
      <c r="AE82" s="96">
        <v>16.310000000000002</v>
      </c>
      <c r="AF82" s="96">
        <v>130.28399999999999</v>
      </c>
      <c r="AG82" s="96">
        <v>129.78</v>
      </c>
      <c r="AH82" s="96">
        <v>1.1900000000000002</v>
      </c>
      <c r="AI82" s="96">
        <v>2.0019999999999998</v>
      </c>
      <c r="AJ82" s="96">
        <v>9.0830000000000002</v>
      </c>
      <c r="AK82" s="96">
        <v>14.879999999999999</v>
      </c>
      <c r="AL82" s="96">
        <v>17.285333333333334</v>
      </c>
      <c r="AM82" s="96">
        <v>139.45400000000001</v>
      </c>
      <c r="AN82" s="96">
        <v>5.350000000000021</v>
      </c>
      <c r="AO82" s="96">
        <v>7.2499999999999787</v>
      </c>
      <c r="AP82" s="95">
        <v>0.36</v>
      </c>
      <c r="AQ82" s="95">
        <v>0.44600000000000001</v>
      </c>
      <c r="AR82" s="98">
        <v>10.3</v>
      </c>
      <c r="AS82" s="117" t="s">
        <v>30</v>
      </c>
      <c r="AT82" s="117">
        <v>6</v>
      </c>
    </row>
    <row r="83" spans="1:46" ht="12" customHeight="1">
      <c r="A83" s="118">
        <f t="shared" si="1"/>
        <v>2016</v>
      </c>
      <c r="B83" s="119">
        <f t="shared" si="1"/>
        <v>8</v>
      </c>
      <c r="C83" s="32">
        <v>2</v>
      </c>
      <c r="D83" s="2">
        <v>0.44444444444444442</v>
      </c>
      <c r="E83" s="57" t="s">
        <v>1470</v>
      </c>
      <c r="F83" s="57" t="s">
        <v>1468</v>
      </c>
      <c r="G83" s="117" t="s">
        <v>30</v>
      </c>
      <c r="H83" s="117" t="s">
        <v>1002</v>
      </c>
      <c r="I83" s="57" t="s">
        <v>89</v>
      </c>
      <c r="J83" s="57" t="s">
        <v>189</v>
      </c>
      <c r="K83" s="57" t="s">
        <v>190</v>
      </c>
      <c r="L83" s="35">
        <v>19</v>
      </c>
      <c r="M83" s="33" t="s">
        <v>912</v>
      </c>
      <c r="N83" s="95">
        <v>24.316800000000001</v>
      </c>
      <c r="O83" s="95">
        <v>15.9704</v>
      </c>
      <c r="P83" s="95">
        <v>33.302900000000001</v>
      </c>
      <c r="Q83" s="95">
        <v>34.049599999999998</v>
      </c>
      <c r="R83" s="95">
        <v>8.01</v>
      </c>
      <c r="S83" s="95">
        <v>7.89</v>
      </c>
      <c r="T83" s="95">
        <v>7.7379036083303605</v>
      </c>
      <c r="U83" s="95">
        <v>6.4958902754558201</v>
      </c>
      <c r="V83" s="95">
        <v>0.82926933333333319</v>
      </c>
      <c r="W83" s="95">
        <v>0.7981717333333338</v>
      </c>
      <c r="X83" s="96">
        <v>12.432</v>
      </c>
      <c r="Y83" s="96">
        <v>13.09</v>
      </c>
      <c r="Z83" s="96">
        <v>0.47600000000000003</v>
      </c>
      <c r="AA83" s="96">
        <v>0.89600000000000002</v>
      </c>
      <c r="AB83" s="96">
        <v>1.3673333333333333</v>
      </c>
      <c r="AC83" s="96">
        <v>1.7920000000000003</v>
      </c>
      <c r="AD83" s="96">
        <v>14.275333333333334</v>
      </c>
      <c r="AE83" s="96">
        <v>15.778</v>
      </c>
      <c r="AF83" s="96">
        <v>131.74</v>
      </c>
      <c r="AG83" s="96">
        <v>126.196</v>
      </c>
      <c r="AH83" s="96">
        <v>1.1620000000000001</v>
      </c>
      <c r="AI83" s="96">
        <v>2.4359999999999999</v>
      </c>
      <c r="AJ83" s="96">
        <v>9.61</v>
      </c>
      <c r="AK83" s="96">
        <v>17.855999999999998</v>
      </c>
      <c r="AL83" s="96">
        <v>24.052</v>
      </c>
      <c r="AM83" s="96">
        <v>134.63800000000001</v>
      </c>
      <c r="AN83" s="96">
        <v>6.8499999999999952</v>
      </c>
      <c r="AO83" s="96">
        <v>8.8499999999999961</v>
      </c>
      <c r="AP83" s="95">
        <v>0.28199999999999997</v>
      </c>
      <c r="AQ83" s="95">
        <v>1.0900000000000001</v>
      </c>
      <c r="AR83" s="98">
        <v>10.9</v>
      </c>
      <c r="AS83" s="117" t="s">
        <v>30</v>
      </c>
      <c r="AT83" s="117">
        <v>7</v>
      </c>
    </row>
    <row r="84" spans="1:46" ht="12" customHeight="1">
      <c r="A84" s="118">
        <f t="shared" si="1"/>
        <v>2016</v>
      </c>
      <c r="B84" s="119">
        <f t="shared" si="1"/>
        <v>8</v>
      </c>
      <c r="C84" s="32">
        <v>2</v>
      </c>
      <c r="D84" s="2">
        <v>0.45555555555555555</v>
      </c>
      <c r="E84" s="57" t="s">
        <v>1470</v>
      </c>
      <c r="F84" s="57" t="s">
        <v>1468</v>
      </c>
      <c r="G84" s="117" t="s">
        <v>30</v>
      </c>
      <c r="H84" s="117" t="s">
        <v>1003</v>
      </c>
      <c r="I84" s="57" t="s">
        <v>89</v>
      </c>
      <c r="J84" s="57" t="s">
        <v>191</v>
      </c>
      <c r="K84" s="57" t="s">
        <v>192</v>
      </c>
      <c r="L84" s="35">
        <v>13</v>
      </c>
      <c r="M84" s="33" t="s">
        <v>911</v>
      </c>
      <c r="N84" s="95">
        <v>25.117100000000001</v>
      </c>
      <c r="O84" s="95">
        <v>18.556799999999999</v>
      </c>
      <c r="P84" s="95">
        <v>33.229799999999997</v>
      </c>
      <c r="Q84" s="95">
        <v>33.761400000000002</v>
      </c>
      <c r="R84" s="95">
        <v>8.01</v>
      </c>
      <c r="S84" s="95">
        <v>7.98</v>
      </c>
      <c r="T84" s="95">
        <v>7.7700778437080347</v>
      </c>
      <c r="U84" s="95">
        <v>8.0877049716690053</v>
      </c>
      <c r="V84" s="95">
        <v>1.0003061333333323</v>
      </c>
      <c r="W84" s="95">
        <v>0.70487893333333318</v>
      </c>
      <c r="X84" s="96">
        <v>12.824</v>
      </c>
      <c r="Y84" s="96">
        <v>14.476000000000001</v>
      </c>
      <c r="Z84" s="96">
        <v>0.51800000000000002</v>
      </c>
      <c r="AA84" s="96">
        <v>0.47600000000000003</v>
      </c>
      <c r="AB84" s="96">
        <v>1.89</v>
      </c>
      <c r="AC84" s="96">
        <v>0.96599999999999997</v>
      </c>
      <c r="AD84" s="96">
        <v>15.232000000000001</v>
      </c>
      <c r="AE84" s="96">
        <v>15.918000000000001</v>
      </c>
      <c r="AF84" s="96">
        <v>121.11399999999999</v>
      </c>
      <c r="AG84" s="96">
        <v>125.986</v>
      </c>
      <c r="AH84" s="96">
        <v>1.1900000000000002</v>
      </c>
      <c r="AI84" s="96">
        <v>1.8900000000000001</v>
      </c>
      <c r="AJ84" s="96">
        <v>8.2460000000000004</v>
      </c>
      <c r="AK84" s="96">
        <v>12.709999999999999</v>
      </c>
      <c r="AL84" s="96">
        <v>2.8420000000000001</v>
      </c>
      <c r="AM84" s="96">
        <v>74.717999999999989</v>
      </c>
      <c r="AN84" s="96">
        <v>9.3999999999999915</v>
      </c>
      <c r="AO84" s="96">
        <v>4.350000000000021</v>
      </c>
      <c r="AP84" s="95">
        <v>0.38600000000000001</v>
      </c>
      <c r="AQ84" s="95">
        <v>0.56399999999999995</v>
      </c>
      <c r="AR84" s="98">
        <v>11</v>
      </c>
      <c r="AS84" s="117" t="s">
        <v>30</v>
      </c>
      <c r="AT84" s="117">
        <v>8</v>
      </c>
    </row>
    <row r="85" spans="1:46" ht="12" customHeight="1">
      <c r="A85" s="118">
        <f t="shared" si="1"/>
        <v>2016</v>
      </c>
      <c r="B85" s="119">
        <f t="shared" si="1"/>
        <v>8</v>
      </c>
      <c r="C85" s="32">
        <v>2</v>
      </c>
      <c r="D85" s="2">
        <v>0.47013888888888888</v>
      </c>
      <c r="E85" s="57" t="s">
        <v>1470</v>
      </c>
      <c r="F85" s="57" t="s">
        <v>1468</v>
      </c>
      <c r="G85" s="117" t="s">
        <v>30</v>
      </c>
      <c r="H85" s="117" t="s">
        <v>1004</v>
      </c>
      <c r="I85" s="57" t="s">
        <v>89</v>
      </c>
      <c r="J85" s="57" t="s">
        <v>193</v>
      </c>
      <c r="K85" s="57" t="s">
        <v>194</v>
      </c>
      <c r="L85" s="35">
        <v>20</v>
      </c>
      <c r="M85" s="33" t="s">
        <v>913</v>
      </c>
      <c r="N85" s="95">
        <v>23.977900000000002</v>
      </c>
      <c r="O85" s="95">
        <v>15.4574</v>
      </c>
      <c r="P85" s="95">
        <v>33.2943</v>
      </c>
      <c r="Q85" s="95">
        <v>34.110700000000001</v>
      </c>
      <c r="R85" s="95">
        <v>8.01</v>
      </c>
      <c r="S85" s="95">
        <v>7.89</v>
      </c>
      <c r="T85" s="95">
        <v>7.8022520790857071</v>
      </c>
      <c r="U85" s="95">
        <v>6.3029430395511916</v>
      </c>
      <c r="V85" s="95">
        <v>1.0314037333333343</v>
      </c>
      <c r="W85" s="95">
        <v>0.65823253333333398</v>
      </c>
      <c r="X85" s="96">
        <v>14.013999999999999</v>
      </c>
      <c r="Y85" s="96">
        <v>21.518000000000001</v>
      </c>
      <c r="Z85" s="96">
        <v>0.70000000000000007</v>
      </c>
      <c r="AA85" s="96">
        <v>1.022</v>
      </c>
      <c r="AB85" s="96">
        <v>2.548</v>
      </c>
      <c r="AC85" s="96">
        <v>2.8</v>
      </c>
      <c r="AD85" s="96">
        <v>17.262</v>
      </c>
      <c r="AE85" s="96">
        <v>25.34</v>
      </c>
      <c r="AF85" s="96">
        <v>148.946</v>
      </c>
      <c r="AG85" s="96">
        <v>124.07733333333334</v>
      </c>
      <c r="AH85" s="96">
        <v>1.1060000000000001</v>
      </c>
      <c r="AI85" s="96">
        <v>3.444</v>
      </c>
      <c r="AJ85" s="96">
        <v>9.4550000000000001</v>
      </c>
      <c r="AK85" s="96">
        <v>16.771000000000001</v>
      </c>
      <c r="AL85" s="96">
        <v>5.1520000000000001</v>
      </c>
      <c r="AM85" s="96">
        <v>398.70133333333337</v>
      </c>
      <c r="AN85" s="96">
        <v>5.7000000000000108</v>
      </c>
      <c r="AO85" s="96">
        <v>5.2499999999999769</v>
      </c>
      <c r="AP85" s="95">
        <v>0.46600000000000003</v>
      </c>
      <c r="AQ85" s="95">
        <v>0.88200000000000001</v>
      </c>
      <c r="AR85" s="98">
        <v>9.3000000000000007</v>
      </c>
      <c r="AS85" s="117" t="s">
        <v>30</v>
      </c>
      <c r="AT85" s="117">
        <v>9</v>
      </c>
    </row>
    <row r="86" spans="1:46" ht="12" customHeight="1">
      <c r="A86" s="118">
        <f t="shared" si="1"/>
        <v>2016</v>
      </c>
      <c r="B86" s="119">
        <f t="shared" si="1"/>
        <v>8</v>
      </c>
      <c r="C86" s="32">
        <v>2</v>
      </c>
      <c r="D86" s="2">
        <v>0.48680555555555555</v>
      </c>
      <c r="E86" s="57" t="s">
        <v>1470</v>
      </c>
      <c r="F86" s="57" t="s">
        <v>1468</v>
      </c>
      <c r="G86" s="117" t="s">
        <v>30</v>
      </c>
      <c r="H86" s="117" t="s">
        <v>1005</v>
      </c>
      <c r="I86" s="57" t="s">
        <v>354</v>
      </c>
      <c r="J86" s="57" t="s">
        <v>195</v>
      </c>
      <c r="K86" s="57" t="s">
        <v>196</v>
      </c>
      <c r="L86" s="35">
        <v>24</v>
      </c>
      <c r="M86" s="33" t="s">
        <v>914</v>
      </c>
      <c r="N86" s="95">
        <v>25.777000000000001</v>
      </c>
      <c r="O86" s="95">
        <v>14.709</v>
      </c>
      <c r="P86" s="95">
        <v>33.014400000000002</v>
      </c>
      <c r="Q86" s="95">
        <v>34.1935</v>
      </c>
      <c r="R86" s="95">
        <v>8.01</v>
      </c>
      <c r="S86" s="95">
        <v>7.82</v>
      </c>
      <c r="T86" s="95">
        <v>7.6574680198861786</v>
      </c>
      <c r="U86" s="95">
        <v>5.4186015416549784</v>
      </c>
      <c r="V86" s="95">
        <v>0.82926933333333319</v>
      </c>
      <c r="W86" s="95">
        <v>0.70487893333333318</v>
      </c>
      <c r="X86" s="96">
        <v>15.092000000000001</v>
      </c>
      <c r="Y86" s="96">
        <v>21.181999999999999</v>
      </c>
      <c r="Z86" s="96">
        <v>1.26</v>
      </c>
      <c r="AA86" s="96">
        <v>5.194</v>
      </c>
      <c r="AB86" s="96">
        <v>1.1899999999999997</v>
      </c>
      <c r="AC86" s="96">
        <v>37.856000000000002</v>
      </c>
      <c r="AD86" s="96">
        <v>17.542000000000002</v>
      </c>
      <c r="AE86" s="96">
        <v>64.231999999999999</v>
      </c>
      <c r="AF86" s="96">
        <v>123.87200000000001</v>
      </c>
      <c r="AG86" s="96">
        <v>188.88800000000001</v>
      </c>
      <c r="AH86" s="96">
        <v>1.1200000000000001</v>
      </c>
      <c r="AI86" s="96">
        <v>6.6779999999999999</v>
      </c>
      <c r="AJ86" s="96">
        <v>9.020999999999999</v>
      </c>
      <c r="AK86" s="96">
        <v>27.745000000000001</v>
      </c>
      <c r="AL86" s="96">
        <v>12.138</v>
      </c>
      <c r="AM86" s="96">
        <v>285.22200000000004</v>
      </c>
      <c r="AN86" s="96">
        <v>3.4499999999999806</v>
      </c>
      <c r="AO86" s="96">
        <v>4.5999999999999925</v>
      </c>
      <c r="AP86" s="95">
        <v>0.16639999999999999</v>
      </c>
      <c r="AQ86" s="95">
        <v>1.1759999999999999</v>
      </c>
      <c r="AR86" s="98">
        <v>14</v>
      </c>
      <c r="AS86" s="117" t="s">
        <v>30</v>
      </c>
      <c r="AT86" s="117">
        <v>10</v>
      </c>
    </row>
    <row r="87" spans="1:46" ht="12" customHeight="1">
      <c r="A87" s="118">
        <f t="shared" si="1"/>
        <v>2016</v>
      </c>
      <c r="B87" s="119">
        <f t="shared" si="1"/>
        <v>8</v>
      </c>
      <c r="C87" s="32">
        <v>2</v>
      </c>
      <c r="D87" s="2">
        <v>0.51041666666666663</v>
      </c>
      <c r="E87" s="57" t="s">
        <v>1470</v>
      </c>
      <c r="F87" s="57" t="s">
        <v>1468</v>
      </c>
      <c r="G87" s="117" t="s">
        <v>30</v>
      </c>
      <c r="H87" s="117" t="s">
        <v>1006</v>
      </c>
      <c r="I87" s="57" t="s">
        <v>354</v>
      </c>
      <c r="J87" s="57" t="s">
        <v>197</v>
      </c>
      <c r="K87" s="57" t="s">
        <v>198</v>
      </c>
      <c r="L87" s="35">
        <v>27</v>
      </c>
      <c r="M87" s="33" t="s">
        <v>914</v>
      </c>
      <c r="N87" s="95">
        <v>25.687999999999999</v>
      </c>
      <c r="O87" s="95">
        <v>14.5238</v>
      </c>
      <c r="P87" s="95">
        <v>32.525399999999998</v>
      </c>
      <c r="Q87" s="95">
        <v>34.178699999999999</v>
      </c>
      <c r="R87" s="95">
        <v>8.01</v>
      </c>
      <c r="S87" s="95">
        <v>7.81</v>
      </c>
      <c r="T87" s="95">
        <v>7.7379036083303605</v>
      </c>
      <c r="U87" s="95">
        <v>4.5503389800841516</v>
      </c>
      <c r="V87" s="95">
        <v>0.9692085333333329</v>
      </c>
      <c r="W87" s="95">
        <v>0.58048853333333295</v>
      </c>
      <c r="X87" s="96">
        <v>14.476000000000001</v>
      </c>
      <c r="Y87" s="96">
        <v>15.791999999999998</v>
      </c>
      <c r="Z87" s="96">
        <v>0.53200000000000003</v>
      </c>
      <c r="AA87" s="96">
        <v>5.7119999999999997</v>
      </c>
      <c r="AB87" s="96">
        <v>1.7640000000000002</v>
      </c>
      <c r="AC87" s="96">
        <v>31.556000000000001</v>
      </c>
      <c r="AD87" s="96">
        <v>16.772000000000002</v>
      </c>
      <c r="AE87" s="96">
        <v>53.06</v>
      </c>
      <c r="AF87" s="96">
        <v>130.13</v>
      </c>
      <c r="AG87" s="96">
        <v>163.786</v>
      </c>
      <c r="AH87" s="96">
        <v>0.96600000000000008</v>
      </c>
      <c r="AI87" s="96">
        <v>7.4620000000000006</v>
      </c>
      <c r="AJ87" s="96">
        <v>8.4939999999999998</v>
      </c>
      <c r="AK87" s="96">
        <v>26.597999999999999</v>
      </c>
      <c r="AL87" s="96">
        <v>3.5140000000000002</v>
      </c>
      <c r="AM87" s="96">
        <v>312.67599999999999</v>
      </c>
      <c r="AN87" s="96">
        <v>4.7500000000000044</v>
      </c>
      <c r="AO87" s="96">
        <v>6.05</v>
      </c>
      <c r="AP87" s="95">
        <v>0.4</v>
      </c>
      <c r="AQ87" s="95">
        <v>2.2599999999999998</v>
      </c>
      <c r="AR87" s="98">
        <v>11.3</v>
      </c>
      <c r="AS87" s="117" t="s">
        <v>30</v>
      </c>
      <c r="AT87" s="117">
        <v>11</v>
      </c>
    </row>
    <row r="88" spans="1:46" ht="12" customHeight="1">
      <c r="A88" s="118">
        <f t="shared" si="1"/>
        <v>2016</v>
      </c>
      <c r="B88" s="119">
        <f t="shared" si="1"/>
        <v>8</v>
      </c>
      <c r="C88" s="32">
        <v>13</v>
      </c>
      <c r="D88" s="2">
        <v>0.67708333333333337</v>
      </c>
      <c r="E88" s="57" t="s">
        <v>1470</v>
      </c>
      <c r="F88" s="57" t="s">
        <v>1472</v>
      </c>
      <c r="G88" s="117" t="s">
        <v>47</v>
      </c>
      <c r="H88" s="117" t="s">
        <v>1139</v>
      </c>
      <c r="I88" s="57" t="s">
        <v>354</v>
      </c>
      <c r="J88" s="57" t="s">
        <v>508</v>
      </c>
      <c r="K88" s="57" t="s">
        <v>509</v>
      </c>
      <c r="L88" s="35">
        <v>18</v>
      </c>
      <c r="M88" s="35" t="s">
        <v>913</v>
      </c>
      <c r="N88" s="95">
        <v>27.509399999999999</v>
      </c>
      <c r="O88" s="95">
        <v>26.545999999999999</v>
      </c>
      <c r="P88" s="95">
        <v>32.334299999999999</v>
      </c>
      <c r="Q88" s="95">
        <v>32.426600000000001</v>
      </c>
      <c r="R88" s="95">
        <v>8.1</v>
      </c>
      <c r="S88" s="95">
        <v>8.0500000000000007</v>
      </c>
      <c r="T88" s="95">
        <v>4.5799106270993493</v>
      </c>
      <c r="U88" s="95">
        <v>5.1904158577432522</v>
      </c>
      <c r="V88" s="95">
        <v>1.9652295999999985</v>
      </c>
      <c r="W88" s="95">
        <v>1.8712744000000003</v>
      </c>
      <c r="X88" s="96">
        <v>35.531999999999996</v>
      </c>
      <c r="Y88" s="96">
        <v>52.033333333333331</v>
      </c>
      <c r="Z88" s="96">
        <v>4.7880000000000003</v>
      </c>
      <c r="AA88" s="96">
        <v>6.8926666666666661</v>
      </c>
      <c r="AB88" s="96">
        <v>11.386666666666667</v>
      </c>
      <c r="AC88" s="96">
        <v>17.429999999999996</v>
      </c>
      <c r="AD88" s="96">
        <v>51.706666666666663</v>
      </c>
      <c r="AE88" s="96">
        <v>76.355999999999995</v>
      </c>
      <c r="AF88" s="96">
        <v>211.24600000000001</v>
      </c>
      <c r="AG88" s="96">
        <v>229.79600000000002</v>
      </c>
      <c r="AH88" s="96">
        <v>12.875333333333334</v>
      </c>
      <c r="AI88" s="96">
        <v>17.494333333333334</v>
      </c>
      <c r="AJ88" s="96">
        <v>39.400999999999996</v>
      </c>
      <c r="AK88" s="96">
        <v>41.54</v>
      </c>
      <c r="AL88" s="96">
        <v>282.08133333333336</v>
      </c>
      <c r="AM88" s="96">
        <v>387.16533333333336</v>
      </c>
      <c r="AN88" s="96">
        <v>8.5999999999999961</v>
      </c>
      <c r="AO88" s="96">
        <v>4.6999999999999815</v>
      </c>
      <c r="AP88" s="95">
        <v>0.45600000000000002</v>
      </c>
      <c r="AQ88" s="95">
        <v>0.56399999999999995</v>
      </c>
      <c r="AR88" s="98">
        <v>2.5</v>
      </c>
      <c r="AS88" s="117" t="s">
        <v>47</v>
      </c>
      <c r="AT88" s="117">
        <v>1</v>
      </c>
    </row>
    <row r="89" spans="1:46" ht="12" customHeight="1">
      <c r="A89" s="118">
        <f t="shared" si="1"/>
        <v>2016</v>
      </c>
      <c r="B89" s="119">
        <f t="shared" si="1"/>
        <v>8</v>
      </c>
      <c r="C89" s="32">
        <v>19</v>
      </c>
      <c r="D89" s="2">
        <v>0.57291666666666663</v>
      </c>
      <c r="E89" s="57" t="s">
        <v>1470</v>
      </c>
      <c r="F89" s="57" t="s">
        <v>1472</v>
      </c>
      <c r="G89" s="117" t="s">
        <v>47</v>
      </c>
      <c r="H89" s="117" t="s">
        <v>1140</v>
      </c>
      <c r="I89" s="57" t="s">
        <v>354</v>
      </c>
      <c r="J89" s="57" t="s">
        <v>510</v>
      </c>
      <c r="K89" s="57" t="s">
        <v>511</v>
      </c>
      <c r="L89" s="35">
        <v>5.5</v>
      </c>
      <c r="M89" s="35" t="s">
        <v>913</v>
      </c>
      <c r="N89" s="95">
        <v>28.741499999999998</v>
      </c>
      <c r="O89" s="95">
        <v>27.837499999999999</v>
      </c>
      <c r="P89" s="102">
        <v>32.731299999999997</v>
      </c>
      <c r="Q89" s="102">
        <v>32.772399999999998</v>
      </c>
      <c r="R89" s="102">
        <v>8.15</v>
      </c>
      <c r="S89" s="102">
        <v>8.14</v>
      </c>
      <c r="T89" s="102">
        <v>3.65</v>
      </c>
      <c r="U89" s="102">
        <v>4.45</v>
      </c>
      <c r="V89" s="102">
        <v>2.8421447999999994</v>
      </c>
      <c r="W89" s="102">
        <v>2.2627544000000004</v>
      </c>
      <c r="X89" s="103">
        <v>5.7866666666666662</v>
      </c>
      <c r="Y89" s="103">
        <v>7.1586666666666661</v>
      </c>
      <c r="Z89" s="103">
        <v>1.554</v>
      </c>
      <c r="AA89" s="103">
        <v>1.8106666666666666</v>
      </c>
      <c r="AB89" s="103">
        <v>2.8419999999999996</v>
      </c>
      <c r="AC89" s="103">
        <v>4.088000000000001</v>
      </c>
      <c r="AD89" s="103">
        <v>10.182666666666666</v>
      </c>
      <c r="AE89" s="103">
        <v>13.057333333333334</v>
      </c>
      <c r="AF89" s="103">
        <v>220.892</v>
      </c>
      <c r="AG89" s="103">
        <v>245.57400000000001</v>
      </c>
      <c r="AH89" s="103">
        <v>10.271333333333333</v>
      </c>
      <c r="AI89" s="103">
        <v>7.6259999999999994</v>
      </c>
      <c r="AJ89" s="103">
        <v>41.281666666666666</v>
      </c>
      <c r="AK89" s="103">
        <v>44.423000000000002</v>
      </c>
      <c r="AL89" s="103">
        <v>330.596</v>
      </c>
      <c r="AM89" s="103">
        <v>233.98666666666668</v>
      </c>
      <c r="AN89" s="103">
        <v>23.100000000000009</v>
      </c>
      <c r="AO89" s="103">
        <v>7.8999999999999631</v>
      </c>
      <c r="AP89" s="104">
        <v>0.2732</v>
      </c>
      <c r="AQ89" s="104">
        <v>0.26719999999999999</v>
      </c>
      <c r="AR89" s="105">
        <v>2</v>
      </c>
      <c r="AS89" s="117" t="s">
        <v>47</v>
      </c>
      <c r="AT89" s="117">
        <v>2</v>
      </c>
    </row>
    <row r="90" spans="1:46" ht="12" customHeight="1">
      <c r="A90" s="118">
        <f t="shared" si="1"/>
        <v>2016</v>
      </c>
      <c r="B90" s="119">
        <f t="shared" si="1"/>
        <v>8</v>
      </c>
      <c r="C90" s="32">
        <v>19</v>
      </c>
      <c r="D90" s="2">
        <v>0.54513888888888895</v>
      </c>
      <c r="E90" s="57" t="s">
        <v>1470</v>
      </c>
      <c r="F90" s="57" t="s">
        <v>1472</v>
      </c>
      <c r="G90" s="117" t="s">
        <v>47</v>
      </c>
      <c r="H90" s="117" t="s">
        <v>1141</v>
      </c>
      <c r="I90" s="57" t="s">
        <v>354</v>
      </c>
      <c r="J90" s="57" t="s">
        <v>512</v>
      </c>
      <c r="K90" s="57" t="s">
        <v>513</v>
      </c>
      <c r="L90" s="35">
        <v>8.5</v>
      </c>
      <c r="M90" s="35" t="s">
        <v>914</v>
      </c>
      <c r="N90" s="95">
        <v>26.976299999999998</v>
      </c>
      <c r="O90" s="95">
        <v>25.997800000000002</v>
      </c>
      <c r="P90" s="102">
        <v>32.742899999999999</v>
      </c>
      <c r="Q90" s="102">
        <v>32.734699999999997</v>
      </c>
      <c r="R90" s="102">
        <v>8.0500000000000007</v>
      </c>
      <c r="S90" s="102">
        <v>8.06</v>
      </c>
      <c r="T90" s="102">
        <v>3.75</v>
      </c>
      <c r="U90" s="102">
        <v>3.62</v>
      </c>
      <c r="V90" s="102">
        <v>1.8712744000000003</v>
      </c>
      <c r="W90" s="102">
        <v>1.6677047999999992</v>
      </c>
      <c r="X90" s="103">
        <v>13.486666666666665</v>
      </c>
      <c r="Y90" s="103">
        <v>17.859333333333332</v>
      </c>
      <c r="Z90" s="103">
        <v>3.9246666666666674</v>
      </c>
      <c r="AA90" s="103">
        <v>3.3366666666666664</v>
      </c>
      <c r="AB90" s="103">
        <v>7.3826666666666654</v>
      </c>
      <c r="AC90" s="103">
        <v>6.2860000000000031</v>
      </c>
      <c r="AD90" s="103">
        <v>24.793999999999997</v>
      </c>
      <c r="AE90" s="103">
        <v>27.481999999999999</v>
      </c>
      <c r="AF90" s="103">
        <v>180.726</v>
      </c>
      <c r="AG90" s="103">
        <v>177.47800000000001</v>
      </c>
      <c r="AH90" s="103">
        <v>13.206</v>
      </c>
      <c r="AI90" s="103">
        <v>10.374666666666666</v>
      </c>
      <c r="AJ90" s="103">
        <v>31.588999999999999</v>
      </c>
      <c r="AK90" s="103">
        <v>32.736000000000004</v>
      </c>
      <c r="AL90" s="103">
        <v>412.54266666666661</v>
      </c>
      <c r="AM90" s="103">
        <v>322.20533333333333</v>
      </c>
      <c r="AN90" s="103">
        <v>14.499999999999957</v>
      </c>
      <c r="AO90" s="103">
        <v>21.000000000000018</v>
      </c>
      <c r="AP90" s="104">
        <v>0.73199999999999998</v>
      </c>
      <c r="AQ90" s="104">
        <v>0.66800000000000004</v>
      </c>
      <c r="AR90" s="105">
        <v>1.5</v>
      </c>
      <c r="AS90" s="117" t="s">
        <v>47</v>
      </c>
      <c r="AT90" s="117">
        <v>3</v>
      </c>
    </row>
    <row r="91" spans="1:46" ht="12" customHeight="1">
      <c r="A91" s="118">
        <f t="shared" si="1"/>
        <v>2016</v>
      </c>
      <c r="B91" s="119">
        <f t="shared" si="1"/>
        <v>8</v>
      </c>
      <c r="C91" s="32">
        <v>19</v>
      </c>
      <c r="D91" s="2">
        <v>0.59722222222222221</v>
      </c>
      <c r="E91" s="57" t="s">
        <v>1470</v>
      </c>
      <c r="F91" s="57" t="s">
        <v>1472</v>
      </c>
      <c r="G91" s="117" t="s">
        <v>47</v>
      </c>
      <c r="H91" s="117" t="s">
        <v>1142</v>
      </c>
      <c r="I91" s="57" t="s">
        <v>354</v>
      </c>
      <c r="J91" s="57" t="s">
        <v>514</v>
      </c>
      <c r="K91" s="57" t="s">
        <v>515</v>
      </c>
      <c r="L91" s="35">
        <v>7.5</v>
      </c>
      <c r="M91" s="35" t="s">
        <v>914</v>
      </c>
      <c r="N91" s="95">
        <v>30.6128</v>
      </c>
      <c r="O91" s="95">
        <v>28.62</v>
      </c>
      <c r="P91" s="102">
        <v>32.6783</v>
      </c>
      <c r="Q91" s="102">
        <v>32.67</v>
      </c>
      <c r="R91" s="102">
        <v>8.0299999999999994</v>
      </c>
      <c r="S91" s="102">
        <v>8</v>
      </c>
      <c r="T91" s="102">
        <v>4.32</v>
      </c>
      <c r="U91" s="102">
        <v>3.71</v>
      </c>
      <c r="V91" s="102">
        <v>1.8712744000000003</v>
      </c>
      <c r="W91" s="102">
        <v>1.6520455999999994</v>
      </c>
      <c r="X91" s="103">
        <v>6.9020000000000001</v>
      </c>
      <c r="Y91" s="103">
        <v>6.8226666666666667</v>
      </c>
      <c r="Z91" s="103">
        <v>1.2180000000000002</v>
      </c>
      <c r="AA91" s="103">
        <v>1.3113333333333335</v>
      </c>
      <c r="AB91" s="103">
        <v>2.2166666666666659</v>
      </c>
      <c r="AC91" s="103">
        <v>2.5339999999999998</v>
      </c>
      <c r="AD91" s="103">
        <v>10.336666666666666</v>
      </c>
      <c r="AE91" s="103">
        <v>10.667999999999999</v>
      </c>
      <c r="AF91" s="103">
        <v>204.2413333333333</v>
      </c>
      <c r="AG91" s="103">
        <v>140.41066666666666</v>
      </c>
      <c r="AH91" s="103">
        <v>6.0863333333333332</v>
      </c>
      <c r="AI91" s="103">
        <v>10.436666666666667</v>
      </c>
      <c r="AJ91" s="103">
        <v>23.518666666666665</v>
      </c>
      <c r="AK91" s="103">
        <v>28.912666666666667</v>
      </c>
      <c r="AL91" s="103">
        <v>55.244</v>
      </c>
      <c r="AM91" s="103">
        <v>212.85599999999999</v>
      </c>
      <c r="AN91" s="103">
        <v>8.2500000000000071</v>
      </c>
      <c r="AO91" s="103">
        <v>14.249999999999986</v>
      </c>
      <c r="AP91" s="104">
        <v>2.5999999999999999E-2</v>
      </c>
      <c r="AQ91" s="104">
        <v>0.1166</v>
      </c>
      <c r="AR91" s="105">
        <v>4</v>
      </c>
      <c r="AS91" s="117" t="s">
        <v>47</v>
      </c>
      <c r="AT91" s="117">
        <v>4</v>
      </c>
    </row>
    <row r="92" spans="1:46" ht="12" customHeight="1">
      <c r="A92" s="118">
        <f t="shared" si="1"/>
        <v>2016</v>
      </c>
      <c r="B92" s="119">
        <f t="shared" si="1"/>
        <v>8</v>
      </c>
      <c r="C92" s="32">
        <v>19</v>
      </c>
      <c r="D92" s="2">
        <v>0.5854166666666667</v>
      </c>
      <c r="E92" s="57" t="s">
        <v>1470</v>
      </c>
      <c r="F92" s="57" t="s">
        <v>1472</v>
      </c>
      <c r="G92" s="117" t="s">
        <v>47</v>
      </c>
      <c r="H92" s="117" t="s">
        <v>1143</v>
      </c>
      <c r="I92" s="57" t="s">
        <v>354</v>
      </c>
      <c r="J92" s="57" t="s">
        <v>516</v>
      </c>
      <c r="K92" s="57" t="s">
        <v>517</v>
      </c>
      <c r="L92" s="35">
        <v>7.5</v>
      </c>
      <c r="M92" s="35" t="s">
        <v>914</v>
      </c>
      <c r="N92" s="95">
        <v>30.311499999999999</v>
      </c>
      <c r="O92" s="95">
        <v>28.23</v>
      </c>
      <c r="P92" s="102">
        <v>32.750599999999999</v>
      </c>
      <c r="Q92" s="102">
        <v>32.734299999999998</v>
      </c>
      <c r="R92" s="102">
        <v>8</v>
      </c>
      <c r="S92" s="102">
        <v>7.92</v>
      </c>
      <c r="T92" s="102">
        <v>4.16</v>
      </c>
      <c r="U92" s="102">
        <v>2.96</v>
      </c>
      <c r="V92" s="102">
        <v>2.0591847999999993</v>
      </c>
      <c r="W92" s="102">
        <v>2.0122072000000006</v>
      </c>
      <c r="X92" s="103">
        <v>4.7273333333333332</v>
      </c>
      <c r="Y92" s="103">
        <v>21.844666666666669</v>
      </c>
      <c r="Z92" s="103">
        <v>1.0873333333333333</v>
      </c>
      <c r="AA92" s="103">
        <v>1.5960000000000001</v>
      </c>
      <c r="AB92" s="103">
        <v>2.7486666666666668</v>
      </c>
      <c r="AC92" s="103">
        <v>3.1686666666666667</v>
      </c>
      <c r="AD92" s="103">
        <v>8.5633333333333326</v>
      </c>
      <c r="AE92" s="103">
        <v>26.609333333333336</v>
      </c>
      <c r="AF92" s="103">
        <v>181.86466666666669</v>
      </c>
      <c r="AG92" s="103">
        <v>221.31666666666669</v>
      </c>
      <c r="AH92" s="103">
        <v>7.0680000000000005</v>
      </c>
      <c r="AI92" s="103">
        <v>23.787333333333333</v>
      </c>
      <c r="AJ92" s="103">
        <v>26.659999999999997</v>
      </c>
      <c r="AK92" s="103">
        <v>46.530999999999999</v>
      </c>
      <c r="AL92" s="103">
        <v>126.47599999999998</v>
      </c>
      <c r="AM92" s="103">
        <v>662.29333333333341</v>
      </c>
      <c r="AN92" s="103">
        <v>9.7000000000000135</v>
      </c>
      <c r="AO92" s="103">
        <v>15.649999999999997</v>
      </c>
      <c r="AP92" s="104">
        <v>4.7199999999999999E-2</v>
      </c>
      <c r="AQ92" s="104">
        <v>3.22</v>
      </c>
      <c r="AR92" s="105">
        <v>4</v>
      </c>
      <c r="AS92" s="117" t="s">
        <v>47</v>
      </c>
      <c r="AT92" s="117">
        <v>5</v>
      </c>
    </row>
    <row r="93" spans="1:46" ht="12" customHeight="1">
      <c r="A93" s="118">
        <f t="shared" si="1"/>
        <v>2016</v>
      </c>
      <c r="B93" s="119">
        <f t="shared" si="1"/>
        <v>8</v>
      </c>
      <c r="C93" s="32">
        <v>13</v>
      </c>
      <c r="D93" s="2">
        <v>0.66249999999999998</v>
      </c>
      <c r="E93" s="57" t="s">
        <v>1470</v>
      </c>
      <c r="F93" s="57" t="s">
        <v>1472</v>
      </c>
      <c r="G93" s="117" t="s">
        <v>1478</v>
      </c>
      <c r="H93" s="117" t="s">
        <v>1134</v>
      </c>
      <c r="I93" s="57" t="s">
        <v>354</v>
      </c>
      <c r="J93" s="57" t="s">
        <v>498</v>
      </c>
      <c r="K93" s="57" t="s">
        <v>499</v>
      </c>
      <c r="L93" s="35">
        <v>13.5</v>
      </c>
      <c r="M93" s="35" t="s">
        <v>913</v>
      </c>
      <c r="N93" s="95">
        <v>28.3733</v>
      </c>
      <c r="O93" s="95">
        <v>25.628299999999999</v>
      </c>
      <c r="P93" s="95">
        <v>32.219799999999999</v>
      </c>
      <c r="Q93" s="95">
        <v>32.455199999999998</v>
      </c>
      <c r="R93" s="95">
        <v>8.1999999999999993</v>
      </c>
      <c r="S93" s="95">
        <v>8.01</v>
      </c>
      <c r="T93" s="95">
        <v>7.0542918719416159</v>
      </c>
      <c r="U93" s="95">
        <v>5.006140738533432</v>
      </c>
      <c r="V93" s="95">
        <v>1.5859775999999992</v>
      </c>
      <c r="W93" s="95">
        <v>1.1661600000000001</v>
      </c>
      <c r="X93" s="96">
        <v>22.931999999999999</v>
      </c>
      <c r="Y93" s="96">
        <v>60.704000000000008</v>
      </c>
      <c r="Z93" s="96">
        <v>0.33600000000000002</v>
      </c>
      <c r="AA93" s="96">
        <v>6.6499999999999995</v>
      </c>
      <c r="AB93" s="96">
        <v>1.3859999999999999</v>
      </c>
      <c r="AC93" s="96">
        <v>11.816000000000003</v>
      </c>
      <c r="AD93" s="96">
        <v>24.653999999999996</v>
      </c>
      <c r="AE93" s="96">
        <v>79.170000000000016</v>
      </c>
      <c r="AF93" s="96">
        <v>176.06400000000002</v>
      </c>
      <c r="AG93" s="96">
        <v>268.80466666666666</v>
      </c>
      <c r="AH93" s="96">
        <v>5.8280000000000003</v>
      </c>
      <c r="AI93" s="96">
        <v>17.483999999999998</v>
      </c>
      <c r="AJ93" s="96">
        <v>26.567</v>
      </c>
      <c r="AK93" s="96">
        <v>35.308999999999997</v>
      </c>
      <c r="AL93" s="96">
        <v>85.063999999999993</v>
      </c>
      <c r="AM93" s="96">
        <v>377.72</v>
      </c>
      <c r="AN93" s="96">
        <v>15.800000000000036</v>
      </c>
      <c r="AO93" s="96">
        <v>4.7999999999999705</v>
      </c>
      <c r="AP93" s="95">
        <v>2.1066666666666665</v>
      </c>
      <c r="AQ93" s="95">
        <v>2.4066666666666667</v>
      </c>
      <c r="AR93" s="98">
        <v>4.8</v>
      </c>
      <c r="AS93" s="117" t="s">
        <v>46</v>
      </c>
      <c r="AT93" s="117">
        <v>1</v>
      </c>
    </row>
    <row r="94" spans="1:46" ht="12" customHeight="1">
      <c r="A94" s="118">
        <f t="shared" si="1"/>
        <v>2016</v>
      </c>
      <c r="B94" s="119">
        <f t="shared" si="1"/>
        <v>8</v>
      </c>
      <c r="C94" s="32">
        <v>13</v>
      </c>
      <c r="D94" s="2">
        <v>0.62152777777777779</v>
      </c>
      <c r="E94" s="57" t="s">
        <v>1470</v>
      </c>
      <c r="F94" s="57" t="s">
        <v>1472</v>
      </c>
      <c r="G94" s="117" t="s">
        <v>1478</v>
      </c>
      <c r="H94" s="117" t="s">
        <v>1135</v>
      </c>
      <c r="I94" s="57" t="s">
        <v>354</v>
      </c>
      <c r="J94" s="57" t="s">
        <v>500</v>
      </c>
      <c r="K94" s="57" t="s">
        <v>501</v>
      </c>
      <c r="L94" s="35">
        <v>14.5</v>
      </c>
      <c r="M94" s="35" t="s">
        <v>915</v>
      </c>
      <c r="N94" s="95">
        <v>27.9085</v>
      </c>
      <c r="O94" s="95">
        <v>24.343299999999999</v>
      </c>
      <c r="P94" s="95">
        <v>32.024099999999997</v>
      </c>
      <c r="Q94" s="95">
        <v>32.492600000000003</v>
      </c>
      <c r="R94" s="95">
        <v>8.2200000000000006</v>
      </c>
      <c r="S94" s="95">
        <v>7.88</v>
      </c>
      <c r="T94" s="95">
        <v>8.2069539425203111</v>
      </c>
      <c r="U94" s="95">
        <v>3.0098269470937202</v>
      </c>
      <c r="V94" s="95">
        <v>1.5548800000000003</v>
      </c>
      <c r="W94" s="95">
        <v>1.0728671999999992</v>
      </c>
      <c r="X94" s="96">
        <v>15.596000000000002</v>
      </c>
      <c r="Y94" s="96">
        <v>80.159333333333336</v>
      </c>
      <c r="Z94" s="96">
        <v>0.378</v>
      </c>
      <c r="AA94" s="96">
        <v>13.481999999999999</v>
      </c>
      <c r="AB94" s="96">
        <v>0.89600000000000002</v>
      </c>
      <c r="AC94" s="96">
        <v>14.756</v>
      </c>
      <c r="AD94" s="96">
        <v>16.87</v>
      </c>
      <c r="AE94" s="96">
        <v>108.39733333333334</v>
      </c>
      <c r="AF94" s="96">
        <v>165.60599999999999</v>
      </c>
      <c r="AG94" s="96">
        <v>247.24</v>
      </c>
      <c r="AH94" s="96">
        <v>4.681</v>
      </c>
      <c r="AI94" s="96">
        <v>34.348000000000006</v>
      </c>
      <c r="AJ94" s="96">
        <v>23.963000000000001</v>
      </c>
      <c r="AK94" s="96">
        <v>55.458999999999996</v>
      </c>
      <c r="AL94" s="96">
        <v>45.136000000000003</v>
      </c>
      <c r="AM94" s="96">
        <v>835.38</v>
      </c>
      <c r="AN94" s="96">
        <v>18.699999999999996</v>
      </c>
      <c r="AO94" s="96">
        <v>2.7000000000000357</v>
      </c>
      <c r="AP94" s="95">
        <v>1.03</v>
      </c>
      <c r="AQ94" s="95">
        <v>1.1166666666666667</v>
      </c>
      <c r="AR94" s="98">
        <v>5</v>
      </c>
      <c r="AS94" s="117" t="s">
        <v>46</v>
      </c>
      <c r="AT94" s="117">
        <v>2</v>
      </c>
    </row>
    <row r="95" spans="1:46" ht="12" customHeight="1">
      <c r="A95" s="118">
        <f t="shared" si="1"/>
        <v>2016</v>
      </c>
      <c r="B95" s="119">
        <f t="shared" si="1"/>
        <v>8</v>
      </c>
      <c r="C95" s="32">
        <v>13</v>
      </c>
      <c r="D95" s="2">
        <v>0.60763888888888895</v>
      </c>
      <c r="E95" s="57" t="s">
        <v>1470</v>
      </c>
      <c r="F95" s="57" t="s">
        <v>1472</v>
      </c>
      <c r="G95" s="117" t="s">
        <v>1478</v>
      </c>
      <c r="H95" s="117" t="s">
        <v>1136</v>
      </c>
      <c r="I95" s="57" t="s">
        <v>354</v>
      </c>
      <c r="J95" s="57" t="s">
        <v>502</v>
      </c>
      <c r="K95" s="57" t="s">
        <v>503</v>
      </c>
      <c r="L95" s="35">
        <v>16</v>
      </c>
      <c r="M95" s="35" t="s">
        <v>915</v>
      </c>
      <c r="N95" s="95">
        <v>28.259699999999999</v>
      </c>
      <c r="O95" s="95">
        <v>20.939399999999999</v>
      </c>
      <c r="P95" s="95">
        <v>32.131700000000002</v>
      </c>
      <c r="Q95" s="95">
        <v>33.073</v>
      </c>
      <c r="R95" s="95">
        <v>8.2200000000000006</v>
      </c>
      <c r="S95" s="95">
        <v>7.87</v>
      </c>
      <c r="T95" s="95">
        <v>8.4682240118514827</v>
      </c>
      <c r="U95" s="95">
        <v>2.7027017484106874</v>
      </c>
      <c r="V95" s="95">
        <v>1.6326239999999983</v>
      </c>
      <c r="W95" s="95">
        <v>1.3060991999999998</v>
      </c>
      <c r="X95" s="96">
        <v>15.021999999999998</v>
      </c>
      <c r="Y95" s="96">
        <v>73.64</v>
      </c>
      <c r="Z95" s="96">
        <v>0.9846666666666668</v>
      </c>
      <c r="AA95" s="96">
        <v>21.448</v>
      </c>
      <c r="AB95" s="96">
        <v>1.4559999999999997</v>
      </c>
      <c r="AC95" s="96">
        <v>26.572000000000003</v>
      </c>
      <c r="AD95" s="96">
        <v>17.462666666666664</v>
      </c>
      <c r="AE95" s="96">
        <v>121.66</v>
      </c>
      <c r="AF95" s="96">
        <v>172.80199999999999</v>
      </c>
      <c r="AG95" s="96">
        <v>228.46599999999998</v>
      </c>
      <c r="AH95" s="96">
        <v>3.286</v>
      </c>
      <c r="AI95" s="96">
        <v>28.148</v>
      </c>
      <c r="AJ95" s="96">
        <v>24.211000000000002</v>
      </c>
      <c r="AK95" s="96">
        <v>47.12</v>
      </c>
      <c r="AL95" s="96">
        <v>63.055999999999997</v>
      </c>
      <c r="AM95" s="96">
        <v>888.60800000000006</v>
      </c>
      <c r="AN95" s="96">
        <v>13.250000000000012</v>
      </c>
      <c r="AO95" s="96">
        <v>8.0999999999999961</v>
      </c>
      <c r="AP95" s="95">
        <v>1.042</v>
      </c>
      <c r="AQ95" s="95">
        <v>1.1120000000000001</v>
      </c>
      <c r="AR95" s="98">
        <v>5.5</v>
      </c>
      <c r="AS95" s="117" t="s">
        <v>46</v>
      </c>
      <c r="AT95" s="117">
        <v>3</v>
      </c>
    </row>
    <row r="96" spans="1:46" ht="12" customHeight="1">
      <c r="A96" s="118">
        <f t="shared" si="1"/>
        <v>2016</v>
      </c>
      <c r="B96" s="119">
        <f t="shared" si="1"/>
        <v>8</v>
      </c>
      <c r="C96" s="32">
        <v>20</v>
      </c>
      <c r="D96" s="2">
        <v>0.5625</v>
      </c>
      <c r="E96" s="57" t="s">
        <v>1470</v>
      </c>
      <c r="F96" s="57" t="s">
        <v>1472</v>
      </c>
      <c r="G96" s="117" t="s">
        <v>1478</v>
      </c>
      <c r="H96" s="117" t="s">
        <v>1122</v>
      </c>
      <c r="I96" s="57" t="s">
        <v>354</v>
      </c>
      <c r="J96" s="57" t="s">
        <v>477</v>
      </c>
      <c r="K96" s="57" t="s">
        <v>478</v>
      </c>
      <c r="L96" s="35">
        <v>11</v>
      </c>
      <c r="M96" s="35" t="s">
        <v>914</v>
      </c>
      <c r="N96" s="95">
        <v>28.073899999999998</v>
      </c>
      <c r="O96" s="95">
        <v>27.401499999999999</v>
      </c>
      <c r="P96" s="102">
        <v>31.9526</v>
      </c>
      <c r="Q96" s="102">
        <v>31.998100000000001</v>
      </c>
      <c r="R96" s="102">
        <v>8.02</v>
      </c>
      <c r="S96" s="102">
        <v>7.97</v>
      </c>
      <c r="T96" s="102">
        <v>7.02</v>
      </c>
      <c r="U96" s="102">
        <v>4.4400000000000004</v>
      </c>
      <c r="V96" s="102">
        <v>2.2940727999999995</v>
      </c>
      <c r="W96" s="102">
        <v>1.7460008000000005</v>
      </c>
      <c r="X96" s="103">
        <v>47.198666666666668</v>
      </c>
      <c r="Y96" s="103">
        <v>67.451999999999998</v>
      </c>
      <c r="Z96" s="103">
        <v>6.365333333333334</v>
      </c>
      <c r="AA96" s="103">
        <v>7.9613333333333332</v>
      </c>
      <c r="AB96" s="103">
        <v>21.970666666666666</v>
      </c>
      <c r="AC96" s="103">
        <v>20.038666666666668</v>
      </c>
      <c r="AD96" s="103">
        <v>75.534666666666666</v>
      </c>
      <c r="AE96" s="103">
        <v>95.451999999999998</v>
      </c>
      <c r="AF96" s="103">
        <v>311.94799999999998</v>
      </c>
      <c r="AG96" s="103">
        <v>310.08600000000001</v>
      </c>
      <c r="AH96" s="103">
        <v>21.544999999999998</v>
      </c>
      <c r="AI96" s="103">
        <v>30.483333333333334</v>
      </c>
      <c r="AJ96" s="103">
        <v>70.494</v>
      </c>
      <c r="AK96" s="103">
        <v>72.137</v>
      </c>
      <c r="AL96" s="103">
        <v>244.51466666666667</v>
      </c>
      <c r="AM96" s="103">
        <v>371.10266666666666</v>
      </c>
      <c r="AN96" s="103">
        <v>15.100000000000001</v>
      </c>
      <c r="AO96" s="103">
        <v>23.000000000000021</v>
      </c>
      <c r="AP96" s="104">
        <v>4.0599999999999996</v>
      </c>
      <c r="AQ96" s="104">
        <v>3.7</v>
      </c>
      <c r="AR96" s="105">
        <v>2</v>
      </c>
      <c r="AS96" s="117" t="s">
        <v>45</v>
      </c>
      <c r="AT96" s="117">
        <v>1</v>
      </c>
    </row>
    <row r="97" spans="1:46" ht="12" customHeight="1">
      <c r="A97" s="118">
        <f t="shared" si="1"/>
        <v>2016</v>
      </c>
      <c r="B97" s="119">
        <f t="shared" si="1"/>
        <v>8</v>
      </c>
      <c r="C97" s="32">
        <v>20</v>
      </c>
      <c r="D97" s="2">
        <v>0.49861111111111112</v>
      </c>
      <c r="E97" s="57" t="s">
        <v>1470</v>
      </c>
      <c r="F97" s="57" t="s">
        <v>1472</v>
      </c>
      <c r="G97" s="117" t="s">
        <v>1478</v>
      </c>
      <c r="H97" s="117" t="s">
        <v>1123</v>
      </c>
      <c r="I97" s="57" t="s">
        <v>354</v>
      </c>
      <c r="J97" s="57" t="s">
        <v>479</v>
      </c>
      <c r="K97" s="57" t="s">
        <v>480</v>
      </c>
      <c r="L97" s="35">
        <v>18.5</v>
      </c>
      <c r="M97" s="35" t="s">
        <v>914</v>
      </c>
      <c r="N97" s="95">
        <v>28.255099999999999</v>
      </c>
      <c r="O97" s="95">
        <v>25.779800000000002</v>
      </c>
      <c r="P97" s="102">
        <v>31.910499999999999</v>
      </c>
      <c r="Q97" s="102">
        <v>32.160400000000003</v>
      </c>
      <c r="R97" s="102">
        <v>8.14</v>
      </c>
      <c r="S97" s="102">
        <v>7.91</v>
      </c>
      <c r="T97" s="102">
        <v>8.36</v>
      </c>
      <c r="U97" s="102">
        <v>3.85</v>
      </c>
      <c r="V97" s="102">
        <v>3.249283999999999</v>
      </c>
      <c r="W97" s="102">
        <v>1.8242967999999986</v>
      </c>
      <c r="X97" s="103">
        <v>15.217999999999998</v>
      </c>
      <c r="Y97" s="103">
        <v>72.926000000000002</v>
      </c>
      <c r="Z97" s="103">
        <v>1.9226666666666667</v>
      </c>
      <c r="AA97" s="103">
        <v>11.895333333333333</v>
      </c>
      <c r="AB97" s="103">
        <v>6.9533333333333331</v>
      </c>
      <c r="AC97" s="103">
        <v>21.956666666666663</v>
      </c>
      <c r="AD97" s="103">
        <v>24.093999999999998</v>
      </c>
      <c r="AE97" s="103">
        <v>106.77800000000001</v>
      </c>
      <c r="AF97" s="103">
        <v>266.98</v>
      </c>
      <c r="AG97" s="103">
        <v>328.03399999999999</v>
      </c>
      <c r="AH97" s="103">
        <v>15.634333333333332</v>
      </c>
      <c r="AI97" s="103">
        <v>29.356999999999999</v>
      </c>
      <c r="AJ97" s="103">
        <v>58.651999999999994</v>
      </c>
      <c r="AK97" s="103">
        <v>68.013999999999996</v>
      </c>
      <c r="AL97" s="103">
        <v>133.2893333333333</v>
      </c>
      <c r="AM97" s="103">
        <v>495.52533333333332</v>
      </c>
      <c r="AN97" s="103">
        <v>10.500000000000009</v>
      </c>
      <c r="AO97" s="103">
        <v>24.400000000000034</v>
      </c>
      <c r="AP97" s="104">
        <v>4.9800000000000004</v>
      </c>
      <c r="AQ97" s="104">
        <v>2.64</v>
      </c>
      <c r="AR97" s="105">
        <v>2</v>
      </c>
      <c r="AS97" s="117" t="s">
        <v>45</v>
      </c>
      <c r="AT97" s="117">
        <v>2</v>
      </c>
    </row>
    <row r="98" spans="1:46" ht="12" customHeight="1">
      <c r="A98" s="118">
        <f t="shared" si="1"/>
        <v>2016</v>
      </c>
      <c r="B98" s="119">
        <f t="shared" si="1"/>
        <v>8</v>
      </c>
      <c r="C98" s="32">
        <v>20</v>
      </c>
      <c r="D98" s="2">
        <v>0.47500000000000003</v>
      </c>
      <c r="E98" s="57" t="s">
        <v>1470</v>
      </c>
      <c r="F98" s="57" t="s">
        <v>1472</v>
      </c>
      <c r="G98" s="117" t="s">
        <v>1478</v>
      </c>
      <c r="H98" s="117" t="s">
        <v>1124</v>
      </c>
      <c r="I98" s="57" t="s">
        <v>354</v>
      </c>
      <c r="J98" s="57" t="s">
        <v>481</v>
      </c>
      <c r="K98" s="57" t="s">
        <v>482</v>
      </c>
      <c r="L98" s="35">
        <v>8</v>
      </c>
      <c r="M98" s="35" t="s">
        <v>913</v>
      </c>
      <c r="N98" s="95">
        <v>26.791799999999999</v>
      </c>
      <c r="O98" s="95">
        <v>25.863499999999998</v>
      </c>
      <c r="P98" s="102">
        <v>32.148400000000002</v>
      </c>
      <c r="Q98" s="102">
        <v>32.222499999999997</v>
      </c>
      <c r="R98" s="102">
        <v>8.02</v>
      </c>
      <c r="S98" s="102">
        <v>7.97</v>
      </c>
      <c r="T98" s="102">
        <v>7.76</v>
      </c>
      <c r="U98" s="102">
        <v>5.13</v>
      </c>
      <c r="V98" s="102">
        <v>1.9808888000000011</v>
      </c>
      <c r="W98" s="102">
        <v>1.7929783999999995</v>
      </c>
      <c r="X98" s="103">
        <v>30.832666666666668</v>
      </c>
      <c r="Y98" s="103">
        <v>47.338666666666661</v>
      </c>
      <c r="Z98" s="103">
        <v>8.0219999999999985</v>
      </c>
      <c r="AA98" s="103">
        <v>9.7299999999999986</v>
      </c>
      <c r="AB98" s="103">
        <v>13.650000000000002</v>
      </c>
      <c r="AC98" s="103">
        <v>17.336666666666666</v>
      </c>
      <c r="AD98" s="103">
        <v>52.504666666666665</v>
      </c>
      <c r="AE98" s="103">
        <v>74.405333333333317</v>
      </c>
      <c r="AF98" s="103">
        <v>264.19399999999996</v>
      </c>
      <c r="AG98" s="103">
        <v>259.01400000000001</v>
      </c>
      <c r="AH98" s="103">
        <v>20.449666666666669</v>
      </c>
      <c r="AI98" s="103">
        <v>23.291333333333331</v>
      </c>
      <c r="AJ98" s="103">
        <v>48.36</v>
      </c>
      <c r="AK98" s="103">
        <v>49.941000000000003</v>
      </c>
      <c r="AL98" s="103">
        <v>327.10533333333336</v>
      </c>
      <c r="AM98" s="103">
        <v>434.30800000000005</v>
      </c>
      <c r="AN98" s="103">
        <v>9.1000000000000529</v>
      </c>
      <c r="AO98" s="103">
        <v>11.6</v>
      </c>
      <c r="AP98" s="104">
        <v>3.28</v>
      </c>
      <c r="AQ98" s="104">
        <v>2.9</v>
      </c>
      <c r="AR98" s="105">
        <v>2.2999999999999998</v>
      </c>
      <c r="AS98" s="117" t="s">
        <v>45</v>
      </c>
      <c r="AT98" s="117">
        <v>3</v>
      </c>
    </row>
    <row r="99" spans="1:46" ht="12" customHeight="1">
      <c r="A99" s="118">
        <f t="shared" si="1"/>
        <v>2016</v>
      </c>
      <c r="B99" s="119">
        <f t="shared" si="1"/>
        <v>8</v>
      </c>
      <c r="C99" s="32">
        <v>20</v>
      </c>
      <c r="D99" s="2">
        <v>0.60763888888888895</v>
      </c>
      <c r="E99" s="57" t="s">
        <v>1470</v>
      </c>
      <c r="F99" s="57" t="s">
        <v>1472</v>
      </c>
      <c r="G99" s="117" t="s">
        <v>1478</v>
      </c>
      <c r="H99" s="117" t="s">
        <v>1125</v>
      </c>
      <c r="I99" s="57" t="s">
        <v>354</v>
      </c>
      <c r="J99" s="57" t="s">
        <v>483</v>
      </c>
      <c r="K99" s="57" t="s">
        <v>484</v>
      </c>
      <c r="L99" s="35">
        <v>7.5</v>
      </c>
      <c r="M99" s="35" t="s">
        <v>914</v>
      </c>
      <c r="N99" s="95">
        <v>26.2</v>
      </c>
      <c r="O99" s="95">
        <v>25.979600000000001</v>
      </c>
      <c r="P99" s="102">
        <v>32.395000000000003</v>
      </c>
      <c r="Q99" s="102">
        <v>32.391100000000002</v>
      </c>
      <c r="R99" s="102">
        <v>7.95</v>
      </c>
      <c r="S99" s="102">
        <v>7.97</v>
      </c>
      <c r="T99" s="102">
        <v>6.97</v>
      </c>
      <c r="U99" s="102">
        <v>4.9400000000000004</v>
      </c>
      <c r="V99" s="102">
        <v>1.2135880000000006</v>
      </c>
      <c r="W99" s="102">
        <v>1.8399559999999984</v>
      </c>
      <c r="X99" s="103">
        <v>52.234000000000002</v>
      </c>
      <c r="Y99" s="103">
        <v>52.765999999999998</v>
      </c>
      <c r="Z99" s="103">
        <v>10.663333333333334</v>
      </c>
      <c r="AA99" s="103">
        <v>9.7486666666666668</v>
      </c>
      <c r="AB99" s="103">
        <v>25.540666666666674</v>
      </c>
      <c r="AC99" s="103">
        <v>19.99666666666667</v>
      </c>
      <c r="AD99" s="103">
        <v>88.438000000000017</v>
      </c>
      <c r="AE99" s="103">
        <v>82.51133333333334</v>
      </c>
      <c r="AF99" s="103">
        <v>248.304</v>
      </c>
      <c r="AG99" s="103">
        <v>266.92399999999998</v>
      </c>
      <c r="AH99" s="103">
        <v>25.791999999999998</v>
      </c>
      <c r="AI99" s="103">
        <v>23.053666666666665</v>
      </c>
      <c r="AJ99" s="103">
        <v>47.088999999999999</v>
      </c>
      <c r="AK99" s="103">
        <v>59.179000000000002</v>
      </c>
      <c r="AL99" s="103">
        <v>593.30133333333333</v>
      </c>
      <c r="AM99" s="103">
        <v>570.56533333333346</v>
      </c>
      <c r="AN99" s="103">
        <v>17.799999999999983</v>
      </c>
      <c r="AO99" s="103">
        <v>56.600000000000037</v>
      </c>
      <c r="AP99" s="104">
        <v>0.95199999999999996</v>
      </c>
      <c r="AQ99" s="104">
        <v>1.204</v>
      </c>
      <c r="AR99" s="105">
        <v>1.5</v>
      </c>
      <c r="AS99" s="117" t="s">
        <v>45</v>
      </c>
      <c r="AT99" s="117">
        <v>4</v>
      </c>
    </row>
    <row r="100" spans="1:46" ht="12" customHeight="1">
      <c r="A100" s="118">
        <f t="shared" si="1"/>
        <v>2016</v>
      </c>
      <c r="B100" s="119">
        <f t="shared" si="1"/>
        <v>8</v>
      </c>
      <c r="C100" s="32">
        <v>20</v>
      </c>
      <c r="D100" s="2">
        <v>0.4201388888888889</v>
      </c>
      <c r="E100" s="57" t="s">
        <v>1470</v>
      </c>
      <c r="F100" s="57" t="s">
        <v>1472</v>
      </c>
      <c r="G100" s="117" t="s">
        <v>1478</v>
      </c>
      <c r="H100" s="117" t="s">
        <v>1126</v>
      </c>
      <c r="I100" s="57" t="s">
        <v>354</v>
      </c>
      <c r="J100" s="57" t="s">
        <v>485</v>
      </c>
      <c r="K100" s="57" t="s">
        <v>486</v>
      </c>
      <c r="L100" s="35">
        <v>31.5</v>
      </c>
      <c r="M100" s="35" t="s">
        <v>913</v>
      </c>
      <c r="N100" s="95">
        <v>27.097100000000001</v>
      </c>
      <c r="O100" s="95">
        <v>24.701899999999998</v>
      </c>
      <c r="P100" s="102">
        <v>32.409700000000001</v>
      </c>
      <c r="Q100" s="102">
        <v>32.584400000000002</v>
      </c>
      <c r="R100" s="102">
        <v>8.16</v>
      </c>
      <c r="S100" s="102">
        <v>8.0399999999999991</v>
      </c>
      <c r="T100" s="102">
        <v>8.3000000000000007</v>
      </c>
      <c r="U100" s="102">
        <v>5.44</v>
      </c>
      <c r="V100" s="102">
        <v>1.2292472000000001</v>
      </c>
      <c r="W100" s="102">
        <v>1.6520455999999994</v>
      </c>
      <c r="X100" s="103">
        <v>8.0406666666666666</v>
      </c>
      <c r="Y100" s="103">
        <v>37.557333333333332</v>
      </c>
      <c r="Z100" s="103">
        <v>18.521999999999995</v>
      </c>
      <c r="AA100" s="103">
        <v>19.809999999999999</v>
      </c>
      <c r="AB100" s="103">
        <v>33.021333333333345</v>
      </c>
      <c r="AC100" s="103">
        <v>26.063333333333336</v>
      </c>
      <c r="AD100" s="103">
        <v>59.584000000000003</v>
      </c>
      <c r="AE100" s="103">
        <v>83.430666666666667</v>
      </c>
      <c r="AF100" s="103">
        <v>156.01599999999999</v>
      </c>
      <c r="AG100" s="103">
        <v>207.886</v>
      </c>
      <c r="AH100" s="103">
        <v>4.6396666666666659</v>
      </c>
      <c r="AI100" s="103">
        <v>14.621666666666666</v>
      </c>
      <c r="AJ100" s="103">
        <v>19.561</v>
      </c>
      <c r="AK100" s="103">
        <v>38.099000000000004</v>
      </c>
      <c r="AL100" s="103">
        <v>197.01733333333337</v>
      </c>
      <c r="AM100" s="103">
        <v>477.74533333333329</v>
      </c>
      <c r="AN100" s="103">
        <v>3.9000000000000146</v>
      </c>
      <c r="AO100" s="103">
        <v>12.849999999999973</v>
      </c>
      <c r="AP100" s="104">
        <v>0.67200000000000004</v>
      </c>
      <c r="AQ100" s="104">
        <v>1.5660000000000001</v>
      </c>
      <c r="AR100" s="105">
        <v>4.9000000000000004</v>
      </c>
      <c r="AS100" s="117" t="s">
        <v>45</v>
      </c>
      <c r="AT100" s="117">
        <v>5</v>
      </c>
    </row>
    <row r="101" spans="1:46" ht="12" customHeight="1">
      <c r="A101" s="118">
        <f t="shared" si="1"/>
        <v>2016</v>
      </c>
      <c r="B101" s="119">
        <f t="shared" si="1"/>
        <v>8</v>
      </c>
      <c r="C101" s="32">
        <v>20</v>
      </c>
      <c r="D101" s="2">
        <v>0.43194444444444446</v>
      </c>
      <c r="E101" s="57" t="s">
        <v>1470</v>
      </c>
      <c r="F101" s="57" t="s">
        <v>1472</v>
      </c>
      <c r="G101" s="117" t="s">
        <v>1478</v>
      </c>
      <c r="H101" s="117" t="s">
        <v>1127</v>
      </c>
      <c r="I101" s="57" t="s">
        <v>354</v>
      </c>
      <c r="J101" s="57" t="s">
        <v>487</v>
      </c>
      <c r="K101" s="57" t="s">
        <v>488</v>
      </c>
      <c r="L101" s="35">
        <v>15.5</v>
      </c>
      <c r="M101" s="35" t="s">
        <v>913</v>
      </c>
      <c r="N101" s="95">
        <v>27.177700000000002</v>
      </c>
      <c r="O101" s="95">
        <v>25.206199999999999</v>
      </c>
      <c r="P101" s="102">
        <v>32.3812</v>
      </c>
      <c r="Q101" s="102">
        <v>32.449300000000001</v>
      </c>
      <c r="R101" s="102">
        <v>8.14</v>
      </c>
      <c r="S101" s="102">
        <v>8.02</v>
      </c>
      <c r="T101" s="102">
        <v>8.2200000000000006</v>
      </c>
      <c r="U101" s="102">
        <v>5.38</v>
      </c>
      <c r="V101" s="102">
        <v>1.464135200000001</v>
      </c>
      <c r="W101" s="102">
        <v>1.5580903999999987</v>
      </c>
      <c r="X101" s="103">
        <v>13.421333333333331</v>
      </c>
      <c r="Y101" s="103">
        <v>39.508000000000003</v>
      </c>
      <c r="Z101" s="103">
        <v>3.0846666666666671</v>
      </c>
      <c r="AA101" s="103">
        <v>8.5679999999999996</v>
      </c>
      <c r="AB101" s="103">
        <v>10.042666666666667</v>
      </c>
      <c r="AC101" s="103">
        <v>15.889999999999999</v>
      </c>
      <c r="AD101" s="103">
        <v>26.548666666666669</v>
      </c>
      <c r="AE101" s="103">
        <v>63.966000000000001</v>
      </c>
      <c r="AF101" s="103">
        <v>167.048</v>
      </c>
      <c r="AG101" s="103">
        <v>241.43466666666666</v>
      </c>
      <c r="AH101" s="103">
        <v>5.1150000000000002</v>
      </c>
      <c r="AI101" s="103">
        <v>16.233666666666668</v>
      </c>
      <c r="AJ101" s="103">
        <v>25.223666666666663</v>
      </c>
      <c r="AK101" s="103">
        <v>43.306999999999995</v>
      </c>
      <c r="AL101" s="103">
        <v>238.43866666666665</v>
      </c>
      <c r="AM101" s="103">
        <v>457.35199999999998</v>
      </c>
      <c r="AN101" s="103">
        <v>11.250000000000011</v>
      </c>
      <c r="AO101" s="103">
        <v>35.649999999999984</v>
      </c>
      <c r="AP101" s="104">
        <v>2.2400000000000002</v>
      </c>
      <c r="AQ101" s="104">
        <v>2.9</v>
      </c>
      <c r="AR101" s="105">
        <v>4</v>
      </c>
      <c r="AS101" s="117" t="s">
        <v>45</v>
      </c>
      <c r="AT101" s="117">
        <v>6</v>
      </c>
    </row>
    <row r="102" spans="1:46" ht="12" customHeight="1">
      <c r="A102" s="118">
        <f t="shared" si="1"/>
        <v>2016</v>
      </c>
      <c r="B102" s="119">
        <f t="shared" si="1"/>
        <v>8</v>
      </c>
      <c r="C102" s="32">
        <v>20</v>
      </c>
      <c r="D102" s="2">
        <v>0.59513888888888888</v>
      </c>
      <c r="E102" s="57" t="s">
        <v>1470</v>
      </c>
      <c r="F102" s="57" t="s">
        <v>1472</v>
      </c>
      <c r="G102" s="117" t="s">
        <v>1478</v>
      </c>
      <c r="H102" s="117" t="s">
        <v>1128</v>
      </c>
      <c r="I102" s="57" t="s">
        <v>354</v>
      </c>
      <c r="J102" s="57" t="s">
        <v>489</v>
      </c>
      <c r="K102" s="57" t="s">
        <v>490</v>
      </c>
      <c r="L102" s="35">
        <v>7</v>
      </c>
      <c r="M102" s="35" t="s">
        <v>914</v>
      </c>
      <c r="N102" s="95">
        <v>26.958200000000001</v>
      </c>
      <c r="O102" s="95">
        <v>26.81</v>
      </c>
      <c r="P102" s="102">
        <v>32.032899999999998</v>
      </c>
      <c r="Q102" s="102">
        <v>32.06</v>
      </c>
      <c r="R102" s="102">
        <v>7.91</v>
      </c>
      <c r="S102" s="102">
        <v>7.92</v>
      </c>
      <c r="T102" s="102">
        <v>7.11</v>
      </c>
      <c r="U102" s="102">
        <v>5.0999999999999996</v>
      </c>
      <c r="V102" s="102">
        <v>1.9182519999999994</v>
      </c>
      <c r="W102" s="102">
        <v>1.9182519999999994</v>
      </c>
      <c r="X102" s="103">
        <v>69.10866666666665</v>
      </c>
      <c r="Y102" s="103">
        <v>71.432666666666663</v>
      </c>
      <c r="Z102" s="103">
        <v>11.13</v>
      </c>
      <c r="AA102" s="103">
        <v>9.9866666666666664</v>
      </c>
      <c r="AB102" s="103">
        <v>30.379999999999995</v>
      </c>
      <c r="AC102" s="103">
        <v>28.065333333333335</v>
      </c>
      <c r="AD102" s="103">
        <v>110.61866666666664</v>
      </c>
      <c r="AE102" s="103">
        <v>109.48466666666667</v>
      </c>
      <c r="AF102" s="103">
        <v>289.03466666666668</v>
      </c>
      <c r="AG102" s="103">
        <v>302.45600000000002</v>
      </c>
      <c r="AH102" s="103">
        <v>30.452333333333335</v>
      </c>
      <c r="AI102" s="103">
        <v>26.308666666666664</v>
      </c>
      <c r="AJ102" s="103">
        <v>59.602666666666664</v>
      </c>
      <c r="AK102" s="103">
        <v>64.500666666666675</v>
      </c>
      <c r="AL102" s="103">
        <v>701.14800000000002</v>
      </c>
      <c r="AM102" s="103">
        <v>615.50533333333328</v>
      </c>
      <c r="AN102" s="103">
        <v>27.500000000000025</v>
      </c>
      <c r="AO102" s="103">
        <v>51.59999999999998</v>
      </c>
      <c r="AP102" s="104">
        <v>1.1659999999999999</v>
      </c>
      <c r="AQ102" s="104">
        <v>1.534</v>
      </c>
      <c r="AR102" s="105">
        <v>1.5</v>
      </c>
      <c r="AS102" s="117" t="s">
        <v>45</v>
      </c>
      <c r="AT102" s="117">
        <v>7</v>
      </c>
    </row>
    <row r="103" spans="1:46" ht="12" customHeight="1">
      <c r="A103" s="118">
        <f t="shared" si="1"/>
        <v>2016</v>
      </c>
      <c r="B103" s="119">
        <f t="shared" si="1"/>
        <v>8</v>
      </c>
      <c r="C103" s="32">
        <v>20</v>
      </c>
      <c r="D103" s="2">
        <v>0.44444444444444442</v>
      </c>
      <c r="E103" s="57" t="s">
        <v>1470</v>
      </c>
      <c r="F103" s="57" t="s">
        <v>1472</v>
      </c>
      <c r="G103" s="117" t="s">
        <v>1478</v>
      </c>
      <c r="H103" s="117" t="s">
        <v>1129</v>
      </c>
      <c r="I103" s="57" t="s">
        <v>354</v>
      </c>
      <c r="J103" s="57" t="s">
        <v>491</v>
      </c>
      <c r="K103" s="57" t="s">
        <v>492</v>
      </c>
      <c r="L103" s="35">
        <v>18.5</v>
      </c>
      <c r="M103" s="35" t="s">
        <v>913</v>
      </c>
      <c r="N103" s="95">
        <v>26.229900000000001</v>
      </c>
      <c r="O103" s="95">
        <v>25.683499999999999</v>
      </c>
      <c r="P103" s="102">
        <v>32.259599999999999</v>
      </c>
      <c r="Q103" s="102">
        <v>32.33</v>
      </c>
      <c r="R103" s="102">
        <v>8.01</v>
      </c>
      <c r="S103" s="102">
        <v>7.94</v>
      </c>
      <c r="T103" s="102">
        <v>7.74</v>
      </c>
      <c r="U103" s="102">
        <v>4.8</v>
      </c>
      <c r="V103" s="102">
        <v>2.1218216000000005</v>
      </c>
      <c r="W103" s="102">
        <v>1.8712744000000003</v>
      </c>
      <c r="X103" s="103">
        <v>31.761333333333329</v>
      </c>
      <c r="Y103" s="103">
        <v>58.45933333333334</v>
      </c>
      <c r="Z103" s="103">
        <v>6.738666666666667</v>
      </c>
      <c r="AA103" s="103">
        <v>10.374000000000001</v>
      </c>
      <c r="AB103" s="103">
        <v>10.607333333333333</v>
      </c>
      <c r="AC103" s="103">
        <v>22.362666666666662</v>
      </c>
      <c r="AD103" s="103">
        <v>49.10733333333333</v>
      </c>
      <c r="AE103" s="103">
        <v>91.195999999999998</v>
      </c>
      <c r="AF103" s="103">
        <v>242.68066666666667</v>
      </c>
      <c r="AG103" s="103">
        <v>254.78133333333335</v>
      </c>
      <c r="AH103" s="103">
        <v>14.239333333333335</v>
      </c>
      <c r="AI103" s="103">
        <v>23.394666666666666</v>
      </c>
      <c r="AJ103" s="103">
        <v>46.655000000000001</v>
      </c>
      <c r="AK103" s="103">
        <v>48.742333333333335</v>
      </c>
      <c r="AL103" s="103">
        <v>326.95600000000002</v>
      </c>
      <c r="AM103" s="103">
        <v>524.16933333333327</v>
      </c>
      <c r="AN103" s="103">
        <v>12.299999999999978</v>
      </c>
      <c r="AO103" s="103">
        <v>15.499999999999957</v>
      </c>
      <c r="AP103" s="104">
        <v>4.5999999999999996</v>
      </c>
      <c r="AQ103" s="104">
        <v>3.464</v>
      </c>
      <c r="AR103" s="105">
        <v>2</v>
      </c>
      <c r="AS103" s="117" t="s">
        <v>45</v>
      </c>
      <c r="AT103" s="117">
        <v>8</v>
      </c>
    </row>
    <row r="104" spans="1:46" ht="12" customHeight="1">
      <c r="A104" s="118">
        <f t="shared" si="1"/>
        <v>2016</v>
      </c>
      <c r="B104" s="119">
        <f t="shared" si="1"/>
        <v>8</v>
      </c>
      <c r="C104" s="32">
        <v>20</v>
      </c>
      <c r="D104" s="2">
        <v>0.51944444444444449</v>
      </c>
      <c r="E104" s="57" t="s">
        <v>1470</v>
      </c>
      <c r="F104" s="57" t="s">
        <v>1472</v>
      </c>
      <c r="G104" s="117" t="s">
        <v>1478</v>
      </c>
      <c r="H104" s="117" t="s">
        <v>1130</v>
      </c>
      <c r="I104" s="57" t="s">
        <v>354</v>
      </c>
      <c r="J104" s="57" t="s">
        <v>493</v>
      </c>
      <c r="K104" s="57" t="s">
        <v>494</v>
      </c>
      <c r="L104" s="35">
        <v>17</v>
      </c>
      <c r="M104" s="35" t="s">
        <v>914</v>
      </c>
      <c r="N104" s="95">
        <v>26.438500000000001</v>
      </c>
      <c r="O104" s="95">
        <v>25.2606</v>
      </c>
      <c r="P104" s="102">
        <v>32.134599999999999</v>
      </c>
      <c r="Q104" s="102">
        <v>32.311999999999998</v>
      </c>
      <c r="R104" s="102">
        <v>8.02</v>
      </c>
      <c r="S104" s="102">
        <v>7.9</v>
      </c>
      <c r="T104" s="102">
        <v>7.78</v>
      </c>
      <c r="U104" s="102">
        <v>4.58</v>
      </c>
      <c r="V104" s="102">
        <v>2.4350055999999998</v>
      </c>
      <c r="W104" s="102">
        <v>1.7146824000000009</v>
      </c>
      <c r="X104" s="103">
        <v>27.771333333333331</v>
      </c>
      <c r="Y104" s="103">
        <v>78.927333333333323</v>
      </c>
      <c r="Z104" s="103">
        <v>5.0400000000000009</v>
      </c>
      <c r="AA104" s="103">
        <v>13.132000000000001</v>
      </c>
      <c r="AB104" s="103">
        <v>10.112666666666666</v>
      </c>
      <c r="AC104" s="103">
        <v>23.944666666666667</v>
      </c>
      <c r="AD104" s="103">
        <v>42.923999999999992</v>
      </c>
      <c r="AE104" s="103">
        <v>116.00399999999999</v>
      </c>
      <c r="AF104" s="103">
        <v>254.78600000000003</v>
      </c>
      <c r="AG104" s="103">
        <v>345.20733333333334</v>
      </c>
      <c r="AH104" s="103">
        <v>17.98</v>
      </c>
      <c r="AI104" s="103">
        <v>33.79</v>
      </c>
      <c r="AJ104" s="103">
        <v>54.095000000000006</v>
      </c>
      <c r="AK104" s="103">
        <v>82.470333333333329</v>
      </c>
      <c r="AL104" s="103">
        <v>293.71066666666667</v>
      </c>
      <c r="AM104" s="103">
        <v>709.85599999999999</v>
      </c>
      <c r="AN104" s="103">
        <v>12.499999999999956</v>
      </c>
      <c r="AO104" s="103">
        <v>57.400000000000006</v>
      </c>
      <c r="AP104" s="104">
        <v>4.0599999999999996</v>
      </c>
      <c r="AQ104" s="104">
        <v>3.14</v>
      </c>
      <c r="AR104" s="105">
        <v>2</v>
      </c>
      <c r="AS104" s="117" t="s">
        <v>45</v>
      </c>
      <c r="AT104" s="117">
        <v>9</v>
      </c>
    </row>
    <row r="105" spans="1:46" ht="12" customHeight="1">
      <c r="A105" s="118">
        <f t="shared" si="1"/>
        <v>2016</v>
      </c>
      <c r="B105" s="119">
        <f t="shared" si="1"/>
        <v>8</v>
      </c>
      <c r="C105" s="32">
        <v>20</v>
      </c>
      <c r="D105" s="2">
        <v>0.54861111111111105</v>
      </c>
      <c r="E105" s="57" t="s">
        <v>1470</v>
      </c>
      <c r="F105" s="57" t="s">
        <v>1472</v>
      </c>
      <c r="G105" s="117" t="s">
        <v>1478</v>
      </c>
      <c r="H105" s="117" t="s">
        <v>1131</v>
      </c>
      <c r="I105" s="57" t="s">
        <v>354</v>
      </c>
      <c r="J105" s="57" t="s">
        <v>495</v>
      </c>
      <c r="K105" s="57" t="s">
        <v>275</v>
      </c>
      <c r="L105" s="35">
        <v>7.5</v>
      </c>
      <c r="M105" s="35" t="s">
        <v>912</v>
      </c>
      <c r="N105" s="95">
        <v>27.808199999999999</v>
      </c>
      <c r="O105" s="95">
        <v>27.54</v>
      </c>
      <c r="P105" s="102">
        <v>32.015000000000001</v>
      </c>
      <c r="Q105" s="102">
        <v>32.01</v>
      </c>
      <c r="R105" s="102">
        <v>8.18</v>
      </c>
      <c r="S105" s="102">
        <v>8.07</v>
      </c>
      <c r="T105" s="102">
        <v>9.34</v>
      </c>
      <c r="U105" s="102">
        <v>6.25</v>
      </c>
      <c r="V105" s="102">
        <v>3.6251047999999999</v>
      </c>
      <c r="W105" s="102">
        <v>2.732530399999999</v>
      </c>
      <c r="X105" s="103">
        <v>13.407333333333334</v>
      </c>
      <c r="Y105" s="103">
        <v>28.018666666666665</v>
      </c>
      <c r="Z105" s="103">
        <v>1.4606666666666666</v>
      </c>
      <c r="AA105" s="103">
        <v>4.1019999999999994</v>
      </c>
      <c r="AB105" s="103">
        <v>11.997999999999999</v>
      </c>
      <c r="AC105" s="103">
        <v>20.558999999999997</v>
      </c>
      <c r="AD105" s="103">
        <v>26.866</v>
      </c>
      <c r="AE105" s="103">
        <v>52.679666666666662</v>
      </c>
      <c r="AF105" s="103">
        <v>284.43800000000005</v>
      </c>
      <c r="AG105" s="103">
        <v>293.22066666666666</v>
      </c>
      <c r="AH105" s="103">
        <v>11.811</v>
      </c>
      <c r="AI105" s="103">
        <v>16.130333333333336</v>
      </c>
      <c r="AJ105" s="103">
        <v>63.043666666666667</v>
      </c>
      <c r="AK105" s="103">
        <v>65.596000000000004</v>
      </c>
      <c r="AL105" s="103">
        <v>138.92666666666668</v>
      </c>
      <c r="AM105" s="103">
        <v>205.64133333333336</v>
      </c>
      <c r="AN105" s="103">
        <v>30.400000000000038</v>
      </c>
      <c r="AO105" s="103">
        <v>32.400000000000041</v>
      </c>
      <c r="AP105" s="104">
        <v>4.82</v>
      </c>
      <c r="AQ105" s="104">
        <v>5.34</v>
      </c>
      <c r="AR105" s="105">
        <v>1.5</v>
      </c>
      <c r="AS105" s="117" t="s">
        <v>45</v>
      </c>
      <c r="AT105" s="117">
        <v>10</v>
      </c>
    </row>
    <row r="106" spans="1:46" ht="12" customHeight="1">
      <c r="A106" s="118">
        <f t="shared" si="1"/>
        <v>2016</v>
      </c>
      <c r="B106" s="119">
        <f t="shared" si="1"/>
        <v>8</v>
      </c>
      <c r="C106" s="32">
        <v>20</v>
      </c>
      <c r="D106" s="2">
        <v>0.46319444444444446</v>
      </c>
      <c r="E106" s="57" t="s">
        <v>1470</v>
      </c>
      <c r="F106" s="57" t="s">
        <v>1472</v>
      </c>
      <c r="G106" s="117" t="s">
        <v>1478</v>
      </c>
      <c r="H106" s="117" t="s">
        <v>1132</v>
      </c>
      <c r="I106" s="57" t="s">
        <v>354</v>
      </c>
      <c r="J106" s="57" t="s">
        <v>496</v>
      </c>
      <c r="K106" s="57" t="s">
        <v>276</v>
      </c>
      <c r="L106" s="35">
        <v>19.5</v>
      </c>
      <c r="M106" s="35" t="s">
        <v>913</v>
      </c>
      <c r="N106" s="95">
        <v>26.700800000000001</v>
      </c>
      <c r="O106" s="95">
        <v>25.5</v>
      </c>
      <c r="P106" s="102">
        <v>32.126199999999997</v>
      </c>
      <c r="Q106" s="102">
        <v>32.302100000000003</v>
      </c>
      <c r="R106" s="102">
        <v>8.09</v>
      </c>
      <c r="S106" s="102">
        <v>7.93</v>
      </c>
      <c r="T106" s="102">
        <v>8.69</v>
      </c>
      <c r="U106" s="102">
        <v>4.99</v>
      </c>
      <c r="V106" s="102">
        <v>2.513301600000001</v>
      </c>
      <c r="W106" s="102">
        <v>1.6990231999999987</v>
      </c>
      <c r="X106" s="103">
        <v>15.959999999999999</v>
      </c>
      <c r="Y106" s="103">
        <v>56.56</v>
      </c>
      <c r="Z106" s="103">
        <v>4.2326666666666668</v>
      </c>
      <c r="AA106" s="103">
        <v>11.741333333333333</v>
      </c>
      <c r="AB106" s="103">
        <v>9.7253333333333334</v>
      </c>
      <c r="AC106" s="103">
        <v>17.887333333333327</v>
      </c>
      <c r="AD106" s="103">
        <v>29.917999999999999</v>
      </c>
      <c r="AE106" s="103">
        <v>86.188666666666663</v>
      </c>
      <c r="AF106" s="103">
        <v>281.33466666666669</v>
      </c>
      <c r="AG106" s="103">
        <v>266.48066666666665</v>
      </c>
      <c r="AH106" s="103">
        <v>5.7040000000000006</v>
      </c>
      <c r="AI106" s="103">
        <v>25.80233333333333</v>
      </c>
      <c r="AJ106" s="103">
        <v>50.994999999999997</v>
      </c>
      <c r="AK106" s="103">
        <v>53.268333333333338</v>
      </c>
      <c r="AL106" s="103">
        <v>174.90666666666667</v>
      </c>
      <c r="AM106" s="103">
        <v>547.28800000000001</v>
      </c>
      <c r="AN106" s="103">
        <v>5.6999999999999833</v>
      </c>
      <c r="AO106" s="103">
        <v>14.600000000000001</v>
      </c>
      <c r="AP106" s="104">
        <v>4.3</v>
      </c>
      <c r="AQ106" s="104">
        <v>2.02</v>
      </c>
      <c r="AR106" s="105">
        <v>2</v>
      </c>
      <c r="AS106" s="117" t="s">
        <v>45</v>
      </c>
      <c r="AT106" s="117">
        <v>11</v>
      </c>
    </row>
    <row r="107" spans="1:46" ht="12" customHeight="1">
      <c r="A107" s="118">
        <f t="shared" si="1"/>
        <v>2016</v>
      </c>
      <c r="B107" s="119">
        <f t="shared" si="1"/>
        <v>8</v>
      </c>
      <c r="C107" s="32">
        <v>20</v>
      </c>
      <c r="D107" s="2">
        <v>0.61597222222222225</v>
      </c>
      <c r="E107" s="57" t="s">
        <v>1470</v>
      </c>
      <c r="F107" s="57" t="s">
        <v>1472</v>
      </c>
      <c r="G107" s="117" t="s">
        <v>1478</v>
      </c>
      <c r="H107" s="117" t="s">
        <v>1133</v>
      </c>
      <c r="I107" s="57" t="s">
        <v>354</v>
      </c>
      <c r="J107" s="57" t="s">
        <v>497</v>
      </c>
      <c r="K107" s="57" t="s">
        <v>277</v>
      </c>
      <c r="L107" s="35">
        <v>18</v>
      </c>
      <c r="M107" s="35" t="s">
        <v>913</v>
      </c>
      <c r="N107" s="95">
        <v>26.432200000000002</v>
      </c>
      <c r="O107" s="95">
        <v>26.343800000000002</v>
      </c>
      <c r="P107" s="102">
        <v>32.384799999999998</v>
      </c>
      <c r="Q107" s="102">
        <v>32.381799999999998</v>
      </c>
      <c r="R107" s="102">
        <v>7.92</v>
      </c>
      <c r="S107" s="102">
        <v>7.92</v>
      </c>
      <c r="T107" s="102">
        <v>6.95</v>
      </c>
      <c r="U107" s="102">
        <v>4.83</v>
      </c>
      <c r="V107" s="102">
        <v>1.6677047999999992</v>
      </c>
      <c r="W107" s="102">
        <v>1.9495703999999989</v>
      </c>
      <c r="X107" s="103">
        <v>49.158666666666669</v>
      </c>
      <c r="Y107" s="103">
        <v>61.889333333333333</v>
      </c>
      <c r="Z107" s="103">
        <v>10.649333333333335</v>
      </c>
      <c r="AA107" s="103">
        <v>11.255999999999998</v>
      </c>
      <c r="AB107" s="103">
        <v>24.159333333333326</v>
      </c>
      <c r="AC107" s="103">
        <v>23.715999999999994</v>
      </c>
      <c r="AD107" s="103">
        <v>83.967333333333329</v>
      </c>
      <c r="AE107" s="103">
        <v>96.86133333333332</v>
      </c>
      <c r="AF107" s="103">
        <v>266.28466666666668</v>
      </c>
      <c r="AG107" s="103">
        <v>281.27399999999994</v>
      </c>
      <c r="AH107" s="103">
        <v>23.746000000000002</v>
      </c>
      <c r="AI107" s="103">
        <v>25.05833333333333</v>
      </c>
      <c r="AJ107" s="103">
        <v>49.155666666666669</v>
      </c>
      <c r="AK107" s="103">
        <v>59.116999999999997</v>
      </c>
      <c r="AL107" s="103">
        <v>597.59466666666674</v>
      </c>
      <c r="AM107" s="103">
        <v>595.05599999999993</v>
      </c>
      <c r="AN107" s="103">
        <v>14.500000000000012</v>
      </c>
      <c r="AO107" s="103">
        <v>29.100000000000069</v>
      </c>
      <c r="AP107" s="104">
        <v>2.14</v>
      </c>
      <c r="AQ107" s="104">
        <v>1.8120000000000001</v>
      </c>
      <c r="AR107" s="105">
        <v>2</v>
      </c>
      <c r="AS107" s="117" t="s">
        <v>45</v>
      </c>
      <c r="AT107" s="117">
        <v>12</v>
      </c>
    </row>
    <row r="108" spans="1:46" ht="12" customHeight="1">
      <c r="A108" s="118">
        <f t="shared" si="1"/>
        <v>2016</v>
      </c>
      <c r="B108" s="119">
        <f t="shared" si="1"/>
        <v>8</v>
      </c>
      <c r="C108" s="32">
        <v>11</v>
      </c>
      <c r="D108" s="2">
        <v>0.48680555555555555</v>
      </c>
      <c r="E108" s="57" t="s">
        <v>1470</v>
      </c>
      <c r="F108" s="57" t="s">
        <v>1472</v>
      </c>
      <c r="G108" s="117" t="s">
        <v>1515</v>
      </c>
      <c r="H108" s="117" t="s">
        <v>1349</v>
      </c>
      <c r="I108" s="57" t="s">
        <v>354</v>
      </c>
      <c r="J108" s="3">
        <v>350233</v>
      </c>
      <c r="K108" s="3">
        <v>1274612</v>
      </c>
      <c r="L108" s="35">
        <v>5.5</v>
      </c>
      <c r="M108" s="35" t="s">
        <v>914</v>
      </c>
      <c r="N108" s="95">
        <v>28.6129</v>
      </c>
      <c r="O108" s="95">
        <v>29.508800000000001</v>
      </c>
      <c r="P108" s="95">
        <v>23.546800000000001</v>
      </c>
      <c r="Q108" s="95">
        <v>19.298300000000001</v>
      </c>
      <c r="R108" s="95">
        <v>7.55</v>
      </c>
      <c r="S108" s="95">
        <v>7.5</v>
      </c>
      <c r="T108" s="95">
        <v>6.514020474231569</v>
      </c>
      <c r="U108" s="95">
        <v>4.6386471908628053</v>
      </c>
      <c r="V108" s="95">
        <v>2.6288287999999991</v>
      </c>
      <c r="W108" s="95">
        <v>1.9755103999999992</v>
      </c>
      <c r="X108" s="96">
        <v>46.998000000000005</v>
      </c>
      <c r="Y108" s="96">
        <v>217.54599999999999</v>
      </c>
      <c r="Z108" s="96">
        <v>8.2459999999999987</v>
      </c>
      <c r="AA108" s="96">
        <v>12.992000000000001</v>
      </c>
      <c r="AB108" s="96">
        <v>356.52866666666671</v>
      </c>
      <c r="AC108" s="96">
        <v>133.95666666666668</v>
      </c>
      <c r="AD108" s="96">
        <v>411.77266666666674</v>
      </c>
      <c r="AE108" s="96">
        <v>364.49466666666666</v>
      </c>
      <c r="AF108" s="96">
        <v>715.274</v>
      </c>
      <c r="AG108" s="96">
        <v>500.65400000000005</v>
      </c>
      <c r="AH108" s="96">
        <v>38.099000000000004</v>
      </c>
      <c r="AI108" s="96">
        <v>56.017000000000003</v>
      </c>
      <c r="AJ108" s="96">
        <v>60.326000000000001</v>
      </c>
      <c r="AK108" s="96">
        <v>76.911000000000001</v>
      </c>
      <c r="AL108" s="96">
        <v>375.47066666666666</v>
      </c>
      <c r="AM108" s="96">
        <v>1855.1960000000001</v>
      </c>
      <c r="AN108" s="96">
        <v>4.5000000000000036</v>
      </c>
      <c r="AO108" s="96">
        <v>3.6999999999999811</v>
      </c>
      <c r="AP108" s="97">
        <v>4.4333333333333336</v>
      </c>
      <c r="AQ108" s="97">
        <v>3.7666666666666666</v>
      </c>
      <c r="AR108" s="98">
        <v>2.2999999999999998</v>
      </c>
      <c r="AS108" s="117" t="s">
        <v>1593</v>
      </c>
      <c r="AT108" s="117">
        <v>1</v>
      </c>
    </row>
    <row r="109" spans="1:46" ht="12" customHeight="1">
      <c r="A109" s="118">
        <f t="shared" si="1"/>
        <v>2016</v>
      </c>
      <c r="B109" s="119">
        <f t="shared" si="1"/>
        <v>8</v>
      </c>
      <c r="C109" s="32">
        <v>11</v>
      </c>
      <c r="D109" s="2">
        <v>0.48125000000000001</v>
      </c>
      <c r="E109" s="57" t="s">
        <v>1470</v>
      </c>
      <c r="F109" s="57" t="s">
        <v>1472</v>
      </c>
      <c r="G109" s="117" t="s">
        <v>1515</v>
      </c>
      <c r="H109" s="117" t="s">
        <v>1350</v>
      </c>
      <c r="I109" s="57" t="s">
        <v>354</v>
      </c>
      <c r="J109" s="3">
        <v>350133</v>
      </c>
      <c r="K109" s="3">
        <v>1274640</v>
      </c>
      <c r="L109" s="35">
        <v>6.6</v>
      </c>
      <c r="M109" s="35" t="s">
        <v>914</v>
      </c>
      <c r="N109" s="95">
        <v>28.5608</v>
      </c>
      <c r="O109" s="95">
        <v>28.5608</v>
      </c>
      <c r="P109" s="95">
        <v>22.184100000000001</v>
      </c>
      <c r="Q109" s="95">
        <v>22.184100000000001</v>
      </c>
      <c r="R109" s="95">
        <v>7.51</v>
      </c>
      <c r="S109" s="95">
        <v>7.66</v>
      </c>
      <c r="T109" s="95">
        <v>6.2673262648592285</v>
      </c>
      <c r="U109" s="95">
        <v>4.7773437791140019</v>
      </c>
      <c r="V109" s="95">
        <v>2.4577216000000002</v>
      </c>
      <c r="W109" s="95">
        <v>1.9443999999999999</v>
      </c>
      <c r="X109" s="96">
        <v>50.777999999999999</v>
      </c>
      <c r="Y109" s="96">
        <v>220.864</v>
      </c>
      <c r="Z109" s="96">
        <v>8.2506666666666657</v>
      </c>
      <c r="AA109" s="96">
        <v>12.315333333333333</v>
      </c>
      <c r="AB109" s="96">
        <v>347.63866666666661</v>
      </c>
      <c r="AC109" s="96">
        <v>119.49933333333335</v>
      </c>
      <c r="AD109" s="96">
        <v>406.66733333333326</v>
      </c>
      <c r="AE109" s="96">
        <v>352.67866666666669</v>
      </c>
      <c r="AF109" s="96">
        <v>681.00199999999995</v>
      </c>
      <c r="AG109" s="96">
        <v>464.12800000000004</v>
      </c>
      <c r="AH109" s="96">
        <v>38.553666666666665</v>
      </c>
      <c r="AI109" s="96">
        <v>50.281999999999996</v>
      </c>
      <c r="AJ109" s="96">
        <v>54.590999999999994</v>
      </c>
      <c r="AK109" s="96">
        <v>77.655000000000001</v>
      </c>
      <c r="AL109" s="96">
        <v>611.63199999999995</v>
      </c>
      <c r="AM109" s="96">
        <v>1586.3679999999999</v>
      </c>
      <c r="AN109" s="96">
        <v>0.39999999999995595</v>
      </c>
      <c r="AO109" s="96">
        <v>5.3000000000000274</v>
      </c>
      <c r="AP109" s="97">
        <v>3.4</v>
      </c>
      <c r="AQ109" s="97">
        <v>5.0333333333333332</v>
      </c>
      <c r="AR109" s="98">
        <v>2.2000000000000002</v>
      </c>
      <c r="AS109" s="117" t="s">
        <v>1593</v>
      </c>
      <c r="AT109" s="117">
        <v>2</v>
      </c>
    </row>
    <row r="110" spans="1:46" ht="12" customHeight="1">
      <c r="A110" s="118">
        <f t="shared" si="1"/>
        <v>2016</v>
      </c>
      <c r="B110" s="119">
        <f t="shared" si="1"/>
        <v>8</v>
      </c>
      <c r="C110" s="32">
        <v>11</v>
      </c>
      <c r="D110" s="2">
        <v>0.47638888888888892</v>
      </c>
      <c r="E110" s="57" t="s">
        <v>1470</v>
      </c>
      <c r="F110" s="57" t="s">
        <v>1472</v>
      </c>
      <c r="G110" s="117" t="s">
        <v>1515</v>
      </c>
      <c r="H110" s="117" t="s">
        <v>1351</v>
      </c>
      <c r="I110" s="57" t="s">
        <v>354</v>
      </c>
      <c r="J110" s="3">
        <v>350100</v>
      </c>
      <c r="K110" s="3">
        <v>1274711</v>
      </c>
      <c r="L110" s="35">
        <v>8.6999999999999993</v>
      </c>
      <c r="M110" s="35" t="s">
        <v>914</v>
      </c>
      <c r="N110" s="95">
        <v>27.928799999999999</v>
      </c>
      <c r="O110" s="95">
        <v>28.011500000000002</v>
      </c>
      <c r="P110" s="95">
        <v>26.790099999999999</v>
      </c>
      <c r="Q110" s="95">
        <v>27.975100000000001</v>
      </c>
      <c r="R110" s="95">
        <v>7.6</v>
      </c>
      <c r="S110" s="95">
        <v>7.71</v>
      </c>
      <c r="T110" s="95">
        <v>6.9588807572946747</v>
      </c>
      <c r="U110" s="95">
        <v>4.609513767342583</v>
      </c>
      <c r="V110" s="95">
        <v>2.4888319999999995</v>
      </c>
      <c r="W110" s="95">
        <v>1.8510687999999993</v>
      </c>
      <c r="X110" s="96">
        <v>33.908000000000001</v>
      </c>
      <c r="Y110" s="96">
        <v>206.304</v>
      </c>
      <c r="Z110" s="96">
        <v>9.0813333333333333</v>
      </c>
      <c r="AA110" s="96">
        <v>11.853333333333333</v>
      </c>
      <c r="AB110" s="96">
        <v>355.87533333333329</v>
      </c>
      <c r="AC110" s="96">
        <v>87.635333333333321</v>
      </c>
      <c r="AD110" s="96">
        <v>398.86466666666661</v>
      </c>
      <c r="AE110" s="96">
        <v>305.79266666666666</v>
      </c>
      <c r="AF110" s="96">
        <v>707.74199999999996</v>
      </c>
      <c r="AG110" s="96">
        <v>395.584</v>
      </c>
      <c r="AH110" s="96">
        <v>31.557999999999993</v>
      </c>
      <c r="AI110" s="96">
        <v>44.856999999999999</v>
      </c>
      <c r="AJ110" s="96">
        <v>50.933</v>
      </c>
      <c r="AK110" s="96">
        <v>71.703000000000003</v>
      </c>
      <c r="AL110" s="96">
        <v>671.82266666666669</v>
      </c>
      <c r="AM110" s="96">
        <v>1295.7</v>
      </c>
      <c r="AN110" s="96">
        <v>2.6999999999999802</v>
      </c>
      <c r="AO110" s="96">
        <v>7.6999999999999851</v>
      </c>
      <c r="AP110" s="97">
        <v>4.9666666666666668</v>
      </c>
      <c r="AQ110" s="97">
        <v>4.333333333333333</v>
      </c>
      <c r="AR110" s="98">
        <v>2</v>
      </c>
      <c r="AS110" s="117" t="s">
        <v>1593</v>
      </c>
      <c r="AT110" s="117">
        <v>3</v>
      </c>
    </row>
    <row r="111" spans="1:46" ht="12" customHeight="1">
      <c r="A111" s="118">
        <f t="shared" si="1"/>
        <v>2016</v>
      </c>
      <c r="B111" s="119">
        <f t="shared" si="1"/>
        <v>8</v>
      </c>
      <c r="C111" s="32">
        <v>11</v>
      </c>
      <c r="D111" s="2">
        <v>0.47152777777777777</v>
      </c>
      <c r="E111" s="57" t="s">
        <v>1470</v>
      </c>
      <c r="F111" s="57" t="s">
        <v>1472</v>
      </c>
      <c r="G111" s="117" t="s">
        <v>1515</v>
      </c>
      <c r="H111" s="117" t="s">
        <v>1352</v>
      </c>
      <c r="I111" s="57" t="s">
        <v>354</v>
      </c>
      <c r="J111" s="3">
        <v>345924</v>
      </c>
      <c r="K111" s="3">
        <v>1274640</v>
      </c>
      <c r="L111" s="35">
        <v>5.5</v>
      </c>
      <c r="M111" s="35" t="s">
        <v>915</v>
      </c>
      <c r="N111" s="95">
        <v>27.718599999999999</v>
      </c>
      <c r="O111" s="95">
        <v>28.800899999999999</v>
      </c>
      <c r="P111" s="95">
        <v>28.1312</v>
      </c>
      <c r="Q111" s="95">
        <v>26.159600000000001</v>
      </c>
      <c r="R111" s="95">
        <v>7.61</v>
      </c>
      <c r="S111" s="95">
        <v>7.78</v>
      </c>
      <c r="T111" s="95">
        <v>6.6366426496815301</v>
      </c>
      <c r="U111" s="95">
        <v>4.2986689033966119</v>
      </c>
      <c r="V111" s="95">
        <v>2.3955007999999984</v>
      </c>
      <c r="W111" s="95">
        <v>1.6644064000000003</v>
      </c>
      <c r="X111" s="96">
        <v>42.994</v>
      </c>
      <c r="Y111" s="96">
        <v>133.994</v>
      </c>
      <c r="Z111" s="96">
        <v>8.9506666666666685</v>
      </c>
      <c r="AA111" s="96">
        <v>11.470666666666666</v>
      </c>
      <c r="AB111" s="96">
        <v>351.31133333333332</v>
      </c>
      <c r="AC111" s="96">
        <v>78.554000000000002</v>
      </c>
      <c r="AD111" s="96">
        <v>403.25599999999997</v>
      </c>
      <c r="AE111" s="96">
        <v>224.01866666666666</v>
      </c>
      <c r="AF111" s="96">
        <v>658.42000000000007</v>
      </c>
      <c r="AG111" s="96">
        <v>348.85199999999998</v>
      </c>
      <c r="AH111" s="96">
        <v>34.606333333333339</v>
      </c>
      <c r="AI111" s="96">
        <v>34.337666666666671</v>
      </c>
      <c r="AJ111" s="96">
        <v>51.243000000000002</v>
      </c>
      <c r="AK111" s="96">
        <v>56.326999999999998</v>
      </c>
      <c r="AL111" s="96">
        <v>574.31733333333341</v>
      </c>
      <c r="AM111" s="96">
        <v>1116.3506666666667</v>
      </c>
      <c r="AN111" s="96">
        <v>0.20000000000003348</v>
      </c>
      <c r="AO111" s="96">
        <v>4.2999999999999705</v>
      </c>
      <c r="AP111" s="97">
        <v>4.7333333333333334</v>
      </c>
      <c r="AQ111" s="97">
        <v>5.0333333333333332</v>
      </c>
      <c r="AR111" s="98">
        <v>1.7</v>
      </c>
      <c r="AS111" s="117" t="s">
        <v>1593</v>
      </c>
      <c r="AT111" s="117">
        <v>4</v>
      </c>
    </row>
    <row r="112" spans="1:46" ht="12" customHeight="1">
      <c r="A112" s="118">
        <f t="shared" si="1"/>
        <v>2016</v>
      </c>
      <c r="B112" s="119">
        <f t="shared" si="1"/>
        <v>8</v>
      </c>
      <c r="C112" s="32">
        <v>11</v>
      </c>
      <c r="D112" s="2">
        <v>0.46527777777777773</v>
      </c>
      <c r="E112" s="57" t="s">
        <v>1470</v>
      </c>
      <c r="F112" s="57" t="s">
        <v>1472</v>
      </c>
      <c r="G112" s="117" t="s">
        <v>1515</v>
      </c>
      <c r="H112" s="117" t="s">
        <v>1353</v>
      </c>
      <c r="I112" s="57" t="s">
        <v>354</v>
      </c>
      <c r="J112" s="3">
        <v>345901</v>
      </c>
      <c r="K112" s="3">
        <v>1274623</v>
      </c>
      <c r="L112" s="35">
        <v>7.5</v>
      </c>
      <c r="M112" s="35" t="s">
        <v>915</v>
      </c>
      <c r="N112" s="95">
        <v>29.087</v>
      </c>
      <c r="O112" s="95">
        <v>27.546800000000001</v>
      </c>
      <c r="P112" s="95">
        <v>17.199000000000002</v>
      </c>
      <c r="Q112" s="95">
        <v>29.744599999999998</v>
      </c>
      <c r="R112" s="95">
        <v>7.69</v>
      </c>
      <c r="S112" s="95">
        <v>7.81</v>
      </c>
      <c r="T112" s="95">
        <v>6.6512353133591828</v>
      </c>
      <c r="U112" s="95">
        <v>5.2223796552304327</v>
      </c>
      <c r="V112" s="95">
        <v>2.2710591999999985</v>
      </c>
      <c r="W112" s="95">
        <v>1.7110719999999993</v>
      </c>
      <c r="X112" s="96">
        <v>18.353999999999999</v>
      </c>
      <c r="Y112" s="96">
        <v>132.18799999999999</v>
      </c>
      <c r="Z112" s="96">
        <v>10.378666666666668</v>
      </c>
      <c r="AA112" s="96">
        <v>9.8886666666666656</v>
      </c>
      <c r="AB112" s="96">
        <v>314.846</v>
      </c>
      <c r="AC112" s="96">
        <v>69.635999999999996</v>
      </c>
      <c r="AD112" s="96">
        <v>343.57866666666666</v>
      </c>
      <c r="AE112" s="96">
        <v>211.71266666666665</v>
      </c>
      <c r="AF112" s="96">
        <v>618.66</v>
      </c>
      <c r="AG112" s="96">
        <v>333.15800000000002</v>
      </c>
      <c r="AH112" s="96">
        <v>30.121666666666666</v>
      </c>
      <c r="AI112" s="96">
        <v>30.731333333333335</v>
      </c>
      <c r="AJ112" s="96">
        <v>51.243000000000002</v>
      </c>
      <c r="AK112" s="96">
        <v>55.335000000000001</v>
      </c>
      <c r="AL112" s="96">
        <v>946.12933333333319</v>
      </c>
      <c r="AM112" s="96">
        <v>1004.8173333333333</v>
      </c>
      <c r="AN112" s="96">
        <v>1.0000000000000009</v>
      </c>
      <c r="AO112" s="96">
        <v>5.2999999999999714</v>
      </c>
      <c r="AP112" s="97">
        <v>6.7333333333333334</v>
      </c>
      <c r="AQ112" s="97">
        <v>5.0666666666666664</v>
      </c>
      <c r="AR112" s="98">
        <v>1.6</v>
      </c>
      <c r="AS112" s="117" t="s">
        <v>1593</v>
      </c>
      <c r="AT112" s="117">
        <v>5</v>
      </c>
    </row>
    <row r="113" spans="1:46" ht="12" customHeight="1">
      <c r="A113" s="118">
        <f t="shared" si="1"/>
        <v>2016</v>
      </c>
      <c r="B113" s="119">
        <f t="shared" si="1"/>
        <v>8</v>
      </c>
      <c r="C113" s="32">
        <v>11</v>
      </c>
      <c r="D113" s="2">
        <v>0.4604166666666667</v>
      </c>
      <c r="E113" s="57" t="s">
        <v>1470</v>
      </c>
      <c r="F113" s="57" t="s">
        <v>1472</v>
      </c>
      <c r="G113" s="117" t="s">
        <v>1515</v>
      </c>
      <c r="H113" s="117" t="s">
        <v>1354</v>
      </c>
      <c r="I113" s="57" t="s">
        <v>354</v>
      </c>
      <c r="J113" s="3">
        <v>345820</v>
      </c>
      <c r="K113" s="3">
        <v>1274545</v>
      </c>
      <c r="L113" s="35">
        <v>5.5</v>
      </c>
      <c r="M113" s="35" t="s">
        <v>914</v>
      </c>
      <c r="N113" s="95">
        <v>28.034600000000001</v>
      </c>
      <c r="O113" s="95">
        <v>28.904699999999998</v>
      </c>
      <c r="P113" s="95">
        <v>27.416599999999999</v>
      </c>
      <c r="Q113" s="95">
        <v>25.545200000000001</v>
      </c>
      <c r="R113" s="95">
        <v>7.74</v>
      </c>
      <c r="S113" s="95">
        <v>7.8</v>
      </c>
      <c r="T113" s="95">
        <v>7.0199110058547651</v>
      </c>
      <c r="U113" s="95">
        <v>5.5711723511151705</v>
      </c>
      <c r="V113" s="95">
        <v>2.5043871999999996</v>
      </c>
      <c r="W113" s="95">
        <v>2.0532864000000002</v>
      </c>
      <c r="X113" s="96">
        <v>9.5060000000000002</v>
      </c>
      <c r="Y113" s="96">
        <v>94.248000000000005</v>
      </c>
      <c r="Z113" s="96">
        <v>10.177999999999999</v>
      </c>
      <c r="AA113" s="96">
        <v>9.8233333333333341</v>
      </c>
      <c r="AB113" s="96">
        <v>303.16066666666666</v>
      </c>
      <c r="AC113" s="96">
        <v>83.626666666666665</v>
      </c>
      <c r="AD113" s="96">
        <v>322.84466666666663</v>
      </c>
      <c r="AE113" s="96">
        <v>187.69800000000001</v>
      </c>
      <c r="AF113" s="96">
        <v>607.25</v>
      </c>
      <c r="AG113" s="96">
        <v>351.12</v>
      </c>
      <c r="AH113" s="96">
        <v>28.365000000000002</v>
      </c>
      <c r="AI113" s="96">
        <v>28.148</v>
      </c>
      <c r="AJ113" s="96">
        <v>52.39</v>
      </c>
      <c r="AK113" s="96">
        <v>52.39</v>
      </c>
      <c r="AL113" s="96">
        <v>910.17733333333342</v>
      </c>
      <c r="AM113" s="96">
        <v>1126.8133333333333</v>
      </c>
      <c r="AN113" s="96">
        <v>2.1999999999999797</v>
      </c>
      <c r="AO113" s="96">
        <v>5.9000000000000163</v>
      </c>
      <c r="AP113" s="97">
        <v>6.4333333333333336</v>
      </c>
      <c r="AQ113" s="97">
        <v>6.4333333333333336</v>
      </c>
      <c r="AR113" s="98">
        <v>1.7</v>
      </c>
      <c r="AS113" s="117" t="s">
        <v>1593</v>
      </c>
      <c r="AT113" s="117">
        <v>6</v>
      </c>
    </row>
    <row r="114" spans="1:46" ht="12" customHeight="1">
      <c r="A114" s="118">
        <f t="shared" si="1"/>
        <v>2016</v>
      </c>
      <c r="B114" s="119">
        <f t="shared" si="1"/>
        <v>8</v>
      </c>
      <c r="C114" s="32">
        <v>11</v>
      </c>
      <c r="D114" s="2">
        <v>0.45624999999999999</v>
      </c>
      <c r="E114" s="57" t="s">
        <v>1470</v>
      </c>
      <c r="F114" s="57" t="s">
        <v>1472</v>
      </c>
      <c r="G114" s="117" t="s">
        <v>1515</v>
      </c>
      <c r="H114" s="117" t="s">
        <v>1355</v>
      </c>
      <c r="I114" s="57" t="s">
        <v>354</v>
      </c>
      <c r="J114" s="3">
        <v>345728</v>
      </c>
      <c r="K114" s="3">
        <v>1274502</v>
      </c>
      <c r="L114" s="35">
        <v>6.4</v>
      </c>
      <c r="M114" s="35" t="s">
        <v>914</v>
      </c>
      <c r="N114" s="95">
        <v>28.6676</v>
      </c>
      <c r="O114" s="95">
        <v>27.851099999999999</v>
      </c>
      <c r="P114" s="95">
        <v>22.4343</v>
      </c>
      <c r="Q114" s="95">
        <v>28.648</v>
      </c>
      <c r="R114" s="95">
        <v>7.78</v>
      </c>
      <c r="S114" s="95">
        <v>7.86</v>
      </c>
      <c r="T114" s="95">
        <v>6.8356929734703265</v>
      </c>
      <c r="U114" s="95">
        <v>5.7130227982226556</v>
      </c>
      <c r="V114" s="95">
        <v>2.4110559999999999</v>
      </c>
      <c r="W114" s="95">
        <v>2.0066207999999985</v>
      </c>
      <c r="X114" s="96">
        <v>11.885999999999999</v>
      </c>
      <c r="Y114" s="96">
        <v>83.691999999999993</v>
      </c>
      <c r="Z114" s="96">
        <v>8.9926666666666666</v>
      </c>
      <c r="AA114" s="96">
        <v>8.8339999999999996</v>
      </c>
      <c r="AB114" s="96">
        <v>283.5</v>
      </c>
      <c r="AC114" s="96">
        <v>60.003999999999991</v>
      </c>
      <c r="AD114" s="96">
        <v>304.37866666666667</v>
      </c>
      <c r="AE114" s="96">
        <v>152.52999999999997</v>
      </c>
      <c r="AF114" s="96">
        <v>573.95799999999997</v>
      </c>
      <c r="AG114" s="96">
        <v>312.90000000000003</v>
      </c>
      <c r="AH114" s="96">
        <v>26.06066666666667</v>
      </c>
      <c r="AI114" s="96">
        <v>24.675999999999998</v>
      </c>
      <c r="AJ114" s="96">
        <v>51.925000000000004</v>
      </c>
      <c r="AK114" s="96">
        <v>51.397999999999996</v>
      </c>
      <c r="AL114" s="96">
        <v>1347.7426666666668</v>
      </c>
      <c r="AM114" s="96">
        <v>941.05200000000002</v>
      </c>
      <c r="AN114" s="96">
        <v>2.5999999999999912</v>
      </c>
      <c r="AO114" s="96">
        <v>7.5999999999999961</v>
      </c>
      <c r="AP114" s="97">
        <v>7.2666666666666666</v>
      </c>
      <c r="AQ114" s="97">
        <v>8.2333333333333325</v>
      </c>
      <c r="AR114" s="98">
        <v>1.7</v>
      </c>
      <c r="AS114" s="117" t="s">
        <v>1593</v>
      </c>
      <c r="AT114" s="117">
        <v>7</v>
      </c>
    </row>
    <row r="115" spans="1:46" ht="12" customHeight="1">
      <c r="A115" s="118">
        <f t="shared" si="1"/>
        <v>2016</v>
      </c>
      <c r="B115" s="119">
        <f t="shared" si="1"/>
        <v>8</v>
      </c>
      <c r="C115" s="32">
        <v>11</v>
      </c>
      <c r="D115" s="2">
        <v>0.4513888888888889</v>
      </c>
      <c r="E115" s="57" t="s">
        <v>1470</v>
      </c>
      <c r="F115" s="57" t="s">
        <v>1472</v>
      </c>
      <c r="G115" s="117" t="s">
        <v>1515</v>
      </c>
      <c r="H115" s="117" t="s">
        <v>1356</v>
      </c>
      <c r="I115" s="57" t="s">
        <v>354</v>
      </c>
      <c r="J115" s="3">
        <v>345710</v>
      </c>
      <c r="K115" s="3">
        <v>1274620</v>
      </c>
      <c r="L115" s="35">
        <v>5.3</v>
      </c>
      <c r="M115" s="35" t="s">
        <v>915</v>
      </c>
      <c r="N115" s="95">
        <v>27.904800000000002</v>
      </c>
      <c r="O115" s="95">
        <v>27.2</v>
      </c>
      <c r="P115" s="95">
        <v>27.023800000000001</v>
      </c>
      <c r="Q115" s="95">
        <v>30.85</v>
      </c>
      <c r="R115" s="95">
        <v>7.95</v>
      </c>
      <c r="S115" s="95">
        <v>7.87</v>
      </c>
      <c r="T115" s="95">
        <v>7.2327435000455065</v>
      </c>
      <c r="U115" s="95">
        <v>5.3464450481415273</v>
      </c>
      <c r="V115" s="95">
        <v>2.5043871999999996</v>
      </c>
      <c r="W115" s="95">
        <v>1.55552</v>
      </c>
      <c r="X115" s="96">
        <v>12.151999999999999</v>
      </c>
      <c r="Y115" s="96">
        <v>117.55800000000001</v>
      </c>
      <c r="Z115" s="96">
        <v>7.6860000000000008</v>
      </c>
      <c r="AA115" s="96">
        <v>7.3453333333333344</v>
      </c>
      <c r="AB115" s="96">
        <v>33.207999999999998</v>
      </c>
      <c r="AC115" s="96">
        <v>31.065999999999995</v>
      </c>
      <c r="AD115" s="96">
        <v>53.045999999999999</v>
      </c>
      <c r="AE115" s="96">
        <v>155.96933333333334</v>
      </c>
      <c r="AF115" s="96">
        <v>424.774</v>
      </c>
      <c r="AG115" s="96">
        <v>282.99599999999998</v>
      </c>
      <c r="AH115" s="96">
        <v>24.923999999999999</v>
      </c>
      <c r="AI115" s="96">
        <v>24.562333333333331</v>
      </c>
      <c r="AJ115" s="96">
        <v>49.506999999999998</v>
      </c>
      <c r="AK115" s="96">
        <v>50.747</v>
      </c>
      <c r="AL115" s="96">
        <v>664.70133333333342</v>
      </c>
      <c r="AM115" s="96">
        <v>654.83600000000001</v>
      </c>
      <c r="AN115" s="96">
        <v>4.7000000000000375</v>
      </c>
      <c r="AO115" s="96">
        <v>6.3999999999999613</v>
      </c>
      <c r="AP115" s="97">
        <v>12.6</v>
      </c>
      <c r="AQ115" s="97">
        <v>5.7</v>
      </c>
      <c r="AR115" s="98">
        <v>1.8</v>
      </c>
      <c r="AS115" s="117" t="s">
        <v>1593</v>
      </c>
      <c r="AT115" s="117">
        <v>8</v>
      </c>
    </row>
    <row r="116" spans="1:46" ht="12" customHeight="1">
      <c r="A116" s="118">
        <f t="shared" si="1"/>
        <v>2016</v>
      </c>
      <c r="B116" s="119">
        <f t="shared" si="1"/>
        <v>8</v>
      </c>
      <c r="C116" s="32">
        <v>11</v>
      </c>
      <c r="D116" s="2">
        <v>0.4465277777777778</v>
      </c>
      <c r="E116" s="57" t="s">
        <v>1470</v>
      </c>
      <c r="F116" s="57" t="s">
        <v>1472</v>
      </c>
      <c r="G116" s="117" t="s">
        <v>1515</v>
      </c>
      <c r="H116" s="117" t="s">
        <v>1357</v>
      </c>
      <c r="I116" s="57" t="s">
        <v>354</v>
      </c>
      <c r="J116" s="3">
        <v>345627</v>
      </c>
      <c r="K116" s="3">
        <v>1274616</v>
      </c>
      <c r="L116" s="35">
        <v>4</v>
      </c>
      <c r="M116" s="35" t="s">
        <v>913</v>
      </c>
      <c r="N116" s="95">
        <v>27.065799999999999</v>
      </c>
      <c r="O116" s="95">
        <v>27.715499999999999</v>
      </c>
      <c r="P116" s="95">
        <v>31.774799999999999</v>
      </c>
      <c r="Q116" s="95">
        <v>30.848600000000001</v>
      </c>
      <c r="R116" s="95">
        <v>7.72</v>
      </c>
      <c r="S116" s="95">
        <v>7.9</v>
      </c>
      <c r="T116" s="95">
        <v>7.1108737665615145</v>
      </c>
      <c r="U116" s="95">
        <v>6.6978810095440098</v>
      </c>
      <c r="V116" s="95">
        <v>2.4732767999999994</v>
      </c>
      <c r="W116" s="95">
        <v>2.1155071999999988</v>
      </c>
      <c r="X116" s="96">
        <v>11.144</v>
      </c>
      <c r="Y116" s="96">
        <v>22.931999999999999</v>
      </c>
      <c r="Z116" s="96">
        <v>5.403999999999999</v>
      </c>
      <c r="AA116" s="96">
        <v>3.3413333333333335</v>
      </c>
      <c r="AB116" s="96">
        <v>146.34199999999998</v>
      </c>
      <c r="AC116" s="96">
        <v>15.833999999999998</v>
      </c>
      <c r="AD116" s="96">
        <v>162.88999999999999</v>
      </c>
      <c r="AE116" s="96">
        <v>42.10733333333333</v>
      </c>
      <c r="AF116" s="96">
        <v>465.06600000000003</v>
      </c>
      <c r="AG116" s="96">
        <v>271.51599999999996</v>
      </c>
      <c r="AH116" s="96">
        <v>13.722666666666669</v>
      </c>
      <c r="AI116" s="96">
        <v>9.6720000000000006</v>
      </c>
      <c r="AJ116" s="96">
        <v>47.771000000000001</v>
      </c>
      <c r="AK116" s="96">
        <v>47.43</v>
      </c>
      <c r="AL116" s="96">
        <v>1729.5693333333331</v>
      </c>
      <c r="AM116" s="96">
        <v>447.25333333333339</v>
      </c>
      <c r="AN116" s="96">
        <v>3.4000000000000141</v>
      </c>
      <c r="AO116" s="96">
        <v>6.2999999999999723</v>
      </c>
      <c r="AP116" s="97">
        <v>13.1</v>
      </c>
      <c r="AQ116" s="97">
        <v>11.366666666666667</v>
      </c>
      <c r="AR116" s="98">
        <v>1.8</v>
      </c>
      <c r="AS116" s="117" t="s">
        <v>1593</v>
      </c>
      <c r="AT116" s="117">
        <v>9</v>
      </c>
    </row>
    <row r="117" spans="1:46" ht="12" customHeight="1">
      <c r="A117" s="118">
        <f t="shared" si="1"/>
        <v>2016</v>
      </c>
      <c r="B117" s="119">
        <f t="shared" si="1"/>
        <v>8</v>
      </c>
      <c r="C117" s="32">
        <v>11</v>
      </c>
      <c r="D117" s="2">
        <v>0.44166666666666665</v>
      </c>
      <c r="E117" s="57" t="s">
        <v>1470</v>
      </c>
      <c r="F117" s="57" t="s">
        <v>1472</v>
      </c>
      <c r="G117" s="117" t="s">
        <v>1515</v>
      </c>
      <c r="H117" s="117" t="s">
        <v>1358</v>
      </c>
      <c r="I117" s="57" t="s">
        <v>354</v>
      </c>
      <c r="J117" s="3">
        <v>345536</v>
      </c>
      <c r="K117" s="3">
        <v>1274635</v>
      </c>
      <c r="L117" s="35">
        <v>7</v>
      </c>
      <c r="M117" s="35" t="s">
        <v>913</v>
      </c>
      <c r="N117" s="95">
        <v>27.822600000000001</v>
      </c>
      <c r="O117" s="95">
        <v>27.6707</v>
      </c>
      <c r="P117" s="95">
        <v>30.151399999999999</v>
      </c>
      <c r="Q117" s="95">
        <v>31.473600000000001</v>
      </c>
      <c r="R117" s="95">
        <v>7.92</v>
      </c>
      <c r="S117" s="95">
        <v>7.98</v>
      </c>
      <c r="T117" s="95">
        <v>6.5926874327926468</v>
      </c>
      <c r="U117" s="95">
        <v>6.0216339824181899</v>
      </c>
      <c r="V117" s="95">
        <v>2.1310623999999985</v>
      </c>
      <c r="W117" s="95">
        <v>1.8821791999999984</v>
      </c>
      <c r="X117" s="96">
        <v>13.58</v>
      </c>
      <c r="Y117" s="96">
        <v>17.108000000000001</v>
      </c>
      <c r="Z117" s="96">
        <v>8.9879999999999995</v>
      </c>
      <c r="AA117" s="96">
        <v>1.0033333333333334</v>
      </c>
      <c r="AB117" s="96">
        <v>141.87600000000003</v>
      </c>
      <c r="AC117" s="96">
        <v>1.5679999999999996</v>
      </c>
      <c r="AD117" s="96">
        <v>164.44400000000002</v>
      </c>
      <c r="AE117" s="96">
        <v>19.679333333333332</v>
      </c>
      <c r="AF117" s="96">
        <v>410.74599999999998</v>
      </c>
      <c r="AG117" s="96">
        <v>206.696</v>
      </c>
      <c r="AH117" s="96">
        <v>15.758333333333333</v>
      </c>
      <c r="AI117" s="96">
        <v>7.5846666666666671</v>
      </c>
      <c r="AJ117" s="96">
        <v>48.67</v>
      </c>
      <c r="AK117" s="96">
        <v>39.866</v>
      </c>
      <c r="AL117" s="96">
        <v>1762.1613333333335</v>
      </c>
      <c r="AM117" s="96">
        <v>181.63599999999997</v>
      </c>
      <c r="AN117" s="96">
        <v>3.6999999999999811</v>
      </c>
      <c r="AO117" s="96">
        <v>7.2999999999999732</v>
      </c>
      <c r="AP117" s="97">
        <v>12.733333333333333</v>
      </c>
      <c r="AQ117" s="97">
        <v>10.066666666666666</v>
      </c>
      <c r="AR117" s="98">
        <v>1.9</v>
      </c>
      <c r="AS117" s="117" t="s">
        <v>1593</v>
      </c>
      <c r="AT117" s="117">
        <v>10</v>
      </c>
    </row>
    <row r="118" spans="1:46" ht="12" customHeight="1">
      <c r="A118" s="118">
        <f t="shared" si="1"/>
        <v>2016</v>
      </c>
      <c r="B118" s="119">
        <f t="shared" si="1"/>
        <v>8</v>
      </c>
      <c r="C118" s="32">
        <v>20</v>
      </c>
      <c r="D118" s="2">
        <v>0.69236111111111109</v>
      </c>
      <c r="E118" s="57" t="s">
        <v>1470</v>
      </c>
      <c r="F118" s="57" t="s">
        <v>1472</v>
      </c>
      <c r="G118" s="117" t="s">
        <v>43</v>
      </c>
      <c r="H118" s="117" t="s">
        <v>1115</v>
      </c>
      <c r="I118" s="57" t="s">
        <v>354</v>
      </c>
      <c r="J118" s="57" t="s">
        <v>463</v>
      </c>
      <c r="K118" s="57" t="s">
        <v>464</v>
      </c>
      <c r="L118" s="35">
        <v>11</v>
      </c>
      <c r="M118" s="35" t="s">
        <v>915</v>
      </c>
      <c r="N118" s="95">
        <v>27.8855</v>
      </c>
      <c r="O118" s="95">
        <v>27.8855</v>
      </c>
      <c r="P118" s="95">
        <v>32.506399999999999</v>
      </c>
      <c r="Q118" s="95">
        <v>32.506399999999999</v>
      </c>
      <c r="R118" s="95">
        <v>7.98</v>
      </c>
      <c r="S118" s="95">
        <v>7.95</v>
      </c>
      <c r="T118" s="95">
        <v>3.95</v>
      </c>
      <c r="U118" s="95">
        <v>3.26</v>
      </c>
      <c r="V118" s="95">
        <v>1.6429898666666696</v>
      </c>
      <c r="W118" s="95">
        <v>1.1454282666666689</v>
      </c>
      <c r="X118" s="96">
        <v>23.911999999999999</v>
      </c>
      <c r="Y118" s="96">
        <v>45.542000000000002</v>
      </c>
      <c r="Z118" s="96">
        <v>8.0079999999999991</v>
      </c>
      <c r="AA118" s="96">
        <v>8.1479999999999997</v>
      </c>
      <c r="AB118" s="96">
        <v>24.481333333333339</v>
      </c>
      <c r="AC118" s="96">
        <v>18.830000000000002</v>
      </c>
      <c r="AD118" s="96">
        <v>56.401333333333341</v>
      </c>
      <c r="AE118" s="96">
        <v>72.52</v>
      </c>
      <c r="AF118" s="96">
        <v>241.626</v>
      </c>
      <c r="AG118" s="96">
        <v>220.71</v>
      </c>
      <c r="AH118" s="96">
        <v>19.809000000000001</v>
      </c>
      <c r="AI118" s="96">
        <v>19.716000000000001</v>
      </c>
      <c r="AJ118" s="96">
        <v>45.694000000000003</v>
      </c>
      <c r="AK118" s="96">
        <v>40.795999999999999</v>
      </c>
      <c r="AL118" s="96">
        <v>610.14800000000002</v>
      </c>
      <c r="AM118" s="96">
        <v>610.73599999999999</v>
      </c>
      <c r="AN118" s="96">
        <v>10.500000000000009</v>
      </c>
      <c r="AO118" s="96">
        <v>16.600000000000005</v>
      </c>
      <c r="AP118" s="95">
        <v>6.52</v>
      </c>
      <c r="AQ118" s="95">
        <v>4.3600000000000003</v>
      </c>
      <c r="AR118" s="98">
        <v>1.8</v>
      </c>
      <c r="AS118" s="117" t="s">
        <v>43</v>
      </c>
      <c r="AT118" s="117">
        <v>1</v>
      </c>
    </row>
    <row r="119" spans="1:46" ht="12" customHeight="1">
      <c r="A119" s="118">
        <f t="shared" si="1"/>
        <v>2016</v>
      </c>
      <c r="B119" s="119">
        <f t="shared" si="1"/>
        <v>8</v>
      </c>
      <c r="C119" s="32">
        <v>20</v>
      </c>
      <c r="D119" s="2">
        <v>0.6645833333333333</v>
      </c>
      <c r="E119" s="57" t="s">
        <v>1470</v>
      </c>
      <c r="F119" s="57" t="s">
        <v>1472</v>
      </c>
      <c r="G119" s="117" t="s">
        <v>43</v>
      </c>
      <c r="H119" s="117" t="s">
        <v>1116</v>
      </c>
      <c r="I119" s="57" t="s">
        <v>354</v>
      </c>
      <c r="J119" s="57" t="s">
        <v>465</v>
      </c>
      <c r="K119" s="57" t="s">
        <v>466</v>
      </c>
      <c r="L119" s="35">
        <v>4</v>
      </c>
      <c r="M119" s="35" t="s">
        <v>914</v>
      </c>
      <c r="N119" s="95">
        <v>29.6568</v>
      </c>
      <c r="O119" s="95">
        <v>29.4376</v>
      </c>
      <c r="P119" s="95">
        <v>32.611899999999999</v>
      </c>
      <c r="Q119" s="95">
        <v>32.372399999999999</v>
      </c>
      <c r="R119" s="95">
        <v>7.96</v>
      </c>
      <c r="S119" s="95">
        <v>7.92</v>
      </c>
      <c r="T119" s="95">
        <v>5.26</v>
      </c>
      <c r="U119" s="95">
        <v>4.7699999999999996</v>
      </c>
      <c r="V119" s="95">
        <v>3.4621994666666693</v>
      </c>
      <c r="W119" s="95">
        <v>3.120125866666668</v>
      </c>
      <c r="X119" s="96">
        <v>26.571999999999999</v>
      </c>
      <c r="Y119" s="96">
        <v>9.5060000000000002</v>
      </c>
      <c r="Z119" s="96">
        <v>0.99399999999999988</v>
      </c>
      <c r="AA119" s="96">
        <v>1.9180000000000001</v>
      </c>
      <c r="AB119" s="96">
        <v>2.6273333333333335</v>
      </c>
      <c r="AC119" s="96">
        <v>1.2553333333333336</v>
      </c>
      <c r="AD119" s="96">
        <v>30.193333333333332</v>
      </c>
      <c r="AE119" s="96">
        <v>12.679333333333332</v>
      </c>
      <c r="AF119" s="96">
        <v>283.03800000000001</v>
      </c>
      <c r="AG119" s="96">
        <v>275.85599999999999</v>
      </c>
      <c r="AH119" s="96">
        <v>13.081999999999999</v>
      </c>
      <c r="AI119" s="96">
        <v>14.911</v>
      </c>
      <c r="AJ119" s="96">
        <v>57.732333333333337</v>
      </c>
      <c r="AK119" s="96">
        <v>63.984000000000002</v>
      </c>
      <c r="AL119" s="96">
        <v>701.14800000000002</v>
      </c>
      <c r="AM119" s="96">
        <v>732.928</v>
      </c>
      <c r="AN119" s="96">
        <v>45.499999999999986</v>
      </c>
      <c r="AO119" s="96">
        <v>23.2</v>
      </c>
      <c r="AP119" s="95">
        <v>7.68</v>
      </c>
      <c r="AQ119" s="95">
        <v>11.6</v>
      </c>
      <c r="AR119" s="98">
        <v>1.4</v>
      </c>
      <c r="AS119" s="117" t="s">
        <v>43</v>
      </c>
      <c r="AT119" s="117">
        <v>2</v>
      </c>
    </row>
    <row r="120" spans="1:46" ht="12" customHeight="1">
      <c r="A120" s="118">
        <f t="shared" si="1"/>
        <v>2016</v>
      </c>
      <c r="B120" s="119">
        <f t="shared" si="1"/>
        <v>8</v>
      </c>
      <c r="C120" s="32">
        <v>6</v>
      </c>
      <c r="D120" s="2">
        <v>0.38472222222222219</v>
      </c>
      <c r="E120" s="57" t="s">
        <v>1470</v>
      </c>
      <c r="F120" s="57" t="s">
        <v>1472</v>
      </c>
      <c r="G120" s="117" t="s">
        <v>1477</v>
      </c>
      <c r="H120" s="117" t="s">
        <v>1081</v>
      </c>
      <c r="I120" s="57" t="s">
        <v>354</v>
      </c>
      <c r="J120" s="57" t="s">
        <v>399</v>
      </c>
      <c r="K120" s="57" t="s">
        <v>400</v>
      </c>
      <c r="L120" s="35">
        <v>23</v>
      </c>
      <c r="M120" s="35" t="s">
        <v>914</v>
      </c>
      <c r="N120" s="95">
        <v>24.602799999999998</v>
      </c>
      <c r="O120" s="95">
        <v>18.3977</v>
      </c>
      <c r="P120" s="95">
        <v>31.59</v>
      </c>
      <c r="Q120" s="95">
        <v>33.207700000000003</v>
      </c>
      <c r="R120" s="95">
        <v>8.23</v>
      </c>
      <c r="S120" s="95">
        <v>7.96</v>
      </c>
      <c r="T120" s="95">
        <v>7.5768320106039582</v>
      </c>
      <c r="U120" s="95">
        <v>4.7757733689320387</v>
      </c>
      <c r="V120" s="95">
        <v>1.9025928000000001</v>
      </c>
      <c r="W120" s="95">
        <v>1.2918839999999989</v>
      </c>
      <c r="X120" s="96">
        <v>2.4966666666666666</v>
      </c>
      <c r="Y120" s="96">
        <v>17.453333333333333</v>
      </c>
      <c r="Z120" s="96">
        <v>0.224</v>
      </c>
      <c r="AA120" s="96">
        <v>8.2039999999999988</v>
      </c>
      <c r="AB120" s="96">
        <v>3.1173333333333333</v>
      </c>
      <c r="AC120" s="96">
        <v>59.966666666666676</v>
      </c>
      <c r="AD120" s="96">
        <v>5.8380000000000001</v>
      </c>
      <c r="AE120" s="96">
        <v>85.624000000000009</v>
      </c>
      <c r="AF120" s="96">
        <v>193.24200000000002</v>
      </c>
      <c r="AG120" s="96">
        <v>262.62599999999998</v>
      </c>
      <c r="AH120" s="96">
        <v>1.3123333333333334</v>
      </c>
      <c r="AI120" s="96">
        <v>14.001666666666667</v>
      </c>
      <c r="AJ120" s="96">
        <v>18.166</v>
      </c>
      <c r="AK120" s="96">
        <v>35.153999999999996</v>
      </c>
      <c r="AL120" s="96">
        <v>87.313333333333347</v>
      </c>
      <c r="AM120" s="96">
        <v>398.70133333333337</v>
      </c>
      <c r="AN120" s="96">
        <v>16.299999999999983</v>
      </c>
      <c r="AO120" s="96">
        <v>15.199999999999992</v>
      </c>
      <c r="AP120" s="97">
        <v>4.6399999999999997</v>
      </c>
      <c r="AQ120" s="97">
        <v>4.4800000000000004</v>
      </c>
      <c r="AR120" s="98">
        <v>4</v>
      </c>
      <c r="AS120" s="117" t="s">
        <v>37</v>
      </c>
      <c r="AT120" s="117">
        <v>1</v>
      </c>
    </row>
    <row r="121" spans="1:46" ht="12" customHeight="1">
      <c r="A121" s="118">
        <f t="shared" si="1"/>
        <v>2016</v>
      </c>
      <c r="B121" s="119">
        <f t="shared" si="1"/>
        <v>8</v>
      </c>
      <c r="C121" s="32">
        <v>6</v>
      </c>
      <c r="D121" s="2">
        <v>0.67013888888888884</v>
      </c>
      <c r="E121" s="57" t="s">
        <v>1470</v>
      </c>
      <c r="F121" s="57" t="s">
        <v>1472</v>
      </c>
      <c r="G121" s="117" t="s">
        <v>1477</v>
      </c>
      <c r="H121" s="117" t="s">
        <v>1082</v>
      </c>
      <c r="I121" s="57" t="s">
        <v>354</v>
      </c>
      <c r="J121" s="57" t="s">
        <v>401</v>
      </c>
      <c r="K121" s="57" t="s">
        <v>402</v>
      </c>
      <c r="L121" s="35">
        <v>13</v>
      </c>
      <c r="M121" s="35" t="s">
        <v>914</v>
      </c>
      <c r="N121" s="95">
        <v>24.0624</v>
      </c>
      <c r="O121" s="95">
        <v>20.134699999999999</v>
      </c>
      <c r="P121" s="95">
        <v>31.663900000000002</v>
      </c>
      <c r="Q121" s="95">
        <v>32.716299999999997</v>
      </c>
      <c r="R121" s="95">
        <v>8.2100000000000009</v>
      </c>
      <c r="S121" s="95">
        <v>7.83</v>
      </c>
      <c r="T121" s="95">
        <v>6.2704816639481047</v>
      </c>
      <c r="U121" s="95">
        <v>3.7026884660194201</v>
      </c>
      <c r="V121" s="95">
        <v>2.6229159999999982</v>
      </c>
      <c r="W121" s="95">
        <v>1.2449063999999999</v>
      </c>
      <c r="X121" s="96">
        <v>6.4493333333333327</v>
      </c>
      <c r="Y121" s="96">
        <v>164.05199999999999</v>
      </c>
      <c r="Z121" s="96">
        <v>0.82133333333333336</v>
      </c>
      <c r="AA121" s="96">
        <v>23.851333333333333</v>
      </c>
      <c r="AB121" s="96">
        <v>2.1466666666666665</v>
      </c>
      <c r="AC121" s="96">
        <v>32.176666666666662</v>
      </c>
      <c r="AD121" s="96">
        <v>9.4173333333333318</v>
      </c>
      <c r="AE121" s="96">
        <v>220.07999999999998</v>
      </c>
      <c r="AF121" s="96">
        <v>238.79799999999997</v>
      </c>
      <c r="AG121" s="96">
        <v>384.49599999999998</v>
      </c>
      <c r="AH121" s="96">
        <v>2.3559999999999999</v>
      </c>
      <c r="AI121" s="96">
        <v>33.376666666666658</v>
      </c>
      <c r="AJ121" s="96">
        <v>27.683</v>
      </c>
      <c r="AK121" s="96">
        <v>51.305</v>
      </c>
      <c r="AL121" s="96">
        <v>102.96533333333333</v>
      </c>
      <c r="AM121" s="96">
        <v>816.06</v>
      </c>
      <c r="AN121" s="96">
        <v>19.299999999999983</v>
      </c>
      <c r="AO121" s="96">
        <v>7.7000000000000401</v>
      </c>
      <c r="AP121" s="97">
        <v>1.6240000000000001</v>
      </c>
      <c r="AQ121" s="97">
        <v>3.532</v>
      </c>
      <c r="AR121" s="98">
        <v>3</v>
      </c>
      <c r="AS121" s="117" t="s">
        <v>37</v>
      </c>
      <c r="AT121" s="117">
        <v>2</v>
      </c>
    </row>
    <row r="122" spans="1:46" ht="12" customHeight="1">
      <c r="A122" s="118">
        <f t="shared" si="1"/>
        <v>2016</v>
      </c>
      <c r="B122" s="119">
        <f t="shared" si="1"/>
        <v>8</v>
      </c>
      <c r="C122" s="32">
        <v>7</v>
      </c>
      <c r="D122" s="2">
        <v>0.4375</v>
      </c>
      <c r="E122" s="57" t="s">
        <v>1470</v>
      </c>
      <c r="F122" s="57" t="s">
        <v>1472</v>
      </c>
      <c r="G122" s="117" t="s">
        <v>1477</v>
      </c>
      <c r="H122" s="117" t="s">
        <v>1083</v>
      </c>
      <c r="I122" s="57" t="s">
        <v>354</v>
      </c>
      <c r="J122" s="57" t="s">
        <v>403</v>
      </c>
      <c r="K122" s="57" t="s">
        <v>404</v>
      </c>
      <c r="L122" s="35">
        <v>12.5</v>
      </c>
      <c r="M122" s="35" t="s">
        <v>914</v>
      </c>
      <c r="N122" s="95">
        <v>28.107099999999999</v>
      </c>
      <c r="O122" s="95">
        <v>20.753399999999999</v>
      </c>
      <c r="P122" s="95">
        <v>31.223299999999998</v>
      </c>
      <c r="Q122" s="95">
        <v>32.491500000000002</v>
      </c>
      <c r="R122" s="95">
        <v>8.11</v>
      </c>
      <c r="S122" s="95">
        <v>7.8</v>
      </c>
      <c r="T122" s="95">
        <v>6.4549075952406954</v>
      </c>
      <c r="U122" s="95">
        <v>3.8544023009708734</v>
      </c>
      <c r="V122" s="95">
        <v>1.9513743999999986</v>
      </c>
      <c r="W122" s="95">
        <v>1.7492399999999999</v>
      </c>
      <c r="X122" s="96">
        <v>11.927999999999999</v>
      </c>
      <c r="Y122" s="96">
        <v>7.7280000000000006</v>
      </c>
      <c r="Z122" s="96">
        <v>0.378</v>
      </c>
      <c r="AA122" s="96">
        <v>3.01</v>
      </c>
      <c r="AB122" s="96">
        <v>3.3040000000000003</v>
      </c>
      <c r="AC122" s="96">
        <v>7.0980000000000008</v>
      </c>
      <c r="AD122" s="96">
        <v>15.61</v>
      </c>
      <c r="AE122" s="96">
        <v>17.835999999999999</v>
      </c>
      <c r="AF122" s="96">
        <v>213.05199999999999</v>
      </c>
      <c r="AG122" s="96">
        <v>217.81200000000001</v>
      </c>
      <c r="AH122" s="96">
        <v>3.069</v>
      </c>
      <c r="AI122" s="96">
        <v>10.416</v>
      </c>
      <c r="AJ122" s="96">
        <v>20.553000000000001</v>
      </c>
      <c r="AK122" s="96">
        <v>34.782000000000004</v>
      </c>
      <c r="AL122" s="96">
        <v>77.98</v>
      </c>
      <c r="AM122" s="96">
        <v>397.34800000000001</v>
      </c>
      <c r="AN122" s="96">
        <v>9.8999999999999915</v>
      </c>
      <c r="AO122" s="96">
        <v>5.2000000000000099</v>
      </c>
      <c r="AP122" s="95">
        <v>1.706</v>
      </c>
      <c r="AQ122" s="95">
        <v>4.66</v>
      </c>
      <c r="AR122" s="98">
        <v>5</v>
      </c>
      <c r="AS122" s="117" t="s">
        <v>37</v>
      </c>
      <c r="AT122" s="117">
        <v>3</v>
      </c>
    </row>
    <row r="123" spans="1:46" ht="12" customHeight="1">
      <c r="A123" s="118">
        <f t="shared" si="1"/>
        <v>2016</v>
      </c>
      <c r="B123" s="119">
        <f t="shared" si="1"/>
        <v>8</v>
      </c>
      <c r="C123" s="32">
        <v>7</v>
      </c>
      <c r="D123" s="2">
        <v>0.46111111111111108</v>
      </c>
      <c r="E123" s="57" t="s">
        <v>1470</v>
      </c>
      <c r="F123" s="57" t="s">
        <v>1472</v>
      </c>
      <c r="G123" s="117" t="s">
        <v>1477</v>
      </c>
      <c r="H123" s="117" t="s">
        <v>1084</v>
      </c>
      <c r="I123" s="57" t="s">
        <v>354</v>
      </c>
      <c r="J123" s="57" t="s">
        <v>405</v>
      </c>
      <c r="K123" s="57" t="s">
        <v>406</v>
      </c>
      <c r="L123" s="35">
        <v>5.5</v>
      </c>
      <c r="M123" s="35" t="s">
        <v>915</v>
      </c>
      <c r="N123" s="95">
        <v>26.379799999999999</v>
      </c>
      <c r="O123" s="95">
        <v>25.654900000000001</v>
      </c>
      <c r="P123" s="95">
        <v>31.274999999999999</v>
      </c>
      <c r="Q123" s="95">
        <v>31.415600000000001</v>
      </c>
      <c r="R123" s="95">
        <v>7.79</v>
      </c>
      <c r="S123" s="95">
        <v>7.84</v>
      </c>
      <c r="T123" s="95">
        <v>5.5481467663854529</v>
      </c>
      <c r="U123" s="95">
        <v>4.1615259902912616</v>
      </c>
      <c r="V123" s="95">
        <v>2.106862399999998</v>
      </c>
      <c r="W123" s="95">
        <v>2.371191999999998</v>
      </c>
      <c r="X123" s="96">
        <v>7.9659999999999993</v>
      </c>
      <c r="Y123" s="96">
        <v>27.972000000000001</v>
      </c>
      <c r="Z123" s="96">
        <v>0.57400000000000007</v>
      </c>
      <c r="AA123" s="96">
        <v>3.1360000000000001</v>
      </c>
      <c r="AB123" s="96">
        <v>2.3239999999999998</v>
      </c>
      <c r="AC123" s="96">
        <v>7.1260000000000003</v>
      </c>
      <c r="AD123" s="96">
        <v>10.863999999999999</v>
      </c>
      <c r="AE123" s="96">
        <v>38.234000000000002</v>
      </c>
      <c r="AF123" s="96">
        <v>253.554</v>
      </c>
      <c r="AG123" s="96">
        <v>279.23</v>
      </c>
      <c r="AH123" s="96">
        <v>14.725</v>
      </c>
      <c r="AI123" s="96">
        <v>16.957000000000001</v>
      </c>
      <c r="AJ123" s="96">
        <v>43.183</v>
      </c>
      <c r="AK123" s="96">
        <v>55.335000000000001</v>
      </c>
      <c r="AL123" s="96">
        <v>1142.26</v>
      </c>
      <c r="AM123" s="96">
        <v>957.29200000000003</v>
      </c>
      <c r="AN123" s="96">
        <v>8.8000000000000291</v>
      </c>
      <c r="AO123" s="96">
        <v>18.799999999999926</v>
      </c>
      <c r="AP123" s="95">
        <v>4.4000000000000004</v>
      </c>
      <c r="AQ123" s="95">
        <v>3.76</v>
      </c>
      <c r="AR123" s="98">
        <v>1.2</v>
      </c>
      <c r="AS123" s="117" t="s">
        <v>37</v>
      </c>
      <c r="AT123" s="117">
        <v>4</v>
      </c>
    </row>
    <row r="124" spans="1:46" ht="12" customHeight="1">
      <c r="A124" s="118">
        <f t="shared" si="1"/>
        <v>2016</v>
      </c>
      <c r="B124" s="119">
        <f t="shared" si="1"/>
        <v>8</v>
      </c>
      <c r="C124" s="32">
        <v>7</v>
      </c>
      <c r="D124" s="2">
        <v>0.58194444444444449</v>
      </c>
      <c r="E124" s="57" t="s">
        <v>1470</v>
      </c>
      <c r="F124" s="57" t="s">
        <v>1472</v>
      </c>
      <c r="G124" s="117" t="s">
        <v>1477</v>
      </c>
      <c r="H124" s="117" t="s">
        <v>1085</v>
      </c>
      <c r="I124" s="57" t="s">
        <v>354</v>
      </c>
      <c r="J124" s="57" t="s">
        <v>407</v>
      </c>
      <c r="K124" s="57" t="s">
        <v>408</v>
      </c>
      <c r="L124" s="35">
        <v>11.5</v>
      </c>
      <c r="M124" s="35" t="s">
        <v>914</v>
      </c>
      <c r="N124" s="95">
        <v>29.053799999999999</v>
      </c>
      <c r="O124" s="95">
        <v>22.813800000000001</v>
      </c>
      <c r="P124" s="95">
        <v>31.7288</v>
      </c>
      <c r="Q124" s="95">
        <v>32.5139</v>
      </c>
      <c r="R124" s="95">
        <v>7.95</v>
      </c>
      <c r="S124" s="95">
        <v>7.9</v>
      </c>
      <c r="T124" s="95">
        <v>6.716177664571866</v>
      </c>
      <c r="U124" s="95">
        <v>4.5607867864077676</v>
      </c>
      <c r="V124" s="95">
        <v>1.671495999999999</v>
      </c>
      <c r="W124" s="95">
        <v>2.1379600000000001</v>
      </c>
      <c r="X124" s="96">
        <v>11.228000000000002</v>
      </c>
      <c r="Y124" s="96">
        <v>8.4420000000000002</v>
      </c>
      <c r="Z124" s="96">
        <v>0.58333333333333326</v>
      </c>
      <c r="AA124" s="96">
        <v>0.54600000000000004</v>
      </c>
      <c r="AB124" s="96">
        <v>2.3380000000000001</v>
      </c>
      <c r="AC124" s="96">
        <v>1.26</v>
      </c>
      <c r="AD124" s="96">
        <v>14.149333333333335</v>
      </c>
      <c r="AE124" s="96">
        <v>10.247999999999999</v>
      </c>
      <c r="AF124" s="96">
        <v>160.45400000000001</v>
      </c>
      <c r="AG124" s="96">
        <v>218.67999999999998</v>
      </c>
      <c r="AH124" s="96">
        <v>2.1390000000000002</v>
      </c>
      <c r="AI124" s="96">
        <v>10.881</v>
      </c>
      <c r="AJ124" s="96">
        <v>14.415000000000001</v>
      </c>
      <c r="AK124" s="96">
        <v>39.400999999999996</v>
      </c>
      <c r="AL124" s="96">
        <v>42.756</v>
      </c>
      <c r="AM124" s="96">
        <v>587.32799999999997</v>
      </c>
      <c r="AN124" s="96">
        <v>2.9499999999999806</v>
      </c>
      <c r="AO124" s="96">
        <v>12.000000000000011</v>
      </c>
      <c r="AP124" s="95">
        <v>0.78600000000000003</v>
      </c>
      <c r="AQ124" s="95">
        <v>1.796</v>
      </c>
      <c r="AR124" s="98">
        <v>7</v>
      </c>
      <c r="AS124" s="117" t="s">
        <v>37</v>
      </c>
      <c r="AT124" s="117">
        <v>5</v>
      </c>
    </row>
    <row r="125" spans="1:46" ht="12" customHeight="1">
      <c r="A125" s="118">
        <f t="shared" si="1"/>
        <v>2016</v>
      </c>
      <c r="B125" s="119">
        <f t="shared" si="1"/>
        <v>8</v>
      </c>
      <c r="C125" s="32">
        <v>7</v>
      </c>
      <c r="D125" s="2">
        <v>0.63611111111111118</v>
      </c>
      <c r="E125" s="57" t="s">
        <v>1470</v>
      </c>
      <c r="F125" s="57" t="s">
        <v>1472</v>
      </c>
      <c r="G125" s="117" t="s">
        <v>1477</v>
      </c>
      <c r="H125" s="117" t="s">
        <v>1086</v>
      </c>
      <c r="I125" s="57" t="s">
        <v>354</v>
      </c>
      <c r="J125" s="57" t="s">
        <v>409</v>
      </c>
      <c r="K125" s="57" t="s">
        <v>410</v>
      </c>
      <c r="L125" s="35">
        <v>13</v>
      </c>
      <c r="M125" s="35" t="s">
        <v>915</v>
      </c>
      <c r="N125" s="95">
        <v>26.160399999999999</v>
      </c>
      <c r="O125" s="95">
        <v>21.5549</v>
      </c>
      <c r="P125" s="95">
        <v>31.8109</v>
      </c>
      <c r="Q125" s="95">
        <v>32.387900000000002</v>
      </c>
      <c r="R125" s="95">
        <v>8.07</v>
      </c>
      <c r="S125" s="95">
        <v>7.72</v>
      </c>
      <c r="T125" s="95">
        <v>7.5922008382116735</v>
      </c>
      <c r="U125" s="95">
        <v>0.44532934951456299</v>
      </c>
      <c r="V125" s="95">
        <v>3.5995471999999995</v>
      </c>
      <c r="W125" s="95">
        <v>2.2001551999999989</v>
      </c>
      <c r="X125" s="96">
        <v>7.8120000000000012</v>
      </c>
      <c r="Y125" s="96">
        <v>135.66</v>
      </c>
      <c r="Z125" s="96">
        <v>0.16800000000000001</v>
      </c>
      <c r="AA125" s="96">
        <v>0.73266666666666669</v>
      </c>
      <c r="AB125" s="96">
        <v>1.9880000000000002</v>
      </c>
      <c r="AC125" s="96">
        <v>1.5680000000000001</v>
      </c>
      <c r="AD125" s="96">
        <v>9.9680000000000017</v>
      </c>
      <c r="AE125" s="96">
        <v>137.96066666666667</v>
      </c>
      <c r="AF125" s="96">
        <v>202.24866666666665</v>
      </c>
      <c r="AG125" s="96">
        <v>340.74599999999998</v>
      </c>
      <c r="AH125" s="96">
        <v>4.774</v>
      </c>
      <c r="AI125" s="96">
        <v>37.603000000000002</v>
      </c>
      <c r="AJ125" s="96">
        <v>33.108000000000004</v>
      </c>
      <c r="AK125" s="96">
        <v>65.007000000000005</v>
      </c>
      <c r="AL125" s="96">
        <v>32.031999999999996</v>
      </c>
      <c r="AM125" s="96">
        <v>584.47199999999998</v>
      </c>
      <c r="AN125" s="96">
        <v>5.9000000000000163</v>
      </c>
      <c r="AO125" s="96">
        <v>8.4000000000000181</v>
      </c>
      <c r="AP125" s="95">
        <v>0.104</v>
      </c>
      <c r="AQ125" s="95">
        <v>0.86799999999999999</v>
      </c>
      <c r="AR125" s="98">
        <v>3</v>
      </c>
      <c r="AS125" s="117" t="s">
        <v>37</v>
      </c>
      <c r="AT125" s="117">
        <v>6</v>
      </c>
    </row>
    <row r="126" spans="1:46" ht="12" customHeight="1">
      <c r="A126" s="118">
        <f t="shared" si="1"/>
        <v>2016</v>
      </c>
      <c r="B126" s="119">
        <f t="shared" si="1"/>
        <v>8</v>
      </c>
      <c r="C126" s="32">
        <v>7</v>
      </c>
      <c r="D126" s="2">
        <v>0.4201388888888889</v>
      </c>
      <c r="E126" s="57" t="s">
        <v>1470</v>
      </c>
      <c r="F126" s="57" t="s">
        <v>1472</v>
      </c>
      <c r="G126" s="117" t="s">
        <v>1477</v>
      </c>
      <c r="H126" s="117" t="s">
        <v>1087</v>
      </c>
      <c r="I126" s="57" t="s">
        <v>354</v>
      </c>
      <c r="J126" s="57" t="s">
        <v>411</v>
      </c>
      <c r="K126" s="57" t="s">
        <v>412</v>
      </c>
      <c r="L126" s="35">
        <v>18</v>
      </c>
      <c r="M126" s="35" t="s">
        <v>915</v>
      </c>
      <c r="N126" s="95">
        <v>27.263999999999999</v>
      </c>
      <c r="O126" s="95">
        <v>19.603000000000002</v>
      </c>
      <c r="P126" s="95">
        <v>31.587800000000001</v>
      </c>
      <c r="Q126" s="95">
        <v>32.844700000000003</v>
      </c>
      <c r="R126" s="95">
        <v>8</v>
      </c>
      <c r="S126" s="95">
        <v>7.9</v>
      </c>
      <c r="T126" s="95">
        <v>7.2233489756264904</v>
      </c>
      <c r="U126" s="95">
        <v>2.7180446504854365</v>
      </c>
      <c r="V126" s="95">
        <v>1.8736304000000004</v>
      </c>
      <c r="W126" s="95">
        <v>1.3449711999999976</v>
      </c>
      <c r="X126" s="96">
        <v>7.9799999999999995</v>
      </c>
      <c r="Y126" s="96">
        <v>30.296000000000003</v>
      </c>
      <c r="Z126" s="96">
        <v>0.65800000000000014</v>
      </c>
      <c r="AA126" s="96">
        <v>15.260000000000002</v>
      </c>
      <c r="AB126" s="96">
        <v>2.2540000000000004</v>
      </c>
      <c r="AC126" s="96">
        <v>31.626000000000001</v>
      </c>
      <c r="AD126" s="96">
        <v>10.891999999999999</v>
      </c>
      <c r="AE126" s="96">
        <v>77.182000000000002</v>
      </c>
      <c r="AF126" s="96">
        <v>170.67400000000001</v>
      </c>
      <c r="AG126" s="96">
        <v>244.00599999999997</v>
      </c>
      <c r="AH126" s="96">
        <v>2.387</v>
      </c>
      <c r="AI126" s="96">
        <v>21.7</v>
      </c>
      <c r="AJ126" s="96">
        <v>15.965</v>
      </c>
      <c r="AK126" s="96">
        <v>38.533000000000001</v>
      </c>
      <c r="AL126" s="96">
        <v>56.084000000000003</v>
      </c>
      <c r="AM126" s="96">
        <v>720.63599999999997</v>
      </c>
      <c r="AN126" s="96">
        <v>5.0499999999999989</v>
      </c>
      <c r="AO126" s="96">
        <v>5.8</v>
      </c>
      <c r="AP126" s="95">
        <v>0.48199999999999998</v>
      </c>
      <c r="AQ126" s="95">
        <v>2.16</v>
      </c>
      <c r="AR126" s="98">
        <v>6</v>
      </c>
      <c r="AS126" s="117" t="s">
        <v>37</v>
      </c>
      <c r="AT126" s="117">
        <v>7</v>
      </c>
    </row>
    <row r="127" spans="1:46" ht="12" customHeight="1">
      <c r="A127" s="118">
        <f t="shared" si="1"/>
        <v>2016</v>
      </c>
      <c r="B127" s="119">
        <f t="shared" si="1"/>
        <v>8</v>
      </c>
      <c r="C127" s="32">
        <v>7</v>
      </c>
      <c r="D127" s="2">
        <v>0.40416666666666662</v>
      </c>
      <c r="E127" s="57" t="s">
        <v>1470</v>
      </c>
      <c r="F127" s="57" t="s">
        <v>1472</v>
      </c>
      <c r="G127" s="117" t="s">
        <v>1477</v>
      </c>
      <c r="H127" s="117" t="s">
        <v>1088</v>
      </c>
      <c r="I127" s="57" t="s">
        <v>354</v>
      </c>
      <c r="J127" s="57" t="s">
        <v>413</v>
      </c>
      <c r="K127" s="57" t="s">
        <v>414</v>
      </c>
      <c r="L127" s="35">
        <v>24.5</v>
      </c>
      <c r="M127" s="35" t="s">
        <v>915</v>
      </c>
      <c r="N127" s="95">
        <v>26.8597</v>
      </c>
      <c r="O127" s="95">
        <v>17.2715</v>
      </c>
      <c r="P127" s="95">
        <v>31.6889</v>
      </c>
      <c r="Q127" s="95">
        <v>33.47</v>
      </c>
      <c r="R127" s="95">
        <v>8.09</v>
      </c>
      <c r="S127" s="95">
        <v>7.51</v>
      </c>
      <c r="T127" s="95">
        <v>6.1936375259095247</v>
      </c>
      <c r="U127" s="95">
        <v>1.366700417475728</v>
      </c>
      <c r="V127" s="95">
        <v>2.2623503999999999</v>
      </c>
      <c r="W127" s="95">
        <v>0.90960479999999855</v>
      </c>
      <c r="X127" s="96">
        <v>14.657999999999999</v>
      </c>
      <c r="Y127" s="96">
        <v>120.20400000000001</v>
      </c>
      <c r="Z127" s="96">
        <v>1.0640000000000001</v>
      </c>
      <c r="AA127" s="96">
        <v>24.738</v>
      </c>
      <c r="AB127" s="96">
        <v>11.228</v>
      </c>
      <c r="AC127" s="96">
        <v>63.588000000000008</v>
      </c>
      <c r="AD127" s="96">
        <v>26.95</v>
      </c>
      <c r="AE127" s="96">
        <v>208.53000000000003</v>
      </c>
      <c r="AF127" s="96">
        <v>193.18599999999998</v>
      </c>
      <c r="AG127" s="96">
        <v>339.346</v>
      </c>
      <c r="AH127" s="96">
        <v>2.2319999999999998</v>
      </c>
      <c r="AI127" s="96">
        <v>44.175000000000004</v>
      </c>
      <c r="AJ127" s="96">
        <v>18.506999999999998</v>
      </c>
      <c r="AK127" s="96">
        <v>58.372999999999998</v>
      </c>
      <c r="AL127" s="96">
        <v>99.512</v>
      </c>
      <c r="AM127" s="96">
        <v>1201.5639999999999</v>
      </c>
      <c r="AN127" s="96">
        <v>6.0999999999999943</v>
      </c>
      <c r="AO127" s="96">
        <v>7.0500000000000007</v>
      </c>
      <c r="AP127" s="95">
        <v>0.83199999999999996</v>
      </c>
      <c r="AQ127" s="95">
        <v>0.15220000000000003</v>
      </c>
      <c r="AR127" s="98">
        <v>4.8</v>
      </c>
      <c r="AS127" s="117" t="s">
        <v>37</v>
      </c>
      <c r="AT127" s="117">
        <v>8</v>
      </c>
    </row>
    <row r="128" spans="1:46" ht="12" customHeight="1">
      <c r="A128" s="118">
        <f t="shared" si="1"/>
        <v>2016</v>
      </c>
      <c r="B128" s="119">
        <f t="shared" si="1"/>
        <v>8</v>
      </c>
      <c r="C128" s="32">
        <v>7</v>
      </c>
      <c r="D128" s="2">
        <v>0.55833333333333335</v>
      </c>
      <c r="E128" s="57" t="s">
        <v>1470</v>
      </c>
      <c r="F128" s="57" t="s">
        <v>1472</v>
      </c>
      <c r="G128" s="117" t="s">
        <v>1477</v>
      </c>
      <c r="H128" s="117" t="s">
        <v>1089</v>
      </c>
      <c r="I128" s="57" t="s">
        <v>354</v>
      </c>
      <c r="J128" s="57" t="s">
        <v>415</v>
      </c>
      <c r="K128" s="57" t="s">
        <v>416</v>
      </c>
      <c r="L128" s="35">
        <v>22</v>
      </c>
      <c r="M128" s="35" t="s">
        <v>915</v>
      </c>
      <c r="N128" s="95">
        <v>28.254899999999999</v>
      </c>
      <c r="O128" s="95">
        <v>17.718499999999999</v>
      </c>
      <c r="P128" s="95">
        <v>31.5305</v>
      </c>
      <c r="Q128" s="95">
        <v>33.326999999999998</v>
      </c>
      <c r="R128" s="95">
        <v>8.0399999999999991</v>
      </c>
      <c r="S128" s="95">
        <v>7.77</v>
      </c>
      <c r="T128" s="95">
        <v>6.5778582161024239</v>
      </c>
      <c r="U128" s="95">
        <v>1.366700417475728</v>
      </c>
      <c r="V128" s="95">
        <v>1.8425327999999981</v>
      </c>
      <c r="W128" s="95">
        <v>0.9718</v>
      </c>
      <c r="X128" s="96">
        <v>11.437999999999999</v>
      </c>
      <c r="Y128" s="96">
        <v>117.68400000000001</v>
      </c>
      <c r="Z128" s="96">
        <v>0.14000000000000001</v>
      </c>
      <c r="AA128" s="96">
        <v>18.634</v>
      </c>
      <c r="AB128" s="96">
        <v>2.6320000000000001</v>
      </c>
      <c r="AC128" s="96">
        <v>36.847999999999999</v>
      </c>
      <c r="AD128" s="96">
        <v>14.209999999999999</v>
      </c>
      <c r="AE128" s="96">
        <v>173.166</v>
      </c>
      <c r="AF128" s="96">
        <v>174.29999999999998</v>
      </c>
      <c r="AG128" s="96">
        <v>314.25799999999998</v>
      </c>
      <c r="AH128" s="96">
        <v>2.3559999999999999</v>
      </c>
      <c r="AI128" s="96">
        <v>42.470000000000006</v>
      </c>
      <c r="AJ128" s="96">
        <v>14.322000000000001</v>
      </c>
      <c r="AK128" s="96">
        <v>57.474000000000004</v>
      </c>
      <c r="AL128" s="96">
        <v>52.22</v>
      </c>
      <c r="AM128" s="96">
        <v>1158.8920000000001</v>
      </c>
      <c r="AN128" s="96">
        <v>2.8999999999999861</v>
      </c>
      <c r="AO128" s="96">
        <v>7.8999999999999906</v>
      </c>
      <c r="AP128" s="95">
        <v>0.51200000000000001</v>
      </c>
      <c r="AQ128" s="95">
        <v>9.9199999999999997E-2</v>
      </c>
      <c r="AR128" s="98">
        <v>7</v>
      </c>
      <c r="AS128" s="117" t="s">
        <v>37</v>
      </c>
      <c r="AT128" s="117">
        <v>9</v>
      </c>
    </row>
    <row r="129" spans="1:46" ht="12" customHeight="1">
      <c r="A129" s="118">
        <f t="shared" si="1"/>
        <v>2016</v>
      </c>
      <c r="B129" s="119">
        <f t="shared" si="1"/>
        <v>8</v>
      </c>
      <c r="C129" s="32">
        <v>6</v>
      </c>
      <c r="D129" s="2">
        <v>0.62638888888888888</v>
      </c>
      <c r="E129" s="57" t="s">
        <v>1470</v>
      </c>
      <c r="F129" s="57" t="s">
        <v>1472</v>
      </c>
      <c r="G129" s="117" t="s">
        <v>1477</v>
      </c>
      <c r="H129" s="117" t="s">
        <v>1066</v>
      </c>
      <c r="I129" s="57" t="s">
        <v>354</v>
      </c>
      <c r="J129" s="57" t="s">
        <v>392</v>
      </c>
      <c r="K129" s="57" t="s">
        <v>393</v>
      </c>
      <c r="L129" s="35">
        <v>6.5</v>
      </c>
      <c r="M129" s="35" t="s">
        <v>915</v>
      </c>
      <c r="N129" s="95">
        <v>24.742999999999999</v>
      </c>
      <c r="O129" s="95">
        <v>22.629200000000001</v>
      </c>
      <c r="P129" s="95">
        <v>29.956700000000001</v>
      </c>
      <c r="Q129" s="95">
        <v>31.025200000000002</v>
      </c>
      <c r="R129" s="95">
        <v>8.32</v>
      </c>
      <c r="S129" s="95">
        <v>7.81</v>
      </c>
      <c r="T129" s="95">
        <v>8.9446576676906773</v>
      </c>
      <c r="U129" s="95">
        <v>2.5951951747572815</v>
      </c>
      <c r="V129" s="95">
        <v>4.267132000000001</v>
      </c>
      <c r="W129" s="95">
        <v>2.857804000000002</v>
      </c>
      <c r="X129" s="96">
        <v>13.869333333333335</v>
      </c>
      <c r="Y129" s="96">
        <v>123.592</v>
      </c>
      <c r="Z129" s="96">
        <v>1.1806666666666665</v>
      </c>
      <c r="AA129" s="96">
        <v>3.29</v>
      </c>
      <c r="AB129" s="96">
        <v>5.889333333333334</v>
      </c>
      <c r="AC129" s="96">
        <v>6.9859999999999998</v>
      </c>
      <c r="AD129" s="96">
        <v>20.939333333333337</v>
      </c>
      <c r="AE129" s="96">
        <v>133.86799999999999</v>
      </c>
      <c r="AF129" s="96">
        <v>354.59666666666664</v>
      </c>
      <c r="AG129" s="96">
        <v>434.89600000000002</v>
      </c>
      <c r="AH129" s="96">
        <v>4.2056666666666676</v>
      </c>
      <c r="AI129" s="96">
        <v>24.986000000000001</v>
      </c>
      <c r="AJ129" s="96">
        <v>55.521000000000008</v>
      </c>
      <c r="AK129" s="96">
        <v>90.147999999999996</v>
      </c>
      <c r="AL129" s="96">
        <v>179.52666666666664</v>
      </c>
      <c r="AM129" s="96">
        <v>863.10933333333332</v>
      </c>
      <c r="AN129" s="96">
        <v>9.599999999999941</v>
      </c>
      <c r="AO129" s="96">
        <v>12.200000000000099</v>
      </c>
      <c r="AP129" s="97">
        <v>3.4449999999999998</v>
      </c>
      <c r="AQ129" s="97">
        <v>3.69</v>
      </c>
      <c r="AR129" s="98">
        <v>2</v>
      </c>
      <c r="AS129" s="117" t="s">
        <v>36</v>
      </c>
      <c r="AT129" s="117">
        <v>1</v>
      </c>
    </row>
    <row r="130" spans="1:46" ht="12" customHeight="1">
      <c r="A130" s="118">
        <f t="shared" si="1"/>
        <v>2016</v>
      </c>
      <c r="B130" s="119">
        <f t="shared" si="1"/>
        <v>8</v>
      </c>
      <c r="C130" s="32">
        <v>6</v>
      </c>
      <c r="D130" s="2">
        <v>0.44722222222222219</v>
      </c>
      <c r="E130" s="57" t="s">
        <v>1470</v>
      </c>
      <c r="F130" s="57" t="s">
        <v>1472</v>
      </c>
      <c r="G130" s="117" t="s">
        <v>1477</v>
      </c>
      <c r="H130" s="117" t="s">
        <v>1067</v>
      </c>
      <c r="I130" s="57" t="s">
        <v>354</v>
      </c>
      <c r="J130" s="57" t="s">
        <v>361</v>
      </c>
      <c r="K130" s="57" t="s">
        <v>394</v>
      </c>
      <c r="L130" s="35">
        <v>15</v>
      </c>
      <c r="M130" s="35" t="s">
        <v>915</v>
      </c>
      <c r="N130" s="95">
        <v>24.441700000000001</v>
      </c>
      <c r="O130" s="95">
        <v>19.912400000000002</v>
      </c>
      <c r="P130" s="95">
        <v>31.067599999999999</v>
      </c>
      <c r="Q130" s="95">
        <v>32.6736</v>
      </c>
      <c r="R130" s="95">
        <v>8.11</v>
      </c>
      <c r="S130" s="95">
        <v>7.73</v>
      </c>
      <c r="T130" s="95">
        <v>5.4866714559545899</v>
      </c>
      <c r="U130" s="95">
        <v>1.8427421359223297</v>
      </c>
      <c r="V130" s="95">
        <v>2.9674184000000023</v>
      </c>
      <c r="W130" s="95">
        <v>1.526772000000002</v>
      </c>
      <c r="X130" s="96">
        <v>45.999333333333333</v>
      </c>
      <c r="Y130" s="96">
        <v>142.46866666666665</v>
      </c>
      <c r="Z130" s="96">
        <v>1.0686666666666664</v>
      </c>
      <c r="AA130" s="96">
        <v>21.634666666666668</v>
      </c>
      <c r="AB130" s="96">
        <v>4.3960000000000008</v>
      </c>
      <c r="AC130" s="96">
        <v>22.903999999999996</v>
      </c>
      <c r="AD130" s="96">
        <v>51.463999999999999</v>
      </c>
      <c r="AE130" s="96">
        <v>187.00733333333332</v>
      </c>
      <c r="AF130" s="96">
        <v>253.428</v>
      </c>
      <c r="AG130" s="96">
        <v>321.81333333333333</v>
      </c>
      <c r="AH130" s="96">
        <v>3.2963333333333336</v>
      </c>
      <c r="AI130" s="96">
        <v>34.740666666666669</v>
      </c>
      <c r="AJ130" s="96">
        <v>42.749000000000002</v>
      </c>
      <c r="AK130" s="96">
        <v>57.009</v>
      </c>
      <c r="AL130" s="96">
        <v>195.85066666666668</v>
      </c>
      <c r="AM130" s="96">
        <v>1022.1213333333334</v>
      </c>
      <c r="AN130" s="96">
        <v>8.7000000000000419</v>
      </c>
      <c r="AO130" s="96">
        <v>8.0000000000000071</v>
      </c>
      <c r="AP130" s="97">
        <v>2.3879999999999999</v>
      </c>
      <c r="AQ130" s="97">
        <v>0.94</v>
      </c>
      <c r="AR130" s="98">
        <v>3</v>
      </c>
      <c r="AS130" s="117" t="s">
        <v>36</v>
      </c>
      <c r="AT130" s="117">
        <v>2</v>
      </c>
    </row>
    <row r="131" spans="1:46" ht="12" customHeight="1">
      <c r="A131" s="118">
        <f t="shared" si="1"/>
        <v>2016</v>
      </c>
      <c r="B131" s="119">
        <f t="shared" si="1"/>
        <v>8</v>
      </c>
      <c r="C131" s="32">
        <v>6</v>
      </c>
      <c r="D131" s="2">
        <v>0.45763888888888887</v>
      </c>
      <c r="E131" s="57" t="s">
        <v>1470</v>
      </c>
      <c r="F131" s="57" t="s">
        <v>1472</v>
      </c>
      <c r="G131" s="117" t="s">
        <v>1477</v>
      </c>
      <c r="H131" s="117" t="s">
        <v>1068</v>
      </c>
      <c r="I131" s="57" t="s">
        <v>354</v>
      </c>
      <c r="J131" s="57" t="s">
        <v>395</v>
      </c>
      <c r="K131" s="57" t="s">
        <v>396</v>
      </c>
      <c r="L131" s="35">
        <v>13.5</v>
      </c>
      <c r="M131" s="35" t="s">
        <v>915</v>
      </c>
      <c r="N131" s="95">
        <v>24.7776</v>
      </c>
      <c r="O131" s="95">
        <v>19.912700000000001</v>
      </c>
      <c r="P131" s="95">
        <v>29.9086</v>
      </c>
      <c r="Q131" s="95">
        <v>32.520899999999997</v>
      </c>
      <c r="R131" s="95">
        <v>8.33</v>
      </c>
      <c r="S131" s="95">
        <v>7.66</v>
      </c>
      <c r="T131" s="95">
        <v>8.1762162873048805</v>
      </c>
      <c r="U131" s="95">
        <v>0.92137106796116486</v>
      </c>
      <c r="V131" s="95">
        <v>4.173176800000002</v>
      </c>
      <c r="W131" s="95">
        <v>1.4797944000000005</v>
      </c>
      <c r="X131" s="96">
        <v>14.994</v>
      </c>
      <c r="Y131" s="96">
        <v>171.75666666666666</v>
      </c>
      <c r="Z131" s="96">
        <v>0.68600000000000017</v>
      </c>
      <c r="AA131" s="96">
        <v>10.836</v>
      </c>
      <c r="AB131" s="96">
        <v>3.6493333333333338</v>
      </c>
      <c r="AC131" s="96">
        <v>8.2413333333333352</v>
      </c>
      <c r="AD131" s="96">
        <v>19.329333333333334</v>
      </c>
      <c r="AE131" s="96">
        <v>190.834</v>
      </c>
      <c r="AF131" s="96">
        <v>289.09999999999997</v>
      </c>
      <c r="AG131" s="96">
        <v>350.37800000000004</v>
      </c>
      <c r="AH131" s="96">
        <v>3.3479999999999999</v>
      </c>
      <c r="AI131" s="96">
        <v>39.566333333333333</v>
      </c>
      <c r="AJ131" s="96">
        <v>42.087666666666671</v>
      </c>
      <c r="AK131" s="96">
        <v>64.821000000000012</v>
      </c>
      <c r="AL131" s="96">
        <v>45.658666666666662</v>
      </c>
      <c r="AM131" s="96">
        <v>1160.4786666666664</v>
      </c>
      <c r="AN131" s="96">
        <v>9.5000000000000089</v>
      </c>
      <c r="AO131" s="96">
        <v>9.4999999999999538</v>
      </c>
      <c r="AP131" s="97">
        <v>2.04</v>
      </c>
      <c r="AQ131" s="97">
        <v>0.44400000000000001</v>
      </c>
      <c r="AR131" s="98">
        <v>2.5</v>
      </c>
      <c r="AS131" s="117" t="s">
        <v>36</v>
      </c>
      <c r="AT131" s="117">
        <v>3</v>
      </c>
    </row>
    <row r="132" spans="1:46" ht="12" customHeight="1">
      <c r="A132" s="118">
        <f t="shared" si="1"/>
        <v>2016</v>
      </c>
      <c r="B132" s="119">
        <f t="shared" si="1"/>
        <v>8</v>
      </c>
      <c r="C132" s="32">
        <v>6</v>
      </c>
      <c r="D132" s="2">
        <v>0.47361111111111115</v>
      </c>
      <c r="E132" s="57" t="s">
        <v>1470</v>
      </c>
      <c r="F132" s="57" t="s">
        <v>1472</v>
      </c>
      <c r="G132" s="117" t="s">
        <v>1477</v>
      </c>
      <c r="H132" s="117" t="s">
        <v>1069</v>
      </c>
      <c r="I132" s="57" t="s">
        <v>354</v>
      </c>
      <c r="J132" s="57" t="s">
        <v>397</v>
      </c>
      <c r="K132" s="57" t="s">
        <v>398</v>
      </c>
      <c r="L132" s="35">
        <v>13.5</v>
      </c>
      <c r="M132" s="35" t="s">
        <v>915</v>
      </c>
      <c r="N132" s="95">
        <v>23.921199999999999</v>
      </c>
      <c r="O132" s="95">
        <v>19.864100000000001</v>
      </c>
      <c r="P132" s="95">
        <v>30.2422</v>
      </c>
      <c r="Q132" s="95">
        <v>32.490099999999998</v>
      </c>
      <c r="R132" s="95">
        <v>8.2799999999999994</v>
      </c>
      <c r="S132" s="95">
        <v>7.83</v>
      </c>
      <c r="T132" s="95">
        <v>8.1301098044817319</v>
      </c>
      <c r="U132" s="95">
        <v>0.10749329126213591</v>
      </c>
      <c r="V132" s="95">
        <v>3.8756520000000005</v>
      </c>
      <c r="W132" s="95">
        <v>1.8712744000000003</v>
      </c>
      <c r="X132" s="96">
        <v>31.135999999999996</v>
      </c>
      <c r="Y132" s="96">
        <v>302.49799999999999</v>
      </c>
      <c r="Z132" s="96">
        <v>0.63466666666666671</v>
      </c>
      <c r="AA132" s="96">
        <v>0.60666666666666669</v>
      </c>
      <c r="AB132" s="96">
        <v>3.2340000000000009</v>
      </c>
      <c r="AC132" s="96">
        <v>1.8246666666666662</v>
      </c>
      <c r="AD132" s="96">
        <v>35.004666666666665</v>
      </c>
      <c r="AE132" s="96">
        <v>304.92933333333332</v>
      </c>
      <c r="AF132" s="96">
        <v>339.40200000000004</v>
      </c>
      <c r="AG132" s="96">
        <v>454.91133333333329</v>
      </c>
      <c r="AH132" s="96">
        <v>4.9393333333333329</v>
      </c>
      <c r="AI132" s="96">
        <v>76.032666666666671</v>
      </c>
      <c r="AJ132" s="96">
        <v>50.994999999999997</v>
      </c>
      <c r="AK132" s="96">
        <v>93.992000000000004</v>
      </c>
      <c r="AL132" s="96">
        <v>84.569333333333333</v>
      </c>
      <c r="AM132" s="96">
        <v>1493.7813333333334</v>
      </c>
      <c r="AN132" s="96">
        <v>8.099999999999941</v>
      </c>
      <c r="AO132" s="96">
        <v>12.6</v>
      </c>
      <c r="AP132" s="97">
        <v>3.0760000000000001</v>
      </c>
      <c r="AQ132" s="97">
        <v>0.37960000000000005</v>
      </c>
      <c r="AR132" s="98">
        <v>2.2999999999999998</v>
      </c>
      <c r="AS132" s="117" t="s">
        <v>36</v>
      </c>
      <c r="AT132" s="117">
        <v>4</v>
      </c>
    </row>
    <row r="133" spans="1:46" ht="12" customHeight="1">
      <c r="A133" s="118">
        <f t="shared" ref="A133:B196" si="2">A$3</f>
        <v>2016</v>
      </c>
      <c r="B133" s="119">
        <f t="shared" si="2"/>
        <v>8</v>
      </c>
      <c r="C133" s="32">
        <v>6</v>
      </c>
      <c r="D133" s="2">
        <v>0.43888888888888888</v>
      </c>
      <c r="E133" s="57" t="s">
        <v>1470</v>
      </c>
      <c r="F133" s="57" t="s">
        <v>1472</v>
      </c>
      <c r="G133" s="117" t="s">
        <v>1477</v>
      </c>
      <c r="H133" s="117" t="s">
        <v>1070</v>
      </c>
      <c r="I133" s="57" t="s">
        <v>354</v>
      </c>
      <c r="J133" s="57" t="s">
        <v>253</v>
      </c>
      <c r="K133" s="57" t="s">
        <v>254</v>
      </c>
      <c r="L133" s="35">
        <v>26</v>
      </c>
      <c r="M133" s="35" t="s">
        <v>915</v>
      </c>
      <c r="N133" s="95">
        <v>25.177199999999999</v>
      </c>
      <c r="O133" s="95">
        <v>19.767399999999999</v>
      </c>
      <c r="P133" s="95">
        <v>30.615300000000001</v>
      </c>
      <c r="Q133" s="95">
        <v>32.741999999999997</v>
      </c>
      <c r="R133" s="95">
        <v>8.17</v>
      </c>
      <c r="S133" s="95">
        <v>7.91</v>
      </c>
      <c r="T133" s="95">
        <v>7.6536761486425382</v>
      </c>
      <c r="U133" s="95">
        <v>2.2727153009708738</v>
      </c>
      <c r="V133" s="95">
        <v>2.9987368000000019</v>
      </c>
      <c r="W133" s="95">
        <v>1.3232024000000009</v>
      </c>
      <c r="X133" s="96">
        <v>9.3286666666666669</v>
      </c>
      <c r="Y133" s="96">
        <v>167.12733333333335</v>
      </c>
      <c r="Z133" s="96">
        <v>0.49000000000000005</v>
      </c>
      <c r="AA133" s="96">
        <v>23.958666666666666</v>
      </c>
      <c r="AB133" s="96">
        <v>3.341333333333333</v>
      </c>
      <c r="AC133" s="96">
        <v>31.929333333333325</v>
      </c>
      <c r="AD133" s="96">
        <v>13.16</v>
      </c>
      <c r="AE133" s="96">
        <v>223.01533333333333</v>
      </c>
      <c r="AF133" s="96">
        <v>247.12333333333333</v>
      </c>
      <c r="AG133" s="96">
        <v>365.45599999999996</v>
      </c>
      <c r="AH133" s="96">
        <v>2.6970000000000001</v>
      </c>
      <c r="AI133" s="96">
        <v>39.690333333333335</v>
      </c>
      <c r="AJ133" s="96">
        <v>36.724666666666671</v>
      </c>
      <c r="AK133" s="96">
        <v>61.917333333333339</v>
      </c>
      <c r="AL133" s="96">
        <v>85.082666666666654</v>
      </c>
      <c r="AM133" s="96">
        <v>1092.672</v>
      </c>
      <c r="AN133" s="96">
        <v>8.5000000000000071</v>
      </c>
      <c r="AO133" s="96">
        <v>10.700000000000042</v>
      </c>
      <c r="AP133" s="97">
        <v>1.228</v>
      </c>
      <c r="AQ133" s="97">
        <v>0.76</v>
      </c>
      <c r="AR133" s="98">
        <v>5</v>
      </c>
      <c r="AS133" s="117" t="s">
        <v>36</v>
      </c>
      <c r="AT133" s="117">
        <v>5</v>
      </c>
    </row>
    <row r="134" spans="1:46" ht="12" customHeight="1">
      <c r="A134" s="118">
        <f t="shared" si="2"/>
        <v>2016</v>
      </c>
      <c r="B134" s="119">
        <f t="shared" si="2"/>
        <v>8</v>
      </c>
      <c r="C134" s="32">
        <v>6</v>
      </c>
      <c r="D134" s="2">
        <v>0.65277777777777779</v>
      </c>
      <c r="E134" s="57" t="s">
        <v>1470</v>
      </c>
      <c r="F134" s="57" t="s">
        <v>1472</v>
      </c>
      <c r="G134" s="117" t="s">
        <v>1477</v>
      </c>
      <c r="H134" s="117" t="s">
        <v>1071</v>
      </c>
      <c r="I134" s="57" t="s">
        <v>354</v>
      </c>
      <c r="J134" s="57" t="s">
        <v>255</v>
      </c>
      <c r="K134" s="57" t="s">
        <v>256</v>
      </c>
      <c r="L134" s="35">
        <v>14</v>
      </c>
      <c r="M134" s="35" t="s">
        <v>915</v>
      </c>
      <c r="N134" s="95">
        <v>24.615200000000002</v>
      </c>
      <c r="O134" s="95">
        <v>20.274899999999999</v>
      </c>
      <c r="P134" s="95">
        <v>31.589300000000001</v>
      </c>
      <c r="Q134" s="95">
        <v>32.689</v>
      </c>
      <c r="R134" s="95">
        <v>8.11</v>
      </c>
      <c r="S134" s="95">
        <v>7.99</v>
      </c>
      <c r="T134" s="95">
        <v>7.5153567001730934</v>
      </c>
      <c r="U134" s="95">
        <v>3.3169358446601946</v>
      </c>
      <c r="V134" s="95">
        <v>2.7168712000000017</v>
      </c>
      <c r="W134" s="95">
        <v>1.1979288000000008</v>
      </c>
      <c r="X134" s="96">
        <v>14.909999999999998</v>
      </c>
      <c r="Y134" s="96">
        <v>63.81666666666667</v>
      </c>
      <c r="Z134" s="96">
        <v>0.42</v>
      </c>
      <c r="AA134" s="96">
        <v>18.853333333333332</v>
      </c>
      <c r="AB134" s="96">
        <v>3.1873333333333331</v>
      </c>
      <c r="AC134" s="96">
        <v>36.488666666666667</v>
      </c>
      <c r="AD134" s="96">
        <v>18.517333333333333</v>
      </c>
      <c r="AE134" s="96">
        <v>119.15866666666668</v>
      </c>
      <c r="AF134" s="96">
        <v>217.10733333333334</v>
      </c>
      <c r="AG134" s="96">
        <v>272.69666666666666</v>
      </c>
      <c r="AH134" s="96">
        <v>2.1080000000000001</v>
      </c>
      <c r="AI134" s="96">
        <v>20.491</v>
      </c>
      <c r="AJ134" s="96">
        <v>29.057333333333332</v>
      </c>
      <c r="AK134" s="96">
        <v>42.036000000000001</v>
      </c>
      <c r="AL134" s="96">
        <v>126.56000000000002</v>
      </c>
      <c r="AM134" s="96">
        <v>697.928</v>
      </c>
      <c r="AN134" s="96">
        <v>7.3000000000000291</v>
      </c>
      <c r="AO134" s="96">
        <v>3.8000000000000256</v>
      </c>
      <c r="AP134" s="97">
        <v>0.47199999999999998</v>
      </c>
      <c r="AQ134" s="97">
        <v>1.74</v>
      </c>
      <c r="AR134" s="98">
        <v>3.2</v>
      </c>
      <c r="AS134" s="117" t="s">
        <v>36</v>
      </c>
      <c r="AT134" s="117">
        <v>6</v>
      </c>
    </row>
    <row r="135" spans="1:46" ht="12" customHeight="1">
      <c r="A135" s="118">
        <f t="shared" si="2"/>
        <v>2016</v>
      </c>
      <c r="B135" s="119">
        <f t="shared" si="2"/>
        <v>8</v>
      </c>
      <c r="C135" s="32">
        <v>6</v>
      </c>
      <c r="D135" s="2">
        <v>0.41319444444444442</v>
      </c>
      <c r="E135" s="57" t="s">
        <v>1470</v>
      </c>
      <c r="F135" s="57" t="s">
        <v>1472</v>
      </c>
      <c r="G135" s="117" t="s">
        <v>1477</v>
      </c>
      <c r="H135" s="117" t="s">
        <v>1072</v>
      </c>
      <c r="I135" s="57" t="s">
        <v>354</v>
      </c>
      <c r="J135" s="57" t="s">
        <v>257</v>
      </c>
      <c r="K135" s="57" t="s">
        <v>258</v>
      </c>
      <c r="L135" s="35">
        <v>13</v>
      </c>
      <c r="M135" s="35" t="s">
        <v>913</v>
      </c>
      <c r="N135" s="95">
        <v>23.8169</v>
      </c>
      <c r="O135" s="95">
        <v>22.5</v>
      </c>
      <c r="P135" s="95">
        <v>32.0077</v>
      </c>
      <c r="Q135" s="95">
        <v>32.240299999999998</v>
      </c>
      <c r="R135" s="95">
        <v>8.15</v>
      </c>
      <c r="S135" s="95">
        <v>8.16</v>
      </c>
      <c r="T135" s="95">
        <v>7.7612579418965506</v>
      </c>
      <c r="U135" s="95">
        <v>4.9446913980582528</v>
      </c>
      <c r="V135" s="95">
        <v>2.0435255999999997</v>
      </c>
      <c r="W135" s="95">
        <v>1.76166</v>
      </c>
      <c r="X135" s="96">
        <v>15.185333333333332</v>
      </c>
      <c r="Y135" s="96">
        <v>9.9633333333333329</v>
      </c>
      <c r="Z135" s="96">
        <v>0.46200000000000002</v>
      </c>
      <c r="AA135" s="96">
        <v>1.3113333333333335</v>
      </c>
      <c r="AB135" s="96">
        <v>3.5979999999999994</v>
      </c>
      <c r="AC135" s="96">
        <v>6.9626666666666654</v>
      </c>
      <c r="AD135" s="96">
        <v>19.245333333333331</v>
      </c>
      <c r="AE135" s="96">
        <v>18.237333333333332</v>
      </c>
      <c r="AF135" s="96">
        <v>192.89666666666668</v>
      </c>
      <c r="AG135" s="96">
        <v>214.09266666666667</v>
      </c>
      <c r="AH135" s="96">
        <v>2.2010000000000001</v>
      </c>
      <c r="AI135" s="96">
        <v>4.8876666666666662</v>
      </c>
      <c r="AJ135" s="96">
        <v>25.59566666666667</v>
      </c>
      <c r="AK135" s="96">
        <v>32.229666666666667</v>
      </c>
      <c r="AL135" s="96">
        <v>56.839999999999996</v>
      </c>
      <c r="AM135" s="96">
        <v>209.68266666666668</v>
      </c>
      <c r="AN135" s="96">
        <v>7.7999999999999741</v>
      </c>
      <c r="AO135" s="96">
        <v>21.900000000000031</v>
      </c>
      <c r="AP135" s="97">
        <v>0.73599999999999999</v>
      </c>
      <c r="AQ135" s="97">
        <v>3.1680000000000001</v>
      </c>
      <c r="AR135" s="98">
        <v>2.5</v>
      </c>
      <c r="AS135" s="117" t="s">
        <v>36</v>
      </c>
      <c r="AT135" s="117">
        <v>7</v>
      </c>
    </row>
    <row r="136" spans="1:46" ht="12" customHeight="1">
      <c r="A136" s="118">
        <f t="shared" si="2"/>
        <v>2016</v>
      </c>
      <c r="B136" s="119">
        <f t="shared" si="2"/>
        <v>8</v>
      </c>
      <c r="C136" s="32">
        <v>6</v>
      </c>
      <c r="D136" s="2">
        <v>0.39861111111111108</v>
      </c>
      <c r="E136" s="57" t="s">
        <v>1470</v>
      </c>
      <c r="F136" s="57" t="s">
        <v>1472</v>
      </c>
      <c r="G136" s="117" t="s">
        <v>1477</v>
      </c>
      <c r="H136" s="117" t="s">
        <v>1073</v>
      </c>
      <c r="I136" s="57" t="s">
        <v>354</v>
      </c>
      <c r="J136" s="57" t="s">
        <v>259</v>
      </c>
      <c r="K136" s="57" t="s">
        <v>260</v>
      </c>
      <c r="L136" s="35">
        <v>26.5</v>
      </c>
      <c r="M136" s="35" t="s">
        <v>913</v>
      </c>
      <c r="N136" s="95">
        <v>24.125900000000001</v>
      </c>
      <c r="O136" s="95">
        <v>20.800799999999999</v>
      </c>
      <c r="P136" s="95">
        <v>31.832599999999999</v>
      </c>
      <c r="Q136" s="95">
        <v>32.632399999999997</v>
      </c>
      <c r="R136" s="95">
        <v>8.18</v>
      </c>
      <c r="S136" s="95">
        <v>8.1199999999999992</v>
      </c>
      <c r="T136" s="95">
        <v>5.0256066277231124</v>
      </c>
      <c r="U136" s="95">
        <v>5.1596779805825239</v>
      </c>
      <c r="V136" s="95">
        <v>1.6050680000000006</v>
      </c>
      <c r="W136" s="95">
        <v>1.5111127999999998</v>
      </c>
      <c r="X136" s="96">
        <v>34.113333333333337</v>
      </c>
      <c r="Y136" s="96">
        <v>19.152000000000001</v>
      </c>
      <c r="Z136" s="96">
        <v>0.5086666666666666</v>
      </c>
      <c r="AA136" s="96">
        <v>7.21</v>
      </c>
      <c r="AB136" s="96">
        <v>3.7986666666666675</v>
      </c>
      <c r="AC136" s="96">
        <v>37.683333333333337</v>
      </c>
      <c r="AD136" s="96">
        <v>38.420666666666669</v>
      </c>
      <c r="AE136" s="96">
        <v>64.045333333333332</v>
      </c>
      <c r="AF136" s="96">
        <v>164.99466666666669</v>
      </c>
      <c r="AG136" s="96">
        <v>220.20133333333334</v>
      </c>
      <c r="AH136" s="96">
        <v>2.2216666666666667</v>
      </c>
      <c r="AI136" s="96">
        <v>10.343666666666669</v>
      </c>
      <c r="AJ136" s="96">
        <v>17.587333333333333</v>
      </c>
      <c r="AK136" s="96">
        <v>32.446666666666665</v>
      </c>
      <c r="AL136" s="96">
        <v>66.929333333333318</v>
      </c>
      <c r="AM136" s="96">
        <v>353.86399999999998</v>
      </c>
      <c r="AN136" s="96">
        <v>23.7</v>
      </c>
      <c r="AO136" s="96">
        <v>26.499999999999968</v>
      </c>
      <c r="AP136" s="97">
        <v>1.792</v>
      </c>
      <c r="AQ136" s="97">
        <v>2.0840000000000001</v>
      </c>
      <c r="AR136" s="98">
        <v>3.3</v>
      </c>
      <c r="AS136" s="117" t="s">
        <v>36</v>
      </c>
      <c r="AT136" s="117">
        <v>8</v>
      </c>
    </row>
    <row r="137" spans="1:46" ht="12" customHeight="1">
      <c r="A137" s="118">
        <f t="shared" si="2"/>
        <v>2016</v>
      </c>
      <c r="B137" s="119">
        <f t="shared" si="2"/>
        <v>8</v>
      </c>
      <c r="C137" s="32">
        <v>6</v>
      </c>
      <c r="D137" s="2">
        <v>0.4770833333333333</v>
      </c>
      <c r="E137" s="57" t="s">
        <v>1470</v>
      </c>
      <c r="F137" s="57" t="s">
        <v>1472</v>
      </c>
      <c r="G137" s="117" t="s">
        <v>1477</v>
      </c>
      <c r="H137" s="117" t="s">
        <v>1074</v>
      </c>
      <c r="I137" s="57" t="s">
        <v>354</v>
      </c>
      <c r="J137" s="57" t="s">
        <v>261</v>
      </c>
      <c r="K137" s="57" t="s">
        <v>262</v>
      </c>
      <c r="L137" s="35">
        <v>10</v>
      </c>
      <c r="M137" s="35" t="s">
        <v>915</v>
      </c>
      <c r="N137" s="95">
        <v>24.2606</v>
      </c>
      <c r="O137" s="95">
        <v>20.589700000000001</v>
      </c>
      <c r="P137" s="95">
        <v>29.825500000000002</v>
      </c>
      <c r="Q137" s="95">
        <v>32.022199999999998</v>
      </c>
      <c r="R137" s="95">
        <v>8.17</v>
      </c>
      <c r="S137" s="95">
        <v>7.75</v>
      </c>
      <c r="T137" s="95">
        <v>8.4221175290283359</v>
      </c>
      <c r="U137" s="95">
        <v>0</v>
      </c>
      <c r="V137" s="95">
        <v>3.8599928000000014</v>
      </c>
      <c r="W137" s="95">
        <v>2.3410504000000016</v>
      </c>
      <c r="X137" s="96">
        <v>30.846666666666668</v>
      </c>
      <c r="Y137" s="96">
        <v>361.89533333333333</v>
      </c>
      <c r="Z137" s="96">
        <v>3.1313333333333335</v>
      </c>
      <c r="AA137" s="96">
        <v>0.61133333333333328</v>
      </c>
      <c r="AB137" s="96">
        <v>7.7793333333333319</v>
      </c>
      <c r="AC137" s="96">
        <v>2.7766666666666664</v>
      </c>
      <c r="AD137" s="96">
        <v>41.757333333333335</v>
      </c>
      <c r="AE137" s="96">
        <v>365.2833333333333</v>
      </c>
      <c r="AF137" s="96">
        <v>429.66</v>
      </c>
      <c r="AG137" s="96">
        <v>552.15533333333326</v>
      </c>
      <c r="AH137" s="96">
        <v>4.0196666666666667</v>
      </c>
      <c r="AI137" s="96">
        <v>86.407333333333327</v>
      </c>
      <c r="AJ137" s="96">
        <v>56.998666666666672</v>
      </c>
      <c r="AK137" s="96">
        <v>110.93866666666668</v>
      </c>
      <c r="AL137" s="96">
        <v>184.04400000000001</v>
      </c>
      <c r="AM137" s="96">
        <v>1474.1906666666666</v>
      </c>
      <c r="AN137" s="96">
        <v>20.799999999999986</v>
      </c>
      <c r="AO137" s="96">
        <v>20.900000000000031</v>
      </c>
      <c r="AP137" s="97">
        <v>6.92</v>
      </c>
      <c r="AQ137" s="97">
        <v>0.6</v>
      </c>
      <c r="AR137" s="98">
        <v>2</v>
      </c>
      <c r="AS137" s="117" t="s">
        <v>36</v>
      </c>
      <c r="AT137" s="117">
        <v>9</v>
      </c>
    </row>
    <row r="138" spans="1:46" ht="12" customHeight="1">
      <c r="A138" s="118">
        <f t="shared" si="2"/>
        <v>2016</v>
      </c>
      <c r="B138" s="119">
        <f t="shared" si="2"/>
        <v>8</v>
      </c>
      <c r="C138" s="32">
        <v>6</v>
      </c>
      <c r="D138" s="2">
        <v>0.56388888888888888</v>
      </c>
      <c r="E138" s="57" t="s">
        <v>1470</v>
      </c>
      <c r="F138" s="57" t="s">
        <v>1472</v>
      </c>
      <c r="G138" s="117" t="s">
        <v>1477</v>
      </c>
      <c r="H138" s="117" t="s">
        <v>1075</v>
      </c>
      <c r="I138" s="57" t="s">
        <v>354</v>
      </c>
      <c r="J138" s="57" t="s">
        <v>263</v>
      </c>
      <c r="K138" s="57" t="s">
        <v>264</v>
      </c>
      <c r="L138" s="35">
        <v>7</v>
      </c>
      <c r="M138" s="35" t="s">
        <v>915</v>
      </c>
      <c r="N138" s="95">
        <v>23.8</v>
      </c>
      <c r="O138" s="95">
        <v>21.330200000000001</v>
      </c>
      <c r="P138" s="95">
        <v>30.25</v>
      </c>
      <c r="Q138" s="95">
        <v>31.63</v>
      </c>
      <c r="R138" s="95">
        <v>8.2100000000000009</v>
      </c>
      <c r="S138" s="95">
        <v>7.87</v>
      </c>
      <c r="T138" s="95">
        <v>6.9620789062953214</v>
      </c>
      <c r="U138" s="95">
        <v>1.2745633106796115</v>
      </c>
      <c r="V138" s="95">
        <v>4.282791200000001</v>
      </c>
      <c r="W138" s="95">
        <v>2.513301600000001</v>
      </c>
      <c r="X138" s="96">
        <v>17.075333333333333</v>
      </c>
      <c r="Y138" s="96">
        <v>145.71666666666667</v>
      </c>
      <c r="Z138" s="96">
        <v>1.1060000000000001</v>
      </c>
      <c r="AA138" s="96">
        <v>1.3533333333333335</v>
      </c>
      <c r="AB138" s="96">
        <v>3.8919999999999995</v>
      </c>
      <c r="AC138" s="96">
        <v>3.9619999999999997</v>
      </c>
      <c r="AD138" s="96">
        <v>22.073333333333334</v>
      </c>
      <c r="AE138" s="96">
        <v>151.03199999999998</v>
      </c>
      <c r="AF138" s="96">
        <v>435.5913333333333</v>
      </c>
      <c r="AG138" s="96">
        <v>423.52800000000002</v>
      </c>
      <c r="AH138" s="96">
        <v>32.353666666666669</v>
      </c>
      <c r="AI138" s="96">
        <v>31.847333333333328</v>
      </c>
      <c r="AJ138" s="96">
        <v>68.602999999999994</v>
      </c>
      <c r="AK138" s="96">
        <v>79.298000000000002</v>
      </c>
      <c r="AL138" s="96">
        <v>901.36666666666679</v>
      </c>
      <c r="AM138" s="96">
        <v>912.36133333333328</v>
      </c>
      <c r="AN138" s="96">
        <v>27.899999999999981</v>
      </c>
      <c r="AO138" s="96">
        <v>15.600000000000003</v>
      </c>
      <c r="AP138" s="97">
        <v>1.0720000000000001</v>
      </c>
      <c r="AQ138" s="97">
        <v>1.4119999999999999</v>
      </c>
      <c r="AR138" s="98">
        <v>1.5</v>
      </c>
      <c r="AS138" s="117" t="s">
        <v>36</v>
      </c>
      <c r="AT138" s="117">
        <v>10</v>
      </c>
    </row>
    <row r="139" spans="1:46" ht="12" customHeight="1">
      <c r="A139" s="118">
        <f t="shared" si="2"/>
        <v>2016</v>
      </c>
      <c r="B139" s="119">
        <f t="shared" si="2"/>
        <v>8</v>
      </c>
      <c r="C139" s="32">
        <v>6</v>
      </c>
      <c r="D139" s="2">
        <v>0.57291666666666663</v>
      </c>
      <c r="E139" s="57" t="s">
        <v>1470</v>
      </c>
      <c r="F139" s="57" t="s">
        <v>1472</v>
      </c>
      <c r="G139" s="117" t="s">
        <v>1477</v>
      </c>
      <c r="H139" s="117" t="s">
        <v>1076</v>
      </c>
      <c r="I139" s="57" t="s">
        <v>354</v>
      </c>
      <c r="J139" s="57" t="s">
        <v>265</v>
      </c>
      <c r="K139" s="57" t="s">
        <v>266</v>
      </c>
      <c r="L139" s="35">
        <v>5.5</v>
      </c>
      <c r="M139" s="35" t="s">
        <v>915</v>
      </c>
      <c r="N139" s="95">
        <v>24.839600000000001</v>
      </c>
      <c r="O139" s="95">
        <v>22.6267</v>
      </c>
      <c r="P139" s="95">
        <v>29.659700000000001</v>
      </c>
      <c r="Q139" s="95">
        <v>30.974399999999999</v>
      </c>
      <c r="R139" s="95">
        <v>8.33</v>
      </c>
      <c r="S139" s="95">
        <v>7.91</v>
      </c>
      <c r="T139" s="95">
        <v>9.9436314621922133</v>
      </c>
      <c r="U139" s="95">
        <v>1.8580983203883492</v>
      </c>
      <c r="V139" s="95">
        <v>4.8778408000000004</v>
      </c>
      <c r="W139" s="95">
        <v>2.7638488000000012</v>
      </c>
      <c r="X139" s="96">
        <v>20.276666666666667</v>
      </c>
      <c r="Y139" s="96">
        <v>95.097333333333339</v>
      </c>
      <c r="Z139" s="96">
        <v>0.42</v>
      </c>
      <c r="AA139" s="96">
        <v>1.4746666666666668</v>
      </c>
      <c r="AB139" s="96">
        <v>3.8733333333333331</v>
      </c>
      <c r="AC139" s="96">
        <v>4.5219999999999994</v>
      </c>
      <c r="AD139" s="96">
        <v>24.57</v>
      </c>
      <c r="AE139" s="96">
        <v>101.09400000000001</v>
      </c>
      <c r="AF139" s="96">
        <v>420.62066666666669</v>
      </c>
      <c r="AG139" s="96">
        <v>446.29666666666668</v>
      </c>
      <c r="AH139" s="96">
        <v>4.4846666666666657</v>
      </c>
      <c r="AI139" s="96">
        <v>20.294666666666664</v>
      </c>
      <c r="AJ139" s="96">
        <v>66.474333333333334</v>
      </c>
      <c r="AK139" s="96">
        <v>75.123333333333335</v>
      </c>
      <c r="AL139" s="96">
        <v>198.05333333333334</v>
      </c>
      <c r="AM139" s="96">
        <v>758.8839999999999</v>
      </c>
      <c r="AN139" s="96">
        <v>32.100000000000016</v>
      </c>
      <c r="AO139" s="96">
        <v>20.900000000000031</v>
      </c>
      <c r="AP139" s="97">
        <v>3.1280000000000001</v>
      </c>
      <c r="AQ139" s="97">
        <v>2.6160000000000001</v>
      </c>
      <c r="AR139" s="98">
        <v>1.5</v>
      </c>
      <c r="AS139" s="117" t="s">
        <v>36</v>
      </c>
      <c r="AT139" s="117">
        <v>11</v>
      </c>
    </row>
    <row r="140" spans="1:46" ht="12" customHeight="1">
      <c r="A140" s="118">
        <f t="shared" si="2"/>
        <v>2016</v>
      </c>
      <c r="B140" s="119">
        <f t="shared" si="2"/>
        <v>8</v>
      </c>
      <c r="C140" s="32">
        <v>6</v>
      </c>
      <c r="D140" s="2">
        <v>0.5805555555555556</v>
      </c>
      <c r="E140" s="57" t="s">
        <v>1470</v>
      </c>
      <c r="F140" s="57" t="s">
        <v>1472</v>
      </c>
      <c r="G140" s="117" t="s">
        <v>1477</v>
      </c>
      <c r="H140" s="117" t="s">
        <v>1077</v>
      </c>
      <c r="I140" s="57" t="s">
        <v>354</v>
      </c>
      <c r="J140" s="57" t="s">
        <v>267</v>
      </c>
      <c r="K140" s="57" t="s">
        <v>268</v>
      </c>
      <c r="L140" s="35">
        <v>5</v>
      </c>
      <c r="M140" s="35" t="s">
        <v>915</v>
      </c>
      <c r="N140" s="95">
        <v>24.208500000000001</v>
      </c>
      <c r="O140" s="95">
        <v>22.924700000000001</v>
      </c>
      <c r="P140" s="95">
        <v>30.115400000000001</v>
      </c>
      <c r="Q140" s="95">
        <v>30.828399999999998</v>
      </c>
      <c r="R140" s="95">
        <v>8.2200000000000006</v>
      </c>
      <c r="S140" s="95">
        <v>7.98</v>
      </c>
      <c r="T140" s="95">
        <v>8.3606422185974729</v>
      </c>
      <c r="U140" s="95">
        <v>3.0405245242718446</v>
      </c>
      <c r="V140" s="95">
        <v>5.2223431999999992</v>
      </c>
      <c r="W140" s="95">
        <v>2.732530399999999</v>
      </c>
      <c r="X140" s="96">
        <v>15.75</v>
      </c>
      <c r="Y140" s="96">
        <v>44.365999999999993</v>
      </c>
      <c r="Z140" s="96">
        <v>0.45266666666666666</v>
      </c>
      <c r="AA140" s="96">
        <v>1.82</v>
      </c>
      <c r="AB140" s="96">
        <v>3.9713333333333338</v>
      </c>
      <c r="AC140" s="96">
        <v>4.1673333333333327</v>
      </c>
      <c r="AD140" s="96">
        <v>20.173999999999999</v>
      </c>
      <c r="AE140" s="96">
        <v>50.353333333333325</v>
      </c>
      <c r="AF140" s="96">
        <v>475.51</v>
      </c>
      <c r="AG140" s="96">
        <v>374.14999999999992</v>
      </c>
      <c r="AH140" s="96">
        <v>4.3709999999999996</v>
      </c>
      <c r="AI140" s="96">
        <v>15.727333333333332</v>
      </c>
      <c r="AJ140" s="96">
        <v>79.60799999999999</v>
      </c>
      <c r="AK140" s="96">
        <v>67.114999999999995</v>
      </c>
      <c r="AL140" s="96">
        <v>182.45733333333331</v>
      </c>
      <c r="AM140" s="96">
        <v>746.25600000000009</v>
      </c>
      <c r="AN140" s="96">
        <v>46.800000000000061</v>
      </c>
      <c r="AO140" s="96">
        <v>6.6000000000000503</v>
      </c>
      <c r="AP140" s="97">
        <v>4.8</v>
      </c>
      <c r="AQ140" s="97">
        <v>3.448</v>
      </c>
      <c r="AR140" s="98">
        <v>1.5</v>
      </c>
      <c r="AS140" s="117" t="s">
        <v>36</v>
      </c>
      <c r="AT140" s="117">
        <v>12</v>
      </c>
    </row>
    <row r="141" spans="1:46" ht="12" customHeight="1">
      <c r="A141" s="118">
        <f t="shared" si="2"/>
        <v>2016</v>
      </c>
      <c r="B141" s="119">
        <f t="shared" si="2"/>
        <v>8</v>
      </c>
      <c r="C141" s="32">
        <v>6</v>
      </c>
      <c r="D141" s="2">
        <v>0.58958333333333335</v>
      </c>
      <c r="E141" s="57" t="s">
        <v>1470</v>
      </c>
      <c r="F141" s="57" t="s">
        <v>1472</v>
      </c>
      <c r="G141" s="117" t="s">
        <v>1477</v>
      </c>
      <c r="H141" s="117" t="s">
        <v>1078</v>
      </c>
      <c r="I141" s="57" t="s">
        <v>354</v>
      </c>
      <c r="J141" s="57" t="s">
        <v>269</v>
      </c>
      <c r="K141" s="57" t="s">
        <v>270</v>
      </c>
      <c r="L141" s="35">
        <v>9</v>
      </c>
      <c r="M141" s="35" t="s">
        <v>915</v>
      </c>
      <c r="N141" s="95">
        <v>27.7347</v>
      </c>
      <c r="O141" s="95">
        <v>21.9406</v>
      </c>
      <c r="P141" s="95">
        <v>28.091899999999999</v>
      </c>
      <c r="Q141" s="95">
        <v>31.3658</v>
      </c>
      <c r="R141" s="95">
        <v>8.33</v>
      </c>
      <c r="S141" s="95">
        <v>7.92</v>
      </c>
      <c r="T141" s="95">
        <v>10.727441670185726</v>
      </c>
      <c r="U141" s="95">
        <v>1.673824106796117</v>
      </c>
      <c r="V141" s="95">
        <v>5.5042087999999998</v>
      </c>
      <c r="W141" s="95">
        <v>2.3253911999999994</v>
      </c>
      <c r="X141" s="96">
        <v>16.184000000000001</v>
      </c>
      <c r="Y141" s="96">
        <v>119.76533333333333</v>
      </c>
      <c r="Z141" s="96">
        <v>0.2426666666666667</v>
      </c>
      <c r="AA141" s="96">
        <v>2.254</v>
      </c>
      <c r="AB141" s="96">
        <v>4.3633333333333333</v>
      </c>
      <c r="AC141" s="96">
        <v>4.3539999999999992</v>
      </c>
      <c r="AD141" s="96">
        <v>20.790000000000003</v>
      </c>
      <c r="AE141" s="96">
        <v>126.37333333333333</v>
      </c>
      <c r="AF141" s="96">
        <v>434.57400000000001</v>
      </c>
      <c r="AG141" s="96">
        <v>390.27800000000002</v>
      </c>
      <c r="AH141" s="96">
        <v>4.1953333333333331</v>
      </c>
      <c r="AI141" s="96">
        <v>30.803666666666665</v>
      </c>
      <c r="AJ141" s="96">
        <v>67.435333333333332</v>
      </c>
      <c r="AK141" s="96">
        <v>69.75</v>
      </c>
      <c r="AL141" s="96">
        <v>85.203999999999994</v>
      </c>
      <c r="AM141" s="96">
        <v>914.85333333333347</v>
      </c>
      <c r="AN141" s="96">
        <v>6.8999999999999613</v>
      </c>
      <c r="AO141" s="96">
        <v>3.0999999999999917</v>
      </c>
      <c r="AP141" s="97">
        <v>1.3520000000000001</v>
      </c>
      <c r="AQ141" s="97">
        <v>1.94</v>
      </c>
      <c r="AR141" s="98">
        <v>1.5</v>
      </c>
      <c r="AS141" s="117" t="s">
        <v>36</v>
      </c>
      <c r="AT141" s="117">
        <v>13</v>
      </c>
    </row>
    <row r="142" spans="1:46" ht="12" customHeight="1">
      <c r="A142" s="118">
        <f t="shared" si="2"/>
        <v>2016</v>
      </c>
      <c r="B142" s="119">
        <f t="shared" si="2"/>
        <v>8</v>
      </c>
      <c r="C142" s="32">
        <v>6</v>
      </c>
      <c r="D142" s="2">
        <v>0.59930555555555554</v>
      </c>
      <c r="E142" s="57" t="s">
        <v>1470</v>
      </c>
      <c r="F142" s="57" t="s">
        <v>1472</v>
      </c>
      <c r="G142" s="117" t="s">
        <v>1477</v>
      </c>
      <c r="H142" s="117" t="s">
        <v>1079</v>
      </c>
      <c r="I142" s="57" t="s">
        <v>354</v>
      </c>
      <c r="J142" s="57" t="s">
        <v>271</v>
      </c>
      <c r="K142" s="57" t="s">
        <v>272</v>
      </c>
      <c r="L142" s="35">
        <v>7</v>
      </c>
      <c r="M142" s="35" t="s">
        <v>915</v>
      </c>
      <c r="N142" s="95">
        <v>27.016300000000001</v>
      </c>
      <c r="O142" s="95">
        <v>22.4071</v>
      </c>
      <c r="P142" s="95">
        <v>28.5976</v>
      </c>
      <c r="Q142" s="95">
        <v>31.004999999999999</v>
      </c>
      <c r="R142" s="95">
        <v>8.32</v>
      </c>
      <c r="S142" s="95">
        <v>7.97</v>
      </c>
      <c r="T142" s="95">
        <v>10.112688565877088</v>
      </c>
      <c r="U142" s="95">
        <v>2.6873322815533975</v>
      </c>
      <c r="V142" s="95">
        <v>5.363275999999999</v>
      </c>
      <c r="W142" s="95">
        <v>2.5602791999999996</v>
      </c>
      <c r="X142" s="96">
        <v>12.943</v>
      </c>
      <c r="Y142" s="96">
        <v>83.953333333333333</v>
      </c>
      <c r="Z142" s="96">
        <v>5.9313333333333329</v>
      </c>
      <c r="AA142" s="96">
        <v>1.9040000000000001</v>
      </c>
      <c r="AB142" s="96">
        <v>34.276666666666664</v>
      </c>
      <c r="AC142" s="96">
        <v>5.9033333333333333</v>
      </c>
      <c r="AD142" s="96">
        <v>53.150999999999996</v>
      </c>
      <c r="AE142" s="96">
        <v>91.760666666666665</v>
      </c>
      <c r="AF142" s="96">
        <v>486.43933333333331</v>
      </c>
      <c r="AG142" s="96">
        <v>390.65133333333341</v>
      </c>
      <c r="AH142" s="96">
        <v>3.988666666666667</v>
      </c>
      <c r="AI142" s="96">
        <v>24.355666666666668</v>
      </c>
      <c r="AJ142" s="96">
        <v>75.95</v>
      </c>
      <c r="AK142" s="96">
        <v>71.052000000000007</v>
      </c>
      <c r="AL142" s="96">
        <v>249.76933333333335</v>
      </c>
      <c r="AM142" s="96">
        <v>848.38133333333337</v>
      </c>
      <c r="AN142" s="96">
        <v>33.599999999999966</v>
      </c>
      <c r="AO142" s="96">
        <v>4.5999999999999375</v>
      </c>
      <c r="AP142" s="97">
        <v>6.6</v>
      </c>
      <c r="AQ142" s="97">
        <v>1.5249999999999999</v>
      </c>
      <c r="AR142" s="98">
        <v>1.5</v>
      </c>
      <c r="AS142" s="117" t="s">
        <v>36</v>
      </c>
      <c r="AT142" s="117">
        <v>14</v>
      </c>
    </row>
    <row r="143" spans="1:46" ht="12" customHeight="1">
      <c r="A143" s="118">
        <f t="shared" si="2"/>
        <v>2016</v>
      </c>
      <c r="B143" s="119">
        <f t="shared" si="2"/>
        <v>8</v>
      </c>
      <c r="C143" s="32">
        <v>6</v>
      </c>
      <c r="D143" s="2">
        <v>0.65902777777777777</v>
      </c>
      <c r="E143" s="57" t="s">
        <v>1470</v>
      </c>
      <c r="F143" s="57" t="s">
        <v>1472</v>
      </c>
      <c r="G143" s="117" t="s">
        <v>1477</v>
      </c>
      <c r="H143" s="117" t="s">
        <v>1080</v>
      </c>
      <c r="I143" s="57" t="s">
        <v>354</v>
      </c>
      <c r="J143" s="57" t="s">
        <v>273</v>
      </c>
      <c r="K143" s="57" t="s">
        <v>274</v>
      </c>
      <c r="L143" s="35">
        <v>9.5</v>
      </c>
      <c r="M143" s="35" t="s">
        <v>915</v>
      </c>
      <c r="N143" s="95">
        <v>24.284199999999998</v>
      </c>
      <c r="O143" s="95">
        <v>21.348400000000002</v>
      </c>
      <c r="P143" s="95">
        <v>29.886900000000001</v>
      </c>
      <c r="Q143" s="95">
        <v>31.6219</v>
      </c>
      <c r="R143" s="95">
        <v>8.36</v>
      </c>
      <c r="S143" s="95">
        <v>7.91</v>
      </c>
      <c r="T143" s="95">
        <v>10.911867601478319</v>
      </c>
      <c r="U143" s="95">
        <v>1.2131385728155337</v>
      </c>
      <c r="V143" s="95">
        <v>5.7547559999999995</v>
      </c>
      <c r="W143" s="95">
        <v>2.3723688000000012</v>
      </c>
      <c r="X143" s="96">
        <v>15.343999999999999</v>
      </c>
      <c r="Y143" s="96">
        <v>209.86</v>
      </c>
      <c r="Z143" s="96">
        <v>1.1013333333333333</v>
      </c>
      <c r="AA143" s="96">
        <v>1.0920000000000001</v>
      </c>
      <c r="AB143" s="96">
        <v>4.1859999999999999</v>
      </c>
      <c r="AC143" s="96">
        <v>3.7986666666666662</v>
      </c>
      <c r="AD143" s="96">
        <v>20.631333333333334</v>
      </c>
      <c r="AE143" s="96">
        <v>214.75066666666669</v>
      </c>
      <c r="AF143" s="96">
        <v>553.89133333333336</v>
      </c>
      <c r="AG143" s="96">
        <v>448.42466666666661</v>
      </c>
      <c r="AH143" s="96">
        <v>16.657333333333334</v>
      </c>
      <c r="AI143" s="96">
        <v>58.765666666666675</v>
      </c>
      <c r="AJ143" s="96">
        <v>106.71233333333333</v>
      </c>
      <c r="AK143" s="96">
        <v>95.076999999999998</v>
      </c>
      <c r="AL143" s="96">
        <v>342.38400000000001</v>
      </c>
      <c r="AM143" s="96">
        <v>1173.7413333333334</v>
      </c>
      <c r="AN143" s="96">
        <v>16.200000000000102</v>
      </c>
      <c r="AO143" s="96">
        <v>8.8000000000000291</v>
      </c>
      <c r="AP143" s="97">
        <v>6.3</v>
      </c>
      <c r="AQ143" s="97">
        <v>0.625</v>
      </c>
      <c r="AR143" s="98">
        <v>1.5</v>
      </c>
      <c r="AS143" s="117" t="s">
        <v>36</v>
      </c>
      <c r="AT143" s="117">
        <v>15</v>
      </c>
    </row>
    <row r="144" spans="1:46" ht="12" customHeight="1">
      <c r="A144" s="118">
        <f t="shared" si="2"/>
        <v>2016</v>
      </c>
      <c r="B144" s="119">
        <f t="shared" si="2"/>
        <v>8</v>
      </c>
      <c r="C144" s="32">
        <v>7</v>
      </c>
      <c r="D144" s="2">
        <v>0.68680555555555556</v>
      </c>
      <c r="E144" s="57" t="s">
        <v>1470</v>
      </c>
      <c r="F144" s="57" t="s">
        <v>1472</v>
      </c>
      <c r="G144" s="117" t="s">
        <v>1477</v>
      </c>
      <c r="H144" s="117" t="s">
        <v>1062</v>
      </c>
      <c r="I144" s="57" t="s">
        <v>354</v>
      </c>
      <c r="J144" s="57" t="s">
        <v>385</v>
      </c>
      <c r="K144" s="57" t="s">
        <v>386</v>
      </c>
      <c r="L144" s="35">
        <v>9</v>
      </c>
      <c r="M144" s="35" t="s">
        <v>911</v>
      </c>
      <c r="N144" s="95">
        <v>25.887899999999998</v>
      </c>
      <c r="O144" s="95">
        <v>24.005500000000001</v>
      </c>
      <c r="P144" s="95">
        <v>31.837299999999999</v>
      </c>
      <c r="Q144" s="95">
        <v>32.011699999999998</v>
      </c>
      <c r="R144" s="95">
        <v>8.18</v>
      </c>
      <c r="S144" s="95">
        <v>8.2200000000000006</v>
      </c>
      <c r="T144" s="95">
        <v>8.7141252535749381</v>
      </c>
      <c r="U144" s="95">
        <v>7.8930788155339799</v>
      </c>
      <c r="V144" s="95">
        <v>2.497642400000001</v>
      </c>
      <c r="W144" s="95">
        <v>2.3723688000000012</v>
      </c>
      <c r="X144" s="96">
        <v>7.9706666666666663</v>
      </c>
      <c r="Y144" s="96">
        <v>9.440666666666667</v>
      </c>
      <c r="Z144" s="96">
        <v>0.21933333333333332</v>
      </c>
      <c r="AA144" s="96">
        <v>0.5133333333333332</v>
      </c>
      <c r="AB144" s="96">
        <v>3.663333333333334</v>
      </c>
      <c r="AC144" s="96">
        <v>3.1453333333333338</v>
      </c>
      <c r="AD144" s="96">
        <v>11.853333333333333</v>
      </c>
      <c r="AE144" s="96">
        <v>13.099333333333334</v>
      </c>
      <c r="AF144" s="96">
        <v>204.24600000000001</v>
      </c>
      <c r="AG144" s="96">
        <v>212.982</v>
      </c>
      <c r="AH144" s="96">
        <v>3.379</v>
      </c>
      <c r="AI144" s="96">
        <v>3.6063333333333332</v>
      </c>
      <c r="AJ144" s="96">
        <v>26.195</v>
      </c>
      <c r="AK144" s="96">
        <v>27.559000000000001</v>
      </c>
      <c r="AL144" s="96">
        <v>34.299999999999997</v>
      </c>
      <c r="AM144" s="96">
        <v>68.133333333333326</v>
      </c>
      <c r="AN144" s="96">
        <v>11.799999999999978</v>
      </c>
      <c r="AO144" s="96">
        <v>11.399999999999967</v>
      </c>
      <c r="AP144" s="97">
        <v>0.77666666666666662</v>
      </c>
      <c r="AQ144" s="97">
        <v>1.2266666666666666</v>
      </c>
      <c r="AR144" s="98">
        <v>3</v>
      </c>
      <c r="AS144" s="117" t="s">
        <v>35</v>
      </c>
      <c r="AT144" s="117">
        <v>1</v>
      </c>
    </row>
    <row r="145" spans="1:46" ht="12" customHeight="1">
      <c r="A145" s="118">
        <f t="shared" si="2"/>
        <v>2016</v>
      </c>
      <c r="B145" s="119">
        <f t="shared" si="2"/>
        <v>8</v>
      </c>
      <c r="C145" s="32">
        <v>7</v>
      </c>
      <c r="D145" s="2">
        <v>0.69652777777777775</v>
      </c>
      <c r="E145" s="57" t="s">
        <v>1470</v>
      </c>
      <c r="F145" s="57" t="s">
        <v>1472</v>
      </c>
      <c r="G145" s="117" t="s">
        <v>1477</v>
      </c>
      <c r="H145" s="117" t="s">
        <v>1063</v>
      </c>
      <c r="I145" s="57" t="s">
        <v>354</v>
      </c>
      <c r="J145" s="57" t="s">
        <v>387</v>
      </c>
      <c r="K145" s="57" t="s">
        <v>388</v>
      </c>
      <c r="L145" s="35">
        <v>6.5</v>
      </c>
      <c r="M145" s="35" t="s">
        <v>911</v>
      </c>
      <c r="N145" s="95">
        <v>27.69</v>
      </c>
      <c r="O145" s="95">
        <v>24.8904</v>
      </c>
      <c r="P145" s="95">
        <v>31.656700000000001</v>
      </c>
      <c r="Q145" s="95">
        <v>31.928000000000001</v>
      </c>
      <c r="R145" s="95">
        <v>8.23</v>
      </c>
      <c r="S145" s="95">
        <v>8.24</v>
      </c>
      <c r="T145" s="95">
        <v>9.0522394609446888</v>
      </c>
      <c r="U145" s="95">
        <v>8.353764349514563</v>
      </c>
      <c r="V145" s="95">
        <v>3.7190600000000016</v>
      </c>
      <c r="W145" s="95">
        <v>2.7638488000000012</v>
      </c>
      <c r="X145" s="96">
        <v>13.048000000000002</v>
      </c>
      <c r="Y145" s="96">
        <v>14.368666666666664</v>
      </c>
      <c r="Z145" s="96">
        <v>0.434</v>
      </c>
      <c r="AA145" s="96">
        <v>0.59266666666666667</v>
      </c>
      <c r="AB145" s="96">
        <v>3.262</v>
      </c>
      <c r="AC145" s="96">
        <v>2.6833333333333331</v>
      </c>
      <c r="AD145" s="96">
        <v>16.744</v>
      </c>
      <c r="AE145" s="96">
        <v>17.644666666666662</v>
      </c>
      <c r="AF145" s="96">
        <v>302.21800000000002</v>
      </c>
      <c r="AG145" s="96">
        <v>275.702</v>
      </c>
      <c r="AH145" s="96">
        <v>3.472</v>
      </c>
      <c r="AI145" s="96">
        <v>3.0173333333333336</v>
      </c>
      <c r="AJ145" s="96">
        <v>37.789000000000001</v>
      </c>
      <c r="AK145" s="96">
        <v>33.510999999999996</v>
      </c>
      <c r="AL145" s="96">
        <v>13.617333333333333</v>
      </c>
      <c r="AM145" s="96">
        <v>32.171999999999997</v>
      </c>
      <c r="AN145" s="96">
        <v>21.999999999999982</v>
      </c>
      <c r="AO145" s="96">
        <v>12.666666666666661</v>
      </c>
      <c r="AP145" s="97">
        <v>1.5133333333333334</v>
      </c>
      <c r="AQ145" s="97">
        <v>2.57</v>
      </c>
      <c r="AR145" s="98">
        <v>2.2999999999999998</v>
      </c>
      <c r="AS145" s="117" t="s">
        <v>35</v>
      </c>
      <c r="AT145" s="117">
        <v>2</v>
      </c>
    </row>
    <row r="146" spans="1:46" ht="12" customHeight="1">
      <c r="A146" s="118">
        <f t="shared" si="2"/>
        <v>2016</v>
      </c>
      <c r="B146" s="119">
        <f t="shared" si="2"/>
        <v>8</v>
      </c>
      <c r="C146" s="32">
        <v>7</v>
      </c>
      <c r="D146" s="2">
        <v>0.70486111111111116</v>
      </c>
      <c r="E146" s="57" t="s">
        <v>1470</v>
      </c>
      <c r="F146" s="57" t="s">
        <v>1472</v>
      </c>
      <c r="G146" s="117" t="s">
        <v>1477</v>
      </c>
      <c r="H146" s="117" t="s">
        <v>1064</v>
      </c>
      <c r="I146" s="57" t="s">
        <v>354</v>
      </c>
      <c r="J146" s="57" t="s">
        <v>389</v>
      </c>
      <c r="K146" s="57" t="s">
        <v>390</v>
      </c>
      <c r="L146" s="35">
        <v>5</v>
      </c>
      <c r="M146" s="35" t="s">
        <v>912</v>
      </c>
      <c r="N146" s="95">
        <v>28.873699999999999</v>
      </c>
      <c r="O146" s="95">
        <v>25.716699999999999</v>
      </c>
      <c r="P146" s="95">
        <v>31.2621</v>
      </c>
      <c r="Q146" s="95">
        <v>31.7257</v>
      </c>
      <c r="R146" s="95">
        <v>8.25</v>
      </c>
      <c r="S146" s="95">
        <v>8.24</v>
      </c>
      <c r="T146" s="95">
        <v>9.8514184965459162</v>
      </c>
      <c r="U146" s="95">
        <v>8.0005721067961169</v>
      </c>
      <c r="V146" s="95">
        <v>4.1105400000000012</v>
      </c>
      <c r="W146" s="95">
        <v>3.437194400000001</v>
      </c>
      <c r="X146" s="96">
        <v>48.892666666666663</v>
      </c>
      <c r="Y146" s="96">
        <v>19.88</v>
      </c>
      <c r="Z146" s="96">
        <v>2.7720000000000007</v>
      </c>
      <c r="AA146" s="96">
        <v>1.2133333333333334</v>
      </c>
      <c r="AB146" s="96">
        <v>5.5626666666666669</v>
      </c>
      <c r="AC146" s="96">
        <v>2.7953333333333332</v>
      </c>
      <c r="AD146" s="96">
        <v>57.227333333333327</v>
      </c>
      <c r="AE146" s="96">
        <v>23.888666666666666</v>
      </c>
      <c r="AF146" s="96">
        <v>410.07400000000001</v>
      </c>
      <c r="AG146" s="96">
        <v>371.21000000000004</v>
      </c>
      <c r="AH146" s="96">
        <v>5.0013333333333332</v>
      </c>
      <c r="AI146" s="96">
        <v>4.7326666666666659</v>
      </c>
      <c r="AJ146" s="96">
        <v>43.823666666666668</v>
      </c>
      <c r="AK146" s="96">
        <v>46.097000000000001</v>
      </c>
      <c r="AL146" s="96">
        <v>37.958666666666673</v>
      </c>
      <c r="AM146" s="96">
        <v>73.164000000000001</v>
      </c>
      <c r="AN146" s="96">
        <v>25.399999999999977</v>
      </c>
      <c r="AO146" s="96">
        <v>9.200000000000097</v>
      </c>
      <c r="AP146" s="97">
        <v>0.87</v>
      </c>
      <c r="AQ146" s="97">
        <v>6.1</v>
      </c>
      <c r="AR146" s="98">
        <v>2</v>
      </c>
      <c r="AS146" s="117" t="s">
        <v>35</v>
      </c>
      <c r="AT146" s="117">
        <v>3</v>
      </c>
    </row>
    <row r="147" spans="1:46" ht="12" customHeight="1">
      <c r="A147" s="118">
        <f t="shared" si="2"/>
        <v>2016</v>
      </c>
      <c r="B147" s="119">
        <f t="shared" si="2"/>
        <v>8</v>
      </c>
      <c r="C147" s="32">
        <v>7</v>
      </c>
      <c r="D147" s="2">
        <v>0.71180555555555547</v>
      </c>
      <c r="E147" s="57" t="s">
        <v>1470</v>
      </c>
      <c r="F147" s="57" t="s">
        <v>1472</v>
      </c>
      <c r="G147" s="117" t="s">
        <v>1477</v>
      </c>
      <c r="H147" s="117" t="s">
        <v>1065</v>
      </c>
      <c r="I147" s="57" t="s">
        <v>354</v>
      </c>
      <c r="J147" s="57" t="s">
        <v>365</v>
      </c>
      <c r="K147" s="57" t="s">
        <v>391</v>
      </c>
      <c r="L147" s="35">
        <v>6</v>
      </c>
      <c r="M147" s="35" t="s">
        <v>912</v>
      </c>
      <c r="N147" s="95">
        <v>28.726600000000001</v>
      </c>
      <c r="O147" s="95">
        <v>24.377400000000002</v>
      </c>
      <c r="P147" s="95">
        <v>31.284600000000001</v>
      </c>
      <c r="Q147" s="95">
        <v>31.929300000000001</v>
      </c>
      <c r="R147" s="95">
        <v>8.27</v>
      </c>
      <c r="S147" s="95">
        <v>8.2200000000000006</v>
      </c>
      <c r="T147" s="95">
        <v>9.3903536683144395</v>
      </c>
      <c r="U147" s="95">
        <v>7.4477494660194168</v>
      </c>
      <c r="V147" s="95">
        <v>4.0165848000000013</v>
      </c>
      <c r="W147" s="95">
        <v>2.6698936000000009</v>
      </c>
      <c r="X147" s="96">
        <v>111.51466666666666</v>
      </c>
      <c r="Y147" s="96">
        <v>23.641333333333336</v>
      </c>
      <c r="Z147" s="96">
        <v>3.9153333333333333</v>
      </c>
      <c r="AA147" s="96">
        <v>1.1946666666666665</v>
      </c>
      <c r="AB147" s="96">
        <v>7.6206666666666667</v>
      </c>
      <c r="AC147" s="96">
        <v>3.2293333333333338</v>
      </c>
      <c r="AD147" s="96">
        <v>123.05066666666666</v>
      </c>
      <c r="AE147" s="96">
        <v>28.065333333333335</v>
      </c>
      <c r="AF147" s="96">
        <v>476.6393333333333</v>
      </c>
      <c r="AG147" s="96">
        <v>323.94599999999997</v>
      </c>
      <c r="AH147" s="96">
        <v>5.1253333333333337</v>
      </c>
      <c r="AI147" s="96">
        <v>6.0346666666666673</v>
      </c>
      <c r="AJ147" s="96">
        <v>43.172666666666665</v>
      </c>
      <c r="AK147" s="96">
        <v>42.707666666666661</v>
      </c>
      <c r="AL147" s="96">
        <v>63.335999999999999</v>
      </c>
      <c r="AM147" s="96">
        <v>83.029333333333341</v>
      </c>
      <c r="AN147" s="96">
        <v>15.000000000000014</v>
      </c>
      <c r="AO147" s="96">
        <v>15.800000000000036</v>
      </c>
      <c r="AP147" s="97">
        <v>4.335</v>
      </c>
      <c r="AQ147" s="97">
        <v>4.91</v>
      </c>
      <c r="AR147" s="98">
        <v>2</v>
      </c>
      <c r="AS147" s="117" t="s">
        <v>35</v>
      </c>
      <c r="AT147" s="117">
        <v>4</v>
      </c>
    </row>
    <row r="148" spans="1:46" ht="12" customHeight="1">
      <c r="A148" s="118">
        <f t="shared" si="2"/>
        <v>2016</v>
      </c>
      <c r="B148" s="119">
        <f t="shared" si="2"/>
        <v>8</v>
      </c>
      <c r="C148" s="32">
        <v>6</v>
      </c>
      <c r="D148" s="2">
        <v>0.37291666666666662</v>
      </c>
      <c r="E148" s="57" t="s">
        <v>1470</v>
      </c>
      <c r="F148" s="57" t="s">
        <v>1472</v>
      </c>
      <c r="G148" s="117" t="s">
        <v>1477</v>
      </c>
      <c r="H148" s="117" t="s">
        <v>1369</v>
      </c>
      <c r="I148" s="57" t="s">
        <v>354</v>
      </c>
      <c r="J148" s="57" t="s">
        <v>375</v>
      </c>
      <c r="K148" s="57" t="s">
        <v>376</v>
      </c>
      <c r="L148" s="35">
        <v>7.5</v>
      </c>
      <c r="M148" s="35" t="s">
        <v>913</v>
      </c>
      <c r="N148" s="95">
        <v>23.5642</v>
      </c>
      <c r="O148" s="95">
        <v>23.230499999999999</v>
      </c>
      <c r="P148" s="95">
        <v>31.878599999999999</v>
      </c>
      <c r="Q148" s="95">
        <v>31.984200000000001</v>
      </c>
      <c r="R148" s="95">
        <v>8.11</v>
      </c>
      <c r="S148" s="95">
        <v>8.19</v>
      </c>
      <c r="T148" s="95">
        <v>7.7151514590734021</v>
      </c>
      <c r="U148" s="95">
        <v>5.0098121553398096</v>
      </c>
      <c r="V148" s="95">
        <v>1.9182520000000023</v>
      </c>
      <c r="W148" s="95">
        <v>0.71249360000000017</v>
      </c>
      <c r="X148" s="96">
        <v>1.274</v>
      </c>
      <c r="Y148" s="96">
        <v>5.4459999999999997</v>
      </c>
      <c r="Z148" s="96">
        <v>1.0920000000000001</v>
      </c>
      <c r="AA148" s="96">
        <v>2.1186666666666665</v>
      </c>
      <c r="AB148" s="96">
        <v>9.1466666666666647</v>
      </c>
      <c r="AC148" s="96">
        <v>10.696000000000002</v>
      </c>
      <c r="AD148" s="96">
        <v>11.512666666666664</v>
      </c>
      <c r="AE148" s="96">
        <v>18.260666666666665</v>
      </c>
      <c r="AF148" s="96">
        <v>207.50799999999998</v>
      </c>
      <c r="AG148" s="96">
        <v>214.91400000000002</v>
      </c>
      <c r="AH148" s="96">
        <v>2.7590000000000003</v>
      </c>
      <c r="AI148" s="96">
        <v>2.5729999999999995</v>
      </c>
      <c r="AJ148" s="96">
        <v>23.436</v>
      </c>
      <c r="AK148" s="96">
        <v>26.102</v>
      </c>
      <c r="AL148" s="96">
        <v>91.065333333333356</v>
      </c>
      <c r="AM148" s="96">
        <v>111.78533333333331</v>
      </c>
      <c r="AN148" s="96">
        <v>13.799999999999979</v>
      </c>
      <c r="AO148" s="96">
        <v>21.199999999999996</v>
      </c>
      <c r="AP148" s="97">
        <v>2.1520000000000001</v>
      </c>
      <c r="AQ148" s="97">
        <v>2.02</v>
      </c>
      <c r="AR148" s="98">
        <v>2.2999999999999998</v>
      </c>
      <c r="AS148" s="117" t="s">
        <v>1586</v>
      </c>
      <c r="AT148" s="117">
        <v>2</v>
      </c>
    </row>
    <row r="149" spans="1:46" ht="12" customHeight="1">
      <c r="A149" s="118">
        <f t="shared" si="2"/>
        <v>2016</v>
      </c>
      <c r="B149" s="119">
        <f t="shared" si="2"/>
        <v>8</v>
      </c>
      <c r="C149" s="32">
        <v>5</v>
      </c>
      <c r="D149" s="2">
        <v>0.63055555555555554</v>
      </c>
      <c r="E149" s="57" t="s">
        <v>1470</v>
      </c>
      <c r="F149" s="57" t="s">
        <v>1472</v>
      </c>
      <c r="G149" s="117" t="s">
        <v>1476</v>
      </c>
      <c r="H149" s="117" t="s">
        <v>1060</v>
      </c>
      <c r="I149" s="57" t="s">
        <v>354</v>
      </c>
      <c r="J149" s="57" t="s">
        <v>373</v>
      </c>
      <c r="K149" s="57" t="s">
        <v>374</v>
      </c>
      <c r="L149" s="35">
        <v>17.5</v>
      </c>
      <c r="M149" s="35" t="s">
        <v>913</v>
      </c>
      <c r="N149" s="95">
        <v>22.5395</v>
      </c>
      <c r="O149" s="95">
        <v>20.745200000000001</v>
      </c>
      <c r="P149" s="95">
        <v>31.564</v>
      </c>
      <c r="Q149" s="95">
        <v>32.460599999999999</v>
      </c>
      <c r="R149" s="95">
        <v>7.91</v>
      </c>
      <c r="S149" s="95">
        <v>8.0299999999999994</v>
      </c>
      <c r="T149" s="95">
        <v>5.8094168357166245</v>
      </c>
      <c r="U149" s="95">
        <v>5.1596779805825239</v>
      </c>
      <c r="V149" s="95">
        <v>1.0883144000000005</v>
      </c>
      <c r="W149" s="95">
        <v>0.94738160000000071</v>
      </c>
      <c r="X149" s="96">
        <v>70.658000000000001</v>
      </c>
      <c r="Y149" s="96">
        <v>59.32266666666667</v>
      </c>
      <c r="Z149" s="96">
        <v>9.7253333333333316</v>
      </c>
      <c r="AA149" s="96">
        <v>10.135999999999997</v>
      </c>
      <c r="AB149" s="96">
        <v>68.030666666666662</v>
      </c>
      <c r="AC149" s="96">
        <v>46.769333333333336</v>
      </c>
      <c r="AD149" s="96">
        <v>148.41399999999999</v>
      </c>
      <c r="AE149" s="96">
        <v>116.22800000000001</v>
      </c>
      <c r="AF149" s="96">
        <v>331.75799999999998</v>
      </c>
      <c r="AG149" s="96">
        <v>301.50400000000002</v>
      </c>
      <c r="AH149" s="96">
        <v>19.457666666666668</v>
      </c>
      <c r="AI149" s="96">
        <v>13.702</v>
      </c>
      <c r="AJ149" s="96">
        <v>43.833999999999996</v>
      </c>
      <c r="AK149" s="96">
        <v>42.500999999999998</v>
      </c>
      <c r="AL149" s="96">
        <v>575.01733333333334</v>
      </c>
      <c r="AM149" s="96">
        <v>443.85599999999994</v>
      </c>
      <c r="AN149" s="96">
        <v>25.300000000000043</v>
      </c>
      <c r="AO149" s="96">
        <v>18.599999999999952</v>
      </c>
      <c r="AP149" s="97">
        <v>2.1760000000000002</v>
      </c>
      <c r="AQ149" s="97">
        <v>2.3199999999999998</v>
      </c>
      <c r="AR149" s="98">
        <v>2</v>
      </c>
      <c r="AS149" s="117" t="s">
        <v>1586</v>
      </c>
      <c r="AT149" s="117">
        <v>1</v>
      </c>
    </row>
    <row r="150" spans="1:46" ht="12" customHeight="1">
      <c r="A150" s="118">
        <f t="shared" si="2"/>
        <v>2016</v>
      </c>
      <c r="B150" s="119">
        <f t="shared" si="2"/>
        <v>8</v>
      </c>
      <c r="C150" s="32">
        <v>5</v>
      </c>
      <c r="D150" s="2">
        <v>0.57152777777777775</v>
      </c>
      <c r="E150" s="57" t="s">
        <v>1470</v>
      </c>
      <c r="F150" s="57" t="s">
        <v>1472</v>
      </c>
      <c r="G150" s="117" t="s">
        <v>1476</v>
      </c>
      <c r="H150" s="117" t="s">
        <v>1056</v>
      </c>
      <c r="I150" s="57" t="s">
        <v>354</v>
      </c>
      <c r="J150" s="57" t="s">
        <v>377</v>
      </c>
      <c r="K150" s="57" t="s">
        <v>378</v>
      </c>
      <c r="L150" s="35">
        <v>24</v>
      </c>
      <c r="M150" s="35" t="s">
        <v>913</v>
      </c>
      <c r="N150" s="95">
        <v>27.0139</v>
      </c>
      <c r="O150" s="95">
        <v>18.9739</v>
      </c>
      <c r="P150" s="95">
        <v>31.418800000000001</v>
      </c>
      <c r="Q150" s="95">
        <v>33.133400000000002</v>
      </c>
      <c r="R150" s="95">
        <v>8.1</v>
      </c>
      <c r="S150" s="95">
        <v>8.1300000000000008</v>
      </c>
      <c r="T150" s="95">
        <v>5.8708921461474883</v>
      </c>
      <c r="U150" s="95">
        <v>5.9581995728155333</v>
      </c>
      <c r="V150" s="95">
        <v>1.2918840000000018</v>
      </c>
      <c r="W150" s="95">
        <v>1.2292472000000001</v>
      </c>
      <c r="X150" s="96">
        <v>5.0540000000000003</v>
      </c>
      <c r="Y150" s="96">
        <v>11.027333333333333</v>
      </c>
      <c r="Z150" s="96">
        <v>0.63933333333333331</v>
      </c>
      <c r="AA150" s="96">
        <v>4.3726666666666674</v>
      </c>
      <c r="AB150" s="96">
        <v>4.9279999999999999</v>
      </c>
      <c r="AC150" s="96">
        <v>44.958666666666666</v>
      </c>
      <c r="AD150" s="96">
        <v>10.621333333333332</v>
      </c>
      <c r="AE150" s="96">
        <v>60.358666666666664</v>
      </c>
      <c r="AF150" s="96">
        <v>133.672</v>
      </c>
      <c r="AG150" s="96">
        <v>212.35199999999998</v>
      </c>
      <c r="AH150" s="96">
        <v>1.4156666666666666</v>
      </c>
      <c r="AI150" s="96">
        <v>8.370000000000001</v>
      </c>
      <c r="AJ150" s="96">
        <v>8.4939999999999998</v>
      </c>
      <c r="AK150" s="96">
        <v>24.397000000000002</v>
      </c>
      <c r="AL150" s="96">
        <v>209.37466666666668</v>
      </c>
      <c r="AM150" s="96">
        <v>286.39333333333332</v>
      </c>
      <c r="AN150" s="96">
        <v>7.6999999999999851</v>
      </c>
      <c r="AO150" s="96">
        <v>10.349999999999998</v>
      </c>
      <c r="AP150" s="97">
        <v>0.27</v>
      </c>
      <c r="AQ150" s="97">
        <v>3.7</v>
      </c>
      <c r="AR150" s="98">
        <v>12</v>
      </c>
      <c r="AS150" s="117" t="s">
        <v>1425</v>
      </c>
      <c r="AT150" s="117">
        <v>1</v>
      </c>
    </row>
    <row r="151" spans="1:46" ht="12" customHeight="1">
      <c r="A151" s="118">
        <f t="shared" si="2"/>
        <v>2016</v>
      </c>
      <c r="B151" s="119">
        <f t="shared" si="2"/>
        <v>8</v>
      </c>
      <c r="C151" s="32">
        <v>5</v>
      </c>
      <c r="D151" s="2">
        <v>0.59444444444444444</v>
      </c>
      <c r="E151" s="57" t="s">
        <v>1470</v>
      </c>
      <c r="F151" s="57" t="s">
        <v>1472</v>
      </c>
      <c r="G151" s="117" t="s">
        <v>1476</v>
      </c>
      <c r="H151" s="117" t="s">
        <v>1059</v>
      </c>
      <c r="I151" s="57" t="s">
        <v>354</v>
      </c>
      <c r="J151" s="57" t="s">
        <v>383</v>
      </c>
      <c r="K151" s="57" t="s">
        <v>384</v>
      </c>
      <c r="L151" s="35">
        <v>22</v>
      </c>
      <c r="M151" s="35" t="s">
        <v>914</v>
      </c>
      <c r="N151" s="95">
        <v>25.7499</v>
      </c>
      <c r="O151" s="95">
        <v>15.071999999999999</v>
      </c>
      <c r="P151" s="95">
        <v>31.081499999999998</v>
      </c>
      <c r="Q151" s="95">
        <v>34.172800000000002</v>
      </c>
      <c r="R151" s="95">
        <v>8.2200000000000006</v>
      </c>
      <c r="S151" s="95">
        <v>8.1</v>
      </c>
      <c r="T151" s="95">
        <v>6.854497113041309</v>
      </c>
      <c r="U151" s="95">
        <v>4.8390461165048499</v>
      </c>
      <c r="V151" s="95">
        <v>0.74381200000000236</v>
      </c>
      <c r="W151" s="95">
        <v>0.50892400000000171</v>
      </c>
      <c r="X151" s="96">
        <v>1.3346666666666669</v>
      </c>
      <c r="Y151" s="96">
        <v>6.0830000000000002</v>
      </c>
      <c r="Z151" s="96">
        <v>0.89133333333333331</v>
      </c>
      <c r="AA151" s="96">
        <v>6.206666666666667</v>
      </c>
      <c r="AB151" s="96">
        <v>1.9179999999999995</v>
      </c>
      <c r="AC151" s="96">
        <v>139.636</v>
      </c>
      <c r="AD151" s="96">
        <v>4.1439999999999992</v>
      </c>
      <c r="AE151" s="96">
        <v>151.92566666666667</v>
      </c>
      <c r="AF151" s="96">
        <v>184.79999999999998</v>
      </c>
      <c r="AG151" s="96">
        <v>280.798</v>
      </c>
      <c r="AH151" s="96">
        <v>1.1366666666666665</v>
      </c>
      <c r="AI151" s="96">
        <v>24.624333333333333</v>
      </c>
      <c r="AJ151" s="96">
        <v>17.081000000000003</v>
      </c>
      <c r="AK151" s="96">
        <v>34.534000000000006</v>
      </c>
      <c r="AL151" s="96">
        <v>136.30399999999997</v>
      </c>
      <c r="AM151" s="96">
        <v>534.77200000000005</v>
      </c>
      <c r="AN151" s="96">
        <v>5.9000000000000163</v>
      </c>
      <c r="AO151" s="96">
        <v>8.2000000000000401</v>
      </c>
      <c r="AP151" s="97">
        <v>2.956</v>
      </c>
      <c r="AQ151" s="97">
        <v>0.80400000000000005</v>
      </c>
      <c r="AR151" s="98">
        <v>3.5</v>
      </c>
      <c r="AS151" s="117" t="s">
        <v>1425</v>
      </c>
      <c r="AT151" s="117">
        <v>4</v>
      </c>
    </row>
    <row r="152" spans="1:46" ht="12" customHeight="1">
      <c r="A152" s="118">
        <f t="shared" si="2"/>
        <v>2016</v>
      </c>
      <c r="B152" s="119">
        <f t="shared" si="2"/>
        <v>8</v>
      </c>
      <c r="C152" s="32">
        <v>10</v>
      </c>
      <c r="D152" s="2">
        <v>0.46527777777777773</v>
      </c>
      <c r="E152" s="57" t="s">
        <v>1470</v>
      </c>
      <c r="F152" s="57" t="s">
        <v>1472</v>
      </c>
      <c r="G152" s="117" t="s">
        <v>1476</v>
      </c>
      <c r="H152" s="117" t="s">
        <v>1359</v>
      </c>
      <c r="I152" s="57" t="s">
        <v>354</v>
      </c>
      <c r="J152" s="57" t="s">
        <v>864</v>
      </c>
      <c r="K152" s="57" t="s">
        <v>865</v>
      </c>
      <c r="L152" s="35">
        <v>5.3</v>
      </c>
      <c r="M152" s="35" t="s">
        <v>915</v>
      </c>
      <c r="N152" s="95">
        <v>28.422999999999998</v>
      </c>
      <c r="O152" s="95">
        <v>28.909700000000001</v>
      </c>
      <c r="P152" s="95">
        <v>17.703800000000001</v>
      </c>
      <c r="Q152" s="95">
        <v>9.3444000000000003</v>
      </c>
      <c r="R152" s="95">
        <v>8.26</v>
      </c>
      <c r="S152" s="95">
        <v>7.94</v>
      </c>
      <c r="T152" s="95">
        <v>7.0383469562215213</v>
      </c>
      <c r="U152" s="95">
        <v>4.9924261333824287</v>
      </c>
      <c r="V152" s="95">
        <v>4.9154432000000003</v>
      </c>
      <c r="W152" s="95">
        <v>3.6865824000000003</v>
      </c>
      <c r="X152" s="96">
        <v>121.33800000000001</v>
      </c>
      <c r="Y152" s="96">
        <v>344.23200000000003</v>
      </c>
      <c r="Z152" s="96">
        <v>68.679333333333318</v>
      </c>
      <c r="AA152" s="96">
        <v>44.762666666666661</v>
      </c>
      <c r="AB152" s="96">
        <v>840.28466666666668</v>
      </c>
      <c r="AC152" s="96">
        <v>471.82799999999997</v>
      </c>
      <c r="AD152" s="96">
        <v>1030.3020000000001</v>
      </c>
      <c r="AE152" s="96">
        <v>860.82266666666669</v>
      </c>
      <c r="AF152" s="96">
        <v>1501.43</v>
      </c>
      <c r="AG152" s="96">
        <v>1042.636</v>
      </c>
      <c r="AH152" s="96">
        <v>20.108666666666664</v>
      </c>
      <c r="AI152" s="96">
        <v>53.76433333333334</v>
      </c>
      <c r="AJ152" s="96">
        <v>67.518000000000001</v>
      </c>
      <c r="AK152" s="96">
        <v>99.385999999999996</v>
      </c>
      <c r="AL152" s="96">
        <v>1179.3133333333333</v>
      </c>
      <c r="AM152" s="96">
        <v>2023.308</v>
      </c>
      <c r="AN152" s="96">
        <v>8.7999999999999741</v>
      </c>
      <c r="AO152" s="96">
        <v>16.199999999999992</v>
      </c>
      <c r="AP152" s="97">
        <v>5</v>
      </c>
      <c r="AQ152" s="97">
        <v>1.9</v>
      </c>
      <c r="AR152" s="98">
        <v>1.2</v>
      </c>
      <c r="AS152" s="117" t="s">
        <v>1425</v>
      </c>
      <c r="AT152" s="117">
        <v>1</v>
      </c>
    </row>
    <row r="153" spans="1:46" ht="12" customHeight="1">
      <c r="A153" s="118">
        <f t="shared" si="2"/>
        <v>2016</v>
      </c>
      <c r="B153" s="119">
        <f t="shared" si="2"/>
        <v>8</v>
      </c>
      <c r="C153" s="32">
        <v>10</v>
      </c>
      <c r="D153" s="2">
        <v>0.46180555555555558</v>
      </c>
      <c r="E153" s="57" t="s">
        <v>1470</v>
      </c>
      <c r="F153" s="57" t="s">
        <v>1472</v>
      </c>
      <c r="G153" s="117" t="s">
        <v>1476</v>
      </c>
      <c r="H153" s="117" t="s">
        <v>1360</v>
      </c>
      <c r="I153" s="57" t="s">
        <v>354</v>
      </c>
      <c r="J153" s="57" t="s">
        <v>866</v>
      </c>
      <c r="K153" s="57" t="s">
        <v>867</v>
      </c>
      <c r="L153" s="35">
        <v>8</v>
      </c>
      <c r="M153" s="35" t="s">
        <v>915</v>
      </c>
      <c r="N153" s="95">
        <v>28.5169</v>
      </c>
      <c r="O153" s="95">
        <v>28.206299999999999</v>
      </c>
      <c r="P153" s="95">
        <v>16.801100000000002</v>
      </c>
      <c r="Q153" s="95">
        <v>13.6106</v>
      </c>
      <c r="R153" s="95">
        <v>8.25</v>
      </c>
      <c r="S153" s="95">
        <v>7.88</v>
      </c>
      <c r="T153" s="95">
        <v>6.8037085930599366</v>
      </c>
      <c r="U153" s="95">
        <v>4.0863219003181337</v>
      </c>
      <c r="V153" s="95">
        <v>5.0865503999999984</v>
      </c>
      <c r="W153" s="95">
        <v>2.2399487999999992</v>
      </c>
      <c r="X153" s="96">
        <v>146.958</v>
      </c>
      <c r="Y153" s="96">
        <v>352.75799999999998</v>
      </c>
      <c r="Z153" s="96">
        <v>71.143333333333331</v>
      </c>
      <c r="AA153" s="96">
        <v>22.437333333333335</v>
      </c>
      <c r="AB153" s="96">
        <v>851.45666666666659</v>
      </c>
      <c r="AC153" s="96">
        <v>162.55866666666668</v>
      </c>
      <c r="AD153" s="96">
        <v>1069.558</v>
      </c>
      <c r="AE153" s="96">
        <v>537.75400000000002</v>
      </c>
      <c r="AF153" s="96">
        <v>1393.5039999999999</v>
      </c>
      <c r="AG153" s="96">
        <v>707.75600000000009</v>
      </c>
      <c r="AH153" s="96">
        <v>21.162666666666667</v>
      </c>
      <c r="AI153" s="96">
        <v>88.474000000000018</v>
      </c>
      <c r="AJ153" s="96">
        <v>66.525999999999996</v>
      </c>
      <c r="AK153" s="96">
        <v>125.20899999999999</v>
      </c>
      <c r="AL153" s="96">
        <v>970.63866666666684</v>
      </c>
      <c r="AM153" s="96">
        <v>1688.0453333333337</v>
      </c>
      <c r="AN153" s="96">
        <v>8.1499999999999915</v>
      </c>
      <c r="AO153" s="96">
        <v>17.600000000000058</v>
      </c>
      <c r="AP153" s="97">
        <v>6.5666666666666664</v>
      </c>
      <c r="AQ153" s="97">
        <v>0.7</v>
      </c>
      <c r="AR153" s="98">
        <v>1.1000000000000001</v>
      </c>
      <c r="AS153" s="117" t="s">
        <v>1425</v>
      </c>
      <c r="AT153" s="117">
        <v>2</v>
      </c>
    </row>
    <row r="154" spans="1:46" ht="12" customHeight="1">
      <c r="A154" s="118">
        <f t="shared" si="2"/>
        <v>2016</v>
      </c>
      <c r="B154" s="119">
        <f t="shared" si="2"/>
        <v>8</v>
      </c>
      <c r="C154" s="32">
        <v>10</v>
      </c>
      <c r="D154" s="2">
        <v>0.46458333333333335</v>
      </c>
      <c r="E154" s="57" t="s">
        <v>1470</v>
      </c>
      <c r="F154" s="57" t="s">
        <v>1472</v>
      </c>
      <c r="G154" s="117" t="s">
        <v>1476</v>
      </c>
      <c r="H154" s="117" t="s">
        <v>1361</v>
      </c>
      <c r="I154" s="57" t="s">
        <v>354</v>
      </c>
      <c r="J154" s="57" t="s">
        <v>868</v>
      </c>
      <c r="K154" s="57" t="s">
        <v>869</v>
      </c>
      <c r="L154" s="35">
        <v>6.2</v>
      </c>
      <c r="M154" s="35" t="s">
        <v>915</v>
      </c>
      <c r="N154" s="95">
        <v>28.1374</v>
      </c>
      <c r="O154" s="95">
        <v>28.203700000000001</v>
      </c>
      <c r="P154" s="95">
        <v>17.8171</v>
      </c>
      <c r="Q154" s="95">
        <v>15.098000000000001</v>
      </c>
      <c r="R154" s="95">
        <v>8.2899999999999991</v>
      </c>
      <c r="S154" s="95">
        <v>7.93</v>
      </c>
      <c r="T154" s="95">
        <v>7.1713189267967117</v>
      </c>
      <c r="U154" s="95">
        <v>5.2235382654256304</v>
      </c>
      <c r="V154" s="95">
        <v>5.0709951999999987</v>
      </c>
      <c r="W154" s="95">
        <v>3.4065887999999993</v>
      </c>
      <c r="X154" s="96">
        <v>104.958</v>
      </c>
      <c r="Y154" s="96">
        <v>361.39600000000002</v>
      </c>
      <c r="Z154" s="96">
        <v>67.713333333333338</v>
      </c>
      <c r="AA154" s="96">
        <v>46.274666666666668</v>
      </c>
      <c r="AB154" s="96">
        <v>826.57866666666678</v>
      </c>
      <c r="AC154" s="96">
        <v>483.58799999999997</v>
      </c>
      <c r="AD154" s="96">
        <v>999.25000000000011</v>
      </c>
      <c r="AE154" s="96">
        <v>891.25866666666661</v>
      </c>
      <c r="AF154" s="96">
        <v>1474.172</v>
      </c>
      <c r="AG154" s="96">
        <v>999.67000000000007</v>
      </c>
      <c r="AH154" s="96">
        <v>19.633333333333333</v>
      </c>
      <c r="AI154" s="96">
        <v>47.223333333333336</v>
      </c>
      <c r="AJ154" s="96">
        <v>64.542000000000002</v>
      </c>
      <c r="AK154" s="96">
        <v>95.076999999999998</v>
      </c>
      <c r="AL154" s="96">
        <v>1064.28</v>
      </c>
      <c r="AM154" s="96">
        <v>1988.1959999999997</v>
      </c>
      <c r="AN154" s="96">
        <v>9.1999999999999851</v>
      </c>
      <c r="AO154" s="96">
        <v>24.000000000000021</v>
      </c>
      <c r="AP154" s="97">
        <v>8.0333333333333332</v>
      </c>
      <c r="AQ154" s="97">
        <v>1.5533333333333332</v>
      </c>
      <c r="AR154" s="98">
        <v>1.4</v>
      </c>
      <c r="AS154" s="117" t="s">
        <v>1425</v>
      </c>
      <c r="AT154" s="117">
        <v>3</v>
      </c>
    </row>
    <row r="155" spans="1:46" ht="12" customHeight="1">
      <c r="A155" s="118">
        <f t="shared" si="2"/>
        <v>2016</v>
      </c>
      <c r="B155" s="119">
        <f t="shared" si="2"/>
        <v>8</v>
      </c>
      <c r="C155" s="32">
        <v>10</v>
      </c>
      <c r="D155" s="2">
        <v>0.45902777777777781</v>
      </c>
      <c r="E155" s="57" t="s">
        <v>1470</v>
      </c>
      <c r="F155" s="57" t="s">
        <v>1472</v>
      </c>
      <c r="G155" s="117" t="s">
        <v>1476</v>
      </c>
      <c r="H155" s="117" t="s">
        <v>1362</v>
      </c>
      <c r="I155" s="57" t="s">
        <v>354</v>
      </c>
      <c r="J155" s="57" t="s">
        <v>870</v>
      </c>
      <c r="K155" s="57" t="s">
        <v>871</v>
      </c>
      <c r="L155" s="35">
        <v>3.5</v>
      </c>
      <c r="M155" s="35" t="s">
        <v>913</v>
      </c>
      <c r="N155" s="95">
        <v>28.0273</v>
      </c>
      <c r="O155" s="95">
        <v>28.065300000000001</v>
      </c>
      <c r="P155" s="95">
        <v>24.793600000000001</v>
      </c>
      <c r="Q155" s="95">
        <v>20.535699999999999</v>
      </c>
      <c r="R155" s="95">
        <v>8.1199999999999992</v>
      </c>
      <c r="S155" s="95">
        <v>8.15</v>
      </c>
      <c r="T155" s="95">
        <v>6.5438319251648513</v>
      </c>
      <c r="U155" s="95">
        <v>6.3887566775823252</v>
      </c>
      <c r="V155" s="95">
        <v>3.6399168</v>
      </c>
      <c r="W155" s="95">
        <v>3.0332639999999991</v>
      </c>
      <c r="X155" s="96">
        <v>147.61600000000001</v>
      </c>
      <c r="Y155" s="96">
        <v>176.45599999999999</v>
      </c>
      <c r="Z155" s="96">
        <v>56.779333333333327</v>
      </c>
      <c r="AA155" s="96">
        <v>29.325333333333329</v>
      </c>
      <c r="AB155" s="96">
        <v>587.67800000000011</v>
      </c>
      <c r="AC155" s="96">
        <v>352.18399999999997</v>
      </c>
      <c r="AD155" s="96">
        <v>792.07333333333349</v>
      </c>
      <c r="AE155" s="96">
        <v>557.96533333333332</v>
      </c>
      <c r="AF155" s="96">
        <v>1108.884</v>
      </c>
      <c r="AG155" s="96">
        <v>693.75600000000009</v>
      </c>
      <c r="AH155" s="96">
        <v>26.711666666666666</v>
      </c>
      <c r="AI155" s="96">
        <v>21.431333333333331</v>
      </c>
      <c r="AJ155" s="96">
        <v>58.311</v>
      </c>
      <c r="AK155" s="96">
        <v>52.513999999999996</v>
      </c>
      <c r="AL155" s="96">
        <v>1738.52</v>
      </c>
      <c r="AM155" s="96">
        <v>1138.9933333333333</v>
      </c>
      <c r="AN155" s="96">
        <v>4.9000000000000155</v>
      </c>
      <c r="AO155" s="96">
        <v>5.5000000000000053</v>
      </c>
      <c r="AP155" s="97">
        <v>3.2666666666666666</v>
      </c>
      <c r="AQ155" s="97">
        <v>2.8733333333333335</v>
      </c>
      <c r="AR155" s="98">
        <v>2</v>
      </c>
      <c r="AS155" s="117" t="s">
        <v>1425</v>
      </c>
      <c r="AT155" s="117">
        <v>4</v>
      </c>
    </row>
    <row r="156" spans="1:46" ht="12" customHeight="1">
      <c r="A156" s="118">
        <f t="shared" si="2"/>
        <v>2016</v>
      </c>
      <c r="B156" s="119">
        <f t="shared" si="2"/>
        <v>8</v>
      </c>
      <c r="C156" s="32">
        <v>10</v>
      </c>
      <c r="D156" s="2">
        <v>0.43055555555555558</v>
      </c>
      <c r="E156" s="57" t="s">
        <v>1470</v>
      </c>
      <c r="F156" s="57" t="s">
        <v>1472</v>
      </c>
      <c r="G156" s="117" t="s">
        <v>1476</v>
      </c>
      <c r="H156" s="117" t="s">
        <v>1363</v>
      </c>
      <c r="I156" s="57" t="s">
        <v>354</v>
      </c>
      <c r="J156" s="57" t="s">
        <v>872</v>
      </c>
      <c r="K156" s="57" t="s">
        <v>873</v>
      </c>
      <c r="L156" s="35">
        <v>7.5</v>
      </c>
      <c r="M156" s="35" t="s">
        <v>912</v>
      </c>
      <c r="N156" s="95">
        <v>27.8918</v>
      </c>
      <c r="O156" s="95">
        <v>26.1431</v>
      </c>
      <c r="P156" s="95">
        <v>19.781400000000001</v>
      </c>
      <c r="Q156" s="95">
        <v>30.652100000000001</v>
      </c>
      <c r="R156" s="95">
        <v>8.2200000000000006</v>
      </c>
      <c r="S156" s="95">
        <v>8.1300000000000008</v>
      </c>
      <c r="T156" s="95">
        <v>7.2514567543332555</v>
      </c>
      <c r="U156" s="95">
        <v>6.6354158491812321</v>
      </c>
      <c r="V156" s="95">
        <v>3.9199103999999996</v>
      </c>
      <c r="W156" s="95">
        <v>2.3643903999999996</v>
      </c>
      <c r="X156" s="96">
        <v>57.092000000000006</v>
      </c>
      <c r="Y156" s="96">
        <v>161.68599999999998</v>
      </c>
      <c r="Z156" s="96">
        <v>48.715333333333334</v>
      </c>
      <c r="AA156" s="96">
        <v>11.531333333333333</v>
      </c>
      <c r="AB156" s="96">
        <v>633.8126666666667</v>
      </c>
      <c r="AC156" s="96">
        <v>161.62066666666669</v>
      </c>
      <c r="AD156" s="96">
        <v>739.62</v>
      </c>
      <c r="AE156" s="96">
        <v>334.83799999999997</v>
      </c>
      <c r="AF156" s="96">
        <v>1109.3599999999999</v>
      </c>
      <c r="AG156" s="96">
        <v>434.43399999999997</v>
      </c>
      <c r="AH156" s="96">
        <v>12.203666666666667</v>
      </c>
      <c r="AI156" s="96">
        <v>17.938666666666663</v>
      </c>
      <c r="AJ156" s="96">
        <v>47.274999999999999</v>
      </c>
      <c r="AK156" s="96">
        <v>48.452999999999996</v>
      </c>
      <c r="AL156" s="96">
        <v>1428.7560000000003</v>
      </c>
      <c r="AM156" s="96">
        <v>559.1786666666668</v>
      </c>
      <c r="AN156" s="96">
        <v>4.0000000000000036</v>
      </c>
      <c r="AO156" s="96">
        <v>4.6999999999999815</v>
      </c>
      <c r="AP156" s="97">
        <v>5.3</v>
      </c>
      <c r="AQ156" s="97">
        <v>1.86</v>
      </c>
      <c r="AR156" s="98">
        <v>2.4</v>
      </c>
      <c r="AS156" s="117" t="s">
        <v>1425</v>
      </c>
      <c r="AT156" s="117">
        <v>5</v>
      </c>
    </row>
    <row r="157" spans="1:46" ht="12" customHeight="1">
      <c r="A157" s="118">
        <f t="shared" si="2"/>
        <v>2016</v>
      </c>
      <c r="B157" s="119">
        <f t="shared" si="2"/>
        <v>8</v>
      </c>
      <c r="C157" s="32">
        <v>10</v>
      </c>
      <c r="D157" s="2">
        <v>0.43402777777777773</v>
      </c>
      <c r="E157" s="57" t="s">
        <v>1470</v>
      </c>
      <c r="F157" s="57" t="s">
        <v>1472</v>
      </c>
      <c r="G157" s="117" t="s">
        <v>1476</v>
      </c>
      <c r="H157" s="117" t="s">
        <v>1364</v>
      </c>
      <c r="I157" s="57" t="s">
        <v>354</v>
      </c>
      <c r="J157" s="57" t="s">
        <v>874</v>
      </c>
      <c r="K157" s="57" t="s">
        <v>875</v>
      </c>
      <c r="L157" s="35">
        <v>7.8</v>
      </c>
      <c r="M157" s="35" t="s">
        <v>913</v>
      </c>
      <c r="N157" s="95">
        <v>27.902100000000001</v>
      </c>
      <c r="O157" s="95">
        <v>26.965</v>
      </c>
      <c r="P157" s="95">
        <v>18.922799999999999</v>
      </c>
      <c r="Q157" s="95">
        <v>30.026700000000002</v>
      </c>
      <c r="R157" s="95">
        <v>8.23</v>
      </c>
      <c r="S157" s="95">
        <v>8.02</v>
      </c>
      <c r="T157" s="95">
        <v>7.0814642355394719</v>
      </c>
      <c r="U157" s="95">
        <v>5.4839605438704133</v>
      </c>
      <c r="V157" s="95">
        <v>3.9354656000000006</v>
      </c>
      <c r="W157" s="95">
        <v>1.773292800000001</v>
      </c>
      <c r="X157" s="96">
        <v>49.097999999999999</v>
      </c>
      <c r="Y157" s="96">
        <v>390.53</v>
      </c>
      <c r="Z157" s="96">
        <v>47.548666666666662</v>
      </c>
      <c r="AA157" s="96">
        <v>6.8506666666666671</v>
      </c>
      <c r="AB157" s="96">
        <v>613.41933333333327</v>
      </c>
      <c r="AC157" s="96">
        <v>29.110666666666667</v>
      </c>
      <c r="AD157" s="96">
        <v>710.06599999999992</v>
      </c>
      <c r="AE157" s="96">
        <v>426.49133333333327</v>
      </c>
      <c r="AF157" s="96">
        <v>1117.8020000000001</v>
      </c>
      <c r="AG157" s="96">
        <v>480.81600000000003</v>
      </c>
      <c r="AH157" s="96">
        <v>13.670999999999999</v>
      </c>
      <c r="AI157" s="96">
        <v>77.603333333333339</v>
      </c>
      <c r="AJ157" s="96">
        <v>47.926000000000002</v>
      </c>
      <c r="AK157" s="96">
        <v>122.078</v>
      </c>
      <c r="AL157" s="96">
        <v>1453.1906666666666</v>
      </c>
      <c r="AM157" s="96">
        <v>987.7560000000002</v>
      </c>
      <c r="AN157" s="96">
        <v>5.0000000000000604</v>
      </c>
      <c r="AO157" s="96">
        <v>15.500000000000014</v>
      </c>
      <c r="AP157" s="97">
        <v>5.4</v>
      </c>
      <c r="AQ157" s="97">
        <v>1.1466666666666667</v>
      </c>
      <c r="AR157" s="98">
        <v>1.9</v>
      </c>
      <c r="AS157" s="117" t="s">
        <v>1425</v>
      </c>
      <c r="AT157" s="117">
        <v>6</v>
      </c>
    </row>
    <row r="158" spans="1:46" ht="12" customHeight="1">
      <c r="A158" s="118">
        <f t="shared" si="2"/>
        <v>2016</v>
      </c>
      <c r="B158" s="119">
        <f t="shared" si="2"/>
        <v>8</v>
      </c>
      <c r="C158" s="32">
        <v>10</v>
      </c>
      <c r="D158" s="2">
        <v>0.43888888888888888</v>
      </c>
      <c r="E158" s="57" t="s">
        <v>1470</v>
      </c>
      <c r="F158" s="57" t="s">
        <v>1472</v>
      </c>
      <c r="G158" s="117" t="s">
        <v>1476</v>
      </c>
      <c r="H158" s="117" t="s">
        <v>1365</v>
      </c>
      <c r="I158" s="57" t="s">
        <v>354</v>
      </c>
      <c r="J158" s="57" t="s">
        <v>876</v>
      </c>
      <c r="K158" s="57" t="s">
        <v>877</v>
      </c>
      <c r="L158" s="35">
        <v>7.5</v>
      </c>
      <c r="M158" s="35" t="s">
        <v>913</v>
      </c>
      <c r="N158" s="95">
        <v>26.348400000000002</v>
      </c>
      <c r="O158" s="95">
        <v>26.3489</v>
      </c>
      <c r="P158" s="95">
        <v>30.548999999999999</v>
      </c>
      <c r="Q158" s="95">
        <v>30.515999999999998</v>
      </c>
      <c r="R158" s="95">
        <v>8.2200000000000006</v>
      </c>
      <c r="S158" s="95">
        <v>8.09</v>
      </c>
      <c r="T158" s="95">
        <v>6.7745395451809074</v>
      </c>
      <c r="U158" s="95">
        <v>6.0845581728922093</v>
      </c>
      <c r="V158" s="95">
        <v>3.6399168</v>
      </c>
      <c r="W158" s="95">
        <v>1.5244096000000007</v>
      </c>
      <c r="X158" s="96">
        <v>49.573999999999998</v>
      </c>
      <c r="Y158" s="96">
        <v>295.52600000000001</v>
      </c>
      <c r="Z158" s="96">
        <v>46.204666666666661</v>
      </c>
      <c r="AA158" s="96">
        <v>7.4200000000000017</v>
      </c>
      <c r="AB158" s="96">
        <v>600.05866666666668</v>
      </c>
      <c r="AC158" s="96">
        <v>43.409333333333329</v>
      </c>
      <c r="AD158" s="96">
        <v>695.83733333333339</v>
      </c>
      <c r="AE158" s="96">
        <v>346.35533333333336</v>
      </c>
      <c r="AF158" s="96">
        <v>1090.2080000000001</v>
      </c>
      <c r="AG158" s="96">
        <v>383.92</v>
      </c>
      <c r="AH158" s="96">
        <v>15.758333333333333</v>
      </c>
      <c r="AI158" s="96">
        <v>27.052666666666664</v>
      </c>
      <c r="AJ158" s="96">
        <v>44.484999999999999</v>
      </c>
      <c r="AK158" s="96">
        <v>50.064999999999998</v>
      </c>
      <c r="AL158" s="96">
        <v>1450.68</v>
      </c>
      <c r="AM158" s="96">
        <v>619.77066666666678</v>
      </c>
      <c r="AN158" s="96">
        <v>3.8000000000000256</v>
      </c>
      <c r="AO158" s="96">
        <v>6.5999999999999943</v>
      </c>
      <c r="AP158" s="97">
        <v>2.64</v>
      </c>
      <c r="AQ158" s="97">
        <v>1.1866666666666668</v>
      </c>
      <c r="AR158" s="98">
        <v>1.9</v>
      </c>
      <c r="AS158" s="117" t="s">
        <v>1425</v>
      </c>
      <c r="AT158" s="117">
        <v>7</v>
      </c>
    </row>
    <row r="159" spans="1:46" ht="12" customHeight="1">
      <c r="A159" s="118">
        <f t="shared" si="2"/>
        <v>2016</v>
      </c>
      <c r="B159" s="119">
        <f t="shared" si="2"/>
        <v>8</v>
      </c>
      <c r="C159" s="32">
        <v>10</v>
      </c>
      <c r="D159" s="2">
        <v>0.44444444444444442</v>
      </c>
      <c r="E159" s="57" t="s">
        <v>1470</v>
      </c>
      <c r="F159" s="57" t="s">
        <v>1472</v>
      </c>
      <c r="G159" s="117" t="s">
        <v>1476</v>
      </c>
      <c r="H159" s="117" t="s">
        <v>1366</v>
      </c>
      <c r="I159" s="57" t="s">
        <v>354</v>
      </c>
      <c r="J159" s="57" t="s">
        <v>878</v>
      </c>
      <c r="K159" s="57" t="s">
        <v>879</v>
      </c>
      <c r="L159" s="35">
        <v>6.8</v>
      </c>
      <c r="M159" s="35" t="s">
        <v>914</v>
      </c>
      <c r="N159" s="95">
        <v>27.2364</v>
      </c>
      <c r="O159" s="95">
        <v>27.299700000000001</v>
      </c>
      <c r="P159" s="95">
        <v>29.801400000000001</v>
      </c>
      <c r="Q159" s="95">
        <v>26.123100000000001</v>
      </c>
      <c r="R159" s="95">
        <v>8.2100000000000009</v>
      </c>
      <c r="S159" s="95">
        <v>8.09</v>
      </c>
      <c r="T159" s="95">
        <v>4.2861650445859878</v>
      </c>
      <c r="U159" s="95">
        <v>3.2854112333102687</v>
      </c>
      <c r="V159" s="95">
        <v>3.5154751999999996</v>
      </c>
      <c r="W159" s="95">
        <v>1.633296000000001</v>
      </c>
      <c r="X159" s="96">
        <v>89.908000000000001</v>
      </c>
      <c r="Y159" s="96">
        <v>327.25</v>
      </c>
      <c r="Z159" s="96">
        <v>43.082666666666668</v>
      </c>
      <c r="AA159" s="96">
        <v>9.0579999999999981</v>
      </c>
      <c r="AB159" s="96">
        <v>568.48400000000004</v>
      </c>
      <c r="AC159" s="96">
        <v>63.303333333333335</v>
      </c>
      <c r="AD159" s="96">
        <v>701.47466666666674</v>
      </c>
      <c r="AE159" s="96">
        <v>399.61133333333333</v>
      </c>
      <c r="AF159" s="96">
        <v>1006.1099999999999</v>
      </c>
      <c r="AG159" s="96">
        <v>446.79399999999998</v>
      </c>
      <c r="AH159" s="96">
        <v>14.167</v>
      </c>
      <c r="AI159" s="96">
        <v>28.096333333333337</v>
      </c>
      <c r="AJ159" s="96">
        <v>45.756</v>
      </c>
      <c r="AK159" s="96">
        <v>51.274000000000001</v>
      </c>
      <c r="AL159" s="96">
        <v>1390.4426666666668</v>
      </c>
      <c r="AM159" s="96">
        <v>671.51466666666681</v>
      </c>
      <c r="AN159" s="96">
        <v>3.4000000000000696</v>
      </c>
      <c r="AO159" s="96">
        <v>6.1999999999999833</v>
      </c>
      <c r="AP159" s="97">
        <v>2.87</v>
      </c>
      <c r="AQ159" s="97">
        <v>1.24</v>
      </c>
      <c r="AR159" s="98">
        <v>2.5</v>
      </c>
      <c r="AS159" s="117" t="s">
        <v>1425</v>
      </c>
      <c r="AT159" s="117">
        <v>8</v>
      </c>
    </row>
    <row r="160" spans="1:46" ht="12" customHeight="1">
      <c r="A160" s="118">
        <f t="shared" si="2"/>
        <v>2016</v>
      </c>
      <c r="B160" s="119">
        <f t="shared" si="2"/>
        <v>8</v>
      </c>
      <c r="C160" s="32">
        <v>10</v>
      </c>
      <c r="D160" s="2">
        <v>0.4513888888888889</v>
      </c>
      <c r="E160" s="57" t="s">
        <v>1470</v>
      </c>
      <c r="F160" s="57" t="s">
        <v>1472</v>
      </c>
      <c r="G160" s="117" t="s">
        <v>1476</v>
      </c>
      <c r="H160" s="117" t="s">
        <v>1367</v>
      </c>
      <c r="I160" s="57" t="s">
        <v>354</v>
      </c>
      <c r="J160" s="57" t="s">
        <v>880</v>
      </c>
      <c r="K160" s="57" t="s">
        <v>881</v>
      </c>
      <c r="L160" s="35">
        <v>7.5</v>
      </c>
      <c r="M160" s="35" t="s">
        <v>913</v>
      </c>
      <c r="N160" s="95">
        <v>27.776299999999999</v>
      </c>
      <c r="O160" s="95">
        <v>27.662400000000002</v>
      </c>
      <c r="P160" s="95">
        <v>29.494299999999999</v>
      </c>
      <c r="Q160" s="95">
        <v>30.700500000000002</v>
      </c>
      <c r="R160" s="95">
        <v>8.1300000000000008</v>
      </c>
      <c r="S160" s="95">
        <v>8.17</v>
      </c>
      <c r="T160" s="95">
        <v>6.4976271075079328</v>
      </c>
      <c r="U160" s="95">
        <v>6.297575466601403</v>
      </c>
      <c r="V160" s="95">
        <v>3.2510367999999996</v>
      </c>
      <c r="W160" s="95">
        <v>1.4621887999999992</v>
      </c>
      <c r="X160" s="96">
        <v>192.136</v>
      </c>
      <c r="Y160" s="96">
        <v>44.758000000000003</v>
      </c>
      <c r="Z160" s="96">
        <v>52.005333333333333</v>
      </c>
      <c r="AA160" s="96">
        <v>2.4266666666666667</v>
      </c>
      <c r="AB160" s="96">
        <v>546.00466666666671</v>
      </c>
      <c r="AC160" s="96">
        <v>19.847333333333335</v>
      </c>
      <c r="AD160" s="96">
        <v>790.14600000000007</v>
      </c>
      <c r="AE160" s="96">
        <v>67.032000000000011</v>
      </c>
      <c r="AF160" s="96">
        <v>1030.7080000000001</v>
      </c>
      <c r="AG160" s="96">
        <v>178.01</v>
      </c>
      <c r="AH160" s="96">
        <v>27.352333333333334</v>
      </c>
      <c r="AI160" s="96">
        <v>5.7660000000000009</v>
      </c>
      <c r="AJ160" s="96">
        <v>58.651999999999994</v>
      </c>
      <c r="AK160" s="96">
        <v>22.350999999999999</v>
      </c>
      <c r="AL160" s="96">
        <v>1785</v>
      </c>
      <c r="AM160" s="96">
        <v>262.51866666666666</v>
      </c>
      <c r="AN160" s="96">
        <v>5.1999999999999824</v>
      </c>
      <c r="AO160" s="96">
        <v>10.200000000000042</v>
      </c>
      <c r="AP160" s="97">
        <v>2.5966666666666667</v>
      </c>
      <c r="AQ160" s="97">
        <v>0.85333333333333339</v>
      </c>
      <c r="AR160" s="98">
        <v>2.1</v>
      </c>
      <c r="AS160" s="117" t="s">
        <v>1425</v>
      </c>
      <c r="AT160" s="117">
        <v>9</v>
      </c>
    </row>
    <row r="161" spans="1:46" ht="12" customHeight="1">
      <c r="A161" s="118">
        <f t="shared" si="2"/>
        <v>2016</v>
      </c>
      <c r="B161" s="119">
        <f t="shared" si="2"/>
        <v>8</v>
      </c>
      <c r="C161" s="32">
        <v>10</v>
      </c>
      <c r="D161" s="2">
        <v>0.4548611111111111</v>
      </c>
      <c r="E161" s="57" t="s">
        <v>1470</v>
      </c>
      <c r="F161" s="57" t="s">
        <v>1472</v>
      </c>
      <c r="G161" s="117" t="s">
        <v>1476</v>
      </c>
      <c r="H161" s="117" t="s">
        <v>1368</v>
      </c>
      <c r="I161" s="57" t="s">
        <v>354</v>
      </c>
      <c r="J161" s="57" t="s">
        <v>882</v>
      </c>
      <c r="K161" s="57" t="s">
        <v>883</v>
      </c>
      <c r="L161" s="35">
        <v>3.5</v>
      </c>
      <c r="M161" s="35" t="s">
        <v>912</v>
      </c>
      <c r="N161" s="95">
        <v>27.927099999999999</v>
      </c>
      <c r="O161" s="95">
        <v>27.9056</v>
      </c>
      <c r="P161" s="95">
        <v>30.499300000000002</v>
      </c>
      <c r="Q161" s="95">
        <v>30.255800000000001</v>
      </c>
      <c r="R161" s="95">
        <v>8.14</v>
      </c>
      <c r="S161" s="95">
        <v>8.17</v>
      </c>
      <c r="T161" s="95">
        <v>6.6973330384084866</v>
      </c>
      <c r="U161" s="95">
        <v>6.4637911256032359</v>
      </c>
      <c r="V161" s="95">
        <v>3.2510367999999996</v>
      </c>
      <c r="W161" s="95">
        <v>1.508854400000001</v>
      </c>
      <c r="X161" s="96">
        <v>206.52800000000002</v>
      </c>
      <c r="Y161" s="96">
        <v>50.427999999999997</v>
      </c>
      <c r="Z161" s="96">
        <v>44.230666666666664</v>
      </c>
      <c r="AA161" s="96">
        <v>2.3753333333333333</v>
      </c>
      <c r="AB161" s="96">
        <v>471.31466666666671</v>
      </c>
      <c r="AC161" s="96">
        <v>14.438666666666663</v>
      </c>
      <c r="AD161" s="96">
        <v>722.07333333333338</v>
      </c>
      <c r="AE161" s="96">
        <v>67.24199999999999</v>
      </c>
      <c r="AF161" s="96">
        <v>917.99399999999991</v>
      </c>
      <c r="AG161" s="96">
        <v>182.26599999999999</v>
      </c>
      <c r="AH161" s="96">
        <v>23.415333333333333</v>
      </c>
      <c r="AI161" s="96">
        <v>3.7303333333333333</v>
      </c>
      <c r="AJ161" s="96">
        <v>56.760999999999996</v>
      </c>
      <c r="AK161" s="96">
        <v>22.413</v>
      </c>
      <c r="AL161" s="96">
        <v>1570.0160000000001</v>
      </c>
      <c r="AM161" s="96">
        <v>183.63333333333333</v>
      </c>
      <c r="AN161" s="96">
        <v>4.9000000000000155</v>
      </c>
      <c r="AO161" s="96">
        <v>5.7999999999999723</v>
      </c>
      <c r="AP161" s="97">
        <v>3.3666666666666667</v>
      </c>
      <c r="AQ161" s="97">
        <v>0.52333333333333332</v>
      </c>
      <c r="AR161" s="98">
        <v>3.1</v>
      </c>
      <c r="AS161" s="117" t="s">
        <v>1425</v>
      </c>
      <c r="AT161" s="117">
        <v>10</v>
      </c>
    </row>
    <row r="162" spans="1:46" ht="12" customHeight="1">
      <c r="A162" s="118">
        <f t="shared" si="2"/>
        <v>2016</v>
      </c>
      <c r="B162" s="119">
        <f t="shared" si="2"/>
        <v>8</v>
      </c>
      <c r="C162" s="32">
        <v>4</v>
      </c>
      <c r="D162" s="2">
        <v>0.62430555555555556</v>
      </c>
      <c r="E162" s="57" t="s">
        <v>1470</v>
      </c>
      <c r="F162" s="57" t="s">
        <v>1472</v>
      </c>
      <c r="G162" s="117" t="s">
        <v>1476</v>
      </c>
      <c r="H162" s="117" t="s">
        <v>1039</v>
      </c>
      <c r="I162" s="57" t="s">
        <v>354</v>
      </c>
      <c r="J162" s="57" t="s">
        <v>361</v>
      </c>
      <c r="K162" s="57" t="s">
        <v>362</v>
      </c>
      <c r="L162" s="35">
        <v>17.5</v>
      </c>
      <c r="M162" s="35" t="s">
        <v>912</v>
      </c>
      <c r="N162" s="95">
        <v>24.409800000000001</v>
      </c>
      <c r="O162" s="95">
        <v>17.547899999999998</v>
      </c>
      <c r="P162" s="95">
        <v>32.209299999999999</v>
      </c>
      <c r="Q162" s="95">
        <v>33.493400000000001</v>
      </c>
      <c r="R162" s="95">
        <v>8.17</v>
      </c>
      <c r="S162" s="95">
        <v>8.17</v>
      </c>
      <c r="T162" s="95">
        <v>7.4692502173499475</v>
      </c>
      <c r="U162" s="95">
        <v>6.4079554549745366</v>
      </c>
      <c r="V162" s="95">
        <v>1.4876239999999987</v>
      </c>
      <c r="W162" s="95">
        <v>1.1587807999999975</v>
      </c>
      <c r="X162" s="96">
        <v>5.04</v>
      </c>
      <c r="Y162" s="96">
        <v>11.671333333333331</v>
      </c>
      <c r="Z162" s="96">
        <v>0.65800000000000014</v>
      </c>
      <c r="AA162" s="96">
        <v>3.1173333333333337</v>
      </c>
      <c r="AB162" s="96">
        <v>5.3759999999999994</v>
      </c>
      <c r="AC162" s="96">
        <v>66.672666666666657</v>
      </c>
      <c r="AD162" s="96">
        <v>11.074</v>
      </c>
      <c r="AE162" s="96">
        <v>81.461333333333329</v>
      </c>
      <c r="AF162" s="96">
        <v>146.44</v>
      </c>
      <c r="AG162" s="96">
        <v>199.55599999999998</v>
      </c>
      <c r="AH162" s="96">
        <v>2.1803333333333339</v>
      </c>
      <c r="AI162" s="96">
        <v>11.263333333333332</v>
      </c>
      <c r="AJ162" s="96">
        <v>16.027000000000001</v>
      </c>
      <c r="AK162" s="96">
        <v>25.512999999999998</v>
      </c>
      <c r="AL162" s="96">
        <v>161.97066666666666</v>
      </c>
      <c r="AM162" s="96">
        <v>332.97599999999994</v>
      </c>
      <c r="AN162" s="96">
        <v>2.9000000000000137</v>
      </c>
      <c r="AO162" s="96">
        <v>8.0000000000000071</v>
      </c>
      <c r="AP162" s="97">
        <v>1.728</v>
      </c>
      <c r="AQ162" s="97">
        <v>1.732</v>
      </c>
      <c r="AR162" s="98">
        <v>5</v>
      </c>
      <c r="AS162" s="117" t="s">
        <v>34</v>
      </c>
      <c r="AT162" s="117">
        <v>1</v>
      </c>
    </row>
    <row r="163" spans="1:46" ht="12" customHeight="1">
      <c r="A163" s="118">
        <f t="shared" si="2"/>
        <v>2016</v>
      </c>
      <c r="B163" s="119">
        <f t="shared" si="2"/>
        <v>8</v>
      </c>
      <c r="C163" s="32">
        <v>4</v>
      </c>
      <c r="D163" s="2">
        <v>0.64722222222222225</v>
      </c>
      <c r="E163" s="57" t="s">
        <v>1470</v>
      </c>
      <c r="F163" s="57" t="s">
        <v>1472</v>
      </c>
      <c r="G163" s="117" t="s">
        <v>1476</v>
      </c>
      <c r="H163" s="117" t="s">
        <v>1040</v>
      </c>
      <c r="I163" s="57" t="s">
        <v>354</v>
      </c>
      <c r="J163" s="57" t="s">
        <v>363</v>
      </c>
      <c r="K163" s="57" t="s">
        <v>364</v>
      </c>
      <c r="L163" s="35">
        <v>11.5</v>
      </c>
      <c r="M163" s="35" t="s">
        <v>911</v>
      </c>
      <c r="N163" s="95">
        <v>25.1008</v>
      </c>
      <c r="O163" s="95">
        <v>22.368500000000001</v>
      </c>
      <c r="P163" s="95">
        <v>32.094299999999997</v>
      </c>
      <c r="Q163" s="95">
        <v>32.463099999999997</v>
      </c>
      <c r="R163" s="95">
        <v>8.17</v>
      </c>
      <c r="S163" s="95">
        <v>8.23</v>
      </c>
      <c r="T163" s="95">
        <v>7.3924060793113666</v>
      </c>
      <c r="U163" s="95">
        <v>7.4682646309775196</v>
      </c>
      <c r="V163" s="95">
        <v>1.4876239999999987</v>
      </c>
      <c r="W163" s="95">
        <v>1.3310319999999995</v>
      </c>
      <c r="X163" s="96">
        <v>10.476666666666667</v>
      </c>
      <c r="Y163" s="96">
        <v>29.297333333333331</v>
      </c>
      <c r="Z163" s="96">
        <v>1.05</v>
      </c>
      <c r="AA163" s="96">
        <v>3.579333333333333</v>
      </c>
      <c r="AB163" s="96">
        <v>5.9780000000000015</v>
      </c>
      <c r="AC163" s="96">
        <v>15.736000000000002</v>
      </c>
      <c r="AD163" s="96">
        <v>17.504666666666669</v>
      </c>
      <c r="AE163" s="96">
        <v>48.612666666666669</v>
      </c>
      <c r="AF163" s="96">
        <v>158.886</v>
      </c>
      <c r="AG163" s="96">
        <v>194.572</v>
      </c>
      <c r="AH163" s="96">
        <v>2.6040000000000001</v>
      </c>
      <c r="AI163" s="96">
        <v>4.081666666666667</v>
      </c>
      <c r="AJ163" s="96">
        <v>17.174000000000003</v>
      </c>
      <c r="AK163" s="96">
        <v>19.344000000000001</v>
      </c>
      <c r="AL163" s="96">
        <v>165.50800000000001</v>
      </c>
      <c r="AM163" s="96">
        <v>178.69600000000003</v>
      </c>
      <c r="AN163" s="96">
        <v>5.0999999999999934</v>
      </c>
      <c r="AO163" s="96">
        <v>5.9000000000000163</v>
      </c>
      <c r="AP163" s="97">
        <v>1.716</v>
      </c>
      <c r="AQ163" s="97">
        <v>3.2839999999999998</v>
      </c>
      <c r="AR163" s="98">
        <v>7.5</v>
      </c>
      <c r="AS163" s="117" t="s">
        <v>34</v>
      </c>
      <c r="AT163" s="117">
        <v>2</v>
      </c>
    </row>
    <row r="164" spans="1:46" ht="12" customHeight="1">
      <c r="A164" s="118">
        <f t="shared" si="2"/>
        <v>2016</v>
      </c>
      <c r="B164" s="119">
        <f t="shared" si="2"/>
        <v>8</v>
      </c>
      <c r="C164" s="32">
        <v>4</v>
      </c>
      <c r="D164" s="2">
        <v>0.65972222222222221</v>
      </c>
      <c r="E164" s="57" t="s">
        <v>1470</v>
      </c>
      <c r="F164" s="57" t="s">
        <v>1472</v>
      </c>
      <c r="G164" s="117" t="s">
        <v>1476</v>
      </c>
      <c r="H164" s="117" t="s">
        <v>1041</v>
      </c>
      <c r="I164" s="57" t="s">
        <v>354</v>
      </c>
      <c r="J164" s="57" t="s">
        <v>365</v>
      </c>
      <c r="K164" s="57" t="s">
        <v>366</v>
      </c>
      <c r="L164" s="35">
        <v>9.5</v>
      </c>
      <c r="M164" s="35" t="s">
        <v>912</v>
      </c>
      <c r="N164" s="95">
        <v>24.295200000000001</v>
      </c>
      <c r="O164" s="95">
        <v>22.9</v>
      </c>
      <c r="P164" s="95">
        <v>31.666899999999998</v>
      </c>
      <c r="Q164" s="95">
        <v>32.26</v>
      </c>
      <c r="R164" s="95">
        <v>8.16</v>
      </c>
      <c r="S164" s="95">
        <v>8.25</v>
      </c>
      <c r="T164" s="95">
        <v>6.5471205608869898</v>
      </c>
      <c r="U164" s="95">
        <v>7.8524346222829458</v>
      </c>
      <c r="V164" s="95">
        <v>1.800807999999998</v>
      </c>
      <c r="W164" s="95">
        <v>1.5659200000000002</v>
      </c>
      <c r="X164" s="96">
        <v>141.63333333333333</v>
      </c>
      <c r="Y164" s="96">
        <v>45.205999999999996</v>
      </c>
      <c r="Z164" s="96">
        <v>14.293999999999999</v>
      </c>
      <c r="AA164" s="96">
        <v>6.6313333333333331</v>
      </c>
      <c r="AB164" s="96">
        <v>174.67333333333332</v>
      </c>
      <c r="AC164" s="96">
        <v>39.578000000000003</v>
      </c>
      <c r="AD164" s="96">
        <v>330.60066666666665</v>
      </c>
      <c r="AE164" s="96">
        <v>91.415333333333336</v>
      </c>
      <c r="AF164" s="96">
        <v>529.38200000000006</v>
      </c>
      <c r="AG164" s="96">
        <v>220.262</v>
      </c>
      <c r="AH164" s="96">
        <v>19.912333333333333</v>
      </c>
      <c r="AI164" s="96">
        <v>5.7866666666666671</v>
      </c>
      <c r="AJ164" s="96">
        <v>50.313000000000002</v>
      </c>
      <c r="AK164" s="96">
        <v>21.142000000000003</v>
      </c>
      <c r="AL164" s="96">
        <v>318.4253333333333</v>
      </c>
      <c r="AM164" s="96">
        <v>185.94800000000004</v>
      </c>
      <c r="AN164" s="96">
        <v>5.2999999999999714</v>
      </c>
      <c r="AO164" s="96">
        <v>15.100000000000058</v>
      </c>
      <c r="AP164" s="97">
        <v>4.72</v>
      </c>
      <c r="AQ164" s="97">
        <v>5.32</v>
      </c>
      <c r="AR164" s="98">
        <v>3.5</v>
      </c>
      <c r="AS164" s="117" t="s">
        <v>34</v>
      </c>
      <c r="AT164" s="117">
        <v>3</v>
      </c>
    </row>
    <row r="165" spans="1:46" ht="12" customHeight="1">
      <c r="A165" s="118">
        <f t="shared" si="2"/>
        <v>2016</v>
      </c>
      <c r="B165" s="119">
        <f t="shared" si="2"/>
        <v>8</v>
      </c>
      <c r="C165" s="32">
        <v>4</v>
      </c>
      <c r="D165" s="2">
        <v>0.42569444444444443</v>
      </c>
      <c r="E165" s="57" t="s">
        <v>1470</v>
      </c>
      <c r="F165" s="57" t="s">
        <v>1472</v>
      </c>
      <c r="G165" s="117" t="s">
        <v>1476</v>
      </c>
      <c r="H165" s="117" t="s">
        <v>1042</v>
      </c>
      <c r="I165" s="57" t="s">
        <v>354</v>
      </c>
      <c r="J165" s="57" t="s">
        <v>367</v>
      </c>
      <c r="K165" s="57" t="s">
        <v>368</v>
      </c>
      <c r="L165" s="35">
        <v>14.5</v>
      </c>
      <c r="M165" s="35" t="s">
        <v>912</v>
      </c>
      <c r="N165" s="95">
        <v>21.670100000000001</v>
      </c>
      <c r="O165" s="95">
        <v>19.788699999999999</v>
      </c>
      <c r="P165" s="95">
        <v>32.714199999999998</v>
      </c>
      <c r="Q165" s="95">
        <v>33.044699999999999</v>
      </c>
      <c r="R165" s="95">
        <v>8.17</v>
      </c>
      <c r="S165" s="95">
        <v>8.2100000000000009</v>
      </c>
      <c r="T165" s="95">
        <v>5.4405649731314432</v>
      </c>
      <c r="U165" s="95">
        <v>6.3311214567134515</v>
      </c>
      <c r="V165" s="95">
        <v>1.5032831999999985</v>
      </c>
      <c r="W165" s="95">
        <v>1.143121599999998</v>
      </c>
      <c r="X165" s="96">
        <v>6.4819999999999993</v>
      </c>
      <c r="Y165" s="96">
        <v>16.352</v>
      </c>
      <c r="Z165" s="96">
        <v>0.84466666666666657</v>
      </c>
      <c r="AA165" s="96">
        <v>2.8793333333333333</v>
      </c>
      <c r="AB165" s="96">
        <v>6.8926666666666661</v>
      </c>
      <c r="AC165" s="96">
        <v>40.170666666666662</v>
      </c>
      <c r="AD165" s="96">
        <v>14.219333333333331</v>
      </c>
      <c r="AE165" s="96">
        <v>59.401999999999994</v>
      </c>
      <c r="AF165" s="96">
        <v>191.506</v>
      </c>
      <c r="AG165" s="96">
        <v>240.21200000000002</v>
      </c>
      <c r="AH165" s="96">
        <v>2.9553333333333334</v>
      </c>
      <c r="AI165" s="96">
        <v>6.0140000000000011</v>
      </c>
      <c r="AJ165" s="96">
        <v>26.318999999999999</v>
      </c>
      <c r="AK165" s="96">
        <v>28.923000000000002</v>
      </c>
      <c r="AL165" s="96">
        <v>93.828000000000017</v>
      </c>
      <c r="AM165" s="96">
        <v>207.15333333333334</v>
      </c>
      <c r="AN165" s="96">
        <v>11.6</v>
      </c>
      <c r="AO165" s="96">
        <v>7.5999999999999401</v>
      </c>
      <c r="AP165" s="97">
        <v>3.1720000000000002</v>
      </c>
      <c r="AQ165" s="97">
        <v>3.26</v>
      </c>
      <c r="AR165" s="98">
        <v>3.3</v>
      </c>
      <c r="AS165" s="117" t="s">
        <v>34</v>
      </c>
      <c r="AT165" s="117">
        <v>4</v>
      </c>
    </row>
    <row r="166" spans="1:46" ht="12" customHeight="1">
      <c r="A166" s="118">
        <f t="shared" si="2"/>
        <v>2016</v>
      </c>
      <c r="B166" s="119">
        <f t="shared" si="2"/>
        <v>8</v>
      </c>
      <c r="C166" s="32">
        <v>5</v>
      </c>
      <c r="D166" s="2">
        <v>0.4201388888888889</v>
      </c>
      <c r="E166" s="57" t="s">
        <v>1470</v>
      </c>
      <c r="F166" s="57" t="s">
        <v>1472</v>
      </c>
      <c r="G166" s="117" t="s">
        <v>1476</v>
      </c>
      <c r="H166" s="117" t="s">
        <v>1043</v>
      </c>
      <c r="I166" s="57" t="s">
        <v>354</v>
      </c>
      <c r="J166" s="57" t="s">
        <v>369</v>
      </c>
      <c r="K166" s="57" t="s">
        <v>370</v>
      </c>
      <c r="L166" s="35">
        <v>22.5</v>
      </c>
      <c r="M166" s="35" t="s">
        <v>912</v>
      </c>
      <c r="N166" s="95">
        <v>26.328700000000001</v>
      </c>
      <c r="O166" s="95">
        <v>16.654900000000001</v>
      </c>
      <c r="P166" s="95">
        <v>31.764099999999999</v>
      </c>
      <c r="Q166" s="95">
        <v>33.749099999999999</v>
      </c>
      <c r="R166" s="95">
        <v>7.82</v>
      </c>
      <c r="S166" s="95">
        <v>8.1199999999999992</v>
      </c>
      <c r="T166" s="95">
        <v>6.009211594616934</v>
      </c>
      <c r="U166" s="95">
        <v>6.6645840582524247</v>
      </c>
      <c r="V166" s="95">
        <v>1.0804847999999994</v>
      </c>
      <c r="W166" s="95">
        <v>1.0335071999999974</v>
      </c>
      <c r="X166" s="96">
        <v>7.6626666666666674</v>
      </c>
      <c r="Y166" s="96">
        <v>3.7473333333333336</v>
      </c>
      <c r="Z166" s="96">
        <v>7.4526666666666683</v>
      </c>
      <c r="AA166" s="96">
        <v>1.8433333333333335</v>
      </c>
      <c r="AB166" s="96">
        <v>114.65533333333335</v>
      </c>
      <c r="AC166" s="96">
        <v>14.998666666666669</v>
      </c>
      <c r="AD166" s="96">
        <v>129.77066666666667</v>
      </c>
      <c r="AE166" s="96">
        <v>20.589333333333336</v>
      </c>
      <c r="AF166" s="96">
        <v>232.708</v>
      </c>
      <c r="AG166" s="96">
        <v>237.74799999999999</v>
      </c>
      <c r="AH166" s="96">
        <v>18.475999999999999</v>
      </c>
      <c r="AI166" s="96">
        <v>2.1080000000000001</v>
      </c>
      <c r="AJ166" s="96">
        <v>32.643000000000001</v>
      </c>
      <c r="AK166" s="96">
        <v>26.195</v>
      </c>
      <c r="AL166" s="96">
        <v>439.43200000000002</v>
      </c>
      <c r="AM166" s="96">
        <v>187.18933333333331</v>
      </c>
      <c r="AN166" s="96">
        <v>10.40000000000002</v>
      </c>
      <c r="AO166" s="96">
        <v>4.5999999999999925</v>
      </c>
      <c r="AP166" s="97">
        <v>0.79600000000000004</v>
      </c>
      <c r="AQ166" s="97">
        <v>0.18480000000000002</v>
      </c>
      <c r="AR166" s="98">
        <v>9</v>
      </c>
      <c r="AS166" s="117" t="s">
        <v>34</v>
      </c>
      <c r="AT166" s="117">
        <v>5</v>
      </c>
    </row>
    <row r="167" spans="1:46" ht="12" customHeight="1">
      <c r="A167" s="118">
        <f t="shared" si="2"/>
        <v>2016</v>
      </c>
      <c r="B167" s="119">
        <f t="shared" si="2"/>
        <v>8</v>
      </c>
      <c r="C167" s="32">
        <v>5</v>
      </c>
      <c r="D167" s="2">
        <v>0.49305555555555558</v>
      </c>
      <c r="E167" s="57" t="s">
        <v>1470</v>
      </c>
      <c r="F167" s="57" t="s">
        <v>1472</v>
      </c>
      <c r="G167" s="117" t="s">
        <v>1476</v>
      </c>
      <c r="H167" s="117" t="s">
        <v>1044</v>
      </c>
      <c r="I167" s="57" t="s">
        <v>354</v>
      </c>
      <c r="J167" s="57" t="s">
        <v>371</v>
      </c>
      <c r="K167" s="57" t="s">
        <v>372</v>
      </c>
      <c r="L167" s="35">
        <v>25</v>
      </c>
      <c r="M167" s="35" t="s">
        <v>913</v>
      </c>
      <c r="N167" s="95">
        <v>24.660499999999999</v>
      </c>
      <c r="O167" s="95">
        <v>17.498100000000001</v>
      </c>
      <c r="P167" s="95">
        <v>31.849299999999999</v>
      </c>
      <c r="Q167" s="95">
        <v>33.630099999999999</v>
      </c>
      <c r="R167" s="95">
        <v>8.14</v>
      </c>
      <c r="S167" s="95">
        <v>8.11</v>
      </c>
      <c r="T167" s="95">
        <v>7.1465048375879121</v>
      </c>
      <c r="U167" s="95">
        <v>5.9311832233009696</v>
      </c>
      <c r="V167" s="95">
        <v>1.4249871999999975</v>
      </c>
      <c r="W167" s="95">
        <v>0.95521119999999915</v>
      </c>
      <c r="X167" s="96">
        <v>5.1286666666666667</v>
      </c>
      <c r="Y167" s="96">
        <v>10.122</v>
      </c>
      <c r="Z167" s="96">
        <v>0.89600000000000002</v>
      </c>
      <c r="AA167" s="96">
        <v>5.8566666666666656</v>
      </c>
      <c r="AB167" s="96">
        <v>5.0679999999999996</v>
      </c>
      <c r="AC167" s="96">
        <v>94.294666666666657</v>
      </c>
      <c r="AD167" s="96">
        <v>11.092666666666666</v>
      </c>
      <c r="AE167" s="96">
        <v>110.27333333333333</v>
      </c>
      <c r="AF167" s="96">
        <v>156.43599999999998</v>
      </c>
      <c r="AG167" s="96">
        <v>235.08800000000002</v>
      </c>
      <c r="AH167" s="96">
        <v>2.8210000000000002</v>
      </c>
      <c r="AI167" s="96">
        <v>16.988</v>
      </c>
      <c r="AJ167" s="96">
        <v>15.996</v>
      </c>
      <c r="AK167" s="96">
        <v>29.945999999999998</v>
      </c>
      <c r="AL167" s="96">
        <v>167.25333333333333</v>
      </c>
      <c r="AM167" s="96">
        <v>417.23733333333337</v>
      </c>
      <c r="AN167" s="96">
        <v>4.6000000000000485</v>
      </c>
      <c r="AO167" s="96">
        <v>9.1999999999999851</v>
      </c>
      <c r="AP167" s="97">
        <v>0.56000000000000005</v>
      </c>
      <c r="AQ167" s="97">
        <v>1.488</v>
      </c>
      <c r="AR167" s="98">
        <v>4.5</v>
      </c>
      <c r="AS167" s="117" t="s">
        <v>34</v>
      </c>
      <c r="AT167" s="117">
        <v>6</v>
      </c>
    </row>
    <row r="168" spans="1:46" ht="12" customHeight="1">
      <c r="A168" s="118">
        <f t="shared" si="2"/>
        <v>2016</v>
      </c>
      <c r="B168" s="119">
        <f t="shared" si="2"/>
        <v>8</v>
      </c>
      <c r="C168" s="32">
        <v>4</v>
      </c>
      <c r="D168" s="2">
        <v>0.43055555555555558</v>
      </c>
      <c r="E168" s="57" t="s">
        <v>1470</v>
      </c>
      <c r="F168" s="57" t="s">
        <v>1472</v>
      </c>
      <c r="G168" s="117" t="s">
        <v>1476</v>
      </c>
      <c r="H168" s="117" t="s">
        <v>1045</v>
      </c>
      <c r="I168" s="57" t="s">
        <v>354</v>
      </c>
      <c r="J168" s="57" t="s">
        <v>234</v>
      </c>
      <c r="K168" s="57" t="s">
        <v>235</v>
      </c>
      <c r="L168" s="35">
        <v>36.5</v>
      </c>
      <c r="M168" s="35" t="s">
        <v>914</v>
      </c>
      <c r="N168" s="95">
        <v>25.399699999999999</v>
      </c>
      <c r="O168" s="95">
        <v>12.8377</v>
      </c>
      <c r="P168" s="95">
        <v>31.959</v>
      </c>
      <c r="Q168" s="95">
        <v>34.056199999999997</v>
      </c>
      <c r="R168" s="95">
        <v>8.14</v>
      </c>
      <c r="S168" s="95">
        <v>8.11</v>
      </c>
      <c r="T168" s="95">
        <v>6.6700711817487175</v>
      </c>
      <c r="U168" s="95">
        <v>5.5935150734070307</v>
      </c>
      <c r="V168" s="95">
        <v>1.1744399999999999</v>
      </c>
      <c r="W168" s="95">
        <v>0.9395519999999995</v>
      </c>
      <c r="X168" s="96">
        <v>3.5606666666666662</v>
      </c>
      <c r="Y168" s="96">
        <v>4.4286666666666665</v>
      </c>
      <c r="Z168" s="96">
        <v>0.46200000000000002</v>
      </c>
      <c r="AA168" s="96">
        <v>3.4159999999999999</v>
      </c>
      <c r="AB168" s="96">
        <v>6.8226666666666667</v>
      </c>
      <c r="AC168" s="96">
        <v>146.83199999999999</v>
      </c>
      <c r="AD168" s="96">
        <v>10.845333333333333</v>
      </c>
      <c r="AE168" s="96">
        <v>154.67666666666665</v>
      </c>
      <c r="AF168" s="96">
        <v>126.72333333333336</v>
      </c>
      <c r="AG168" s="96">
        <v>266.82600000000002</v>
      </c>
      <c r="AH168" s="96">
        <v>2.4593333333333329</v>
      </c>
      <c r="AI168" s="96">
        <v>22.681666666666665</v>
      </c>
      <c r="AJ168" s="96">
        <v>11.924666666666667</v>
      </c>
      <c r="AK168" s="96">
        <v>30.152666666666665</v>
      </c>
      <c r="AL168" s="96">
        <v>211.25999999999996</v>
      </c>
      <c r="AM168" s="96">
        <v>510.81333333333339</v>
      </c>
      <c r="AN168" s="96">
        <v>1.7999999999999683</v>
      </c>
      <c r="AO168" s="96">
        <v>10.700000000000042</v>
      </c>
      <c r="AP168" s="97">
        <v>0.1124</v>
      </c>
      <c r="AQ168" s="97">
        <v>1.0840000000000001</v>
      </c>
      <c r="AR168" s="98">
        <v>6</v>
      </c>
      <c r="AS168" s="117" t="s">
        <v>34</v>
      </c>
      <c r="AT168" s="117">
        <v>7</v>
      </c>
    </row>
    <row r="169" spans="1:46" ht="12" customHeight="1">
      <c r="A169" s="118">
        <f t="shared" si="2"/>
        <v>2016</v>
      </c>
      <c r="B169" s="119">
        <f t="shared" si="2"/>
        <v>8</v>
      </c>
      <c r="C169" s="32">
        <v>4</v>
      </c>
      <c r="D169" s="2">
        <v>0.41319444444444442</v>
      </c>
      <c r="E169" s="57" t="s">
        <v>1470</v>
      </c>
      <c r="F169" s="57" t="s">
        <v>1472</v>
      </c>
      <c r="G169" s="117" t="s">
        <v>1476</v>
      </c>
      <c r="H169" s="117" t="s">
        <v>1046</v>
      </c>
      <c r="I169" s="57" t="s">
        <v>354</v>
      </c>
      <c r="J169" s="57" t="s">
        <v>236</v>
      </c>
      <c r="K169" s="57" t="s">
        <v>237</v>
      </c>
      <c r="L169" s="35">
        <v>10</v>
      </c>
      <c r="M169" s="35" t="s">
        <v>911</v>
      </c>
      <c r="N169" s="95">
        <v>21.544599999999999</v>
      </c>
      <c r="O169" s="95">
        <v>20.973800000000001</v>
      </c>
      <c r="P169" s="95">
        <v>32.6586</v>
      </c>
      <c r="Q169" s="95">
        <v>32.783700000000003</v>
      </c>
      <c r="R169" s="95">
        <v>8.11</v>
      </c>
      <c r="S169" s="95">
        <v>8.17</v>
      </c>
      <c r="T169" s="95">
        <v>7.0542918719416159</v>
      </c>
      <c r="U169" s="95">
        <v>7.2992298348031293</v>
      </c>
      <c r="V169" s="95">
        <v>1.5032831999999985</v>
      </c>
      <c r="W169" s="95">
        <v>1.1118031999999987</v>
      </c>
      <c r="X169" s="96">
        <v>18.713333333333335</v>
      </c>
      <c r="Y169" s="96">
        <v>10.434666666666667</v>
      </c>
      <c r="Z169" s="96">
        <v>2.3986666666666667</v>
      </c>
      <c r="AA169" s="96">
        <v>1.4279999999999999</v>
      </c>
      <c r="AB169" s="96">
        <v>17.276</v>
      </c>
      <c r="AC169" s="96">
        <v>11.872</v>
      </c>
      <c r="AD169" s="96">
        <v>38.388000000000005</v>
      </c>
      <c r="AE169" s="96">
        <v>23.734666666666666</v>
      </c>
      <c r="AF169" s="96">
        <v>209.07133333333331</v>
      </c>
      <c r="AG169" s="96">
        <v>196.12133333333335</v>
      </c>
      <c r="AH169" s="96">
        <v>5.3940000000000001</v>
      </c>
      <c r="AI169" s="96">
        <v>3.6269999999999998</v>
      </c>
      <c r="AJ169" s="96">
        <v>29.388000000000002</v>
      </c>
      <c r="AK169" s="96">
        <v>23.849333333333334</v>
      </c>
      <c r="AL169" s="96">
        <v>174.86</v>
      </c>
      <c r="AM169" s="96">
        <v>133.74666666666667</v>
      </c>
      <c r="AN169" s="96">
        <v>25.000000000000021</v>
      </c>
      <c r="AO169" s="96">
        <v>8.2999999999999741</v>
      </c>
      <c r="AP169" s="97">
        <v>2.72</v>
      </c>
      <c r="AQ169" s="97">
        <v>3.496</v>
      </c>
      <c r="AR169" s="98">
        <v>3</v>
      </c>
      <c r="AS169" s="117" t="s">
        <v>34</v>
      </c>
      <c r="AT169" s="117">
        <v>8</v>
      </c>
    </row>
    <row r="170" spans="1:46" ht="12" customHeight="1">
      <c r="A170" s="118">
        <f t="shared" si="2"/>
        <v>2016</v>
      </c>
      <c r="B170" s="119">
        <f t="shared" si="2"/>
        <v>8</v>
      </c>
      <c r="C170" s="32">
        <v>5</v>
      </c>
      <c r="D170" s="2">
        <v>0.42777777777777781</v>
      </c>
      <c r="E170" s="57" t="s">
        <v>1470</v>
      </c>
      <c r="F170" s="57" t="s">
        <v>1472</v>
      </c>
      <c r="G170" s="117" t="s">
        <v>1476</v>
      </c>
      <c r="H170" s="117" t="s">
        <v>1047</v>
      </c>
      <c r="I170" s="57" t="s">
        <v>354</v>
      </c>
      <c r="J170" s="57" t="s">
        <v>234</v>
      </c>
      <c r="K170" s="57" t="s">
        <v>238</v>
      </c>
      <c r="L170" s="35">
        <v>16</v>
      </c>
      <c r="M170" s="35" t="s">
        <v>911</v>
      </c>
      <c r="N170" s="95">
        <v>25.739100000000001</v>
      </c>
      <c r="O170" s="95">
        <v>22.9252</v>
      </c>
      <c r="P170" s="95">
        <v>31.781500000000001</v>
      </c>
      <c r="Q170" s="95">
        <v>32.430500000000002</v>
      </c>
      <c r="R170" s="95">
        <v>8.11</v>
      </c>
      <c r="S170" s="95">
        <v>8.18</v>
      </c>
      <c r="T170" s="95">
        <v>6.5010140780638439</v>
      </c>
      <c r="U170" s="95">
        <v>6.8488582718446605</v>
      </c>
      <c r="V170" s="95">
        <v>1.2527359999999985</v>
      </c>
      <c r="W170" s="95">
        <v>1.4093279999999977</v>
      </c>
      <c r="X170" s="96">
        <v>4.3306666666666667</v>
      </c>
      <c r="Y170" s="96">
        <v>6.738666666666667</v>
      </c>
      <c r="Z170" s="96">
        <v>0.43866666666666665</v>
      </c>
      <c r="AA170" s="96">
        <v>1.2273333333333334</v>
      </c>
      <c r="AB170" s="96">
        <v>3.6539999999999995</v>
      </c>
      <c r="AC170" s="96">
        <v>11.055333333333333</v>
      </c>
      <c r="AD170" s="96">
        <v>8.423333333333332</v>
      </c>
      <c r="AE170" s="96">
        <v>19.021333333333335</v>
      </c>
      <c r="AF170" s="96">
        <v>128.95866666666666</v>
      </c>
      <c r="AG170" s="96">
        <v>153.95333333333335</v>
      </c>
      <c r="AH170" s="96">
        <v>2.0563333333333338</v>
      </c>
      <c r="AI170" s="96">
        <v>2.8416666666666668</v>
      </c>
      <c r="AJ170" s="96">
        <v>12.296666666666667</v>
      </c>
      <c r="AK170" s="96">
        <v>15.293333333333331</v>
      </c>
      <c r="AL170" s="96">
        <v>161.756</v>
      </c>
      <c r="AM170" s="96">
        <v>150.06133333333332</v>
      </c>
      <c r="AN170" s="96">
        <v>14.700000000000019</v>
      </c>
      <c r="AO170" s="96">
        <v>17.199999999999964</v>
      </c>
      <c r="AP170" s="97">
        <v>0.25600000000000001</v>
      </c>
      <c r="AQ170" s="97">
        <v>1.1679999999999999</v>
      </c>
      <c r="AR170" s="98">
        <v>7</v>
      </c>
      <c r="AS170" s="117" t="s">
        <v>34</v>
      </c>
      <c r="AT170" s="117">
        <v>9</v>
      </c>
    </row>
    <row r="171" spans="1:46" ht="12" customHeight="1">
      <c r="A171" s="118">
        <f t="shared" si="2"/>
        <v>2016</v>
      </c>
      <c r="B171" s="119">
        <f t="shared" si="2"/>
        <v>8</v>
      </c>
      <c r="C171" s="32">
        <v>5</v>
      </c>
      <c r="D171" s="2">
        <v>0.4604166666666667</v>
      </c>
      <c r="E171" s="57" t="s">
        <v>1470</v>
      </c>
      <c r="F171" s="57" t="s">
        <v>1472</v>
      </c>
      <c r="G171" s="117" t="s">
        <v>1476</v>
      </c>
      <c r="H171" s="117" t="s">
        <v>1048</v>
      </c>
      <c r="I171" s="57" t="s">
        <v>354</v>
      </c>
      <c r="J171" s="57" t="s">
        <v>239</v>
      </c>
      <c r="K171" s="57" t="s">
        <v>240</v>
      </c>
      <c r="L171" s="35">
        <v>14.5</v>
      </c>
      <c r="M171" s="35" t="s">
        <v>913</v>
      </c>
      <c r="N171" s="95">
        <v>25.1312</v>
      </c>
      <c r="O171" s="95">
        <v>20.437999999999999</v>
      </c>
      <c r="P171" s="95">
        <v>32.385599999999997</v>
      </c>
      <c r="Q171" s="95">
        <v>33.065300000000001</v>
      </c>
      <c r="R171" s="95">
        <v>8.14</v>
      </c>
      <c r="S171" s="95">
        <v>8.1199999999999992</v>
      </c>
      <c r="T171" s="95">
        <v>7.3155619412727875</v>
      </c>
      <c r="U171" s="95">
        <v>5.7739253592233011</v>
      </c>
      <c r="V171" s="95">
        <v>2.0670143999999979</v>
      </c>
      <c r="W171" s="95">
        <v>1.4876239999999987</v>
      </c>
      <c r="X171" s="96">
        <v>4.6433333333333335</v>
      </c>
      <c r="Y171" s="96">
        <v>21.331333333333333</v>
      </c>
      <c r="Z171" s="96">
        <v>0.3686666666666667</v>
      </c>
      <c r="AA171" s="96">
        <v>3.8686666666666674</v>
      </c>
      <c r="AB171" s="96">
        <v>3.01</v>
      </c>
      <c r="AC171" s="96">
        <v>38.01</v>
      </c>
      <c r="AD171" s="96">
        <v>8.0220000000000002</v>
      </c>
      <c r="AE171" s="96">
        <v>63.209999999999994</v>
      </c>
      <c r="AF171" s="96">
        <v>163.69733333333335</v>
      </c>
      <c r="AG171" s="96">
        <v>209.51</v>
      </c>
      <c r="AH171" s="96">
        <v>2.8726666666666669</v>
      </c>
      <c r="AI171" s="96">
        <v>10.116333333333333</v>
      </c>
      <c r="AJ171" s="96">
        <v>22.102999999999998</v>
      </c>
      <c r="AK171" s="96">
        <v>27.228333333333335</v>
      </c>
      <c r="AL171" s="96">
        <v>28.326666666666668</v>
      </c>
      <c r="AM171" s="96">
        <v>300.76666666666665</v>
      </c>
      <c r="AN171" s="96">
        <v>7.5000000000000071</v>
      </c>
      <c r="AO171" s="96">
        <v>17.699999999999992</v>
      </c>
      <c r="AP171" s="97">
        <v>1.056</v>
      </c>
      <c r="AQ171" s="97">
        <v>1.764</v>
      </c>
      <c r="AR171" s="98">
        <v>5</v>
      </c>
      <c r="AS171" s="117" t="s">
        <v>34</v>
      </c>
      <c r="AT171" s="117">
        <v>10</v>
      </c>
    </row>
    <row r="172" spans="1:46" ht="12" customHeight="1">
      <c r="A172" s="118">
        <f t="shared" si="2"/>
        <v>2016</v>
      </c>
      <c r="B172" s="119">
        <f t="shared" si="2"/>
        <v>8</v>
      </c>
      <c r="C172" s="32">
        <v>5</v>
      </c>
      <c r="D172" s="2">
        <v>0.52500000000000002</v>
      </c>
      <c r="E172" s="57" t="s">
        <v>1470</v>
      </c>
      <c r="F172" s="57" t="s">
        <v>1472</v>
      </c>
      <c r="G172" s="117" t="s">
        <v>1476</v>
      </c>
      <c r="H172" s="117" t="s">
        <v>1049</v>
      </c>
      <c r="I172" s="57" t="s">
        <v>354</v>
      </c>
      <c r="J172" s="57" t="s">
        <v>241</v>
      </c>
      <c r="K172" s="57" t="s">
        <v>242</v>
      </c>
      <c r="L172" s="35">
        <v>11.5</v>
      </c>
      <c r="M172" s="35" t="s">
        <v>911</v>
      </c>
      <c r="N172" s="95">
        <v>24.473800000000001</v>
      </c>
      <c r="O172" s="95">
        <v>23.131900000000002</v>
      </c>
      <c r="P172" s="95">
        <v>32.121699999999997</v>
      </c>
      <c r="Q172" s="95">
        <v>32.338799999999999</v>
      </c>
      <c r="R172" s="95">
        <v>8.15</v>
      </c>
      <c r="S172" s="95">
        <v>8.19</v>
      </c>
      <c r="T172" s="95">
        <v>7.8995773903659927</v>
      </c>
      <c r="U172" s="95">
        <v>6.3881727378640791</v>
      </c>
      <c r="V172" s="95">
        <v>1.8477855999999999</v>
      </c>
      <c r="W172" s="95">
        <v>1.879103999999999</v>
      </c>
      <c r="X172" s="96">
        <v>4.4660000000000002</v>
      </c>
      <c r="Y172" s="96">
        <v>2.5946666666666665</v>
      </c>
      <c r="Z172" s="96">
        <v>0.46200000000000002</v>
      </c>
      <c r="AA172" s="96">
        <v>0.90533333333333332</v>
      </c>
      <c r="AB172" s="96">
        <v>3.3366666666666669</v>
      </c>
      <c r="AC172" s="96">
        <v>6.4259999999999993</v>
      </c>
      <c r="AD172" s="96">
        <v>8.2646666666666668</v>
      </c>
      <c r="AE172" s="96">
        <v>9.9259999999999984</v>
      </c>
      <c r="AF172" s="96">
        <v>162.86199999999999</v>
      </c>
      <c r="AG172" s="96">
        <v>164.04733333333334</v>
      </c>
      <c r="AH172" s="96">
        <v>2.2629999999999999</v>
      </c>
      <c r="AI172" s="96">
        <v>2.5626666666666669</v>
      </c>
      <c r="AJ172" s="96">
        <v>20.821666666666669</v>
      </c>
      <c r="AK172" s="96">
        <v>18.341666666666665</v>
      </c>
      <c r="AL172" s="96">
        <v>60.452000000000005</v>
      </c>
      <c r="AM172" s="96">
        <v>125.42133333333335</v>
      </c>
      <c r="AN172" s="96">
        <v>6.1999999999999833</v>
      </c>
      <c r="AO172" s="96">
        <v>13.299999999999979</v>
      </c>
      <c r="AP172" s="97">
        <v>1.1439999999999999</v>
      </c>
      <c r="AQ172" s="97">
        <v>2.4119999999999999</v>
      </c>
      <c r="AR172" s="98">
        <v>4.5</v>
      </c>
      <c r="AS172" s="117" t="s">
        <v>34</v>
      </c>
      <c r="AT172" s="117">
        <v>11</v>
      </c>
    </row>
    <row r="173" spans="1:46" ht="12" customHeight="1">
      <c r="A173" s="118">
        <f t="shared" si="2"/>
        <v>2016</v>
      </c>
      <c r="B173" s="119">
        <f t="shared" si="2"/>
        <v>8</v>
      </c>
      <c r="C173" s="32">
        <v>4</v>
      </c>
      <c r="D173" s="2">
        <v>0.7402777777777777</v>
      </c>
      <c r="E173" s="57" t="s">
        <v>1470</v>
      </c>
      <c r="F173" s="57" t="s">
        <v>1472</v>
      </c>
      <c r="G173" s="117" t="s">
        <v>1476</v>
      </c>
      <c r="H173" s="117" t="s">
        <v>1050</v>
      </c>
      <c r="I173" s="57" t="s">
        <v>354</v>
      </c>
      <c r="J173" s="57" t="s">
        <v>243</v>
      </c>
      <c r="K173" s="57" t="s">
        <v>244</v>
      </c>
      <c r="L173" s="35">
        <v>11.5</v>
      </c>
      <c r="M173" s="35" t="s">
        <v>913</v>
      </c>
      <c r="N173" s="95">
        <v>20.445399999999999</v>
      </c>
      <c r="O173" s="95">
        <v>17.821100000000001</v>
      </c>
      <c r="P173" s="95">
        <v>33.040300000000002</v>
      </c>
      <c r="Q173" s="95">
        <v>33.395899999999997</v>
      </c>
      <c r="R173" s="95">
        <v>8.1999999999999993</v>
      </c>
      <c r="S173" s="95">
        <v>8.17</v>
      </c>
      <c r="T173" s="95">
        <v>6.3473258019866829</v>
      </c>
      <c r="U173" s="95">
        <v>6.2192547087378625</v>
      </c>
      <c r="V173" s="95">
        <v>1.3936687999999982</v>
      </c>
      <c r="W173" s="95">
        <v>1.0804847999999994</v>
      </c>
      <c r="X173" s="96">
        <v>9.1933333333333334</v>
      </c>
      <c r="Y173" s="96">
        <v>16.286666666666665</v>
      </c>
      <c r="Z173" s="96">
        <v>1.5680000000000001</v>
      </c>
      <c r="AA173" s="96">
        <v>3.7893333333333334</v>
      </c>
      <c r="AB173" s="96">
        <v>9.6553333333333349</v>
      </c>
      <c r="AC173" s="96">
        <v>80.663333333333341</v>
      </c>
      <c r="AD173" s="96">
        <v>20.416666666666668</v>
      </c>
      <c r="AE173" s="96">
        <v>100.73933333333335</v>
      </c>
      <c r="AF173" s="96">
        <v>167.23466666666664</v>
      </c>
      <c r="AG173" s="96">
        <v>231.196</v>
      </c>
      <c r="AH173" s="96">
        <v>3.9060000000000001</v>
      </c>
      <c r="AI173" s="96">
        <v>14.394333333333332</v>
      </c>
      <c r="AJ173" s="96">
        <v>18.754999999999999</v>
      </c>
      <c r="AK173" s="96">
        <v>29.997666666666664</v>
      </c>
      <c r="AL173" s="96">
        <v>180.04</v>
      </c>
      <c r="AM173" s="96">
        <v>370.63600000000002</v>
      </c>
      <c r="AN173" s="96">
        <v>7.0999999999999952</v>
      </c>
      <c r="AO173" s="96">
        <v>12.000000000000011</v>
      </c>
      <c r="AP173" s="97">
        <v>0.93600000000000005</v>
      </c>
      <c r="AQ173" s="97">
        <v>2.2400000000000002</v>
      </c>
      <c r="AR173" s="98">
        <v>3.5</v>
      </c>
      <c r="AS173" s="117" t="s">
        <v>34</v>
      </c>
      <c r="AT173" s="117">
        <v>12</v>
      </c>
    </row>
    <row r="174" spans="1:46" ht="12" customHeight="1">
      <c r="A174" s="118">
        <f t="shared" si="2"/>
        <v>2016</v>
      </c>
      <c r="B174" s="119">
        <f t="shared" si="2"/>
        <v>8</v>
      </c>
      <c r="C174" s="32">
        <v>4</v>
      </c>
      <c r="D174" s="2">
        <v>0.66666666666666663</v>
      </c>
      <c r="E174" s="57" t="s">
        <v>1470</v>
      </c>
      <c r="F174" s="57" t="s">
        <v>1472</v>
      </c>
      <c r="G174" s="117" t="s">
        <v>1476</v>
      </c>
      <c r="H174" s="117" t="s">
        <v>1051</v>
      </c>
      <c r="I174" s="57" t="s">
        <v>354</v>
      </c>
      <c r="J174" s="57" t="s">
        <v>245</v>
      </c>
      <c r="K174" s="57" t="s">
        <v>246</v>
      </c>
      <c r="L174" s="35">
        <v>7</v>
      </c>
      <c r="M174" s="35" t="s">
        <v>911</v>
      </c>
      <c r="N174" s="95">
        <v>24.982500000000002</v>
      </c>
      <c r="O174" s="95">
        <v>23.963200000000001</v>
      </c>
      <c r="P174" s="95">
        <v>31.7607</v>
      </c>
      <c r="Q174" s="95">
        <v>32.093400000000003</v>
      </c>
      <c r="R174" s="95">
        <v>8.2100000000000009</v>
      </c>
      <c r="S174" s="95">
        <v>8.25</v>
      </c>
      <c r="T174" s="95">
        <v>8.5758058051054942</v>
      </c>
      <c r="U174" s="95">
        <v>8.0675698174139843</v>
      </c>
      <c r="V174" s="95">
        <v>2.1766287999999983</v>
      </c>
      <c r="W174" s="95">
        <v>1.9574000000000003</v>
      </c>
      <c r="X174" s="96">
        <v>31.896666666666672</v>
      </c>
      <c r="Y174" s="96">
        <v>29.036000000000001</v>
      </c>
      <c r="Z174" s="96">
        <v>11.997999999999998</v>
      </c>
      <c r="AA174" s="96">
        <v>8.9740000000000002</v>
      </c>
      <c r="AB174" s="96">
        <v>96.044666666666672</v>
      </c>
      <c r="AC174" s="96">
        <v>58.043999999999997</v>
      </c>
      <c r="AD174" s="96">
        <v>139.93933333333334</v>
      </c>
      <c r="AE174" s="96">
        <v>96.054000000000002</v>
      </c>
      <c r="AF174" s="96">
        <v>428.56799999999998</v>
      </c>
      <c r="AG174" s="96">
        <v>310.09066666666666</v>
      </c>
      <c r="AH174" s="96">
        <v>6.2929999999999993</v>
      </c>
      <c r="AI174" s="96">
        <v>5.5283333333333324</v>
      </c>
      <c r="AJ174" s="96">
        <v>47.988</v>
      </c>
      <c r="AK174" s="96">
        <v>28.902333333333331</v>
      </c>
      <c r="AL174" s="96">
        <v>154.98933333333335</v>
      </c>
      <c r="AM174" s="96">
        <v>195.30933333333337</v>
      </c>
      <c r="AN174" s="96">
        <v>3.3000000000000251</v>
      </c>
      <c r="AO174" s="96">
        <v>4.9000000000000155</v>
      </c>
      <c r="AP174" s="97">
        <v>5.64</v>
      </c>
      <c r="AQ174" s="97">
        <v>4.4000000000000004</v>
      </c>
      <c r="AR174" s="98">
        <v>2.5</v>
      </c>
      <c r="AS174" s="117" t="s">
        <v>34</v>
      </c>
      <c r="AT174" s="117">
        <v>13</v>
      </c>
    </row>
    <row r="175" spans="1:46" ht="12" customHeight="1">
      <c r="A175" s="118">
        <f t="shared" si="2"/>
        <v>2016</v>
      </c>
      <c r="B175" s="119">
        <f t="shared" si="2"/>
        <v>8</v>
      </c>
      <c r="C175" s="32">
        <v>4</v>
      </c>
      <c r="D175" s="2">
        <v>0.65</v>
      </c>
      <c r="E175" s="57" t="s">
        <v>1470</v>
      </c>
      <c r="F175" s="57" t="s">
        <v>1472</v>
      </c>
      <c r="G175" s="117" t="s">
        <v>1476</v>
      </c>
      <c r="H175" s="117" t="s">
        <v>1052</v>
      </c>
      <c r="I175" s="57" t="s">
        <v>354</v>
      </c>
      <c r="J175" s="57" t="s">
        <v>247</v>
      </c>
      <c r="K175" s="57" t="s">
        <v>248</v>
      </c>
      <c r="L175" s="35">
        <v>8</v>
      </c>
      <c r="M175" s="35" t="s">
        <v>912</v>
      </c>
      <c r="N175" s="95">
        <v>24.763200000000001</v>
      </c>
      <c r="O175" s="95">
        <v>23.683299999999999</v>
      </c>
      <c r="P175" s="95">
        <v>31.6325</v>
      </c>
      <c r="Q175" s="95">
        <v>32.0139</v>
      </c>
      <c r="R175" s="95">
        <v>8.1199999999999992</v>
      </c>
      <c r="S175" s="95">
        <v>8.23</v>
      </c>
      <c r="T175" s="95">
        <v>6.8237594578258776</v>
      </c>
      <c r="U175" s="95">
        <v>7.5143650299341687</v>
      </c>
      <c r="V175" s="95">
        <v>1.7694895999999984</v>
      </c>
      <c r="W175" s="95">
        <v>1.4719647999999994</v>
      </c>
      <c r="X175" s="96">
        <v>154.69533333333334</v>
      </c>
      <c r="Y175" s="96">
        <v>15.026666666666666</v>
      </c>
      <c r="Z175" s="96">
        <v>12.931333333333335</v>
      </c>
      <c r="AA175" s="96">
        <v>5.3433333333333328</v>
      </c>
      <c r="AB175" s="96">
        <v>169.2646666666667</v>
      </c>
      <c r="AC175" s="96">
        <v>52.084666666666656</v>
      </c>
      <c r="AD175" s="96">
        <v>336.89133333333336</v>
      </c>
      <c r="AE175" s="96">
        <v>72.454666666666654</v>
      </c>
      <c r="AF175" s="96">
        <v>557.06933333333336</v>
      </c>
      <c r="AG175" s="96">
        <v>256.90933333333334</v>
      </c>
      <c r="AH175" s="96">
        <v>26.794333333333331</v>
      </c>
      <c r="AI175" s="96">
        <v>6.4169999999999998</v>
      </c>
      <c r="AJ175" s="96">
        <v>54.094999999999999</v>
      </c>
      <c r="AK175" s="96">
        <v>23.704666666666668</v>
      </c>
      <c r="AL175" s="96">
        <v>361.11599999999999</v>
      </c>
      <c r="AM175" s="96">
        <v>199.22933333333333</v>
      </c>
      <c r="AN175" s="96">
        <v>3.0000000000000027</v>
      </c>
      <c r="AO175" s="96">
        <v>6.5000000000000053</v>
      </c>
      <c r="AP175" s="97">
        <v>2.3959999999999999</v>
      </c>
      <c r="AQ175" s="97">
        <v>2.7360000000000002</v>
      </c>
      <c r="AR175" s="98">
        <v>3.5</v>
      </c>
      <c r="AS175" s="117" t="s">
        <v>34</v>
      </c>
      <c r="AT175" s="117">
        <v>14</v>
      </c>
    </row>
    <row r="176" spans="1:46" ht="12" customHeight="1">
      <c r="A176" s="118">
        <f t="shared" si="2"/>
        <v>2016</v>
      </c>
      <c r="B176" s="119">
        <f t="shared" si="2"/>
        <v>8</v>
      </c>
      <c r="C176" s="32">
        <v>4</v>
      </c>
      <c r="D176" s="2">
        <v>0.68472222222222223</v>
      </c>
      <c r="E176" s="57" t="s">
        <v>1470</v>
      </c>
      <c r="F176" s="57" t="s">
        <v>1472</v>
      </c>
      <c r="G176" s="117" t="s">
        <v>1476</v>
      </c>
      <c r="H176" s="117" t="s">
        <v>1053</v>
      </c>
      <c r="I176" s="57" t="s">
        <v>354</v>
      </c>
      <c r="J176" s="57" t="s">
        <v>249</v>
      </c>
      <c r="K176" s="57" t="s">
        <v>250</v>
      </c>
      <c r="L176" s="35">
        <v>22.5</v>
      </c>
      <c r="M176" s="35" t="s">
        <v>913</v>
      </c>
      <c r="N176" s="95">
        <v>24.172899999999998</v>
      </c>
      <c r="O176" s="95">
        <v>16.537299999999998</v>
      </c>
      <c r="P176" s="95">
        <v>32.297600000000003</v>
      </c>
      <c r="Q176" s="95">
        <v>33.652299999999997</v>
      </c>
      <c r="R176" s="95">
        <v>8.19</v>
      </c>
      <c r="S176" s="95">
        <v>8.14</v>
      </c>
      <c r="T176" s="95">
        <v>6.915972423472172</v>
      </c>
      <c r="U176" s="95">
        <v>6.0852526622779779</v>
      </c>
      <c r="V176" s="95">
        <v>1.5346015999999982</v>
      </c>
      <c r="W176" s="95">
        <v>0.9708703999999988</v>
      </c>
      <c r="X176" s="96">
        <v>4.984</v>
      </c>
      <c r="Y176" s="96">
        <v>7.480666666666667</v>
      </c>
      <c r="Z176" s="96">
        <v>0.84</v>
      </c>
      <c r="AA176" s="96">
        <v>3.4346666666666663</v>
      </c>
      <c r="AB176" s="96">
        <v>5.3806666666666665</v>
      </c>
      <c r="AC176" s="96">
        <v>96.147333333333322</v>
      </c>
      <c r="AD176" s="96">
        <v>11.204666666666666</v>
      </c>
      <c r="AE176" s="96">
        <v>107.06266666666666</v>
      </c>
      <c r="AF176" s="96">
        <v>135.52933333333331</v>
      </c>
      <c r="AG176" s="96">
        <v>231.69533333333334</v>
      </c>
      <c r="AH176" s="96">
        <v>3.6683333333333334</v>
      </c>
      <c r="AI176" s="96">
        <v>15.355333333333334</v>
      </c>
      <c r="AJ176" s="96">
        <v>15.479333333333335</v>
      </c>
      <c r="AK176" s="96">
        <v>30.421333333333337</v>
      </c>
      <c r="AL176" s="96">
        <v>167.22533333333337</v>
      </c>
      <c r="AM176" s="96">
        <v>386.20400000000001</v>
      </c>
      <c r="AN176" s="96">
        <v>10.90000000000002</v>
      </c>
      <c r="AO176" s="96">
        <v>13.69999999999999</v>
      </c>
      <c r="AP176" s="97">
        <v>1.1639999999999999</v>
      </c>
      <c r="AQ176" s="97">
        <v>1.48</v>
      </c>
      <c r="AR176" s="98">
        <v>5.5</v>
      </c>
      <c r="AS176" s="117" t="s">
        <v>34</v>
      </c>
      <c r="AT176" s="117">
        <v>15</v>
      </c>
    </row>
    <row r="177" spans="1:46" ht="12" customHeight="1">
      <c r="A177" s="118">
        <f t="shared" si="2"/>
        <v>2016</v>
      </c>
      <c r="B177" s="119">
        <f t="shared" si="2"/>
        <v>8</v>
      </c>
      <c r="C177" s="32">
        <v>4</v>
      </c>
      <c r="D177" s="2">
        <v>0.67638888888888893</v>
      </c>
      <c r="E177" s="57" t="s">
        <v>1470</v>
      </c>
      <c r="F177" s="57" t="s">
        <v>1472</v>
      </c>
      <c r="G177" s="117" t="s">
        <v>1476</v>
      </c>
      <c r="H177" s="117" t="s">
        <v>1054</v>
      </c>
      <c r="I177" s="57" t="s">
        <v>354</v>
      </c>
      <c r="J177" s="57" t="s">
        <v>251</v>
      </c>
      <c r="K177" s="57" t="s">
        <v>250</v>
      </c>
      <c r="L177" s="35">
        <v>15</v>
      </c>
      <c r="M177" s="35" t="s">
        <v>911</v>
      </c>
      <c r="N177" s="95">
        <v>23.8263</v>
      </c>
      <c r="O177" s="95">
        <v>20.4529</v>
      </c>
      <c r="P177" s="95">
        <v>32.239699999999999</v>
      </c>
      <c r="Q177" s="95">
        <v>32.941600000000001</v>
      </c>
      <c r="R177" s="95">
        <v>8.2100000000000009</v>
      </c>
      <c r="S177" s="95">
        <v>8.2100000000000009</v>
      </c>
      <c r="T177" s="95">
        <v>7.9764215284045727</v>
      </c>
      <c r="U177" s="95">
        <v>6.9765270421065688</v>
      </c>
      <c r="V177" s="95">
        <v>1.8321264000000002</v>
      </c>
      <c r="W177" s="95">
        <v>1.0804847999999994</v>
      </c>
      <c r="X177" s="96">
        <v>10.747333333333335</v>
      </c>
      <c r="Y177" s="96">
        <v>1.1526666666666667</v>
      </c>
      <c r="Z177" s="96">
        <v>2.5059999999999993</v>
      </c>
      <c r="AA177" s="96">
        <v>2.4173333333333331</v>
      </c>
      <c r="AB177" s="96">
        <v>13.3</v>
      </c>
      <c r="AC177" s="96">
        <v>34.524000000000008</v>
      </c>
      <c r="AD177" s="96">
        <v>26.553333333333335</v>
      </c>
      <c r="AE177" s="96">
        <v>38.094000000000008</v>
      </c>
      <c r="AF177" s="96">
        <v>177.23533333333333</v>
      </c>
      <c r="AG177" s="96">
        <v>184.82333333333335</v>
      </c>
      <c r="AH177" s="96">
        <v>3.7716666666666665</v>
      </c>
      <c r="AI177" s="96">
        <v>6.5823333333333336</v>
      </c>
      <c r="AJ177" s="96">
        <v>20.635666666666669</v>
      </c>
      <c r="AK177" s="96">
        <v>21.762</v>
      </c>
      <c r="AL177" s="96">
        <v>154.66266666666667</v>
      </c>
      <c r="AM177" s="96">
        <v>226.66000000000003</v>
      </c>
      <c r="AN177" s="96">
        <v>4.7999999999999705</v>
      </c>
      <c r="AO177" s="96">
        <v>7.9000000000000181</v>
      </c>
      <c r="AP177" s="97">
        <v>2.6960000000000002</v>
      </c>
      <c r="AQ177" s="97">
        <v>2.972</v>
      </c>
      <c r="AR177" s="98">
        <v>6</v>
      </c>
      <c r="AS177" s="117" t="s">
        <v>34</v>
      </c>
      <c r="AT177" s="117">
        <v>16</v>
      </c>
    </row>
    <row r="178" spans="1:46" ht="12" customHeight="1">
      <c r="A178" s="118">
        <f t="shared" si="2"/>
        <v>2016</v>
      </c>
      <c r="B178" s="119">
        <f t="shared" si="2"/>
        <v>8</v>
      </c>
      <c r="C178" s="32">
        <v>4</v>
      </c>
      <c r="D178" s="2">
        <v>0.63194444444444442</v>
      </c>
      <c r="E178" s="57" t="s">
        <v>1470</v>
      </c>
      <c r="F178" s="57" t="s">
        <v>1472</v>
      </c>
      <c r="G178" s="117" t="s">
        <v>1476</v>
      </c>
      <c r="H178" s="117" t="s">
        <v>1055</v>
      </c>
      <c r="I178" s="57" t="s">
        <v>354</v>
      </c>
      <c r="J178" s="57" t="s">
        <v>251</v>
      </c>
      <c r="K178" s="57" t="s">
        <v>252</v>
      </c>
      <c r="L178" s="35">
        <v>13</v>
      </c>
      <c r="M178" s="35" t="s">
        <v>913</v>
      </c>
      <c r="N178" s="95">
        <v>22.172999999999998</v>
      </c>
      <c r="O178" s="95">
        <v>17.2896</v>
      </c>
      <c r="P178" s="95">
        <v>32.533700000000003</v>
      </c>
      <c r="Q178" s="95">
        <v>33.5184</v>
      </c>
      <c r="R178" s="95">
        <v>8.1199999999999992</v>
      </c>
      <c r="S178" s="95">
        <v>8.16</v>
      </c>
      <c r="T178" s="95">
        <v>7.207980148018776</v>
      </c>
      <c r="U178" s="95">
        <v>6.2696542581045831</v>
      </c>
      <c r="V178" s="95">
        <v>1.1822696000000013</v>
      </c>
      <c r="W178" s="95">
        <v>0.83776720000000027</v>
      </c>
      <c r="X178" s="96">
        <v>4.9606666666666674</v>
      </c>
      <c r="Y178" s="96">
        <v>0.70000000000000007</v>
      </c>
      <c r="Z178" s="96">
        <v>0.7746666666666665</v>
      </c>
      <c r="AA178" s="96">
        <v>2.9633333333333334</v>
      </c>
      <c r="AB178" s="96">
        <v>6.9393333333333338</v>
      </c>
      <c r="AC178" s="96">
        <v>77.074666666666658</v>
      </c>
      <c r="AD178" s="96">
        <v>12.674666666666667</v>
      </c>
      <c r="AE178" s="96">
        <v>80.737999999999985</v>
      </c>
      <c r="AF178" s="96">
        <v>132.76666666666668</v>
      </c>
      <c r="AG178" s="96">
        <v>215.25466666666668</v>
      </c>
      <c r="AH178" s="96">
        <v>3.3066666666666671</v>
      </c>
      <c r="AI178" s="96">
        <v>13.185333333333334</v>
      </c>
      <c r="AJ178" s="96">
        <v>14.714666666666666</v>
      </c>
      <c r="AK178" s="96">
        <v>26.308666666666667</v>
      </c>
      <c r="AL178" s="96">
        <v>184.39866666666668</v>
      </c>
      <c r="AM178" s="96">
        <v>345.02533333333332</v>
      </c>
      <c r="AN178" s="96">
        <v>5.3000000000000274</v>
      </c>
      <c r="AO178" s="96">
        <v>9.6999999999999869</v>
      </c>
      <c r="AP178" s="97">
        <v>2.12</v>
      </c>
      <c r="AQ178" s="97">
        <v>1.4</v>
      </c>
      <c r="AR178" s="98">
        <v>5.3</v>
      </c>
      <c r="AS178" s="117" t="s">
        <v>34</v>
      </c>
      <c r="AT178" s="117">
        <v>17</v>
      </c>
    </row>
    <row r="179" spans="1:46" ht="12" customHeight="1">
      <c r="A179" s="118">
        <f t="shared" si="2"/>
        <v>2016</v>
      </c>
      <c r="B179" s="119">
        <f t="shared" si="2"/>
        <v>8</v>
      </c>
      <c r="C179" s="32">
        <v>4</v>
      </c>
      <c r="D179" s="2">
        <v>0.47152777777777777</v>
      </c>
      <c r="E179" s="57" t="s">
        <v>1470</v>
      </c>
      <c r="F179" s="57" t="s">
        <v>1472</v>
      </c>
      <c r="G179" s="117" t="s">
        <v>1474</v>
      </c>
      <c r="H179" s="117" t="s">
        <v>1026</v>
      </c>
      <c r="I179" s="57" t="s">
        <v>354</v>
      </c>
      <c r="J179" s="57" t="s">
        <v>335</v>
      </c>
      <c r="K179" s="57" t="s">
        <v>336</v>
      </c>
      <c r="L179" s="35">
        <v>14</v>
      </c>
      <c r="M179" s="35" t="s">
        <v>914</v>
      </c>
      <c r="N179" s="95">
        <v>20.515699999999999</v>
      </c>
      <c r="O179" s="95">
        <v>15.5197</v>
      </c>
      <c r="P179" s="95">
        <v>30.679500000000001</v>
      </c>
      <c r="Q179" s="95">
        <v>33.809699999999999</v>
      </c>
      <c r="R179" s="95">
        <v>8.17</v>
      </c>
      <c r="S179" s="95">
        <v>7.99</v>
      </c>
      <c r="T179" s="95">
        <v>10.23140685010002</v>
      </c>
      <c r="U179" s="95">
        <v>6.9621794288920054</v>
      </c>
      <c r="V179" s="95">
        <v>2.6359653333333313</v>
      </c>
      <c r="W179" s="95">
        <v>1.2736149333333322</v>
      </c>
      <c r="X179" s="96">
        <v>13.048</v>
      </c>
      <c r="Y179" s="96">
        <v>26.00266666666667</v>
      </c>
      <c r="Z179" s="96">
        <v>5.5066666666666668</v>
      </c>
      <c r="AA179" s="96">
        <v>2.2120000000000002</v>
      </c>
      <c r="AB179" s="96">
        <v>66.29000000000002</v>
      </c>
      <c r="AC179" s="96">
        <v>52.387999999999998</v>
      </c>
      <c r="AD179" s="96">
        <v>84.844666666666683</v>
      </c>
      <c r="AE179" s="96">
        <v>80.602666666666664</v>
      </c>
      <c r="AF179" s="96">
        <v>358.86199999999997</v>
      </c>
      <c r="AG179" s="96">
        <v>249.20000000000002</v>
      </c>
      <c r="AH179" s="96">
        <v>3.286</v>
      </c>
      <c r="AI179" s="96">
        <v>8.8039999999999985</v>
      </c>
      <c r="AJ179" s="96">
        <v>46.097000000000001</v>
      </c>
      <c r="AK179" s="96">
        <v>29.325999999999997</v>
      </c>
      <c r="AL179" s="96">
        <v>277.06933333333336</v>
      </c>
      <c r="AM179" s="96">
        <v>231.73733333333334</v>
      </c>
      <c r="AN179" s="96">
        <v>6.1000000000000218</v>
      </c>
      <c r="AO179" s="96">
        <v>2.4500000000000077</v>
      </c>
      <c r="AP179" s="97">
        <v>11.24</v>
      </c>
      <c r="AQ179" s="97">
        <v>3.5760000000000001</v>
      </c>
      <c r="AR179" s="98">
        <v>1.9</v>
      </c>
      <c r="AS179" s="117" t="s">
        <v>33</v>
      </c>
      <c r="AT179" s="117">
        <v>1</v>
      </c>
    </row>
    <row r="180" spans="1:46" ht="12" customHeight="1">
      <c r="A180" s="118">
        <f t="shared" si="2"/>
        <v>2016</v>
      </c>
      <c r="B180" s="119">
        <f t="shared" si="2"/>
        <v>8</v>
      </c>
      <c r="C180" s="32">
        <v>3</v>
      </c>
      <c r="D180" s="2">
        <v>0.62361111111111112</v>
      </c>
      <c r="E180" s="57" t="s">
        <v>1470</v>
      </c>
      <c r="F180" s="57" t="s">
        <v>1472</v>
      </c>
      <c r="G180" s="117" t="s">
        <v>1474</v>
      </c>
      <c r="H180" s="117" t="s">
        <v>1027</v>
      </c>
      <c r="I180" s="57" t="s">
        <v>354</v>
      </c>
      <c r="J180" s="57" t="s">
        <v>337</v>
      </c>
      <c r="K180" s="57" t="s">
        <v>338</v>
      </c>
      <c r="L180" s="35">
        <v>12</v>
      </c>
      <c r="M180" s="35" t="s">
        <v>911</v>
      </c>
      <c r="N180" s="95">
        <v>20.456700000000001</v>
      </c>
      <c r="O180" s="95">
        <v>18.239999999999998</v>
      </c>
      <c r="P180" s="95">
        <v>32.1389</v>
      </c>
      <c r="Q180" s="95">
        <v>33.171700000000001</v>
      </c>
      <c r="R180" s="95">
        <v>8.11</v>
      </c>
      <c r="S180" s="95">
        <v>8.0500000000000007</v>
      </c>
      <c r="T180" s="95">
        <v>8.8640018465489163</v>
      </c>
      <c r="U180" s="95">
        <v>7.9751524173913051</v>
      </c>
      <c r="V180" s="95">
        <v>1.5085029333333329</v>
      </c>
      <c r="W180" s="95">
        <v>1.6024581333333334</v>
      </c>
      <c r="X180" s="96">
        <v>25.69</v>
      </c>
      <c r="Y180" s="96">
        <v>12.800666666666666</v>
      </c>
      <c r="Z180" s="96">
        <v>0.54133333333333322</v>
      </c>
      <c r="AA180" s="96">
        <v>1.7733333333333334</v>
      </c>
      <c r="AB180" s="96">
        <v>5.1426666666666661</v>
      </c>
      <c r="AC180" s="96">
        <v>38.262000000000008</v>
      </c>
      <c r="AD180" s="96">
        <v>31.374000000000002</v>
      </c>
      <c r="AE180" s="96">
        <v>52.836000000000006</v>
      </c>
      <c r="AF180" s="96">
        <v>148.76399999999998</v>
      </c>
      <c r="AG180" s="96">
        <v>203.756</v>
      </c>
      <c r="AH180" s="96">
        <v>2.2526666666666668</v>
      </c>
      <c r="AI180" s="96">
        <v>6.1069999999999993</v>
      </c>
      <c r="AJ180" s="96">
        <v>25.017000000000003</v>
      </c>
      <c r="AK180" s="96">
        <v>27.497</v>
      </c>
      <c r="AL180" s="96">
        <v>159.46933333333334</v>
      </c>
      <c r="AM180" s="96">
        <v>261.63200000000006</v>
      </c>
      <c r="AN180" s="96">
        <v>7.3499999999999952</v>
      </c>
      <c r="AO180" s="96">
        <v>9.5499999999999758</v>
      </c>
      <c r="AP180" s="97">
        <v>5.32</v>
      </c>
      <c r="AQ180" s="97">
        <v>0.54</v>
      </c>
      <c r="AR180" s="98">
        <v>3.3</v>
      </c>
      <c r="AS180" s="117" t="s">
        <v>33</v>
      </c>
      <c r="AT180" s="117">
        <v>2</v>
      </c>
    </row>
    <row r="181" spans="1:46" ht="12" customHeight="1">
      <c r="A181" s="118">
        <f t="shared" si="2"/>
        <v>2016</v>
      </c>
      <c r="B181" s="119">
        <f t="shared" si="2"/>
        <v>8</v>
      </c>
      <c r="C181" s="32">
        <v>4</v>
      </c>
      <c r="D181" s="2">
        <v>0.45833333333333331</v>
      </c>
      <c r="E181" s="57" t="s">
        <v>1470</v>
      </c>
      <c r="F181" s="57" t="s">
        <v>1472</v>
      </c>
      <c r="G181" s="117" t="s">
        <v>1474</v>
      </c>
      <c r="H181" s="117" t="s">
        <v>1029</v>
      </c>
      <c r="I181" s="57" t="s">
        <v>354</v>
      </c>
      <c r="J181" s="57" t="s">
        <v>340</v>
      </c>
      <c r="K181" s="57" t="s">
        <v>341</v>
      </c>
      <c r="L181" s="35">
        <v>10</v>
      </c>
      <c r="M181" s="35" t="s">
        <v>913</v>
      </c>
      <c r="N181" s="95">
        <v>19.7683</v>
      </c>
      <c r="O181" s="95">
        <v>18.0015</v>
      </c>
      <c r="P181" s="95">
        <v>31.104500000000002</v>
      </c>
      <c r="Q181" s="95">
        <v>32.087699999999998</v>
      </c>
      <c r="R181" s="95">
        <v>8.1300000000000008</v>
      </c>
      <c r="S181" s="95">
        <v>8</v>
      </c>
      <c r="T181" s="95">
        <v>9.7327062017460886</v>
      </c>
      <c r="U181" s="95">
        <v>7.5088632639551189</v>
      </c>
      <c r="V181" s="95">
        <v>2.1661893333333326</v>
      </c>
      <c r="W181" s="95">
        <v>1.5554805333333319</v>
      </c>
      <c r="X181" s="96">
        <v>11.857999999999999</v>
      </c>
      <c r="Y181" s="96">
        <v>46.74133333333333</v>
      </c>
      <c r="Z181" s="96">
        <v>8.0640000000000001</v>
      </c>
      <c r="AA181" s="96">
        <v>6.7293333333333329</v>
      </c>
      <c r="AB181" s="96">
        <v>127.20866666666669</v>
      </c>
      <c r="AC181" s="96">
        <v>121.63200000000001</v>
      </c>
      <c r="AD181" s="96">
        <v>147.13066666666668</v>
      </c>
      <c r="AE181" s="96">
        <v>175.10266666666666</v>
      </c>
      <c r="AF181" s="96">
        <v>414.93200000000002</v>
      </c>
      <c r="AG181" s="96">
        <v>351.17133333333328</v>
      </c>
      <c r="AH181" s="96">
        <v>3.1413333333333338</v>
      </c>
      <c r="AI181" s="96">
        <v>10.746666666666666</v>
      </c>
      <c r="AJ181" s="96">
        <v>42.78</v>
      </c>
      <c r="AK181" s="96">
        <v>35.742999999999995</v>
      </c>
      <c r="AL181" s="96">
        <v>379.65199999999999</v>
      </c>
      <c r="AM181" s="96">
        <v>475.02</v>
      </c>
      <c r="AN181" s="96">
        <v>5.7500000000000053</v>
      </c>
      <c r="AO181" s="96">
        <v>4.4500000000000099</v>
      </c>
      <c r="AP181" s="97">
        <v>10.96</v>
      </c>
      <c r="AQ181" s="97">
        <v>5.8</v>
      </c>
      <c r="AR181" s="98">
        <v>1.9</v>
      </c>
      <c r="AS181" s="117" t="s">
        <v>33</v>
      </c>
      <c r="AT181" s="117">
        <v>4</v>
      </c>
    </row>
    <row r="182" spans="1:46" ht="12" customHeight="1">
      <c r="A182" s="118">
        <f t="shared" si="2"/>
        <v>2016</v>
      </c>
      <c r="B182" s="119">
        <f t="shared" si="2"/>
        <v>8</v>
      </c>
      <c r="C182" s="32">
        <v>4</v>
      </c>
      <c r="D182" s="2">
        <v>0.46388888888888885</v>
      </c>
      <c r="E182" s="57" t="s">
        <v>1470</v>
      </c>
      <c r="F182" s="57" t="s">
        <v>1472</v>
      </c>
      <c r="G182" s="117" t="s">
        <v>1474</v>
      </c>
      <c r="H182" s="117" t="s">
        <v>1030</v>
      </c>
      <c r="I182" s="57" t="s">
        <v>354</v>
      </c>
      <c r="J182" s="57" t="s">
        <v>342</v>
      </c>
      <c r="K182" s="57" t="s">
        <v>343</v>
      </c>
      <c r="L182" s="35">
        <v>11</v>
      </c>
      <c r="M182" s="35" t="s">
        <v>913</v>
      </c>
      <c r="N182" s="95">
        <v>20.813600000000001</v>
      </c>
      <c r="O182" s="95">
        <v>18.4648</v>
      </c>
      <c r="P182" s="95">
        <v>30.5945</v>
      </c>
      <c r="Q182" s="95">
        <v>32.171700000000001</v>
      </c>
      <c r="R182" s="95">
        <v>8.14</v>
      </c>
      <c r="S182" s="95">
        <v>8.02</v>
      </c>
      <c r="T182" s="95">
        <v>9.877490260945617</v>
      </c>
      <c r="U182" s="95">
        <v>7.7982841178120621</v>
      </c>
      <c r="V182" s="95">
        <v>2.2288261333333312</v>
      </c>
      <c r="W182" s="95">
        <v>1.2736149333333322</v>
      </c>
      <c r="X182" s="96">
        <v>18.587333333333333</v>
      </c>
      <c r="Y182" s="96">
        <v>29.255333333333336</v>
      </c>
      <c r="Z182" s="96">
        <v>8.5073333333333334</v>
      </c>
      <c r="AA182" s="96">
        <v>4.0366666666666671</v>
      </c>
      <c r="AB182" s="96">
        <v>141.30199999999999</v>
      </c>
      <c r="AC182" s="96">
        <v>76.169333333333341</v>
      </c>
      <c r="AD182" s="96">
        <v>168.39666666666665</v>
      </c>
      <c r="AE182" s="96">
        <v>109.46133333333334</v>
      </c>
      <c r="AF182" s="96">
        <v>439.54866666666675</v>
      </c>
      <c r="AG182" s="96">
        <v>286.79466666666667</v>
      </c>
      <c r="AH182" s="96">
        <v>3.7199999999999998</v>
      </c>
      <c r="AI182" s="96">
        <v>6.7166666666666668</v>
      </c>
      <c r="AJ182" s="96">
        <v>45.600999999999999</v>
      </c>
      <c r="AK182" s="96">
        <v>29.387999999999995</v>
      </c>
      <c r="AL182" s="96">
        <v>417.79733333333337</v>
      </c>
      <c r="AM182" s="96">
        <v>283.5093333333333</v>
      </c>
      <c r="AN182" s="96">
        <v>4.2500000000000036</v>
      </c>
      <c r="AO182" s="96">
        <v>3.2000000000000082</v>
      </c>
      <c r="AP182" s="97">
        <v>11.08</v>
      </c>
      <c r="AQ182" s="97">
        <v>4.84</v>
      </c>
      <c r="AR182" s="98">
        <v>1.9</v>
      </c>
      <c r="AS182" s="117" t="s">
        <v>33</v>
      </c>
      <c r="AT182" s="117">
        <v>5</v>
      </c>
    </row>
    <row r="183" spans="1:46" ht="12" customHeight="1">
      <c r="A183" s="118">
        <f t="shared" si="2"/>
        <v>2016</v>
      </c>
      <c r="B183" s="119">
        <f t="shared" si="2"/>
        <v>8</v>
      </c>
      <c r="C183" s="32">
        <v>4</v>
      </c>
      <c r="D183" s="2">
        <v>0.4375</v>
      </c>
      <c r="E183" s="57" t="s">
        <v>1470</v>
      </c>
      <c r="F183" s="57" t="s">
        <v>1472</v>
      </c>
      <c r="G183" s="117" t="s">
        <v>1474</v>
      </c>
      <c r="H183" s="117" t="s">
        <v>1031</v>
      </c>
      <c r="I183" s="57" t="s">
        <v>354</v>
      </c>
      <c r="J183" s="57" t="s">
        <v>344</v>
      </c>
      <c r="K183" s="57" t="s">
        <v>345</v>
      </c>
      <c r="L183" s="35">
        <v>15</v>
      </c>
      <c r="M183" s="35" t="s">
        <v>914</v>
      </c>
      <c r="N183" s="95">
        <v>20.940200000000001</v>
      </c>
      <c r="O183" s="95">
        <v>16.536899999999999</v>
      </c>
      <c r="P183" s="95">
        <v>30.671099999999999</v>
      </c>
      <c r="Q183" s="95">
        <v>33.260800000000003</v>
      </c>
      <c r="R183" s="95">
        <v>8.14</v>
      </c>
      <c r="S183" s="95">
        <v>7.95</v>
      </c>
      <c r="T183" s="95">
        <v>9.8935773786344541</v>
      </c>
      <c r="U183" s="95">
        <v>6.7209953840112204</v>
      </c>
      <c r="V183" s="95">
        <v>2.6516245333333339</v>
      </c>
      <c r="W183" s="95">
        <v>1.320592533333331</v>
      </c>
      <c r="X183" s="96">
        <v>16.361333333333334</v>
      </c>
      <c r="Y183" s="96">
        <v>21.364000000000001</v>
      </c>
      <c r="Z183" s="96">
        <v>7.7420000000000009</v>
      </c>
      <c r="AA183" s="96">
        <v>3.9293333333333336</v>
      </c>
      <c r="AB183" s="96">
        <v>126.69533333333332</v>
      </c>
      <c r="AC183" s="96">
        <v>105.21933333333332</v>
      </c>
      <c r="AD183" s="96">
        <v>150.79866666666666</v>
      </c>
      <c r="AE183" s="96">
        <v>130.51266666666666</v>
      </c>
      <c r="AF183" s="96">
        <v>461.608</v>
      </c>
      <c r="AG183" s="96">
        <v>254.0393333333333</v>
      </c>
      <c r="AH183" s="96">
        <v>3.7509999999999999</v>
      </c>
      <c r="AI183" s="96">
        <v>17.452999999999999</v>
      </c>
      <c r="AJ183" s="96">
        <v>50.643666666666661</v>
      </c>
      <c r="AK183" s="96">
        <v>30.276666666666667</v>
      </c>
      <c r="AL183" s="96">
        <v>400.87599999999998</v>
      </c>
      <c r="AM183" s="96">
        <v>450.90266666666662</v>
      </c>
      <c r="AN183" s="96">
        <v>4.7999999999999989</v>
      </c>
      <c r="AO183" s="96">
        <v>2.9999999999999751</v>
      </c>
      <c r="AP183" s="97">
        <v>11.12</v>
      </c>
      <c r="AQ183" s="97">
        <v>2.66</v>
      </c>
      <c r="AR183" s="98">
        <v>1.9</v>
      </c>
      <c r="AS183" s="117" t="s">
        <v>33</v>
      </c>
      <c r="AT183" s="117">
        <v>6</v>
      </c>
    </row>
    <row r="184" spans="1:46" ht="12" customHeight="1">
      <c r="A184" s="118">
        <f t="shared" si="2"/>
        <v>2016</v>
      </c>
      <c r="B184" s="119">
        <f t="shared" si="2"/>
        <v>8</v>
      </c>
      <c r="C184" s="32">
        <v>4</v>
      </c>
      <c r="D184" s="2">
        <v>0.40972222222222227</v>
      </c>
      <c r="E184" s="57" t="s">
        <v>1470</v>
      </c>
      <c r="F184" s="57" t="s">
        <v>1472</v>
      </c>
      <c r="G184" s="117" t="s">
        <v>1474</v>
      </c>
      <c r="H184" s="117" t="s">
        <v>1032</v>
      </c>
      <c r="I184" s="57" t="s">
        <v>354</v>
      </c>
      <c r="J184" s="57" t="s">
        <v>346</v>
      </c>
      <c r="K184" s="57" t="s">
        <v>347</v>
      </c>
      <c r="L184" s="35">
        <v>15</v>
      </c>
      <c r="M184" s="35" t="s">
        <v>912</v>
      </c>
      <c r="N184" s="95">
        <v>22.295400000000001</v>
      </c>
      <c r="O184" s="95">
        <v>15.473000000000001</v>
      </c>
      <c r="P184" s="95">
        <v>31.1873</v>
      </c>
      <c r="Q184" s="95">
        <v>33.6541</v>
      </c>
      <c r="R184" s="95">
        <v>8.14</v>
      </c>
      <c r="S184" s="95">
        <v>7.98</v>
      </c>
      <c r="T184" s="95">
        <v>9.1696570826368102</v>
      </c>
      <c r="U184" s="95">
        <v>6.7692321929873769</v>
      </c>
      <c r="V184" s="95">
        <v>1.931301333333332</v>
      </c>
      <c r="W184" s="95">
        <v>1.2109781333333334</v>
      </c>
      <c r="X184" s="96">
        <v>11.204666666666668</v>
      </c>
      <c r="Y184" s="96">
        <v>12.693333333333333</v>
      </c>
      <c r="Z184" s="96">
        <v>6.2439999999999998</v>
      </c>
      <c r="AA184" s="96">
        <v>3.7193333333333332</v>
      </c>
      <c r="AB184" s="96">
        <v>66.574666666666673</v>
      </c>
      <c r="AC184" s="96">
        <v>80.728666666666669</v>
      </c>
      <c r="AD184" s="96">
        <v>84.023333333333341</v>
      </c>
      <c r="AE184" s="96">
        <v>97.141333333333336</v>
      </c>
      <c r="AF184" s="96">
        <v>326.27466666666669</v>
      </c>
      <c r="AG184" s="96">
        <v>223.48199999999997</v>
      </c>
      <c r="AH184" s="96">
        <v>3.1930000000000005</v>
      </c>
      <c r="AI184" s="96">
        <v>14.342666666666668</v>
      </c>
      <c r="AJ184" s="96">
        <v>35.474333333333334</v>
      </c>
      <c r="AK184" s="96">
        <v>28.148</v>
      </c>
      <c r="AL184" s="96">
        <v>309.91333333333336</v>
      </c>
      <c r="AM184" s="96">
        <v>409.35066666666671</v>
      </c>
      <c r="AN184" s="96">
        <v>4.299999999999998</v>
      </c>
      <c r="AO184" s="96">
        <v>3.999999999999976</v>
      </c>
      <c r="AP184" s="97">
        <v>4.16</v>
      </c>
      <c r="AQ184" s="97">
        <v>2.456</v>
      </c>
      <c r="AR184" s="98">
        <v>2.2999999999999998</v>
      </c>
      <c r="AS184" s="117" t="s">
        <v>33</v>
      </c>
      <c r="AT184" s="117">
        <v>7</v>
      </c>
    </row>
    <row r="185" spans="1:46" ht="12" customHeight="1">
      <c r="A185" s="118">
        <f t="shared" si="2"/>
        <v>2016</v>
      </c>
      <c r="B185" s="119">
        <f t="shared" si="2"/>
        <v>8</v>
      </c>
      <c r="C185" s="32">
        <v>3</v>
      </c>
      <c r="D185" s="2">
        <v>0.66111111111111109</v>
      </c>
      <c r="E185" s="57" t="s">
        <v>1470</v>
      </c>
      <c r="F185" s="57" t="s">
        <v>1472</v>
      </c>
      <c r="G185" s="117" t="s">
        <v>1474</v>
      </c>
      <c r="H185" s="117" t="s">
        <v>1033</v>
      </c>
      <c r="I185" s="57" t="s">
        <v>916</v>
      </c>
      <c r="J185" s="57" t="s">
        <v>348</v>
      </c>
      <c r="K185" s="57" t="s">
        <v>349</v>
      </c>
      <c r="L185" s="35">
        <v>18</v>
      </c>
      <c r="M185" s="35" t="s">
        <v>911</v>
      </c>
      <c r="N185" s="95">
        <v>21.0045</v>
      </c>
      <c r="O185" s="95">
        <v>16.526299999999999</v>
      </c>
      <c r="P185" s="95">
        <v>31.999300000000002</v>
      </c>
      <c r="Q185" s="95">
        <v>34.198500000000003</v>
      </c>
      <c r="R185" s="95">
        <v>8.1300000000000008</v>
      </c>
      <c r="S185" s="95">
        <v>8.01</v>
      </c>
      <c r="T185" s="95">
        <v>9.1053086118814655</v>
      </c>
      <c r="U185" s="95">
        <v>7.3963107096774197</v>
      </c>
      <c r="V185" s="95">
        <v>2.5733285333333322</v>
      </c>
      <c r="W185" s="95">
        <v>0.8977941333333318</v>
      </c>
      <c r="X185" s="96">
        <v>11.867333333333335</v>
      </c>
      <c r="Y185" s="96">
        <v>10.78</v>
      </c>
      <c r="Z185" s="96">
        <v>1.1620000000000001</v>
      </c>
      <c r="AA185" s="96">
        <v>2.6553333333333331</v>
      </c>
      <c r="AB185" s="96">
        <v>9.1606666666666658</v>
      </c>
      <c r="AC185" s="96">
        <v>57.85733333333333</v>
      </c>
      <c r="AD185" s="96">
        <v>22.19</v>
      </c>
      <c r="AE185" s="96">
        <v>71.292666666666662</v>
      </c>
      <c r="AF185" s="96">
        <v>223.21600000000001</v>
      </c>
      <c r="AG185" s="96">
        <v>223.57533333333333</v>
      </c>
      <c r="AH185" s="96">
        <v>2.9760000000000004</v>
      </c>
      <c r="AI185" s="96">
        <v>8.907333333333332</v>
      </c>
      <c r="AJ185" s="96">
        <v>31.31</v>
      </c>
      <c r="AK185" s="96">
        <v>26.33966666666667</v>
      </c>
      <c r="AL185" s="96">
        <v>162.35333333333332</v>
      </c>
      <c r="AM185" s="96">
        <v>292.46933333333334</v>
      </c>
      <c r="AN185" s="96">
        <v>12.35</v>
      </c>
      <c r="AO185" s="96">
        <v>12.749999999999984</v>
      </c>
      <c r="AP185" s="97">
        <v>3.38</v>
      </c>
      <c r="AQ185" s="97">
        <v>4.54</v>
      </c>
      <c r="AR185" s="98">
        <v>3</v>
      </c>
      <c r="AS185" s="117" t="s">
        <v>33</v>
      </c>
      <c r="AT185" s="117">
        <v>8</v>
      </c>
    </row>
    <row r="186" spans="1:46" ht="12" customHeight="1">
      <c r="A186" s="118">
        <f t="shared" si="2"/>
        <v>2016</v>
      </c>
      <c r="B186" s="119">
        <f t="shared" si="2"/>
        <v>8</v>
      </c>
      <c r="C186" s="32">
        <v>3</v>
      </c>
      <c r="D186" s="2">
        <v>0.65277777777777779</v>
      </c>
      <c r="E186" s="57" t="s">
        <v>1470</v>
      </c>
      <c r="F186" s="57" t="s">
        <v>1472</v>
      </c>
      <c r="G186" s="117" t="s">
        <v>1474</v>
      </c>
      <c r="H186" s="117" t="s">
        <v>1034</v>
      </c>
      <c r="I186" s="57" t="s">
        <v>354</v>
      </c>
      <c r="J186" s="57" t="s">
        <v>350</v>
      </c>
      <c r="K186" s="57" t="s">
        <v>351</v>
      </c>
      <c r="L186" s="35">
        <v>21</v>
      </c>
      <c r="M186" s="35" t="s">
        <v>913</v>
      </c>
      <c r="N186" s="95">
        <v>21.032599999999999</v>
      </c>
      <c r="O186" s="95">
        <v>14.6845</v>
      </c>
      <c r="P186" s="95">
        <v>30.9468</v>
      </c>
      <c r="Q186" s="95">
        <v>33.677700000000002</v>
      </c>
      <c r="R186" s="95">
        <v>8.1</v>
      </c>
      <c r="S186" s="95">
        <v>7.94</v>
      </c>
      <c r="T186" s="95">
        <v>8.622695081216369</v>
      </c>
      <c r="U186" s="95">
        <v>6.640600702384293</v>
      </c>
      <c r="V186" s="95">
        <v>2.1348709333333331</v>
      </c>
      <c r="W186" s="95">
        <v>1.2736149333333322</v>
      </c>
      <c r="X186" s="96">
        <v>6.6733333333333329</v>
      </c>
      <c r="Y186" s="96">
        <v>14.280000000000001</v>
      </c>
      <c r="Z186" s="96">
        <v>1.6986666666666668</v>
      </c>
      <c r="AA186" s="96">
        <v>3.8080000000000003</v>
      </c>
      <c r="AB186" s="96">
        <v>18.844000000000001</v>
      </c>
      <c r="AC186" s="96">
        <v>110.71666666666665</v>
      </c>
      <c r="AD186" s="96">
        <v>27.216000000000001</v>
      </c>
      <c r="AE186" s="96">
        <v>128.80466666666666</v>
      </c>
      <c r="AF186" s="96">
        <v>213.93866666666668</v>
      </c>
      <c r="AG186" s="96">
        <v>240.66</v>
      </c>
      <c r="AH186" s="96">
        <v>1.9943333333333335</v>
      </c>
      <c r="AI186" s="96">
        <v>19.168333333333333</v>
      </c>
      <c r="AJ186" s="96">
        <v>27.176666666666666</v>
      </c>
      <c r="AK186" s="96">
        <v>37.571999999999996</v>
      </c>
      <c r="AL186" s="96">
        <v>144.67600000000002</v>
      </c>
      <c r="AM186" s="96">
        <v>449.37200000000007</v>
      </c>
      <c r="AN186" s="96">
        <v>7.3000000000000291</v>
      </c>
      <c r="AO186" s="96">
        <v>17.049999999999983</v>
      </c>
      <c r="AP186" s="97">
        <v>6.42</v>
      </c>
      <c r="AQ186" s="97">
        <v>3.02</v>
      </c>
      <c r="AR186" s="98">
        <v>3.1</v>
      </c>
      <c r="AS186" s="117" t="s">
        <v>33</v>
      </c>
      <c r="AT186" s="117">
        <v>9</v>
      </c>
    </row>
    <row r="187" spans="1:46" ht="12" customHeight="1">
      <c r="A187" s="118">
        <f t="shared" si="2"/>
        <v>2016</v>
      </c>
      <c r="B187" s="119">
        <f t="shared" si="2"/>
        <v>8</v>
      </c>
      <c r="C187" s="32">
        <v>3</v>
      </c>
      <c r="D187" s="2">
        <v>0.57847222222222217</v>
      </c>
      <c r="E187" s="57" t="s">
        <v>1470</v>
      </c>
      <c r="F187" s="57" t="s">
        <v>1472</v>
      </c>
      <c r="G187" s="117" t="s">
        <v>1474</v>
      </c>
      <c r="H187" s="117" t="s">
        <v>1015</v>
      </c>
      <c r="I187" s="57" t="s">
        <v>354</v>
      </c>
      <c r="J187" s="57" t="s">
        <v>327</v>
      </c>
      <c r="K187" s="57" t="s">
        <v>328</v>
      </c>
      <c r="L187" s="35">
        <v>29</v>
      </c>
      <c r="M187" s="35" t="s">
        <v>913</v>
      </c>
      <c r="N187" s="95">
        <v>23.3491</v>
      </c>
      <c r="O187" s="95">
        <v>12.3787</v>
      </c>
      <c r="P187" s="95">
        <v>32.546999999999997</v>
      </c>
      <c r="Q187" s="95">
        <v>34.001899999999999</v>
      </c>
      <c r="R187" s="95">
        <v>8.1</v>
      </c>
      <c r="S187" s="95">
        <v>7.93</v>
      </c>
      <c r="T187" s="95">
        <v>8.3009527274396397</v>
      </c>
      <c r="U187" s="95">
        <v>6.4637324028050491</v>
      </c>
      <c r="V187" s="95">
        <v>1.2579557333333324</v>
      </c>
      <c r="W187" s="95">
        <v>0.86647573333333239</v>
      </c>
      <c r="X187" s="96">
        <v>5.2266666666666666</v>
      </c>
      <c r="Y187" s="96">
        <v>9.5339999999999989</v>
      </c>
      <c r="Z187" s="96">
        <v>0.20533333333333334</v>
      </c>
      <c r="AA187" s="96">
        <v>3.7566666666666673</v>
      </c>
      <c r="AB187" s="96">
        <v>5.0726666666666675</v>
      </c>
      <c r="AC187" s="96">
        <v>158.36800000000002</v>
      </c>
      <c r="AD187" s="96">
        <v>10.504666666666667</v>
      </c>
      <c r="AE187" s="96">
        <v>171.6586666666667</v>
      </c>
      <c r="AF187" s="96">
        <v>139.006</v>
      </c>
      <c r="AG187" s="96">
        <v>281.30200000000002</v>
      </c>
      <c r="AH187" s="96">
        <v>3.0690000000000004</v>
      </c>
      <c r="AI187" s="96">
        <v>24.510666666666665</v>
      </c>
      <c r="AJ187" s="96">
        <v>16.709</v>
      </c>
      <c r="AK187" s="96">
        <v>41.819000000000003</v>
      </c>
      <c r="AL187" s="96">
        <v>139.86933333333334</v>
      </c>
      <c r="AM187" s="96">
        <v>572.404</v>
      </c>
      <c r="AN187" s="96">
        <v>4.5499999999999989</v>
      </c>
      <c r="AO187" s="96">
        <v>14.300000000000008</v>
      </c>
      <c r="AP187" s="97">
        <v>2.2000000000000002</v>
      </c>
      <c r="AQ187" s="97">
        <v>1.792</v>
      </c>
      <c r="AR187" s="98">
        <v>10.8</v>
      </c>
      <c r="AS187" s="117" t="s">
        <v>32</v>
      </c>
      <c r="AT187" s="117">
        <v>2</v>
      </c>
    </row>
    <row r="188" spans="1:46" ht="12" customHeight="1">
      <c r="A188" s="118">
        <f t="shared" si="2"/>
        <v>2016</v>
      </c>
      <c r="B188" s="119">
        <f t="shared" si="2"/>
        <v>8</v>
      </c>
      <c r="C188" s="32">
        <v>3</v>
      </c>
      <c r="D188" s="2">
        <v>0.69444444444444453</v>
      </c>
      <c r="E188" s="57" t="s">
        <v>1470</v>
      </c>
      <c r="F188" s="57" t="s">
        <v>1472</v>
      </c>
      <c r="G188" s="117" t="s">
        <v>1474</v>
      </c>
      <c r="H188" s="117" t="s">
        <v>1016</v>
      </c>
      <c r="I188" s="57" t="s">
        <v>916</v>
      </c>
      <c r="J188" s="57" t="s">
        <v>329</v>
      </c>
      <c r="K188" s="57" t="s">
        <v>330</v>
      </c>
      <c r="L188" s="35">
        <v>15</v>
      </c>
      <c r="M188" s="35" t="s">
        <v>912</v>
      </c>
      <c r="N188" s="95">
        <v>21.450600000000001</v>
      </c>
      <c r="O188" s="95">
        <v>18.748899999999999</v>
      </c>
      <c r="P188" s="95">
        <v>31.405200000000001</v>
      </c>
      <c r="Q188" s="95">
        <v>32.7239</v>
      </c>
      <c r="R188" s="95">
        <v>8.17</v>
      </c>
      <c r="S188" s="95">
        <v>8.0299999999999994</v>
      </c>
      <c r="T188" s="95">
        <v>9.5235736717912136</v>
      </c>
      <c r="U188" s="95">
        <v>7.4445475186535761</v>
      </c>
      <c r="V188" s="95">
        <v>2.3540997333333316</v>
      </c>
      <c r="W188" s="95">
        <v>1.1953189333333312</v>
      </c>
      <c r="X188" s="96">
        <v>20.244</v>
      </c>
      <c r="Y188" s="96">
        <v>16.529333333333334</v>
      </c>
      <c r="Z188" s="96">
        <v>6.2860000000000005</v>
      </c>
      <c r="AA188" s="96">
        <v>3.4906666666666664</v>
      </c>
      <c r="AB188" s="96">
        <v>59.098666666666674</v>
      </c>
      <c r="AC188" s="96">
        <v>63.289333333333332</v>
      </c>
      <c r="AD188" s="96">
        <v>85.628666666666675</v>
      </c>
      <c r="AE188" s="96">
        <v>83.309333333333328</v>
      </c>
      <c r="AF188" s="96">
        <v>213.458</v>
      </c>
      <c r="AG188" s="96">
        <v>249.56400000000002</v>
      </c>
      <c r="AH188" s="96">
        <v>3.4513333333333334</v>
      </c>
      <c r="AI188" s="96">
        <v>7.2953333333333328</v>
      </c>
      <c r="AJ188" s="96">
        <v>23.591000000000001</v>
      </c>
      <c r="AK188" s="96">
        <v>28.582000000000001</v>
      </c>
      <c r="AL188" s="96">
        <v>340.70400000000001</v>
      </c>
      <c r="AM188" s="96">
        <v>318.0053333333334</v>
      </c>
      <c r="AN188" s="96">
        <v>14.44999999999999</v>
      </c>
      <c r="AO188" s="96">
        <v>11.85</v>
      </c>
      <c r="AP188" s="97">
        <v>11.66</v>
      </c>
      <c r="AQ188" s="97">
        <v>5.28</v>
      </c>
      <c r="AR188" s="98">
        <v>3.2</v>
      </c>
      <c r="AS188" s="117" t="s">
        <v>32</v>
      </c>
      <c r="AT188" s="117">
        <v>3</v>
      </c>
    </row>
    <row r="189" spans="1:46" ht="12" customHeight="1">
      <c r="A189" s="118">
        <f t="shared" si="2"/>
        <v>2016</v>
      </c>
      <c r="B189" s="119">
        <f t="shared" si="2"/>
        <v>8</v>
      </c>
      <c r="C189" s="32">
        <v>4</v>
      </c>
      <c r="D189" s="2">
        <v>0.3611111111111111</v>
      </c>
      <c r="E189" s="57" t="s">
        <v>1470</v>
      </c>
      <c r="F189" s="57" t="s">
        <v>1472</v>
      </c>
      <c r="G189" s="117" t="s">
        <v>1474</v>
      </c>
      <c r="H189" s="117" t="s">
        <v>1017</v>
      </c>
      <c r="I189" s="57" t="s">
        <v>354</v>
      </c>
      <c r="J189" s="57" t="s">
        <v>331</v>
      </c>
      <c r="K189" s="57" t="s">
        <v>332</v>
      </c>
      <c r="L189" s="35">
        <v>12</v>
      </c>
      <c r="M189" s="35" t="s">
        <v>915</v>
      </c>
      <c r="N189" s="95">
        <v>18.049399999999999</v>
      </c>
      <c r="O189" s="95">
        <v>16.966000000000001</v>
      </c>
      <c r="P189" s="95">
        <v>30.965399999999999</v>
      </c>
      <c r="Q189" s="95">
        <v>32.700699999999998</v>
      </c>
      <c r="R189" s="95">
        <v>7.81</v>
      </c>
      <c r="S189" s="95">
        <v>7.87</v>
      </c>
      <c r="T189" s="95">
        <v>5.7270138972257962</v>
      </c>
      <c r="U189" s="95">
        <v>5.5793909049088359</v>
      </c>
      <c r="V189" s="95">
        <v>2.667283733333333</v>
      </c>
      <c r="W189" s="95">
        <v>1.0857045333333335</v>
      </c>
      <c r="X189" s="96">
        <v>236.78666666666663</v>
      </c>
      <c r="Y189" s="96">
        <v>105.83533333333334</v>
      </c>
      <c r="Z189" s="96">
        <v>30.043999999999997</v>
      </c>
      <c r="AA189" s="96">
        <v>14.490000000000002</v>
      </c>
      <c r="AB189" s="96">
        <v>710.67266666666671</v>
      </c>
      <c r="AC189" s="96">
        <v>170.16533333333334</v>
      </c>
      <c r="AD189" s="96">
        <v>977.50333333333333</v>
      </c>
      <c r="AE189" s="96">
        <v>290.4906666666667</v>
      </c>
      <c r="AF189" s="96">
        <v>996.12800000000004</v>
      </c>
      <c r="AG189" s="96">
        <v>456.40000000000003</v>
      </c>
      <c r="AH189" s="96">
        <v>66.164333333333346</v>
      </c>
      <c r="AI189" s="96">
        <v>28.540666666666667</v>
      </c>
      <c r="AJ189" s="96">
        <v>73.934999999999988</v>
      </c>
      <c r="AK189" s="96">
        <v>49.631</v>
      </c>
      <c r="AL189" s="96">
        <v>1775.8626666666667</v>
      </c>
      <c r="AM189" s="96">
        <v>629.63599999999997</v>
      </c>
      <c r="AN189" s="96">
        <v>8.7500000000000071</v>
      </c>
      <c r="AO189" s="96">
        <v>3.8500000000000201</v>
      </c>
      <c r="AP189" s="97">
        <v>4.32</v>
      </c>
      <c r="AQ189" s="97">
        <v>2.052</v>
      </c>
      <c r="AR189" s="98">
        <v>2.1</v>
      </c>
      <c r="AS189" s="117" t="s">
        <v>32</v>
      </c>
      <c r="AT189" s="117">
        <v>4</v>
      </c>
    </row>
    <row r="190" spans="1:46" ht="12" customHeight="1">
      <c r="A190" s="118">
        <f t="shared" si="2"/>
        <v>2016</v>
      </c>
      <c r="B190" s="119">
        <f t="shared" si="2"/>
        <v>8</v>
      </c>
      <c r="C190" s="32">
        <v>3</v>
      </c>
      <c r="D190" s="2">
        <v>0.70486111111111116</v>
      </c>
      <c r="E190" s="57" t="s">
        <v>1470</v>
      </c>
      <c r="F190" s="57" t="s">
        <v>1472</v>
      </c>
      <c r="G190" s="117" t="s">
        <v>1474</v>
      </c>
      <c r="H190" s="117" t="s">
        <v>1018</v>
      </c>
      <c r="I190" s="57" t="s">
        <v>916</v>
      </c>
      <c r="J190" s="57" t="s">
        <v>333</v>
      </c>
      <c r="K190" s="57" t="s">
        <v>334</v>
      </c>
      <c r="L190" s="35">
        <v>11</v>
      </c>
      <c r="M190" s="35" t="s">
        <v>913</v>
      </c>
      <c r="N190" s="95">
        <v>19.929400000000001</v>
      </c>
      <c r="O190" s="95">
        <v>18.022300000000001</v>
      </c>
      <c r="P190" s="95">
        <v>31.288399999999999</v>
      </c>
      <c r="Q190" s="95">
        <v>32.9803</v>
      </c>
      <c r="R190" s="95">
        <v>8.19</v>
      </c>
      <c r="S190" s="95">
        <v>7.99</v>
      </c>
      <c r="T190" s="95">
        <v>9.9901000847674712</v>
      </c>
      <c r="U190" s="95">
        <v>7.0104162378681636</v>
      </c>
      <c r="V190" s="95">
        <v>3.1057413333333321</v>
      </c>
      <c r="W190" s="95">
        <v>1.1326821333333323</v>
      </c>
      <c r="X190" s="96">
        <v>33.823999999999998</v>
      </c>
      <c r="Y190" s="96">
        <v>30.552666666666667</v>
      </c>
      <c r="Z190" s="96">
        <v>16.300666666666665</v>
      </c>
      <c r="AA190" s="96">
        <v>5.3339999999999996</v>
      </c>
      <c r="AB190" s="96">
        <v>236.50199999999998</v>
      </c>
      <c r="AC190" s="96">
        <v>79.123333333333335</v>
      </c>
      <c r="AD190" s="96">
        <v>286.62666666666667</v>
      </c>
      <c r="AE190" s="96">
        <v>115.01</v>
      </c>
      <c r="AF190" s="96">
        <v>611.63200000000006</v>
      </c>
      <c r="AG190" s="96">
        <v>281.55400000000003</v>
      </c>
      <c r="AH190" s="96">
        <v>10.612333333333336</v>
      </c>
      <c r="AI190" s="96">
        <v>9.9716666666666676</v>
      </c>
      <c r="AJ190" s="96">
        <v>73.934999999999988</v>
      </c>
      <c r="AK190" s="96">
        <v>30.969000000000001</v>
      </c>
      <c r="AL190" s="96">
        <v>741.41200000000003</v>
      </c>
      <c r="AM190" s="96">
        <v>350.96133333333336</v>
      </c>
      <c r="AN190" s="96">
        <v>13.69999999999999</v>
      </c>
      <c r="AO190" s="96">
        <v>12.149999999999995</v>
      </c>
      <c r="AP190" s="97">
        <v>15.18</v>
      </c>
      <c r="AQ190" s="97">
        <v>4.62</v>
      </c>
      <c r="AR190" s="98">
        <v>2</v>
      </c>
      <c r="AS190" s="117" t="s">
        <v>32</v>
      </c>
      <c r="AT190" s="117">
        <v>5</v>
      </c>
    </row>
    <row r="191" spans="1:46" ht="12" customHeight="1">
      <c r="A191" s="118">
        <f t="shared" si="2"/>
        <v>2016</v>
      </c>
      <c r="B191" s="119">
        <f t="shared" si="2"/>
        <v>8</v>
      </c>
      <c r="C191" s="32">
        <v>4</v>
      </c>
      <c r="D191" s="2">
        <v>0.35069444444444442</v>
      </c>
      <c r="E191" s="57" t="s">
        <v>1470</v>
      </c>
      <c r="F191" s="57" t="s">
        <v>1472</v>
      </c>
      <c r="G191" s="117" t="s">
        <v>1474</v>
      </c>
      <c r="H191" s="117" t="s">
        <v>1019</v>
      </c>
      <c r="I191" s="57" t="s">
        <v>354</v>
      </c>
      <c r="J191" s="57" t="s">
        <v>220</v>
      </c>
      <c r="K191" s="57" t="s">
        <v>221</v>
      </c>
      <c r="L191" s="35">
        <v>12</v>
      </c>
      <c r="M191" s="35" t="s">
        <v>915</v>
      </c>
      <c r="N191" s="95">
        <v>18.8612</v>
      </c>
      <c r="O191" s="95">
        <v>16.716100000000001</v>
      </c>
      <c r="P191" s="95">
        <v>29.264399999999998</v>
      </c>
      <c r="Q191" s="95">
        <v>32.933799999999998</v>
      </c>
      <c r="R191" s="95">
        <v>7.87</v>
      </c>
      <c r="S191" s="95">
        <v>7.88</v>
      </c>
      <c r="T191" s="95">
        <v>6.0487562510025281</v>
      </c>
      <c r="U191" s="95">
        <v>5.7562592044880798</v>
      </c>
      <c r="V191" s="95">
        <v>1.6024581333333334</v>
      </c>
      <c r="W191" s="95">
        <v>0.8977941333333318</v>
      </c>
      <c r="X191" s="96">
        <v>176.67066666666668</v>
      </c>
      <c r="Y191" s="96">
        <v>83.384</v>
      </c>
      <c r="Z191" s="96">
        <v>26.362000000000002</v>
      </c>
      <c r="AA191" s="96">
        <v>11.811333333333332</v>
      </c>
      <c r="AB191" s="96">
        <v>425.06799999999993</v>
      </c>
      <c r="AC191" s="96">
        <v>141.40933333333334</v>
      </c>
      <c r="AD191" s="96">
        <v>628.1006666666666</v>
      </c>
      <c r="AE191" s="96">
        <v>236.60466666666667</v>
      </c>
      <c r="AF191" s="96">
        <v>865.69466666666665</v>
      </c>
      <c r="AG191" s="96">
        <v>381.52800000000002</v>
      </c>
      <c r="AH191" s="96">
        <v>43.926999999999992</v>
      </c>
      <c r="AI191" s="96">
        <v>26.887333333333331</v>
      </c>
      <c r="AJ191" s="96">
        <v>81.488666666666674</v>
      </c>
      <c r="AK191" s="96">
        <v>48.639000000000003</v>
      </c>
      <c r="AL191" s="96">
        <v>1270.6959999999999</v>
      </c>
      <c r="AM191" s="96">
        <v>608.68266666666682</v>
      </c>
      <c r="AN191" s="96">
        <v>22.900000000000031</v>
      </c>
      <c r="AO191" s="96">
        <v>14.999999999999957</v>
      </c>
      <c r="AP191" s="97">
        <v>5.88</v>
      </c>
      <c r="AQ191" s="97">
        <v>1.952</v>
      </c>
      <c r="AR191" s="98">
        <v>2.1</v>
      </c>
      <c r="AS191" s="117" t="s">
        <v>32</v>
      </c>
      <c r="AT191" s="117">
        <v>6</v>
      </c>
    </row>
    <row r="192" spans="1:46" ht="12" customHeight="1">
      <c r="A192" s="118">
        <f t="shared" si="2"/>
        <v>2016</v>
      </c>
      <c r="B192" s="119">
        <f t="shared" si="2"/>
        <v>8</v>
      </c>
      <c r="C192" s="32">
        <v>4</v>
      </c>
      <c r="D192" s="2">
        <v>0.38194444444444442</v>
      </c>
      <c r="E192" s="57" t="s">
        <v>1470</v>
      </c>
      <c r="F192" s="57" t="s">
        <v>1472</v>
      </c>
      <c r="G192" s="117" t="s">
        <v>1474</v>
      </c>
      <c r="H192" s="117" t="s">
        <v>1020</v>
      </c>
      <c r="I192" s="57" t="s">
        <v>354</v>
      </c>
      <c r="J192" s="57" t="s">
        <v>222</v>
      </c>
      <c r="K192" s="57" t="s">
        <v>223</v>
      </c>
      <c r="L192" s="35">
        <v>13</v>
      </c>
      <c r="M192" s="35" t="s">
        <v>915</v>
      </c>
      <c r="N192" s="95">
        <v>20.011800000000001</v>
      </c>
      <c r="O192" s="95">
        <v>16.273599999999998</v>
      </c>
      <c r="P192" s="95">
        <v>29.6907</v>
      </c>
      <c r="Q192" s="95">
        <v>33.076799999999999</v>
      </c>
      <c r="R192" s="95">
        <v>8</v>
      </c>
      <c r="S192" s="95">
        <v>7.87</v>
      </c>
      <c r="T192" s="95">
        <v>7.5609453137531606</v>
      </c>
      <c r="U192" s="95">
        <v>5.5954698412342214</v>
      </c>
      <c r="V192" s="95">
        <v>2.275803733333333</v>
      </c>
      <c r="W192" s="95">
        <v>0.94477173333333098</v>
      </c>
      <c r="X192" s="96">
        <v>76.052666666666667</v>
      </c>
      <c r="Y192" s="96">
        <v>72.062666666666658</v>
      </c>
      <c r="Z192" s="96">
        <v>14.489999999999998</v>
      </c>
      <c r="AA192" s="96">
        <v>8.5820000000000007</v>
      </c>
      <c r="AB192" s="96">
        <v>233.12800000000001</v>
      </c>
      <c r="AC192" s="96">
        <v>120.274</v>
      </c>
      <c r="AD192" s="96">
        <v>323.67066666666665</v>
      </c>
      <c r="AE192" s="96">
        <v>200.91866666666667</v>
      </c>
      <c r="AF192" s="96">
        <v>626.26200000000006</v>
      </c>
      <c r="AG192" s="96">
        <v>357.71866666666665</v>
      </c>
      <c r="AH192" s="96">
        <v>10.757</v>
      </c>
      <c r="AI192" s="96">
        <v>25.254666666666665</v>
      </c>
      <c r="AJ192" s="96">
        <v>62.806000000000004</v>
      </c>
      <c r="AK192" s="96">
        <v>43.121000000000002</v>
      </c>
      <c r="AL192" s="96">
        <v>686.44800000000009</v>
      </c>
      <c r="AM192" s="96">
        <v>593.84266666666679</v>
      </c>
      <c r="AN192" s="96">
        <v>5.9500000000000108</v>
      </c>
      <c r="AO192" s="96">
        <v>4.2000000000000091</v>
      </c>
      <c r="AP192" s="97">
        <v>12.52</v>
      </c>
      <c r="AQ192" s="97">
        <v>1.752</v>
      </c>
      <c r="AR192" s="98">
        <v>2</v>
      </c>
      <c r="AS192" s="117" t="s">
        <v>32</v>
      </c>
      <c r="AT192" s="117">
        <v>7</v>
      </c>
    </row>
    <row r="193" spans="1:46" ht="12" customHeight="1">
      <c r="A193" s="118">
        <f t="shared" si="2"/>
        <v>2016</v>
      </c>
      <c r="B193" s="119">
        <f t="shared" si="2"/>
        <v>8</v>
      </c>
      <c r="C193" s="32">
        <v>4</v>
      </c>
      <c r="D193" s="2">
        <v>0.38958333333333334</v>
      </c>
      <c r="E193" s="57" t="s">
        <v>1470</v>
      </c>
      <c r="F193" s="57" t="s">
        <v>1472</v>
      </c>
      <c r="G193" s="117" t="s">
        <v>1474</v>
      </c>
      <c r="H193" s="117" t="s">
        <v>1021</v>
      </c>
      <c r="I193" s="57" t="s">
        <v>354</v>
      </c>
      <c r="J193" s="57" t="s">
        <v>224</v>
      </c>
      <c r="K193" s="57" t="s">
        <v>225</v>
      </c>
      <c r="L193" s="35">
        <v>7</v>
      </c>
      <c r="M193" s="35" t="s">
        <v>914</v>
      </c>
      <c r="N193" s="95">
        <v>19.863499999999998</v>
      </c>
      <c r="O193" s="95">
        <v>18.5565</v>
      </c>
      <c r="P193" s="95">
        <v>29.020800000000001</v>
      </c>
      <c r="Q193" s="95">
        <v>31.663900000000002</v>
      </c>
      <c r="R193" s="95">
        <v>7.92</v>
      </c>
      <c r="S193" s="95">
        <v>7.92</v>
      </c>
      <c r="T193" s="95">
        <v>6.9174606061996977</v>
      </c>
      <c r="U193" s="95">
        <v>6.3351009122019635</v>
      </c>
      <c r="V193" s="95">
        <v>2.8551941333333319</v>
      </c>
      <c r="W193" s="95">
        <v>1.6494357333333327</v>
      </c>
      <c r="X193" s="96">
        <v>260.18066666666664</v>
      </c>
      <c r="Y193" s="96">
        <v>107.82333333333332</v>
      </c>
      <c r="Z193" s="96">
        <v>27.873999999999999</v>
      </c>
      <c r="AA193" s="96">
        <v>12.404</v>
      </c>
      <c r="AB193" s="96">
        <v>438.17200000000008</v>
      </c>
      <c r="AC193" s="96">
        <v>190.89466666666667</v>
      </c>
      <c r="AD193" s="96">
        <v>726.22666666666669</v>
      </c>
      <c r="AE193" s="96">
        <v>311.12199999999996</v>
      </c>
      <c r="AF193" s="96">
        <v>1118.0166666666667</v>
      </c>
      <c r="AG193" s="96">
        <v>528.14533333333327</v>
      </c>
      <c r="AH193" s="96">
        <v>20.377333333333333</v>
      </c>
      <c r="AI193" s="96">
        <v>16.564333333333334</v>
      </c>
      <c r="AJ193" s="96">
        <v>87.998666666666679</v>
      </c>
      <c r="AK193" s="96">
        <v>43.741000000000007</v>
      </c>
      <c r="AL193" s="96">
        <v>1203.6079999999999</v>
      </c>
      <c r="AM193" s="96">
        <v>632.24933333333331</v>
      </c>
      <c r="AN193" s="96">
        <v>8.9500000000000135</v>
      </c>
      <c r="AO193" s="96">
        <v>3.3999999999999861</v>
      </c>
      <c r="AP193" s="97">
        <v>15.8</v>
      </c>
      <c r="AQ193" s="97">
        <v>3.5680000000000001</v>
      </c>
      <c r="AR193" s="98">
        <v>2</v>
      </c>
      <c r="AS193" s="117" t="s">
        <v>32</v>
      </c>
      <c r="AT193" s="117">
        <v>8</v>
      </c>
    </row>
    <row r="194" spans="1:46" ht="12" customHeight="1">
      <c r="A194" s="118">
        <f t="shared" si="2"/>
        <v>2016</v>
      </c>
      <c r="B194" s="119">
        <f t="shared" si="2"/>
        <v>8</v>
      </c>
      <c r="C194" s="32">
        <v>3</v>
      </c>
      <c r="D194" s="2">
        <v>0.68055555555555547</v>
      </c>
      <c r="E194" s="57" t="s">
        <v>1470</v>
      </c>
      <c r="F194" s="57" t="s">
        <v>1472</v>
      </c>
      <c r="G194" s="117" t="s">
        <v>1474</v>
      </c>
      <c r="H194" s="117" t="s">
        <v>1022</v>
      </c>
      <c r="I194" s="57" t="s">
        <v>916</v>
      </c>
      <c r="J194" s="57" t="s">
        <v>226</v>
      </c>
      <c r="K194" s="57" t="s">
        <v>227</v>
      </c>
      <c r="L194" s="35">
        <v>22</v>
      </c>
      <c r="M194" s="35" t="s">
        <v>913</v>
      </c>
      <c r="N194" s="95">
        <v>22.355</v>
      </c>
      <c r="O194" s="95">
        <v>12.3948</v>
      </c>
      <c r="P194" s="95">
        <v>32.523200000000003</v>
      </c>
      <c r="Q194" s="95">
        <v>33.987099999999998</v>
      </c>
      <c r="R194" s="95">
        <v>8.1199999999999992</v>
      </c>
      <c r="S194" s="95">
        <v>7.88</v>
      </c>
      <c r="T194" s="95">
        <v>8.3009527274396397</v>
      </c>
      <c r="U194" s="95">
        <v>6.4476534664796636</v>
      </c>
      <c r="V194" s="95">
        <v>1.2266373333333334</v>
      </c>
      <c r="W194" s="95">
        <v>1.2422965333333329</v>
      </c>
      <c r="X194" s="96">
        <v>11.190666666666667</v>
      </c>
      <c r="Y194" s="96">
        <v>10.397333333333334</v>
      </c>
      <c r="Z194" s="96">
        <v>9.8000000000000004E-2</v>
      </c>
      <c r="AA194" s="96">
        <v>3.8920000000000003</v>
      </c>
      <c r="AB194" s="96">
        <v>5.2686666666666664</v>
      </c>
      <c r="AC194" s="96">
        <v>136.458</v>
      </c>
      <c r="AD194" s="96">
        <v>16.557333333333332</v>
      </c>
      <c r="AE194" s="96">
        <v>150.74733333333333</v>
      </c>
      <c r="AF194" s="96">
        <v>137.65266666666665</v>
      </c>
      <c r="AG194" s="96">
        <v>321.86466666666666</v>
      </c>
      <c r="AH194" s="96">
        <v>1.984</v>
      </c>
      <c r="AI194" s="96">
        <v>23.415333333333333</v>
      </c>
      <c r="AJ194" s="96">
        <v>17.721666666666668</v>
      </c>
      <c r="AK194" s="96">
        <v>63.033333333333331</v>
      </c>
      <c r="AL194" s="96">
        <v>124.67466666666667</v>
      </c>
      <c r="AM194" s="96">
        <v>527.26800000000003</v>
      </c>
      <c r="AN194" s="96">
        <v>5.2499999999999769</v>
      </c>
      <c r="AO194" s="96">
        <v>41.700000000000017</v>
      </c>
      <c r="AP194" s="97">
        <v>2.36</v>
      </c>
      <c r="AQ194" s="97">
        <v>2.62</v>
      </c>
      <c r="AR194" s="98">
        <v>4.0999999999999996</v>
      </c>
      <c r="AS194" s="117" t="s">
        <v>32</v>
      </c>
      <c r="AT194" s="117">
        <v>9</v>
      </c>
    </row>
    <row r="195" spans="1:46" ht="12" customHeight="1">
      <c r="A195" s="118">
        <f t="shared" si="2"/>
        <v>2016</v>
      </c>
      <c r="B195" s="119">
        <f t="shared" si="2"/>
        <v>8</v>
      </c>
      <c r="C195" s="32">
        <v>3</v>
      </c>
      <c r="D195" s="2">
        <v>0.67083333333333339</v>
      </c>
      <c r="E195" s="57" t="s">
        <v>1470</v>
      </c>
      <c r="F195" s="57" t="s">
        <v>1472</v>
      </c>
      <c r="G195" s="117" t="s">
        <v>1474</v>
      </c>
      <c r="H195" s="117" t="s">
        <v>1023</v>
      </c>
      <c r="I195" s="57" t="s">
        <v>917</v>
      </c>
      <c r="J195" s="57" t="s">
        <v>228</v>
      </c>
      <c r="K195" s="57" t="s">
        <v>229</v>
      </c>
      <c r="L195" s="35">
        <v>21</v>
      </c>
      <c r="M195" s="35" t="s">
        <v>912</v>
      </c>
      <c r="N195" s="95">
        <v>22.315899999999999</v>
      </c>
      <c r="O195" s="95">
        <v>16.478899999999999</v>
      </c>
      <c r="P195" s="95">
        <v>32.530500000000004</v>
      </c>
      <c r="Q195" s="95">
        <v>33.386800000000001</v>
      </c>
      <c r="R195" s="95">
        <v>8.09</v>
      </c>
      <c r="S195" s="95">
        <v>7.95</v>
      </c>
      <c r="T195" s="95">
        <v>8.4296496689503311</v>
      </c>
      <c r="U195" s="95">
        <v>6.8496268746143052</v>
      </c>
      <c r="V195" s="95">
        <v>1.3988885333333323</v>
      </c>
      <c r="W195" s="95">
        <v>1.0700453333333311</v>
      </c>
      <c r="X195" s="96">
        <v>4.932666666666667</v>
      </c>
      <c r="Y195" s="96">
        <v>15.978666666666664</v>
      </c>
      <c r="Z195" s="96">
        <v>1.9739999999999998</v>
      </c>
      <c r="AA195" s="96">
        <v>3.6446666666666672</v>
      </c>
      <c r="AB195" s="96">
        <v>4.8393333333333324</v>
      </c>
      <c r="AC195" s="96">
        <v>85.810666666666663</v>
      </c>
      <c r="AD195" s="96">
        <v>11.745999999999999</v>
      </c>
      <c r="AE195" s="96">
        <v>105.434</v>
      </c>
      <c r="AF195" s="96">
        <v>142.072</v>
      </c>
      <c r="AG195" s="96">
        <v>240.44999999999996</v>
      </c>
      <c r="AH195" s="96">
        <v>2.0460000000000003</v>
      </c>
      <c r="AI195" s="96">
        <v>15.19</v>
      </c>
      <c r="AJ195" s="96">
        <v>16.647000000000002</v>
      </c>
      <c r="AK195" s="96">
        <v>33.190666666666665</v>
      </c>
      <c r="AL195" s="96">
        <v>97.262666666666661</v>
      </c>
      <c r="AM195" s="96">
        <v>401.39866666666666</v>
      </c>
      <c r="AN195" s="96">
        <v>6.4500000000000117</v>
      </c>
      <c r="AO195" s="96">
        <v>12.050000000000033</v>
      </c>
      <c r="AP195" s="97">
        <v>3.8</v>
      </c>
      <c r="AQ195" s="97">
        <v>3.62</v>
      </c>
      <c r="AR195" s="98">
        <v>4.5999999999999996</v>
      </c>
      <c r="AS195" s="117" t="s">
        <v>32</v>
      </c>
      <c r="AT195" s="117">
        <v>10</v>
      </c>
    </row>
    <row r="196" spans="1:46" ht="12" customHeight="1">
      <c r="A196" s="118">
        <f t="shared" si="2"/>
        <v>2016</v>
      </c>
      <c r="B196" s="119">
        <f t="shared" si="2"/>
        <v>8</v>
      </c>
      <c r="C196" s="32">
        <v>4</v>
      </c>
      <c r="D196" s="2">
        <v>0.47847222222222219</v>
      </c>
      <c r="E196" s="57" t="s">
        <v>1470</v>
      </c>
      <c r="F196" s="57" t="s">
        <v>1472</v>
      </c>
      <c r="G196" s="117" t="s">
        <v>1474</v>
      </c>
      <c r="H196" s="117" t="s">
        <v>1024</v>
      </c>
      <c r="I196" s="57" t="s">
        <v>354</v>
      </c>
      <c r="J196" s="57" t="s">
        <v>230</v>
      </c>
      <c r="K196" s="57" t="s">
        <v>231</v>
      </c>
      <c r="L196" s="35">
        <v>12</v>
      </c>
      <c r="M196" s="35" t="s">
        <v>914</v>
      </c>
      <c r="N196" s="95">
        <v>20.8508</v>
      </c>
      <c r="O196" s="95">
        <v>17.455300000000001</v>
      </c>
      <c r="P196" s="95">
        <v>31.135300000000001</v>
      </c>
      <c r="Q196" s="95">
        <v>32.664400000000001</v>
      </c>
      <c r="R196" s="95">
        <v>8.19</v>
      </c>
      <c r="S196" s="95">
        <v>7.97</v>
      </c>
      <c r="T196" s="95">
        <v>10.64967191000977</v>
      </c>
      <c r="U196" s="95">
        <v>6.8335479382889197</v>
      </c>
      <c r="V196" s="95">
        <v>2.4323957333333328</v>
      </c>
      <c r="W196" s="95">
        <v>1.3049333333333315</v>
      </c>
      <c r="X196" s="96">
        <v>14.853999999999999</v>
      </c>
      <c r="Y196" s="96">
        <v>48.841333333333331</v>
      </c>
      <c r="Z196" s="96">
        <v>5.1053333333333333</v>
      </c>
      <c r="AA196" s="96">
        <v>5.2126666666666672</v>
      </c>
      <c r="AB196" s="96">
        <v>55.594000000000008</v>
      </c>
      <c r="AC196" s="96">
        <v>104.17866666666667</v>
      </c>
      <c r="AD196" s="96">
        <v>75.553333333333342</v>
      </c>
      <c r="AE196" s="96">
        <v>158.23266666666666</v>
      </c>
      <c r="AF196" s="96">
        <v>378.33133333333336</v>
      </c>
      <c r="AG196" s="96">
        <v>338.702</v>
      </c>
      <c r="AH196" s="96">
        <v>2.8520000000000003</v>
      </c>
      <c r="AI196" s="96">
        <v>16.440333333333335</v>
      </c>
      <c r="AJ196" s="96">
        <v>40.889000000000003</v>
      </c>
      <c r="AK196" s="96">
        <v>45.931666666666672</v>
      </c>
      <c r="AL196" s="96">
        <v>247.12800000000001</v>
      </c>
      <c r="AM196" s="96">
        <v>489.33733333333333</v>
      </c>
      <c r="AN196" s="96">
        <v>6.8500000000000227</v>
      </c>
      <c r="AO196" s="96">
        <v>5.1499999999999879</v>
      </c>
      <c r="AP196" s="97">
        <v>10.96</v>
      </c>
      <c r="AQ196" s="97">
        <v>4.88</v>
      </c>
      <c r="AR196" s="98">
        <v>1.9</v>
      </c>
      <c r="AS196" s="117" t="s">
        <v>32</v>
      </c>
      <c r="AT196" s="117">
        <v>11</v>
      </c>
    </row>
    <row r="197" spans="1:46" ht="12" customHeight="1">
      <c r="A197" s="118">
        <f t="shared" ref="A197:B260" si="3">A$3</f>
        <v>2016</v>
      </c>
      <c r="B197" s="119">
        <f t="shared" si="3"/>
        <v>8</v>
      </c>
      <c r="C197" s="32">
        <v>3</v>
      </c>
      <c r="D197" s="2">
        <v>0.64166666666666672</v>
      </c>
      <c r="E197" s="57" t="s">
        <v>1470</v>
      </c>
      <c r="F197" s="57" t="s">
        <v>1472</v>
      </c>
      <c r="G197" s="117" t="s">
        <v>1474</v>
      </c>
      <c r="H197" s="117" t="s">
        <v>1025</v>
      </c>
      <c r="I197" s="57" t="s">
        <v>354</v>
      </c>
      <c r="J197" s="57" t="s">
        <v>232</v>
      </c>
      <c r="K197" s="57" t="s">
        <v>233</v>
      </c>
      <c r="L197" s="35">
        <v>21</v>
      </c>
      <c r="M197" s="35" t="s">
        <v>913</v>
      </c>
      <c r="N197" s="95">
        <v>20.3599</v>
      </c>
      <c r="O197" s="95">
        <v>13.0223</v>
      </c>
      <c r="P197" s="95">
        <v>32.581200000000003</v>
      </c>
      <c r="Q197" s="95">
        <v>33.923000000000002</v>
      </c>
      <c r="R197" s="95">
        <v>8.08</v>
      </c>
      <c r="S197" s="95">
        <v>7.91</v>
      </c>
      <c r="T197" s="95">
        <v>8.2366042566842932</v>
      </c>
      <c r="U197" s="95">
        <v>6.3351009122019635</v>
      </c>
      <c r="V197" s="95">
        <v>1.4615253333333311</v>
      </c>
      <c r="W197" s="95">
        <v>0.97609013333333294</v>
      </c>
      <c r="X197" s="96">
        <v>7.0326666666666666</v>
      </c>
      <c r="Y197" s="96">
        <v>11.293333333333331</v>
      </c>
      <c r="Z197" s="96">
        <v>1.5866666666666669</v>
      </c>
      <c r="AA197" s="96">
        <v>4.0880000000000001</v>
      </c>
      <c r="AB197" s="96">
        <v>27.290666666666663</v>
      </c>
      <c r="AC197" s="96">
        <v>143.59333333333336</v>
      </c>
      <c r="AD197" s="96">
        <v>35.909999999999997</v>
      </c>
      <c r="AE197" s="96">
        <v>158.97466666666668</v>
      </c>
      <c r="AF197" s="96">
        <v>191.41733333333332</v>
      </c>
      <c r="AG197" s="96">
        <v>282.02533333333332</v>
      </c>
      <c r="AH197" s="96">
        <v>3.988666666666667</v>
      </c>
      <c r="AI197" s="96">
        <v>22.671333333333333</v>
      </c>
      <c r="AJ197" s="96">
        <v>22.185666666666663</v>
      </c>
      <c r="AK197" s="96">
        <v>39.504333333333335</v>
      </c>
      <c r="AL197" s="96">
        <v>218.19466666666665</v>
      </c>
      <c r="AM197" s="96">
        <v>521.85466666666662</v>
      </c>
      <c r="AN197" s="96">
        <v>6.8999999999999897</v>
      </c>
      <c r="AO197" s="96">
        <v>11.350000000000026</v>
      </c>
      <c r="AP197" s="97">
        <v>6.5</v>
      </c>
      <c r="AQ197" s="97">
        <v>2.1</v>
      </c>
      <c r="AR197" s="98">
        <v>3</v>
      </c>
      <c r="AS197" s="117" t="s">
        <v>32</v>
      </c>
      <c r="AT197" s="117">
        <v>12</v>
      </c>
    </row>
    <row r="198" spans="1:46" ht="12" customHeight="1">
      <c r="A198" s="118">
        <f t="shared" si="3"/>
        <v>2016</v>
      </c>
      <c r="B198" s="119">
        <f t="shared" si="3"/>
        <v>8</v>
      </c>
      <c r="C198" s="1">
        <v>12</v>
      </c>
      <c r="D198" s="2">
        <v>0.40277777777777773</v>
      </c>
      <c r="E198" s="57" t="s">
        <v>1470</v>
      </c>
      <c r="F198" s="57" t="s">
        <v>1479</v>
      </c>
      <c r="G198" s="117" t="s">
        <v>1483</v>
      </c>
      <c r="H198" s="117" t="s">
        <v>1209</v>
      </c>
      <c r="I198" s="57" t="s">
        <v>916</v>
      </c>
      <c r="J198" s="57" t="s">
        <v>635</v>
      </c>
      <c r="K198" s="57" t="s">
        <v>636</v>
      </c>
      <c r="L198" s="35">
        <v>13</v>
      </c>
      <c r="M198" s="35" t="s">
        <v>911</v>
      </c>
      <c r="N198" s="102">
        <v>29.564</v>
      </c>
      <c r="O198" s="102">
        <v>29.5091</v>
      </c>
      <c r="P198" s="102">
        <v>31.827400000000001</v>
      </c>
      <c r="Q198" s="102">
        <v>31.825299999999999</v>
      </c>
      <c r="R198" s="102">
        <v>7.91</v>
      </c>
      <c r="S198" s="102">
        <v>7.97</v>
      </c>
      <c r="T198" s="102">
        <v>6.2187025190472625</v>
      </c>
      <c r="U198" s="102">
        <v>7.4360022840752906</v>
      </c>
      <c r="V198" s="102">
        <v>1.1118032000000013</v>
      </c>
      <c r="W198" s="102">
        <v>1.1744399999999999</v>
      </c>
      <c r="X198" s="103">
        <v>5.1379999999999999</v>
      </c>
      <c r="Y198" s="103">
        <v>9.4920000000000009</v>
      </c>
      <c r="Z198" s="103">
        <v>26.730666666666668</v>
      </c>
      <c r="AA198" s="103">
        <v>27.626666666666669</v>
      </c>
      <c r="AB198" s="103">
        <v>129.18733333333333</v>
      </c>
      <c r="AC198" s="103">
        <v>134.16666666666666</v>
      </c>
      <c r="AD198" s="103">
        <v>161.05599999999998</v>
      </c>
      <c r="AE198" s="103">
        <v>171.28533333333331</v>
      </c>
      <c r="AF198" s="103">
        <v>299.37599999999998</v>
      </c>
      <c r="AG198" s="103">
        <v>297.12199999999996</v>
      </c>
      <c r="AH198" s="103">
        <v>21.452000000000002</v>
      </c>
      <c r="AI198" s="103">
        <v>20.873333333333335</v>
      </c>
      <c r="AJ198" s="103">
        <v>34.905999999999999</v>
      </c>
      <c r="AK198" s="103">
        <v>38.625999999999998</v>
      </c>
      <c r="AL198" s="103">
        <v>600.404</v>
      </c>
      <c r="AM198" s="103">
        <v>594.94400000000007</v>
      </c>
      <c r="AN198" s="103">
        <v>11.399999999999967</v>
      </c>
      <c r="AO198" s="103">
        <v>15.799999999999981</v>
      </c>
      <c r="AP198" s="104">
        <v>1.52</v>
      </c>
      <c r="AQ198" s="104">
        <v>0.81799999999999995</v>
      </c>
      <c r="AR198" s="105">
        <v>1.7</v>
      </c>
      <c r="AS198" s="117" t="s">
        <v>65</v>
      </c>
      <c r="AT198" s="117">
        <v>1</v>
      </c>
    </row>
    <row r="199" spans="1:46" ht="12" customHeight="1">
      <c r="A199" s="118">
        <f t="shared" si="3"/>
        <v>2016</v>
      </c>
      <c r="B199" s="119">
        <f t="shared" si="3"/>
        <v>8</v>
      </c>
      <c r="C199" s="1">
        <v>12</v>
      </c>
      <c r="D199" s="2">
        <v>0.44444444444444442</v>
      </c>
      <c r="E199" s="57" t="s">
        <v>1470</v>
      </c>
      <c r="F199" s="57" t="s">
        <v>1479</v>
      </c>
      <c r="G199" s="117" t="s">
        <v>1483</v>
      </c>
      <c r="H199" s="117" t="s">
        <v>1210</v>
      </c>
      <c r="I199" s="57" t="s">
        <v>916</v>
      </c>
      <c r="J199" s="57" t="s">
        <v>637</v>
      </c>
      <c r="K199" s="57" t="s">
        <v>638</v>
      </c>
      <c r="L199" s="35">
        <v>17</v>
      </c>
      <c r="M199" s="35" t="s">
        <v>911</v>
      </c>
      <c r="N199" s="102">
        <v>29.389600000000002</v>
      </c>
      <c r="O199" s="102">
        <v>29.17</v>
      </c>
      <c r="P199" s="102">
        <v>31.822900000000001</v>
      </c>
      <c r="Q199" s="102">
        <v>31.814699999999998</v>
      </c>
      <c r="R199" s="102">
        <v>7.98</v>
      </c>
      <c r="S199" s="102">
        <v>7.97</v>
      </c>
      <c r="T199" s="102">
        <v>6.5300391977998276</v>
      </c>
      <c r="U199" s="102">
        <v>6.2385425999541937</v>
      </c>
      <c r="V199" s="102">
        <v>1.1900992000000024</v>
      </c>
      <c r="W199" s="102">
        <v>1.5502608000000004</v>
      </c>
      <c r="X199" s="103">
        <v>6.8319999999999999</v>
      </c>
      <c r="Y199" s="103">
        <v>3.5140000000000002</v>
      </c>
      <c r="Z199" s="103">
        <v>18.232666666666667</v>
      </c>
      <c r="AA199" s="103">
        <v>18.816000000000003</v>
      </c>
      <c r="AB199" s="103">
        <v>111.59866666666665</v>
      </c>
      <c r="AC199" s="103">
        <v>111.286</v>
      </c>
      <c r="AD199" s="103">
        <v>136.6633333333333</v>
      </c>
      <c r="AE199" s="103">
        <v>133.61600000000001</v>
      </c>
      <c r="AF199" s="103">
        <v>264.88</v>
      </c>
      <c r="AG199" s="103">
        <v>320.36199999999997</v>
      </c>
      <c r="AH199" s="103">
        <v>18.279666666666664</v>
      </c>
      <c r="AI199" s="103">
        <v>17.597666666666665</v>
      </c>
      <c r="AJ199" s="103">
        <v>31.588999999999999</v>
      </c>
      <c r="AK199" s="103">
        <v>70.307999999999993</v>
      </c>
      <c r="AL199" s="103">
        <v>540.4466666666666</v>
      </c>
      <c r="AM199" s="103">
        <v>528.23866666666663</v>
      </c>
      <c r="AN199" s="103">
        <v>8.4000000000000181</v>
      </c>
      <c r="AO199" s="103">
        <v>73.625</v>
      </c>
      <c r="AP199" s="104">
        <v>1.0960000000000001</v>
      </c>
      <c r="AQ199" s="104">
        <v>2.16</v>
      </c>
      <c r="AR199" s="98">
        <v>1.8</v>
      </c>
      <c r="AS199" s="117" t="s">
        <v>65</v>
      </c>
      <c r="AT199" s="117">
        <v>2</v>
      </c>
    </row>
    <row r="200" spans="1:46" ht="12" customHeight="1">
      <c r="A200" s="118">
        <f t="shared" si="3"/>
        <v>2016</v>
      </c>
      <c r="B200" s="119">
        <f t="shared" si="3"/>
        <v>8</v>
      </c>
      <c r="C200" s="1">
        <v>12</v>
      </c>
      <c r="D200" s="2">
        <v>0.43055555555555558</v>
      </c>
      <c r="E200" s="57" t="s">
        <v>1470</v>
      </c>
      <c r="F200" s="57" t="s">
        <v>1479</v>
      </c>
      <c r="G200" s="117" t="s">
        <v>1483</v>
      </c>
      <c r="H200" s="117" t="s">
        <v>1211</v>
      </c>
      <c r="I200" s="2" t="s">
        <v>916</v>
      </c>
      <c r="J200" s="57" t="s">
        <v>639</v>
      </c>
      <c r="K200" s="57" t="s">
        <v>640</v>
      </c>
      <c r="L200" s="35">
        <v>16</v>
      </c>
      <c r="M200" s="35" t="s">
        <v>911</v>
      </c>
      <c r="N200" s="102">
        <v>29.971499999999999</v>
      </c>
      <c r="O200" s="102">
        <v>29.582699999999999</v>
      </c>
      <c r="P200" s="102">
        <v>31.828900000000001</v>
      </c>
      <c r="Q200" s="102">
        <v>31.828499999999998</v>
      </c>
      <c r="R200" s="102">
        <v>7.99</v>
      </c>
      <c r="S200" s="102">
        <v>7.98</v>
      </c>
      <c r="T200" s="102">
        <v>6.139021464116305</v>
      </c>
      <c r="U200" s="102">
        <v>5.9159033541792985</v>
      </c>
      <c r="V200" s="102">
        <v>1.3780096000000011</v>
      </c>
      <c r="W200" s="102">
        <v>1.3310320000000022</v>
      </c>
      <c r="X200" s="103">
        <v>9.7579999999999991</v>
      </c>
      <c r="Y200" s="103">
        <v>15.204000000000001</v>
      </c>
      <c r="Z200" s="103">
        <v>29.605333333333338</v>
      </c>
      <c r="AA200" s="103">
        <v>26.110000000000003</v>
      </c>
      <c r="AB200" s="103">
        <v>138.60933333333332</v>
      </c>
      <c r="AC200" s="103">
        <v>119.46666666666665</v>
      </c>
      <c r="AD200" s="103">
        <v>177.97266666666667</v>
      </c>
      <c r="AE200" s="103">
        <v>160.78066666666666</v>
      </c>
      <c r="AF200" s="103">
        <v>311.69133333333338</v>
      </c>
      <c r="AG200" s="103">
        <v>323.46533333333332</v>
      </c>
      <c r="AH200" s="103">
        <v>23.963000000000001</v>
      </c>
      <c r="AI200" s="103">
        <v>20.088000000000001</v>
      </c>
      <c r="AJ200" s="103">
        <v>37.31366666666667</v>
      </c>
      <c r="AK200" s="103">
        <v>50.240666666666662</v>
      </c>
      <c r="AL200" s="103">
        <v>638.904</v>
      </c>
      <c r="AM200" s="103">
        <v>542.04266666666672</v>
      </c>
      <c r="AN200" s="103">
        <v>8.2999999999999741</v>
      </c>
      <c r="AO200" s="103">
        <v>36.599999999999966</v>
      </c>
      <c r="AP200" s="104">
        <v>0.87</v>
      </c>
      <c r="AQ200" s="104">
        <v>0.77600000000000002</v>
      </c>
      <c r="AR200" s="98">
        <v>1.7</v>
      </c>
      <c r="AS200" s="117" t="s">
        <v>65</v>
      </c>
      <c r="AT200" s="117">
        <v>3</v>
      </c>
    </row>
    <row r="201" spans="1:46" ht="12" customHeight="1">
      <c r="A201" s="118">
        <f t="shared" si="3"/>
        <v>2016</v>
      </c>
      <c r="B201" s="119">
        <f t="shared" si="3"/>
        <v>8</v>
      </c>
      <c r="C201" s="1">
        <v>12</v>
      </c>
      <c r="D201" s="2">
        <v>0.41666666666666669</v>
      </c>
      <c r="E201" s="57" t="s">
        <v>1470</v>
      </c>
      <c r="F201" s="57" t="s">
        <v>1479</v>
      </c>
      <c r="G201" s="117" t="s">
        <v>1483</v>
      </c>
      <c r="H201" s="117" t="s">
        <v>1212</v>
      </c>
      <c r="I201" s="57" t="s">
        <v>916</v>
      </c>
      <c r="J201" s="57" t="s">
        <v>641</v>
      </c>
      <c r="K201" s="57" t="s">
        <v>642</v>
      </c>
      <c r="L201" s="35">
        <v>11</v>
      </c>
      <c r="M201" s="35" t="s">
        <v>911</v>
      </c>
      <c r="N201" s="102">
        <v>30.150400000000001</v>
      </c>
      <c r="O201" s="102">
        <v>29.7502</v>
      </c>
      <c r="P201" s="102">
        <v>31.846599999999999</v>
      </c>
      <c r="Q201" s="102">
        <v>31.8432</v>
      </c>
      <c r="R201" s="102">
        <v>8</v>
      </c>
      <c r="S201" s="102">
        <v>8.01</v>
      </c>
      <c r="T201" s="102">
        <v>6.267705311620932</v>
      </c>
      <c r="U201" s="102">
        <v>5.7637135608007171</v>
      </c>
      <c r="V201" s="102">
        <v>1.346691200000002</v>
      </c>
      <c r="W201" s="102">
        <v>1.3936688000000008</v>
      </c>
      <c r="X201" s="103">
        <v>13.943999999999999</v>
      </c>
      <c r="Y201" s="103">
        <v>30.59</v>
      </c>
      <c r="Z201" s="103">
        <v>25.489333333333335</v>
      </c>
      <c r="AA201" s="103">
        <v>30.515333333333331</v>
      </c>
      <c r="AB201" s="103">
        <v>139.5333333333333</v>
      </c>
      <c r="AC201" s="103">
        <v>139.90666666666667</v>
      </c>
      <c r="AD201" s="103">
        <v>178.96666666666664</v>
      </c>
      <c r="AE201" s="103">
        <v>201.012</v>
      </c>
      <c r="AF201" s="103">
        <v>330.47</v>
      </c>
      <c r="AG201" s="103">
        <v>337.76399999999995</v>
      </c>
      <c r="AH201" s="103">
        <v>24.428000000000004</v>
      </c>
      <c r="AI201" s="103">
        <v>26.215666666666667</v>
      </c>
      <c r="AJ201" s="103">
        <v>41.395333333333333</v>
      </c>
      <c r="AK201" s="103">
        <v>41.323</v>
      </c>
      <c r="AL201" s="103">
        <v>719.99199999999996</v>
      </c>
      <c r="AM201" s="103">
        <v>686.90533333333349</v>
      </c>
      <c r="AN201" s="103">
        <v>7.999999999999952</v>
      </c>
      <c r="AO201" s="103">
        <v>14.499999999999975</v>
      </c>
      <c r="AP201" s="104">
        <v>0.81399999999999995</v>
      </c>
      <c r="AQ201" s="104">
        <v>0.70599999999999996</v>
      </c>
      <c r="AR201" s="98">
        <v>1.7</v>
      </c>
      <c r="AS201" s="117" t="s">
        <v>65</v>
      </c>
      <c r="AT201" s="117">
        <v>4</v>
      </c>
    </row>
    <row r="202" spans="1:46" ht="12" customHeight="1">
      <c r="A202" s="118">
        <f t="shared" si="3"/>
        <v>2016</v>
      </c>
      <c r="B202" s="119">
        <f t="shared" si="3"/>
        <v>8</v>
      </c>
      <c r="C202" s="1">
        <v>12</v>
      </c>
      <c r="D202" s="2">
        <v>0.63194444444444442</v>
      </c>
      <c r="E202" s="57" t="s">
        <v>1470</v>
      </c>
      <c r="F202" s="57" t="s">
        <v>1479</v>
      </c>
      <c r="G202" s="117" t="s">
        <v>1482</v>
      </c>
      <c r="H202" s="117" t="s">
        <v>1206</v>
      </c>
      <c r="I202" s="57" t="s">
        <v>354</v>
      </c>
      <c r="J202" s="57" t="s">
        <v>629</v>
      </c>
      <c r="K202" s="57" t="s">
        <v>630</v>
      </c>
      <c r="L202" s="35">
        <v>12</v>
      </c>
      <c r="M202" s="35" t="s">
        <v>911</v>
      </c>
      <c r="N202" s="102">
        <v>30.329499999999999</v>
      </c>
      <c r="O202" s="102">
        <v>28.545000000000002</v>
      </c>
      <c r="P202" s="102">
        <v>31.3186</v>
      </c>
      <c r="Q202" s="102">
        <v>31.313099999999999</v>
      </c>
      <c r="R202" s="102">
        <v>7.98</v>
      </c>
      <c r="S202" s="102">
        <v>7.96</v>
      </c>
      <c r="T202" s="102">
        <v>6.5437441465886943</v>
      </c>
      <c r="U202" s="102">
        <v>5.9747791278159541</v>
      </c>
      <c r="V202" s="102">
        <v>1.2496010666666659</v>
      </c>
      <c r="W202" s="102">
        <v>1.0473834666666673</v>
      </c>
      <c r="X202" s="103">
        <v>47.166000000000004</v>
      </c>
      <c r="Y202" s="103">
        <v>62.313999999999993</v>
      </c>
      <c r="Z202" s="103">
        <v>18.745999999999999</v>
      </c>
      <c r="AA202" s="103">
        <v>19.11</v>
      </c>
      <c r="AB202" s="103">
        <v>45.850000000000009</v>
      </c>
      <c r="AC202" s="103">
        <v>44.323999999999998</v>
      </c>
      <c r="AD202" s="103">
        <v>111.76200000000001</v>
      </c>
      <c r="AE202" s="103">
        <v>125.74799999999999</v>
      </c>
      <c r="AF202" s="103">
        <v>287.37800000000004</v>
      </c>
      <c r="AG202" s="103">
        <v>285.36199999999997</v>
      </c>
      <c r="AH202" s="103">
        <v>18.817</v>
      </c>
      <c r="AI202" s="103">
        <v>19.158000000000001</v>
      </c>
      <c r="AJ202" s="103">
        <v>40.672000000000004</v>
      </c>
      <c r="AK202" s="103">
        <v>38.595000000000006</v>
      </c>
      <c r="AL202" s="103">
        <v>582.904</v>
      </c>
      <c r="AM202" s="103">
        <v>531.74800000000005</v>
      </c>
      <c r="AN202" s="103">
        <v>14.299999999999979</v>
      </c>
      <c r="AO202" s="103">
        <v>10.200000000000042</v>
      </c>
      <c r="AP202" s="104">
        <v>3.86</v>
      </c>
      <c r="AQ202" s="104">
        <v>2.56</v>
      </c>
      <c r="AR202" s="105">
        <v>0.8</v>
      </c>
      <c r="AS202" s="117" t="s">
        <v>64</v>
      </c>
      <c r="AT202" s="117">
        <v>1</v>
      </c>
    </row>
    <row r="203" spans="1:46" ht="12" customHeight="1">
      <c r="A203" s="118">
        <f t="shared" si="3"/>
        <v>2016</v>
      </c>
      <c r="B203" s="119">
        <f t="shared" si="3"/>
        <v>8</v>
      </c>
      <c r="C203" s="57">
        <v>15</v>
      </c>
      <c r="D203" s="10">
        <v>0.55763888888888891</v>
      </c>
      <c r="E203" s="57" t="s">
        <v>1470</v>
      </c>
      <c r="F203" s="57" t="s">
        <v>1479</v>
      </c>
      <c r="G203" s="117" t="s">
        <v>1482</v>
      </c>
      <c r="H203" s="117" t="s">
        <v>1196</v>
      </c>
      <c r="I203" s="57" t="s">
        <v>89</v>
      </c>
      <c r="J203" s="57" t="s">
        <v>618</v>
      </c>
      <c r="K203" s="57" t="s">
        <v>619</v>
      </c>
      <c r="L203" s="35">
        <v>13.5</v>
      </c>
      <c r="M203" s="35" t="s">
        <v>915</v>
      </c>
      <c r="N203" s="95">
        <v>28.61</v>
      </c>
      <c r="O203" s="95">
        <v>25.761500000000002</v>
      </c>
      <c r="P203" s="102">
        <v>29.13</v>
      </c>
      <c r="Q203" s="102">
        <v>31.012699999999999</v>
      </c>
      <c r="R203" s="102">
        <v>8.23</v>
      </c>
      <c r="S203" s="102">
        <v>7.8</v>
      </c>
      <c r="T203" s="102">
        <v>6.6682673482428116</v>
      </c>
      <c r="U203" s="102">
        <v>3.6163209500247393</v>
      </c>
      <c r="V203" s="102">
        <v>3.6695167999999994</v>
      </c>
      <c r="W203" s="102">
        <v>0.97957439999999851</v>
      </c>
      <c r="X203" s="103">
        <v>18.577999999999999</v>
      </c>
      <c r="Y203" s="103">
        <v>47.082000000000001</v>
      </c>
      <c r="Z203" s="103">
        <v>13.552</v>
      </c>
      <c r="AA203" s="103">
        <v>76.355999999999995</v>
      </c>
      <c r="AB203" s="103">
        <v>13.776</v>
      </c>
      <c r="AC203" s="103">
        <v>99.302000000000021</v>
      </c>
      <c r="AD203" s="103">
        <v>45.905999999999992</v>
      </c>
      <c r="AE203" s="103">
        <v>222.74</v>
      </c>
      <c r="AF203" s="103">
        <v>447.50533333333328</v>
      </c>
      <c r="AG203" s="103">
        <v>305.25599999999997</v>
      </c>
      <c r="AH203" s="103">
        <v>4.5259999999999998</v>
      </c>
      <c r="AI203" s="103">
        <v>50.963999999999999</v>
      </c>
      <c r="AJ203" s="103">
        <v>58.713999999999999</v>
      </c>
      <c r="AK203" s="103">
        <v>55.756</v>
      </c>
      <c r="AL203" s="103">
        <v>99.427999999999997</v>
      </c>
      <c r="AM203" s="103">
        <v>601.63599999999997</v>
      </c>
      <c r="AN203" s="103">
        <v>9.6999999999999869</v>
      </c>
      <c r="AO203" s="103">
        <v>8.4000000000000181</v>
      </c>
      <c r="AP203" s="104">
        <v>10.44</v>
      </c>
      <c r="AQ203" s="104">
        <v>7.84</v>
      </c>
      <c r="AR203" s="105">
        <v>1.2</v>
      </c>
      <c r="AS203" s="117" t="s">
        <v>62</v>
      </c>
      <c r="AT203" s="117">
        <v>1</v>
      </c>
    </row>
    <row r="204" spans="1:46" ht="12" customHeight="1">
      <c r="A204" s="118">
        <f t="shared" si="3"/>
        <v>2016</v>
      </c>
      <c r="B204" s="119">
        <f t="shared" si="3"/>
        <v>8</v>
      </c>
      <c r="C204" s="57">
        <v>15</v>
      </c>
      <c r="D204" s="10">
        <v>0.4465277777777778</v>
      </c>
      <c r="E204" s="57" t="s">
        <v>1470</v>
      </c>
      <c r="F204" s="57" t="s">
        <v>1479</v>
      </c>
      <c r="G204" s="117" t="s">
        <v>1482</v>
      </c>
      <c r="H204" s="117" t="s">
        <v>1197</v>
      </c>
      <c r="I204" s="57" t="s">
        <v>916</v>
      </c>
      <c r="J204" s="57" t="s">
        <v>620</v>
      </c>
      <c r="K204" s="57" t="s">
        <v>621</v>
      </c>
      <c r="L204" s="35">
        <v>19</v>
      </c>
      <c r="M204" s="35" t="s">
        <v>911</v>
      </c>
      <c r="N204" s="95">
        <v>27.535799999999998</v>
      </c>
      <c r="O204" s="95">
        <v>27.439800000000002</v>
      </c>
      <c r="P204" s="102">
        <v>31.2636</v>
      </c>
      <c r="Q204" s="102">
        <v>31.308</v>
      </c>
      <c r="R204" s="102">
        <v>7.97</v>
      </c>
      <c r="S204" s="102">
        <v>8.06</v>
      </c>
      <c r="T204" s="102">
        <v>6.6682673482428116</v>
      </c>
      <c r="U204" s="102">
        <v>6.4844375655616036</v>
      </c>
      <c r="V204" s="102">
        <v>1.1350624000000007</v>
      </c>
      <c r="W204" s="102">
        <v>1.1661600000000001</v>
      </c>
      <c r="X204" s="103">
        <v>26.683999999999997</v>
      </c>
      <c r="Y204" s="103">
        <v>20.552</v>
      </c>
      <c r="Z204" s="103">
        <v>12.544</v>
      </c>
      <c r="AA204" s="103">
        <v>13.552</v>
      </c>
      <c r="AB204" s="103">
        <v>21.56</v>
      </c>
      <c r="AC204" s="103">
        <v>20.565999999999995</v>
      </c>
      <c r="AD204" s="103">
        <v>60.787999999999997</v>
      </c>
      <c r="AE204" s="103">
        <v>54.669999999999995</v>
      </c>
      <c r="AF204" s="103">
        <v>261.43133333333338</v>
      </c>
      <c r="AG204" s="103">
        <v>228.36333333333332</v>
      </c>
      <c r="AH204" s="103">
        <v>8.8659999999999997</v>
      </c>
      <c r="AI204" s="103">
        <v>9.5790000000000006</v>
      </c>
      <c r="AJ204" s="103">
        <v>27.145666666666667</v>
      </c>
      <c r="AK204" s="103">
        <v>25.006666666666671</v>
      </c>
      <c r="AL204" s="103">
        <v>239.03600000000003</v>
      </c>
      <c r="AM204" s="103">
        <v>253.904</v>
      </c>
      <c r="AN204" s="103">
        <v>7.3999999999999897</v>
      </c>
      <c r="AO204" s="103">
        <v>10.399999999999993</v>
      </c>
      <c r="AP204" s="104">
        <v>4.0199999999999996</v>
      </c>
      <c r="AQ204" s="104">
        <v>1.8120000000000001</v>
      </c>
      <c r="AR204" s="105">
        <v>2</v>
      </c>
      <c r="AS204" s="117" t="s">
        <v>62</v>
      </c>
      <c r="AT204" s="117">
        <v>2</v>
      </c>
    </row>
    <row r="205" spans="1:46" ht="12" customHeight="1">
      <c r="A205" s="118">
        <f t="shared" si="3"/>
        <v>2016</v>
      </c>
      <c r="B205" s="119">
        <f t="shared" si="3"/>
        <v>8</v>
      </c>
      <c r="C205" s="57">
        <v>15</v>
      </c>
      <c r="D205" s="10">
        <v>0.42569444444444443</v>
      </c>
      <c r="E205" s="57" t="s">
        <v>1470</v>
      </c>
      <c r="F205" s="57" t="s">
        <v>1479</v>
      </c>
      <c r="G205" s="117" t="s">
        <v>1482</v>
      </c>
      <c r="H205" s="117" t="s">
        <v>1198</v>
      </c>
      <c r="I205" s="57" t="s">
        <v>916</v>
      </c>
      <c r="J205" s="57" t="s">
        <v>622</v>
      </c>
      <c r="K205" s="57" t="s">
        <v>623</v>
      </c>
      <c r="L205" s="35">
        <v>14</v>
      </c>
      <c r="M205" s="35" t="s">
        <v>912</v>
      </c>
      <c r="N205" s="102">
        <v>27.9895</v>
      </c>
      <c r="O205" s="102">
        <v>27.0701</v>
      </c>
      <c r="P205" s="102">
        <v>31.114599999999999</v>
      </c>
      <c r="Q205" s="102">
        <v>31.4193</v>
      </c>
      <c r="R205" s="102">
        <v>8.16</v>
      </c>
      <c r="S205" s="102">
        <v>8.0399999999999991</v>
      </c>
      <c r="T205" s="102">
        <v>7.9146724600638967</v>
      </c>
      <c r="U205" s="102">
        <v>6.765014190994556</v>
      </c>
      <c r="V205" s="102">
        <v>2.1923808000000005</v>
      </c>
      <c r="W205" s="102">
        <v>1.0106720000000007</v>
      </c>
      <c r="X205" s="103">
        <v>10.625999999999999</v>
      </c>
      <c r="Y205" s="103">
        <v>20.286000000000001</v>
      </c>
      <c r="Z205" s="103">
        <v>2.1</v>
      </c>
      <c r="AA205" s="103">
        <v>11.395999999999999</v>
      </c>
      <c r="AB205" s="103">
        <v>8.1059999999999999</v>
      </c>
      <c r="AC205" s="103">
        <v>29.236666666666668</v>
      </c>
      <c r="AD205" s="103">
        <v>20.832000000000001</v>
      </c>
      <c r="AE205" s="103">
        <v>60.918666666666667</v>
      </c>
      <c r="AF205" s="103">
        <v>267.57266666666669</v>
      </c>
      <c r="AG205" s="103">
        <v>232.66600000000003</v>
      </c>
      <c r="AH205" s="103">
        <v>2.7589999999999999</v>
      </c>
      <c r="AI205" s="103">
        <v>7.1920000000000002</v>
      </c>
      <c r="AJ205" s="103">
        <v>28.489000000000001</v>
      </c>
      <c r="AK205" s="103">
        <v>25.295999999999999</v>
      </c>
      <c r="AL205" s="103">
        <v>81.629333333333321</v>
      </c>
      <c r="AM205" s="103">
        <v>197.708</v>
      </c>
      <c r="AN205" s="103">
        <v>5.1999999999999824</v>
      </c>
      <c r="AO205" s="103">
        <v>8.3499999999999961</v>
      </c>
      <c r="AP205" s="104">
        <v>4.4000000000000004</v>
      </c>
      <c r="AQ205" s="104">
        <v>4.32</v>
      </c>
      <c r="AR205" s="105">
        <v>2</v>
      </c>
      <c r="AS205" s="117" t="s">
        <v>62</v>
      </c>
      <c r="AT205" s="117">
        <v>3</v>
      </c>
    </row>
    <row r="206" spans="1:46" ht="12" customHeight="1">
      <c r="A206" s="118">
        <f t="shared" si="3"/>
        <v>2016</v>
      </c>
      <c r="B206" s="119">
        <f t="shared" si="3"/>
        <v>8</v>
      </c>
      <c r="C206" s="57">
        <v>15</v>
      </c>
      <c r="D206" s="10">
        <v>0.52430555555555558</v>
      </c>
      <c r="E206" s="57" t="s">
        <v>1470</v>
      </c>
      <c r="F206" s="57" t="s">
        <v>1479</v>
      </c>
      <c r="G206" s="117" t="s">
        <v>1482</v>
      </c>
      <c r="H206" s="117" t="s">
        <v>1199</v>
      </c>
      <c r="I206" s="57" t="s">
        <v>916</v>
      </c>
      <c r="J206" s="57" t="s">
        <v>624</v>
      </c>
      <c r="K206" s="57" t="s">
        <v>625</v>
      </c>
      <c r="L206" s="35">
        <v>16.5</v>
      </c>
      <c r="M206" s="35" t="s">
        <v>911</v>
      </c>
      <c r="N206" s="102">
        <v>27.82</v>
      </c>
      <c r="O206" s="102">
        <v>26.277699999999999</v>
      </c>
      <c r="P206" s="102">
        <v>31.26</v>
      </c>
      <c r="Q206" s="102">
        <v>31.584299999999999</v>
      </c>
      <c r="R206" s="102">
        <v>8.1</v>
      </c>
      <c r="S206" s="102">
        <v>8.02</v>
      </c>
      <c r="T206" s="102">
        <v>8.0704730990415321</v>
      </c>
      <c r="U206" s="102">
        <v>6.8585397328055429</v>
      </c>
      <c r="V206" s="102">
        <v>1.8658559999999991</v>
      </c>
      <c r="W206" s="102">
        <v>1.0573183999999995</v>
      </c>
      <c r="X206" s="103">
        <v>15.456000000000001</v>
      </c>
      <c r="Y206" s="103">
        <v>12.11</v>
      </c>
      <c r="Z206" s="103">
        <v>1.7966666666666666</v>
      </c>
      <c r="AA206" s="103">
        <v>9.7159999999999993</v>
      </c>
      <c r="AB206" s="103">
        <v>2.0579999999999998</v>
      </c>
      <c r="AC206" s="103">
        <v>18.862666666666669</v>
      </c>
      <c r="AD206" s="103">
        <v>19.310666666666666</v>
      </c>
      <c r="AE206" s="103">
        <v>40.68866666666667</v>
      </c>
      <c r="AF206" s="103">
        <v>204.95999999999995</v>
      </c>
      <c r="AG206" s="103">
        <v>208.52533333333335</v>
      </c>
      <c r="AH206" s="103">
        <v>3.4409999999999998</v>
      </c>
      <c r="AI206" s="103">
        <v>5.4870000000000001</v>
      </c>
      <c r="AJ206" s="103">
        <v>19.964000000000002</v>
      </c>
      <c r="AK206" s="103">
        <v>17.019000000000002</v>
      </c>
      <c r="AL206" s="103">
        <v>92.782666666666657</v>
      </c>
      <c r="AM206" s="103">
        <v>142.38</v>
      </c>
      <c r="AN206" s="103">
        <v>6.8999999999999897</v>
      </c>
      <c r="AO206" s="103">
        <v>4.8999999999999879</v>
      </c>
      <c r="AP206" s="104">
        <v>3.66</v>
      </c>
      <c r="AQ206" s="104">
        <v>0.95399999999999996</v>
      </c>
      <c r="AR206" s="105">
        <v>3.8</v>
      </c>
      <c r="AS206" s="117" t="s">
        <v>62</v>
      </c>
      <c r="AT206" s="117">
        <v>4</v>
      </c>
    </row>
    <row r="207" spans="1:46" ht="12" customHeight="1">
      <c r="A207" s="118">
        <f t="shared" si="3"/>
        <v>2016</v>
      </c>
      <c r="B207" s="119">
        <f t="shared" si="3"/>
        <v>8</v>
      </c>
      <c r="C207" s="57">
        <v>15</v>
      </c>
      <c r="D207" s="10">
        <v>0.56458333333333333</v>
      </c>
      <c r="E207" s="57" t="s">
        <v>1470</v>
      </c>
      <c r="F207" s="57" t="s">
        <v>1479</v>
      </c>
      <c r="G207" s="117" t="s">
        <v>1482</v>
      </c>
      <c r="H207" s="117" t="s">
        <v>1200</v>
      </c>
      <c r="I207" s="57" t="s">
        <v>89</v>
      </c>
      <c r="J207" s="57" t="s">
        <v>213</v>
      </c>
      <c r="K207" s="57" t="s">
        <v>214</v>
      </c>
      <c r="L207" s="35">
        <v>12</v>
      </c>
      <c r="M207" s="35" t="s">
        <v>915</v>
      </c>
      <c r="N207" s="102">
        <v>30.014700000000001</v>
      </c>
      <c r="O207" s="102">
        <v>25.662099999999999</v>
      </c>
      <c r="P207" s="102">
        <v>27.97</v>
      </c>
      <c r="Q207" s="102">
        <v>31.0105</v>
      </c>
      <c r="R207" s="102">
        <v>8.3699999999999992</v>
      </c>
      <c r="S207" s="102">
        <v>7.77</v>
      </c>
      <c r="T207" s="102">
        <v>9.1766576357827461</v>
      </c>
      <c r="U207" s="102">
        <v>3.5227954082137547</v>
      </c>
      <c r="V207" s="102">
        <v>4.1826271999999998</v>
      </c>
      <c r="W207" s="102">
        <v>1.1039647999999986</v>
      </c>
      <c r="X207" s="103">
        <v>18.951333333333334</v>
      </c>
      <c r="Y207" s="103">
        <v>43.507333333333328</v>
      </c>
      <c r="Z207" s="103">
        <v>8.3113333333333337</v>
      </c>
      <c r="AA207" s="103">
        <v>80.355333333333348</v>
      </c>
      <c r="AB207" s="103">
        <v>8.3673333333333346</v>
      </c>
      <c r="AC207" s="103">
        <v>104.69666666666662</v>
      </c>
      <c r="AD207" s="103">
        <v>35.630000000000003</v>
      </c>
      <c r="AE207" s="103">
        <v>228.55933333333331</v>
      </c>
      <c r="AF207" s="103">
        <v>499.81866666666673</v>
      </c>
      <c r="AG207" s="103">
        <v>444.42066666666665</v>
      </c>
      <c r="AH207" s="103">
        <v>6.0760000000000014</v>
      </c>
      <c r="AI207" s="103">
        <v>48.93866666666667</v>
      </c>
      <c r="AJ207" s="103">
        <v>63.829000000000001</v>
      </c>
      <c r="AK207" s="103">
        <v>67.569666666666663</v>
      </c>
      <c r="AL207" s="103">
        <v>29.315999999999999</v>
      </c>
      <c r="AM207" s="103">
        <v>611.17466666666678</v>
      </c>
      <c r="AN207" s="103">
        <v>9.5999999999999979</v>
      </c>
      <c r="AO207" s="103">
        <v>5.0000000000000044</v>
      </c>
      <c r="AP207" s="104">
        <v>18.16</v>
      </c>
      <c r="AQ207" s="104">
        <v>3.2080000000000002</v>
      </c>
      <c r="AR207" s="105">
        <v>1.2</v>
      </c>
      <c r="AS207" s="117" t="s">
        <v>62</v>
      </c>
      <c r="AT207" s="117">
        <v>5</v>
      </c>
    </row>
    <row r="208" spans="1:46" ht="12" customHeight="1">
      <c r="A208" s="118">
        <f t="shared" si="3"/>
        <v>2016</v>
      </c>
      <c r="B208" s="119">
        <f t="shared" si="3"/>
        <v>8</v>
      </c>
      <c r="C208" s="57">
        <v>15</v>
      </c>
      <c r="D208" s="10">
        <v>0.54861111111111105</v>
      </c>
      <c r="E208" s="57" t="s">
        <v>1470</v>
      </c>
      <c r="F208" s="57" t="s">
        <v>1479</v>
      </c>
      <c r="G208" s="117" t="s">
        <v>1482</v>
      </c>
      <c r="H208" s="117" t="s">
        <v>1201</v>
      </c>
      <c r="I208" s="57" t="s">
        <v>89</v>
      </c>
      <c r="J208" s="57" t="s">
        <v>215</v>
      </c>
      <c r="K208" s="57" t="s">
        <v>216</v>
      </c>
      <c r="L208" s="35">
        <v>17.5</v>
      </c>
      <c r="M208" s="35" t="s">
        <v>914</v>
      </c>
      <c r="N208" s="102">
        <v>28.74</v>
      </c>
      <c r="O208" s="102">
        <v>25.556100000000001</v>
      </c>
      <c r="P208" s="102">
        <v>29.36</v>
      </c>
      <c r="Q208" s="102">
        <v>31.075900000000001</v>
      </c>
      <c r="R208" s="102">
        <v>8.26</v>
      </c>
      <c r="S208" s="102">
        <v>7.84</v>
      </c>
      <c r="T208" s="102">
        <v>8.2262737380191684</v>
      </c>
      <c r="U208" s="102">
        <v>5.3933062444334485</v>
      </c>
      <c r="V208" s="102">
        <v>3.6228704</v>
      </c>
      <c r="W208" s="102">
        <v>0.85518399999999828</v>
      </c>
      <c r="X208" s="103">
        <v>17.276</v>
      </c>
      <c r="Y208" s="103">
        <v>24.719333333333335</v>
      </c>
      <c r="Z208" s="103">
        <v>6.6266666666666669</v>
      </c>
      <c r="AA208" s="103">
        <v>61.716666666666669</v>
      </c>
      <c r="AB208" s="103">
        <v>6.202</v>
      </c>
      <c r="AC208" s="103">
        <v>117.76799999999997</v>
      </c>
      <c r="AD208" s="103">
        <v>30.104666666666667</v>
      </c>
      <c r="AE208" s="103">
        <v>204.20399999999998</v>
      </c>
      <c r="AF208" s="103">
        <v>308.26600000000002</v>
      </c>
      <c r="AG208" s="103">
        <v>384.08066666666667</v>
      </c>
      <c r="AH208" s="103">
        <v>6.1069999999999993</v>
      </c>
      <c r="AI208" s="103">
        <v>47.822666666666663</v>
      </c>
      <c r="AJ208" s="103">
        <v>39.762666666666661</v>
      </c>
      <c r="AK208" s="103">
        <v>60.625666666666667</v>
      </c>
      <c r="AL208" s="103">
        <v>55.132000000000005</v>
      </c>
      <c r="AM208" s="103">
        <v>617.63333333333333</v>
      </c>
      <c r="AN208" s="103">
        <v>5.9500000000000108</v>
      </c>
      <c r="AO208" s="103">
        <v>8.8000000000000025</v>
      </c>
      <c r="AP208" s="104">
        <v>9.32</v>
      </c>
      <c r="AQ208" s="104">
        <v>2.52</v>
      </c>
      <c r="AR208" s="105">
        <v>1.4</v>
      </c>
      <c r="AS208" s="117" t="s">
        <v>62</v>
      </c>
      <c r="AT208" s="117">
        <v>6</v>
      </c>
    </row>
    <row r="209" spans="1:46" ht="12" customHeight="1">
      <c r="A209" s="118">
        <f t="shared" si="3"/>
        <v>2016</v>
      </c>
      <c r="B209" s="119">
        <f t="shared" si="3"/>
        <v>8</v>
      </c>
      <c r="C209" s="57">
        <v>14</v>
      </c>
      <c r="D209" s="10">
        <v>0.6</v>
      </c>
      <c r="E209" s="57" t="s">
        <v>1470</v>
      </c>
      <c r="F209" s="57" t="s">
        <v>1479</v>
      </c>
      <c r="G209" s="117" t="s">
        <v>1482</v>
      </c>
      <c r="H209" s="117" t="s">
        <v>1202</v>
      </c>
      <c r="I209" s="57" t="s">
        <v>89</v>
      </c>
      <c r="J209" s="57" t="s">
        <v>215</v>
      </c>
      <c r="K209" s="57" t="s">
        <v>217</v>
      </c>
      <c r="L209" s="35">
        <v>17</v>
      </c>
      <c r="M209" s="35" t="s">
        <v>914</v>
      </c>
      <c r="N209" s="102">
        <v>28.27</v>
      </c>
      <c r="O209" s="102">
        <v>25.841999999999999</v>
      </c>
      <c r="P209" s="102">
        <v>29.83</v>
      </c>
      <c r="Q209" s="102">
        <v>31.303999999999998</v>
      </c>
      <c r="R209" s="102">
        <v>8.31</v>
      </c>
      <c r="S209" s="102">
        <v>7.93</v>
      </c>
      <c r="T209" s="102">
        <v>9.1766576357827461</v>
      </c>
      <c r="U209" s="102">
        <v>4.7542150420583873</v>
      </c>
      <c r="V209" s="102">
        <v>3.3896383999999995</v>
      </c>
      <c r="W209" s="102">
        <v>0.90183040000000003</v>
      </c>
      <c r="X209" s="103">
        <v>21.802666666666664</v>
      </c>
      <c r="Y209" s="103">
        <v>84.816666666666663</v>
      </c>
      <c r="Z209" s="103">
        <v>2.4779999999999993</v>
      </c>
      <c r="AA209" s="103">
        <v>40.679333333333332</v>
      </c>
      <c r="AB209" s="103">
        <v>2.7113333333333345</v>
      </c>
      <c r="AC209" s="103">
        <v>57.759333333333331</v>
      </c>
      <c r="AD209" s="103">
        <v>26.991999999999997</v>
      </c>
      <c r="AE209" s="103">
        <v>183.25533333333334</v>
      </c>
      <c r="AF209" s="103">
        <v>304.88266666666669</v>
      </c>
      <c r="AG209" s="103">
        <v>351.20400000000001</v>
      </c>
      <c r="AH209" s="103">
        <v>3.0690000000000004</v>
      </c>
      <c r="AI209" s="103">
        <v>36.817666666666668</v>
      </c>
      <c r="AJ209" s="103">
        <v>37.479000000000006</v>
      </c>
      <c r="AK209" s="103">
        <v>56.833333333333336</v>
      </c>
      <c r="AL209" s="103">
        <v>40.44133333333334</v>
      </c>
      <c r="AM209" s="103">
        <v>702.64133333333336</v>
      </c>
      <c r="AN209" s="103">
        <v>5.6999999999999833</v>
      </c>
      <c r="AO209" s="103">
        <v>9.5500000000000025</v>
      </c>
      <c r="AP209" s="104">
        <v>5.32</v>
      </c>
      <c r="AQ209" s="104">
        <v>4.46</v>
      </c>
      <c r="AR209" s="105">
        <v>1.9</v>
      </c>
      <c r="AS209" s="117" t="s">
        <v>62</v>
      </c>
      <c r="AT209" s="117">
        <v>7</v>
      </c>
    </row>
    <row r="210" spans="1:46" ht="12" customHeight="1">
      <c r="A210" s="118">
        <f t="shared" si="3"/>
        <v>2016</v>
      </c>
      <c r="B210" s="119">
        <f t="shared" si="3"/>
        <v>8</v>
      </c>
      <c r="C210" s="57">
        <v>14</v>
      </c>
      <c r="D210" s="10">
        <v>0.58472222222222225</v>
      </c>
      <c r="E210" s="57" t="s">
        <v>1470</v>
      </c>
      <c r="F210" s="57" t="s">
        <v>1479</v>
      </c>
      <c r="G210" s="117" t="s">
        <v>1482</v>
      </c>
      <c r="H210" s="117" t="s">
        <v>1203</v>
      </c>
      <c r="I210" s="57" t="s">
        <v>89</v>
      </c>
      <c r="J210" s="57" t="s">
        <v>218</v>
      </c>
      <c r="K210" s="57" t="s">
        <v>219</v>
      </c>
      <c r="L210" s="35">
        <v>14</v>
      </c>
      <c r="M210" s="35" t="s">
        <v>912</v>
      </c>
      <c r="N210" s="102">
        <v>28.3</v>
      </c>
      <c r="O210" s="102">
        <v>26.9129</v>
      </c>
      <c r="P210" s="102">
        <v>30.91</v>
      </c>
      <c r="Q210" s="102">
        <v>31.363499999999998</v>
      </c>
      <c r="R210" s="102">
        <v>8.16</v>
      </c>
      <c r="S210" s="102">
        <v>8.09</v>
      </c>
      <c r="T210" s="102">
        <v>7.7588718210862613</v>
      </c>
      <c r="U210" s="102">
        <v>7.1079411776348342</v>
      </c>
      <c r="V210" s="102">
        <v>1.3371967999999992</v>
      </c>
      <c r="W210" s="102">
        <v>1.1661600000000001</v>
      </c>
      <c r="X210" s="103">
        <v>9.9400000000000013</v>
      </c>
      <c r="Y210" s="103">
        <v>14.396666666666667</v>
      </c>
      <c r="Z210" s="103">
        <v>7.6626666666666665</v>
      </c>
      <c r="AA210" s="103">
        <v>7.8679999999999994</v>
      </c>
      <c r="AB210" s="103">
        <v>8.3346666666666671</v>
      </c>
      <c r="AC210" s="103">
        <v>10.420666666666666</v>
      </c>
      <c r="AD210" s="103">
        <v>25.937333333333335</v>
      </c>
      <c r="AE210" s="103">
        <v>32.685333333333332</v>
      </c>
      <c r="AF210" s="103">
        <v>219.17933333333335</v>
      </c>
      <c r="AG210" s="103">
        <v>217.56466666666665</v>
      </c>
      <c r="AH210" s="103">
        <v>4.681</v>
      </c>
      <c r="AI210" s="103">
        <v>4.867</v>
      </c>
      <c r="AJ210" s="103">
        <v>27.817333333333334</v>
      </c>
      <c r="AK210" s="103">
        <v>28.592333333333332</v>
      </c>
      <c r="AL210" s="103">
        <v>176.33466666666669</v>
      </c>
      <c r="AM210" s="103">
        <v>176.57733333333334</v>
      </c>
      <c r="AN210" s="103">
        <v>5.9500000000000108</v>
      </c>
      <c r="AO210" s="103">
        <v>9.7000000000000135</v>
      </c>
      <c r="AP210" s="104">
        <v>4.6399999999999997</v>
      </c>
      <c r="AQ210" s="104">
        <v>2.54</v>
      </c>
      <c r="AR210" s="105">
        <v>2.8</v>
      </c>
      <c r="AS210" s="117" t="s">
        <v>62</v>
      </c>
      <c r="AT210" s="117">
        <v>8</v>
      </c>
    </row>
    <row r="211" spans="1:46" ht="12" customHeight="1">
      <c r="A211" s="118">
        <f t="shared" si="3"/>
        <v>2016</v>
      </c>
      <c r="B211" s="119">
        <f t="shared" si="3"/>
        <v>8</v>
      </c>
      <c r="C211" s="32">
        <v>15</v>
      </c>
      <c r="D211" s="2">
        <v>0.49305555555555558</v>
      </c>
      <c r="E211" s="57" t="s">
        <v>1470</v>
      </c>
      <c r="F211" s="57" t="s">
        <v>1479</v>
      </c>
      <c r="G211" s="117" t="s">
        <v>1482</v>
      </c>
      <c r="H211" s="117" t="s">
        <v>1194</v>
      </c>
      <c r="I211" s="57" t="s">
        <v>916</v>
      </c>
      <c r="J211" s="57" t="s">
        <v>614</v>
      </c>
      <c r="K211" s="57" t="s">
        <v>615</v>
      </c>
      <c r="L211" s="35">
        <v>6</v>
      </c>
      <c r="M211" s="35" t="s">
        <v>911</v>
      </c>
      <c r="N211" s="95">
        <v>29.678100000000001</v>
      </c>
      <c r="O211" s="95">
        <v>26.349799999999998</v>
      </c>
      <c r="P211" s="102">
        <v>31</v>
      </c>
      <c r="Q211" s="102">
        <v>31.491800000000001</v>
      </c>
      <c r="R211" s="102">
        <v>8.1199999999999992</v>
      </c>
      <c r="S211" s="102">
        <v>8</v>
      </c>
      <c r="T211" s="102">
        <v>7.0577689456868997</v>
      </c>
      <c r="U211" s="102">
        <v>6.0635726274121726</v>
      </c>
      <c r="V211" s="102">
        <v>1.8744016000000001</v>
      </c>
      <c r="W211" s="102">
        <v>1.672183999999999</v>
      </c>
      <c r="X211" s="103">
        <v>3.15</v>
      </c>
      <c r="Y211" s="103">
        <v>39.241999999999997</v>
      </c>
      <c r="Z211" s="103">
        <v>1.6659999999999999</v>
      </c>
      <c r="AA211" s="103">
        <v>12.222</v>
      </c>
      <c r="AB211" s="103">
        <v>1.9740000000000002</v>
      </c>
      <c r="AC211" s="103">
        <v>11.032000000000002</v>
      </c>
      <c r="AD211" s="103">
        <v>6.79</v>
      </c>
      <c r="AE211" s="103">
        <v>62.496000000000002</v>
      </c>
      <c r="AF211" s="103">
        <v>187.97800000000001</v>
      </c>
      <c r="AG211" s="103">
        <v>264.46000000000004</v>
      </c>
      <c r="AH211" s="103">
        <v>3.8129999999999997</v>
      </c>
      <c r="AI211" s="103">
        <v>13.174999999999999</v>
      </c>
      <c r="AJ211" s="103">
        <v>21.389999999999997</v>
      </c>
      <c r="AK211" s="103">
        <v>42.408000000000001</v>
      </c>
      <c r="AL211" s="103">
        <v>43.344000000000001</v>
      </c>
      <c r="AM211" s="103">
        <v>259.27999999999997</v>
      </c>
      <c r="AN211" s="103">
        <v>10.349999999999998</v>
      </c>
      <c r="AO211" s="103">
        <v>30.199999999999978</v>
      </c>
      <c r="AP211" s="104">
        <v>2.54</v>
      </c>
      <c r="AQ211" s="104">
        <v>2.9</v>
      </c>
      <c r="AR211" s="105">
        <v>4</v>
      </c>
      <c r="AS211" s="117" t="s">
        <v>61</v>
      </c>
      <c r="AT211" s="117">
        <v>1</v>
      </c>
    </row>
    <row r="212" spans="1:46" ht="12" customHeight="1">
      <c r="A212" s="118">
        <f t="shared" si="3"/>
        <v>2016</v>
      </c>
      <c r="B212" s="119">
        <f t="shared" si="3"/>
        <v>8</v>
      </c>
      <c r="C212" s="32">
        <v>15</v>
      </c>
      <c r="D212" s="2">
        <v>0.4826388888888889</v>
      </c>
      <c r="E212" s="57" t="s">
        <v>1470</v>
      </c>
      <c r="F212" s="57" t="s">
        <v>1479</v>
      </c>
      <c r="G212" s="117" t="s">
        <v>1482</v>
      </c>
      <c r="H212" s="117" t="s">
        <v>1195</v>
      </c>
      <c r="I212" s="57" t="s">
        <v>916</v>
      </c>
      <c r="J212" s="57" t="s">
        <v>616</v>
      </c>
      <c r="K212" s="57" t="s">
        <v>617</v>
      </c>
      <c r="L212" s="35">
        <v>19</v>
      </c>
      <c r="M212" s="35" t="s">
        <v>912</v>
      </c>
      <c r="N212" s="95">
        <v>27.52</v>
      </c>
      <c r="O212" s="95">
        <v>26.12</v>
      </c>
      <c r="P212" s="102">
        <v>31.32</v>
      </c>
      <c r="Q212" s="102">
        <v>31.6</v>
      </c>
      <c r="R212" s="102">
        <v>8.06</v>
      </c>
      <c r="S212" s="102">
        <v>7.98</v>
      </c>
      <c r="T212" s="102">
        <v>7.6186512460063884</v>
      </c>
      <c r="U212" s="102">
        <v>6.8585397328055429</v>
      </c>
      <c r="V212" s="102">
        <v>1.7499599999999997</v>
      </c>
      <c r="W212" s="102">
        <v>1.0810864000000004</v>
      </c>
      <c r="X212" s="103">
        <v>11.228000000000002</v>
      </c>
      <c r="Y212" s="103">
        <v>24.835999999999999</v>
      </c>
      <c r="Z212" s="103">
        <v>3.22</v>
      </c>
      <c r="AA212" s="103">
        <v>14.041999999999998</v>
      </c>
      <c r="AB212" s="103">
        <v>5.2499999999999991</v>
      </c>
      <c r="AC212" s="103">
        <v>12.152000000000001</v>
      </c>
      <c r="AD212" s="103">
        <v>19.698</v>
      </c>
      <c r="AE212" s="103">
        <v>51.03</v>
      </c>
      <c r="AF212" s="103">
        <v>183.34399999999999</v>
      </c>
      <c r="AG212" s="103">
        <v>226.24933333333334</v>
      </c>
      <c r="AH212" s="103">
        <v>3.5649999999999999</v>
      </c>
      <c r="AI212" s="103">
        <v>7.5019999999999998</v>
      </c>
      <c r="AJ212" s="103">
        <v>21.204000000000001</v>
      </c>
      <c r="AK212" s="103">
        <v>20.026</v>
      </c>
      <c r="AL212" s="103">
        <v>51.968000000000004</v>
      </c>
      <c r="AM212" s="103">
        <v>242.59199999999998</v>
      </c>
      <c r="AN212" s="103">
        <v>5.9500000000000108</v>
      </c>
      <c r="AO212" s="103">
        <v>7.3000000000000007</v>
      </c>
      <c r="AP212" s="104">
        <v>4.4400000000000004</v>
      </c>
      <c r="AQ212" s="104">
        <v>4.04</v>
      </c>
      <c r="AR212" s="105">
        <v>3</v>
      </c>
      <c r="AS212" s="117" t="s">
        <v>61</v>
      </c>
      <c r="AT212" s="117">
        <v>2</v>
      </c>
    </row>
    <row r="213" spans="1:46" ht="12" customHeight="1">
      <c r="A213" s="118">
        <f t="shared" si="3"/>
        <v>2016</v>
      </c>
      <c r="B213" s="119">
        <f t="shared" si="3"/>
        <v>8</v>
      </c>
      <c r="C213" s="1">
        <v>11</v>
      </c>
      <c r="D213" s="2">
        <v>0.44444444444444442</v>
      </c>
      <c r="E213" s="57" t="s">
        <v>1470</v>
      </c>
      <c r="F213" s="57" t="s">
        <v>1479</v>
      </c>
      <c r="G213" s="117" t="s">
        <v>59</v>
      </c>
      <c r="H213" s="117" t="s">
        <v>1185</v>
      </c>
      <c r="I213" s="57" t="s">
        <v>916</v>
      </c>
      <c r="J213" s="57" t="s">
        <v>596</v>
      </c>
      <c r="K213" s="57" t="s">
        <v>597</v>
      </c>
      <c r="L213" s="35">
        <v>8</v>
      </c>
      <c r="M213" s="35" t="s">
        <v>912</v>
      </c>
      <c r="N213" s="95">
        <v>29.851900000000001</v>
      </c>
      <c r="O213" s="95">
        <v>26.791399999999999</v>
      </c>
      <c r="P213" s="102">
        <v>31.081700000000001</v>
      </c>
      <c r="Q213" s="102">
        <v>32.136499999999998</v>
      </c>
      <c r="R213" s="102">
        <v>8.01</v>
      </c>
      <c r="S213" s="102">
        <v>8</v>
      </c>
      <c r="T213" s="102">
        <v>6.3651307827860251</v>
      </c>
      <c r="U213" s="102">
        <v>5.5851196194801309</v>
      </c>
      <c r="V213" s="102">
        <v>1.4876240000000016</v>
      </c>
      <c r="W213" s="102">
        <v>1.5032832000000016</v>
      </c>
      <c r="X213" s="103">
        <v>10.43</v>
      </c>
      <c r="Y213" s="103">
        <v>46.998000000000005</v>
      </c>
      <c r="Z213" s="103">
        <v>3.5606666666666671</v>
      </c>
      <c r="AA213" s="103">
        <v>4.2560000000000002</v>
      </c>
      <c r="AB213" s="103">
        <v>19.082000000000004</v>
      </c>
      <c r="AC213" s="103">
        <v>19.492666666666668</v>
      </c>
      <c r="AD213" s="103">
        <v>33.07266666666667</v>
      </c>
      <c r="AE213" s="103">
        <v>70.74666666666667</v>
      </c>
      <c r="AF213" s="103">
        <v>254.45000000000002</v>
      </c>
      <c r="AG213" s="103">
        <v>246.75</v>
      </c>
      <c r="AH213" s="103">
        <v>17.783666666666665</v>
      </c>
      <c r="AI213" s="103">
        <v>21.751666666666665</v>
      </c>
      <c r="AJ213" s="103">
        <v>53.526666666666664</v>
      </c>
      <c r="AK213" s="103">
        <v>52.297000000000004</v>
      </c>
      <c r="AL213" s="103">
        <v>1026.6199999999999</v>
      </c>
      <c r="AM213" s="103">
        <v>912.60399999999993</v>
      </c>
      <c r="AN213" s="103">
        <v>11.099999999999998</v>
      </c>
      <c r="AO213" s="103">
        <v>25.499999999999968</v>
      </c>
      <c r="AP213" s="104">
        <v>0.86</v>
      </c>
      <c r="AQ213" s="104">
        <v>0.84</v>
      </c>
      <c r="AR213" s="105">
        <v>1</v>
      </c>
      <c r="AS213" s="117" t="s">
        <v>59</v>
      </c>
      <c r="AT213" s="117">
        <v>2</v>
      </c>
    </row>
    <row r="214" spans="1:46" ht="12" customHeight="1">
      <c r="A214" s="118">
        <f t="shared" si="3"/>
        <v>2016</v>
      </c>
      <c r="B214" s="119">
        <f t="shared" si="3"/>
        <v>8</v>
      </c>
      <c r="C214" s="1">
        <v>11</v>
      </c>
      <c r="D214" s="2">
        <v>0.4548611111111111</v>
      </c>
      <c r="E214" s="57" t="s">
        <v>1470</v>
      </c>
      <c r="F214" s="57" t="s">
        <v>1479</v>
      </c>
      <c r="G214" s="117" t="s">
        <v>59</v>
      </c>
      <c r="H214" s="117" t="s">
        <v>1186</v>
      </c>
      <c r="I214" s="57" t="s">
        <v>916</v>
      </c>
      <c r="J214" s="57" t="s">
        <v>598</v>
      </c>
      <c r="K214" s="57" t="s">
        <v>599</v>
      </c>
      <c r="L214" s="35">
        <v>7.5</v>
      </c>
      <c r="M214" s="35" t="s">
        <v>913</v>
      </c>
      <c r="N214" s="95">
        <v>29.814399999999999</v>
      </c>
      <c r="O214" s="95">
        <v>26.874400000000001</v>
      </c>
      <c r="P214" s="102">
        <v>30.3644</v>
      </c>
      <c r="Q214" s="102">
        <v>31.902799999999999</v>
      </c>
      <c r="R214" s="102">
        <v>7.98</v>
      </c>
      <c r="S214" s="102">
        <v>7.93</v>
      </c>
      <c r="T214" s="102">
        <v>6.1065398690680723</v>
      </c>
      <c r="U214" s="102">
        <v>4.8757445226752463</v>
      </c>
      <c r="V214" s="102">
        <v>1.8008080000000004</v>
      </c>
      <c r="W214" s="102">
        <v>1.2683952000000007</v>
      </c>
      <c r="X214" s="103">
        <v>44.930666666666667</v>
      </c>
      <c r="Y214" s="103">
        <v>110.81466666666665</v>
      </c>
      <c r="Z214" s="103">
        <v>9.3893333333333331</v>
      </c>
      <c r="AA214" s="103">
        <v>7.2473333333333327</v>
      </c>
      <c r="AB214" s="103">
        <v>44.277333333333338</v>
      </c>
      <c r="AC214" s="103">
        <v>32.106666666666669</v>
      </c>
      <c r="AD214" s="103">
        <v>98.597333333333339</v>
      </c>
      <c r="AE214" s="103">
        <v>150.16866666666664</v>
      </c>
      <c r="AF214" s="103">
        <v>314.02933333333334</v>
      </c>
      <c r="AG214" s="103">
        <v>254.61800000000002</v>
      </c>
      <c r="AH214" s="103">
        <v>33.872666666666674</v>
      </c>
      <c r="AI214" s="103">
        <v>30.67966666666667</v>
      </c>
      <c r="AJ214" s="103">
        <v>67.641999999999996</v>
      </c>
      <c r="AK214" s="103">
        <v>52.348666666666666</v>
      </c>
      <c r="AL214" s="103">
        <v>1504.636</v>
      </c>
      <c r="AM214" s="103">
        <v>1007.9159999999998</v>
      </c>
      <c r="AN214" s="103">
        <v>12.1</v>
      </c>
      <c r="AO214" s="103">
        <v>21.000000000000018</v>
      </c>
      <c r="AP214" s="104">
        <v>2.7</v>
      </c>
      <c r="AQ214" s="104">
        <v>0.24399999999999999</v>
      </c>
      <c r="AR214" s="105">
        <v>1</v>
      </c>
      <c r="AS214" s="117" t="s">
        <v>59</v>
      </c>
      <c r="AT214" s="117">
        <v>3</v>
      </c>
    </row>
    <row r="215" spans="1:46" ht="12" customHeight="1">
      <c r="A215" s="118">
        <f t="shared" si="3"/>
        <v>2016</v>
      </c>
      <c r="B215" s="119">
        <f t="shared" si="3"/>
        <v>8</v>
      </c>
      <c r="C215" s="1">
        <v>11</v>
      </c>
      <c r="D215" s="2">
        <v>0.46527777777777773</v>
      </c>
      <c r="E215" s="57" t="s">
        <v>1470</v>
      </c>
      <c r="F215" s="57" t="s">
        <v>1479</v>
      </c>
      <c r="G215" s="117" t="s">
        <v>59</v>
      </c>
      <c r="H215" s="117" t="s">
        <v>1187</v>
      </c>
      <c r="I215" s="57" t="s">
        <v>916</v>
      </c>
      <c r="J215" s="57" t="s">
        <v>600</v>
      </c>
      <c r="K215" s="57" t="s">
        <v>601</v>
      </c>
      <c r="L215" s="35">
        <v>4.5</v>
      </c>
      <c r="M215" s="35" t="s">
        <v>914</v>
      </c>
      <c r="N215" s="95">
        <v>29.752500000000001</v>
      </c>
      <c r="O215" s="95">
        <v>27.31</v>
      </c>
      <c r="P215" s="102">
        <v>29.794799999999999</v>
      </c>
      <c r="Q215" s="102">
        <v>31.736999999999998</v>
      </c>
      <c r="R215" s="102">
        <v>7.95</v>
      </c>
      <c r="S215" s="102">
        <v>7.92</v>
      </c>
      <c r="T215" s="102">
        <v>6.026478961153571</v>
      </c>
      <c r="U215" s="102">
        <v>5.1825392952744487</v>
      </c>
      <c r="V215" s="102">
        <v>1.9104224000000007</v>
      </c>
      <c r="W215" s="102">
        <v>1.7068528000000027</v>
      </c>
      <c r="X215" s="103">
        <v>87.952666666666673</v>
      </c>
      <c r="Y215" s="103">
        <v>96.539333333333332</v>
      </c>
      <c r="Z215" s="103">
        <v>12.702666666666666</v>
      </c>
      <c r="AA215" s="103">
        <v>9.2633333333333319</v>
      </c>
      <c r="AB215" s="103">
        <v>62.314000000000014</v>
      </c>
      <c r="AC215" s="103">
        <v>41.799333333333337</v>
      </c>
      <c r="AD215" s="103">
        <v>162.96933333333337</v>
      </c>
      <c r="AE215" s="103">
        <v>147.602</v>
      </c>
      <c r="AF215" s="103">
        <v>316.62866666666667</v>
      </c>
      <c r="AG215" s="103">
        <v>331.28200000000004</v>
      </c>
      <c r="AH215" s="103">
        <v>40.806333333333335</v>
      </c>
      <c r="AI215" s="103">
        <v>36.755666666666663</v>
      </c>
      <c r="AJ215" s="103">
        <v>64.73833333333333</v>
      </c>
      <c r="AK215" s="103">
        <v>68.272333333333336</v>
      </c>
      <c r="AL215" s="103">
        <v>1674.6053333333334</v>
      </c>
      <c r="AM215" s="103">
        <v>1304.0626666666667</v>
      </c>
      <c r="AN215" s="103">
        <v>13.900000000000023</v>
      </c>
      <c r="AO215" s="103">
        <v>17.499999999999961</v>
      </c>
      <c r="AP215" s="104">
        <v>3.38</v>
      </c>
      <c r="AQ215" s="104">
        <v>0.59599999999999997</v>
      </c>
      <c r="AR215" s="105">
        <v>0.8</v>
      </c>
      <c r="AS215" s="117" t="s">
        <v>59</v>
      </c>
      <c r="AT215" s="117">
        <v>4</v>
      </c>
    </row>
    <row r="216" spans="1:46" ht="12" customHeight="1">
      <c r="A216" s="118">
        <f t="shared" si="3"/>
        <v>2016</v>
      </c>
      <c r="B216" s="119">
        <f t="shared" si="3"/>
        <v>8</v>
      </c>
      <c r="C216" s="1">
        <v>11</v>
      </c>
      <c r="D216" s="2">
        <v>0.47569444444444442</v>
      </c>
      <c r="E216" s="57" t="s">
        <v>1470</v>
      </c>
      <c r="F216" s="57" t="s">
        <v>1479</v>
      </c>
      <c r="G216" s="117" t="s">
        <v>59</v>
      </c>
      <c r="H216" s="117" t="s">
        <v>1188</v>
      </c>
      <c r="I216" s="57" t="s">
        <v>89</v>
      </c>
      <c r="J216" s="57" t="s">
        <v>602</v>
      </c>
      <c r="K216" s="57" t="s">
        <v>603</v>
      </c>
      <c r="L216" s="35">
        <v>3.5</v>
      </c>
      <c r="M216" s="35" t="s">
        <v>914</v>
      </c>
      <c r="N216" s="95">
        <v>29.644600000000001</v>
      </c>
      <c r="O216" s="95">
        <v>28.921199999999999</v>
      </c>
      <c r="P216" s="102">
        <v>29.395</v>
      </c>
      <c r="Q216" s="102">
        <v>30.723099999999999</v>
      </c>
      <c r="R216" s="102">
        <v>7.93</v>
      </c>
      <c r="S216" s="102">
        <v>7.89</v>
      </c>
      <c r="T216" s="102">
        <v>5.9757922821054521</v>
      </c>
      <c r="U216" s="102">
        <v>5.0862282394879363</v>
      </c>
      <c r="V216" s="102">
        <v>2.1766288000000009</v>
      </c>
      <c r="W216" s="102">
        <v>1.5032832000000016</v>
      </c>
      <c r="X216" s="103">
        <v>110.23133333333332</v>
      </c>
      <c r="Y216" s="103">
        <v>141.33933333333334</v>
      </c>
      <c r="Z216" s="103">
        <v>17.948</v>
      </c>
      <c r="AA216" s="103">
        <v>11.610666666666663</v>
      </c>
      <c r="AB216" s="103">
        <v>89.679333333333318</v>
      </c>
      <c r="AC216" s="103">
        <v>50.054666666666662</v>
      </c>
      <c r="AD216" s="103">
        <v>217.85866666666664</v>
      </c>
      <c r="AE216" s="103">
        <v>203.00466666666668</v>
      </c>
      <c r="AF216" s="103">
        <v>439.50666666666666</v>
      </c>
      <c r="AG216" s="103">
        <v>329.54133333333328</v>
      </c>
      <c r="AH216" s="103">
        <v>53.216666666666669</v>
      </c>
      <c r="AI216" s="103">
        <v>45.094666666666676</v>
      </c>
      <c r="AJ216" s="103">
        <v>95.449000000000012</v>
      </c>
      <c r="AK216" s="103">
        <v>65.730333333333334</v>
      </c>
      <c r="AL216" s="103">
        <v>2048.1253333333334</v>
      </c>
      <c r="AM216" s="103">
        <v>1489.88</v>
      </c>
      <c r="AN216" s="103">
        <v>15.599999999999948</v>
      </c>
      <c r="AO216" s="103">
        <v>14.000000000000012</v>
      </c>
      <c r="AP216" s="104">
        <v>2.2599999999999998</v>
      </c>
      <c r="AQ216" s="104">
        <v>0.76600000000000001</v>
      </c>
      <c r="AR216" s="105">
        <v>0.8</v>
      </c>
      <c r="AS216" s="117" t="s">
        <v>59</v>
      </c>
      <c r="AT216" s="117">
        <v>5</v>
      </c>
    </row>
    <row r="217" spans="1:46" ht="12" customHeight="1">
      <c r="A217" s="118">
        <f t="shared" si="3"/>
        <v>2016</v>
      </c>
      <c r="B217" s="119">
        <f t="shared" si="3"/>
        <v>8</v>
      </c>
      <c r="C217" s="1">
        <v>11</v>
      </c>
      <c r="D217" s="2">
        <v>0.4861111111111111</v>
      </c>
      <c r="E217" s="57" t="s">
        <v>1470</v>
      </c>
      <c r="F217" s="57" t="s">
        <v>1479</v>
      </c>
      <c r="G217" s="117" t="s">
        <v>59</v>
      </c>
      <c r="H217" s="117" t="s">
        <v>1189</v>
      </c>
      <c r="I217" s="57" t="s">
        <v>89</v>
      </c>
      <c r="J217" s="57" t="s">
        <v>604</v>
      </c>
      <c r="K217" s="57" t="s">
        <v>605</v>
      </c>
      <c r="L217" s="35">
        <v>2</v>
      </c>
      <c r="M217" s="35" t="s">
        <v>914</v>
      </c>
      <c r="N217" s="95">
        <v>30.500499999999999</v>
      </c>
      <c r="O217" s="95">
        <v>30.140499999999999</v>
      </c>
      <c r="P217" s="102">
        <v>28.37</v>
      </c>
      <c r="Q217" s="102">
        <v>29.232099999999999</v>
      </c>
      <c r="R217" s="102">
        <v>7.92</v>
      </c>
      <c r="S217" s="102">
        <v>7.86</v>
      </c>
      <c r="T217" s="102">
        <v>5.9440503989135358</v>
      </c>
      <c r="U217" s="102">
        <v>5.1016575819784524</v>
      </c>
      <c r="V217" s="102">
        <v>2.6777232000000013</v>
      </c>
      <c r="W217" s="102">
        <v>1.9887184000000022</v>
      </c>
      <c r="X217" s="103">
        <v>121.786</v>
      </c>
      <c r="Y217" s="103">
        <v>172.43333333333331</v>
      </c>
      <c r="Z217" s="103">
        <v>22.437333333333335</v>
      </c>
      <c r="AA217" s="103">
        <v>14.756</v>
      </c>
      <c r="AB217" s="103">
        <v>139.16000000000003</v>
      </c>
      <c r="AC217" s="103">
        <v>71.637999999999991</v>
      </c>
      <c r="AD217" s="103">
        <v>283.38333333333333</v>
      </c>
      <c r="AE217" s="103">
        <v>258.82733333333329</v>
      </c>
      <c r="AF217" s="103">
        <v>549.31333333333339</v>
      </c>
      <c r="AG217" s="103">
        <v>457.91666666666669</v>
      </c>
      <c r="AH217" s="103">
        <v>66.774000000000001</v>
      </c>
      <c r="AI217" s="103">
        <v>49.910000000000004</v>
      </c>
      <c r="AJ217" s="103">
        <v>114.26600000000001</v>
      </c>
      <c r="AK217" s="103">
        <v>98.734999999999999</v>
      </c>
      <c r="AL217" s="103">
        <v>2412.4706666666666</v>
      </c>
      <c r="AM217" s="103">
        <v>1700.7386666666666</v>
      </c>
      <c r="AN217" s="103">
        <v>13.69999999999999</v>
      </c>
      <c r="AO217" s="103">
        <v>25.100000000000012</v>
      </c>
      <c r="AP217" s="104">
        <v>2.38</v>
      </c>
      <c r="AQ217" s="104">
        <v>1.61</v>
      </c>
      <c r="AR217" s="105">
        <v>0.7</v>
      </c>
      <c r="AS217" s="117" t="s">
        <v>59</v>
      </c>
      <c r="AT217" s="117">
        <v>6</v>
      </c>
    </row>
    <row r="218" spans="1:46" ht="12" customHeight="1">
      <c r="A218" s="118">
        <f t="shared" si="3"/>
        <v>2016</v>
      </c>
      <c r="B218" s="119">
        <f t="shared" si="3"/>
        <v>8</v>
      </c>
      <c r="C218" s="32">
        <v>17</v>
      </c>
      <c r="D218" s="2">
        <v>0.48819444444444443</v>
      </c>
      <c r="E218" s="57" t="s">
        <v>1470</v>
      </c>
      <c r="F218" s="57" t="s">
        <v>1479</v>
      </c>
      <c r="G218" s="117" t="s">
        <v>50</v>
      </c>
      <c r="H218" s="117" t="s">
        <v>1155</v>
      </c>
      <c r="I218" s="57" t="s">
        <v>354</v>
      </c>
      <c r="J218" s="57" t="s">
        <v>538</v>
      </c>
      <c r="K218" s="57" t="s">
        <v>539</v>
      </c>
      <c r="L218" s="35">
        <v>8.5</v>
      </c>
      <c r="M218" s="35" t="s">
        <v>911</v>
      </c>
      <c r="N218" s="95">
        <v>30.693300000000001</v>
      </c>
      <c r="O218" s="95">
        <v>29.793500000000002</v>
      </c>
      <c r="P218" s="102">
        <v>32.165500000000002</v>
      </c>
      <c r="Q218" s="102">
        <v>32.226799999999997</v>
      </c>
      <c r="R218" s="102">
        <v>8.0500000000000007</v>
      </c>
      <c r="S218" s="102">
        <v>8.0399999999999991</v>
      </c>
      <c r="T218" s="102">
        <v>5.6864662148548986</v>
      </c>
      <c r="U218" s="102">
        <v>6.2346415332655623</v>
      </c>
      <c r="V218" s="102">
        <v>2.5054720000000024</v>
      </c>
      <c r="W218" s="102">
        <v>2.3645392000000025</v>
      </c>
      <c r="X218" s="103">
        <v>3.4019999999999997</v>
      </c>
      <c r="Y218" s="103">
        <v>2.2959999999999998</v>
      </c>
      <c r="Z218" s="103">
        <v>0.94266666666666676</v>
      </c>
      <c r="AA218" s="103">
        <v>1.2086666666666666</v>
      </c>
      <c r="AB218" s="103">
        <v>1.9413333333333336</v>
      </c>
      <c r="AC218" s="103">
        <v>1.1200000000000003</v>
      </c>
      <c r="AD218" s="103">
        <v>6.2860000000000005</v>
      </c>
      <c r="AE218" s="103">
        <v>4.6246666666666663</v>
      </c>
      <c r="AF218" s="103">
        <v>289.04399999999998</v>
      </c>
      <c r="AG218" s="103">
        <v>294.29399999999998</v>
      </c>
      <c r="AH218" s="103">
        <v>24.490000000000002</v>
      </c>
      <c r="AI218" s="103">
        <v>27.125</v>
      </c>
      <c r="AJ218" s="103">
        <v>64.407666666666671</v>
      </c>
      <c r="AK218" s="103">
        <v>65.472000000000008</v>
      </c>
      <c r="AL218" s="103">
        <v>1337.7186666666666</v>
      </c>
      <c r="AM218" s="103">
        <v>1332.818666666667</v>
      </c>
      <c r="AN218" s="103">
        <v>19.199999999999996</v>
      </c>
      <c r="AO218" s="103">
        <v>19.499999999999961</v>
      </c>
      <c r="AP218" s="104">
        <v>0.90400000000000003</v>
      </c>
      <c r="AQ218" s="104">
        <v>2.88</v>
      </c>
      <c r="AR218" s="105">
        <v>2</v>
      </c>
      <c r="AS218" s="117" t="s">
        <v>50</v>
      </c>
      <c r="AT218" s="117">
        <v>1</v>
      </c>
    </row>
    <row r="219" spans="1:46" ht="12" customHeight="1">
      <c r="A219" s="118">
        <f t="shared" si="3"/>
        <v>2016</v>
      </c>
      <c r="B219" s="119">
        <f t="shared" si="3"/>
        <v>8</v>
      </c>
      <c r="C219" s="32">
        <v>17</v>
      </c>
      <c r="D219" s="2">
        <v>0.45902777777777781</v>
      </c>
      <c r="E219" s="57" t="s">
        <v>1470</v>
      </c>
      <c r="F219" s="57" t="s">
        <v>1479</v>
      </c>
      <c r="G219" s="117" t="s">
        <v>50</v>
      </c>
      <c r="H219" s="117" t="s">
        <v>1156</v>
      </c>
      <c r="I219" s="57" t="s">
        <v>354</v>
      </c>
      <c r="J219" s="57" t="s">
        <v>540</v>
      </c>
      <c r="K219" s="57" t="s">
        <v>541</v>
      </c>
      <c r="L219" s="35">
        <v>10.5</v>
      </c>
      <c r="M219" s="35" t="s">
        <v>913</v>
      </c>
      <c r="N219" s="95">
        <v>29.711099999999998</v>
      </c>
      <c r="O219" s="95">
        <v>27.035699999999999</v>
      </c>
      <c r="P219" s="102">
        <v>32.320500000000003</v>
      </c>
      <c r="Q219" s="102">
        <v>32.343299999999999</v>
      </c>
      <c r="R219" s="102">
        <v>8.1199999999999992</v>
      </c>
      <c r="S219" s="102">
        <v>8.0399999999999991</v>
      </c>
      <c r="T219" s="102">
        <v>5.2100325590157048</v>
      </c>
      <c r="U219" s="102">
        <v>5.0214969984675841</v>
      </c>
      <c r="V219" s="102">
        <v>1.4563056000000025</v>
      </c>
      <c r="W219" s="102">
        <v>1.2214176000000019</v>
      </c>
      <c r="X219" s="103">
        <v>6.8786666666666667</v>
      </c>
      <c r="Y219" s="103">
        <v>12.030666666666667</v>
      </c>
      <c r="Z219" s="103">
        <v>0.93333333333333335</v>
      </c>
      <c r="AA219" s="103">
        <v>1.512</v>
      </c>
      <c r="AB219" s="103">
        <v>1.7966666666666662</v>
      </c>
      <c r="AC219" s="103">
        <v>1.2926666666666669</v>
      </c>
      <c r="AD219" s="103">
        <v>9.6086666666666662</v>
      </c>
      <c r="AE219" s="103">
        <v>14.835333333333335</v>
      </c>
      <c r="AF219" s="103">
        <v>198.08599999999998</v>
      </c>
      <c r="AG219" s="103">
        <v>191.00200000000001</v>
      </c>
      <c r="AH219" s="103">
        <v>14.012</v>
      </c>
      <c r="AI219" s="103">
        <v>13.898333333333332</v>
      </c>
      <c r="AJ219" s="103">
        <v>38.347000000000001</v>
      </c>
      <c r="AK219" s="103">
        <v>37.541000000000004</v>
      </c>
      <c r="AL219" s="103">
        <v>1209.8053333333335</v>
      </c>
      <c r="AM219" s="103">
        <v>982.8746666666666</v>
      </c>
      <c r="AN219" s="103">
        <v>4.4999999999999485</v>
      </c>
      <c r="AO219" s="103">
        <v>12.000000000000066</v>
      </c>
      <c r="AP219" s="104">
        <v>9.1600000000000001E-2</v>
      </c>
      <c r="AQ219" s="104">
        <v>1.744</v>
      </c>
      <c r="AR219" s="105">
        <v>2.5</v>
      </c>
      <c r="AS219" s="117" t="s">
        <v>50</v>
      </c>
      <c r="AT219" s="117">
        <v>2</v>
      </c>
    </row>
    <row r="220" spans="1:46" ht="12" customHeight="1">
      <c r="A220" s="118">
        <f t="shared" si="3"/>
        <v>2016</v>
      </c>
      <c r="B220" s="119">
        <f t="shared" si="3"/>
        <v>8</v>
      </c>
      <c r="C220" s="32">
        <v>17</v>
      </c>
      <c r="D220" s="2">
        <v>0.38541666666666669</v>
      </c>
      <c r="E220" s="57" t="s">
        <v>1470</v>
      </c>
      <c r="F220" s="57" t="s">
        <v>1479</v>
      </c>
      <c r="G220" s="117" t="s">
        <v>50</v>
      </c>
      <c r="H220" s="117" t="s">
        <v>1157</v>
      </c>
      <c r="I220" s="57" t="s">
        <v>354</v>
      </c>
      <c r="J220" s="57" t="s">
        <v>542</v>
      </c>
      <c r="K220" s="57" t="s">
        <v>543</v>
      </c>
      <c r="L220" s="35">
        <v>12.5</v>
      </c>
      <c r="M220" s="35" t="s">
        <v>911</v>
      </c>
      <c r="N220" s="95">
        <v>26.1038</v>
      </c>
      <c r="O220" s="95">
        <v>24.866599999999998</v>
      </c>
      <c r="P220" s="102">
        <v>32.401499999999999</v>
      </c>
      <c r="Q220" s="102">
        <v>32.322000000000003</v>
      </c>
      <c r="R220" s="102">
        <v>8.1999999999999993</v>
      </c>
      <c r="S220" s="102">
        <v>8.17</v>
      </c>
      <c r="T220" s="102">
        <v>6.20900635351724</v>
      </c>
      <c r="U220" s="102">
        <v>6.7260418511584161</v>
      </c>
      <c r="V220" s="102">
        <v>1.1900992000000024</v>
      </c>
      <c r="W220" s="102">
        <v>1.2214176000000019</v>
      </c>
      <c r="X220" s="103">
        <v>6.2533333333333339</v>
      </c>
      <c r="Y220" s="103">
        <v>7.8306666666666658</v>
      </c>
      <c r="Z220" s="103">
        <v>0.90066666666666673</v>
      </c>
      <c r="AA220" s="103">
        <v>1.4419999999999999</v>
      </c>
      <c r="AB220" s="103">
        <v>1.7593333333333339</v>
      </c>
      <c r="AC220" s="103">
        <v>1.0359999999999994</v>
      </c>
      <c r="AD220" s="103">
        <v>8.913333333333334</v>
      </c>
      <c r="AE220" s="103">
        <v>10.308666666666666</v>
      </c>
      <c r="AF220" s="103">
        <v>167.16</v>
      </c>
      <c r="AG220" s="103">
        <v>161.64400000000001</v>
      </c>
      <c r="AH220" s="103">
        <v>5.2803333333333331</v>
      </c>
      <c r="AI220" s="103">
        <v>3.8026666666666666</v>
      </c>
      <c r="AJ220" s="103">
        <v>24.18</v>
      </c>
      <c r="AK220" s="103">
        <v>21.111000000000001</v>
      </c>
      <c r="AL220" s="103">
        <v>716.74399999999991</v>
      </c>
      <c r="AM220" s="103">
        <v>479.80799999999999</v>
      </c>
      <c r="AN220" s="103">
        <v>3.2999999999999696</v>
      </c>
      <c r="AO220" s="103">
        <v>4.6000000000000485</v>
      </c>
      <c r="AP220" s="104">
        <v>0.57999999999999996</v>
      </c>
      <c r="AQ220" s="104">
        <v>2.8266666666666667</v>
      </c>
      <c r="AR220" s="105">
        <v>3.9</v>
      </c>
      <c r="AS220" s="117" t="s">
        <v>50</v>
      </c>
      <c r="AT220" s="117">
        <v>3</v>
      </c>
    </row>
    <row r="221" spans="1:46" ht="12" customHeight="1">
      <c r="A221" s="118">
        <f t="shared" si="3"/>
        <v>2016</v>
      </c>
      <c r="B221" s="119">
        <f t="shared" si="3"/>
        <v>8</v>
      </c>
      <c r="C221" s="32">
        <v>17</v>
      </c>
      <c r="D221" s="2">
        <v>0.41041666666666665</v>
      </c>
      <c r="E221" s="57" t="s">
        <v>1470</v>
      </c>
      <c r="F221" s="57" t="s">
        <v>1479</v>
      </c>
      <c r="G221" s="117" t="s">
        <v>50</v>
      </c>
      <c r="H221" s="117" t="s">
        <v>1158</v>
      </c>
      <c r="I221" s="57" t="s">
        <v>354</v>
      </c>
      <c r="J221" s="57" t="s">
        <v>544</v>
      </c>
      <c r="K221" s="57" t="s">
        <v>545</v>
      </c>
      <c r="L221" s="35">
        <v>5</v>
      </c>
      <c r="M221" s="35" t="s">
        <v>911</v>
      </c>
      <c r="N221" s="95">
        <v>29.549199999999999</v>
      </c>
      <c r="O221" s="95">
        <v>29.497599999999998</v>
      </c>
      <c r="P221" s="102">
        <v>32.379800000000003</v>
      </c>
      <c r="Q221" s="102">
        <v>32.372300000000003</v>
      </c>
      <c r="R221" s="102">
        <v>7.99</v>
      </c>
      <c r="S221" s="102">
        <v>7.97</v>
      </c>
      <c r="T221" s="102">
        <v>6.3626946295943991</v>
      </c>
      <c r="U221" s="102">
        <v>6.0503664140557429</v>
      </c>
      <c r="V221" s="102">
        <v>2.3488799999999999</v>
      </c>
      <c r="W221" s="102">
        <v>2.0670144000000006</v>
      </c>
      <c r="X221" s="103">
        <v>5.8986666666666672</v>
      </c>
      <c r="Y221" s="103">
        <v>10.761333333333335</v>
      </c>
      <c r="Z221" s="103">
        <v>0.80266666666666653</v>
      </c>
      <c r="AA221" s="103">
        <v>1.47</v>
      </c>
      <c r="AB221" s="103">
        <v>1.0593333333333335</v>
      </c>
      <c r="AC221" s="103">
        <v>0.7</v>
      </c>
      <c r="AD221" s="103">
        <v>7.7606666666666673</v>
      </c>
      <c r="AE221" s="103">
        <v>12.931333333333335</v>
      </c>
      <c r="AF221" s="103">
        <v>252.07000000000002</v>
      </c>
      <c r="AG221" s="103">
        <v>224.85400000000001</v>
      </c>
      <c r="AH221" s="103">
        <v>11.439</v>
      </c>
      <c r="AI221" s="103">
        <v>14.012</v>
      </c>
      <c r="AJ221" s="103">
        <v>51.645999999999994</v>
      </c>
      <c r="AK221" s="103">
        <v>58.776000000000003</v>
      </c>
      <c r="AL221" s="103">
        <v>1195.7026666666666</v>
      </c>
      <c r="AM221" s="103">
        <v>1191.1013333333335</v>
      </c>
      <c r="AN221" s="103">
        <v>9.0999999999999979</v>
      </c>
      <c r="AO221" s="103">
        <v>18.700000000000049</v>
      </c>
      <c r="AP221" s="104">
        <v>3.32</v>
      </c>
      <c r="AQ221" s="104">
        <v>3.12</v>
      </c>
      <c r="AR221" s="105">
        <v>2</v>
      </c>
      <c r="AS221" s="117" t="s">
        <v>50</v>
      </c>
      <c r="AT221" s="117">
        <v>4</v>
      </c>
    </row>
    <row r="222" spans="1:46" ht="12" customHeight="1">
      <c r="A222" s="118">
        <f t="shared" si="3"/>
        <v>2016</v>
      </c>
      <c r="B222" s="119">
        <f t="shared" si="3"/>
        <v>8</v>
      </c>
      <c r="C222" s="32">
        <v>17</v>
      </c>
      <c r="D222" s="2">
        <v>0.37152777777777773</v>
      </c>
      <c r="E222" s="57" t="s">
        <v>1470</v>
      </c>
      <c r="F222" s="57" t="s">
        <v>1479</v>
      </c>
      <c r="G222" s="117" t="s">
        <v>50</v>
      </c>
      <c r="H222" s="117" t="s">
        <v>1159</v>
      </c>
      <c r="I222" s="57" t="s">
        <v>354</v>
      </c>
      <c r="J222" s="57" t="s">
        <v>546</v>
      </c>
      <c r="K222" s="57" t="s">
        <v>547</v>
      </c>
      <c r="L222" s="35">
        <v>20.5</v>
      </c>
      <c r="M222" s="35" t="s">
        <v>911</v>
      </c>
      <c r="N222" s="95">
        <v>24.8017</v>
      </c>
      <c r="O222" s="95">
        <v>24.5562</v>
      </c>
      <c r="P222" s="102">
        <v>32.323</v>
      </c>
      <c r="Q222" s="102">
        <v>32.315300000000001</v>
      </c>
      <c r="R222" s="102">
        <v>8.18</v>
      </c>
      <c r="S222" s="102">
        <v>8.18</v>
      </c>
      <c r="T222" s="102">
        <v>6.2551128363403867</v>
      </c>
      <c r="U222" s="102">
        <v>6.541766731948595</v>
      </c>
      <c r="V222" s="102">
        <v>1.3310320000000022</v>
      </c>
      <c r="W222" s="102">
        <v>1.2214176000000019</v>
      </c>
      <c r="X222" s="103">
        <v>0.60666666666666669</v>
      </c>
      <c r="Y222" s="103">
        <v>8.2973333333333343</v>
      </c>
      <c r="Z222" s="103">
        <v>1.7173333333333332</v>
      </c>
      <c r="AA222" s="103">
        <v>2.3006666666666664</v>
      </c>
      <c r="AB222" s="103">
        <v>5.1613333333333316</v>
      </c>
      <c r="AC222" s="103">
        <v>3.1966666666666672</v>
      </c>
      <c r="AD222" s="103">
        <v>7.4853333333333314</v>
      </c>
      <c r="AE222" s="103">
        <v>13.794666666666668</v>
      </c>
      <c r="AF222" s="103">
        <v>159.25</v>
      </c>
      <c r="AG222" s="103">
        <v>123.33066666666666</v>
      </c>
      <c r="AH222" s="103">
        <v>1.7153333333333332</v>
      </c>
      <c r="AI222" s="103">
        <v>3.0225</v>
      </c>
      <c r="AJ222" s="103">
        <v>22.288999999999998</v>
      </c>
      <c r="AK222" s="103">
        <v>22.588666666666668</v>
      </c>
      <c r="AL222" s="103">
        <v>472.584</v>
      </c>
      <c r="AM222" s="103">
        <v>452.19999999999993</v>
      </c>
      <c r="AN222" s="103">
        <v>8.1000000000000512</v>
      </c>
      <c r="AO222" s="103">
        <v>12.400000000000022</v>
      </c>
      <c r="AP222" s="104">
        <v>3.8666666666666667</v>
      </c>
      <c r="AQ222" s="104">
        <v>2.9566666666666666</v>
      </c>
      <c r="AR222" s="98">
        <v>3</v>
      </c>
      <c r="AS222" s="117" t="s">
        <v>50</v>
      </c>
      <c r="AT222" s="117">
        <v>5</v>
      </c>
    </row>
    <row r="223" spans="1:46" ht="12" customHeight="1">
      <c r="A223" s="118">
        <f t="shared" si="3"/>
        <v>2016</v>
      </c>
      <c r="B223" s="119">
        <f t="shared" si="3"/>
        <v>8</v>
      </c>
      <c r="C223" s="32">
        <v>19</v>
      </c>
      <c r="D223" s="2">
        <v>0.47083333333333338</v>
      </c>
      <c r="E223" s="57" t="s">
        <v>1470</v>
      </c>
      <c r="F223" s="57" t="s">
        <v>1479</v>
      </c>
      <c r="G223" s="117" t="s">
        <v>48</v>
      </c>
      <c r="H223" s="117" t="s">
        <v>1144</v>
      </c>
      <c r="I223" s="57" t="s">
        <v>354</v>
      </c>
      <c r="J223" s="57" t="s">
        <v>518</v>
      </c>
      <c r="K223" s="57" t="s">
        <v>519</v>
      </c>
      <c r="L223" s="35">
        <v>8</v>
      </c>
      <c r="M223" s="35" t="s">
        <v>915</v>
      </c>
      <c r="N223" s="95">
        <v>30.012</v>
      </c>
      <c r="O223" s="95">
        <v>29.8459</v>
      </c>
      <c r="P223" s="95">
        <v>32.0092</v>
      </c>
      <c r="Q223" s="95">
        <v>32.013599999999997</v>
      </c>
      <c r="R223" s="95">
        <v>7.93</v>
      </c>
      <c r="S223" s="95">
        <v>7.89</v>
      </c>
      <c r="T223" s="95">
        <v>3.48</v>
      </c>
      <c r="U223" s="95">
        <v>3.02</v>
      </c>
      <c r="V223" s="95">
        <v>1.9184746666666652</v>
      </c>
      <c r="W223" s="95">
        <v>1.6229258666666664</v>
      </c>
      <c r="X223" s="96">
        <v>22.189999999999998</v>
      </c>
      <c r="Y223" s="96">
        <v>47.823999999999998</v>
      </c>
      <c r="Z223" s="96">
        <v>1.3440000000000001</v>
      </c>
      <c r="AA223" s="96">
        <v>3.3039999999999998</v>
      </c>
      <c r="AB223" s="96">
        <v>4.5079999999999991</v>
      </c>
      <c r="AC223" s="96">
        <v>8.2039999999999988</v>
      </c>
      <c r="AD223" s="96">
        <v>28.041999999999998</v>
      </c>
      <c r="AE223" s="96">
        <v>59.332000000000001</v>
      </c>
      <c r="AF223" s="96">
        <v>222.11</v>
      </c>
      <c r="AG223" s="96">
        <v>245.322</v>
      </c>
      <c r="AH223" s="96">
        <v>35.463999999999999</v>
      </c>
      <c r="AI223" s="96">
        <v>32.054000000000002</v>
      </c>
      <c r="AJ223" s="96">
        <v>63.580999999999996</v>
      </c>
      <c r="AK223" s="96">
        <v>72.539999999999992</v>
      </c>
      <c r="AL223" s="96">
        <v>360.02399999999994</v>
      </c>
      <c r="AM223" s="96">
        <v>373.464</v>
      </c>
      <c r="AN223" s="96">
        <v>48.499999999999986</v>
      </c>
      <c r="AO223" s="96">
        <v>41.899999999999991</v>
      </c>
      <c r="AP223" s="95">
        <v>5.28</v>
      </c>
      <c r="AQ223" s="95">
        <v>6.48</v>
      </c>
      <c r="AR223" s="98">
        <v>1.5</v>
      </c>
      <c r="AS223" s="117" t="s">
        <v>48</v>
      </c>
      <c r="AT223" s="117">
        <v>1</v>
      </c>
    </row>
    <row r="224" spans="1:46" ht="12" customHeight="1">
      <c r="A224" s="118">
        <f t="shared" si="3"/>
        <v>2016</v>
      </c>
      <c r="B224" s="119">
        <f t="shared" si="3"/>
        <v>8</v>
      </c>
      <c r="C224" s="32">
        <v>19</v>
      </c>
      <c r="D224" s="2">
        <v>0.4513888888888889</v>
      </c>
      <c r="E224" s="57" t="s">
        <v>1470</v>
      </c>
      <c r="F224" s="57" t="s">
        <v>1479</v>
      </c>
      <c r="G224" s="117" t="s">
        <v>48</v>
      </c>
      <c r="H224" s="117" t="s">
        <v>1145</v>
      </c>
      <c r="I224" s="57" t="s">
        <v>354</v>
      </c>
      <c r="J224" s="57" t="s">
        <v>420</v>
      </c>
      <c r="K224" s="57" t="s">
        <v>520</v>
      </c>
      <c r="L224" s="35">
        <v>5</v>
      </c>
      <c r="M224" s="35" t="s">
        <v>914</v>
      </c>
      <c r="N224" s="95">
        <v>29.79</v>
      </c>
      <c r="O224" s="95">
        <v>29.706499999999998</v>
      </c>
      <c r="P224" s="95">
        <v>32.24</v>
      </c>
      <c r="Q224" s="95">
        <v>32.224299999999999</v>
      </c>
      <c r="R224" s="95">
        <v>8</v>
      </c>
      <c r="S224" s="95">
        <v>7.97</v>
      </c>
      <c r="T224" s="95">
        <v>3.65</v>
      </c>
      <c r="U224" s="95">
        <v>3.44</v>
      </c>
      <c r="V224" s="95">
        <v>1.9495850666666676</v>
      </c>
      <c r="W224" s="95">
        <v>1.6384810666666658</v>
      </c>
      <c r="X224" s="96">
        <v>26.11</v>
      </c>
      <c r="Y224" s="96">
        <v>14.517999999999999</v>
      </c>
      <c r="Z224" s="96">
        <v>3.1219999999999999</v>
      </c>
      <c r="AA224" s="96">
        <v>7.6860000000000008</v>
      </c>
      <c r="AB224" s="96">
        <v>10.388</v>
      </c>
      <c r="AC224" s="96">
        <v>29.050000000000004</v>
      </c>
      <c r="AD224" s="96">
        <v>39.619999999999997</v>
      </c>
      <c r="AE224" s="96">
        <v>51.254000000000005</v>
      </c>
      <c r="AF224" s="96">
        <v>211.45133333333334</v>
      </c>
      <c r="AG224" s="96">
        <v>271.88466666666665</v>
      </c>
      <c r="AH224" s="96">
        <v>20.925000000000001</v>
      </c>
      <c r="AI224" s="96">
        <v>23.25</v>
      </c>
      <c r="AJ224" s="96">
        <v>47.305999999999997</v>
      </c>
      <c r="AK224" s="96">
        <v>53.227000000000004</v>
      </c>
      <c r="AL224" s="96">
        <v>249.34933333333333</v>
      </c>
      <c r="AM224" s="96">
        <v>284.42399999999998</v>
      </c>
      <c r="AN224" s="96">
        <v>65.90000000000002</v>
      </c>
      <c r="AO224" s="96">
        <v>67.599999999999994</v>
      </c>
      <c r="AP224" s="95">
        <v>4.5999999999999996</v>
      </c>
      <c r="AQ224" s="95">
        <v>5.4</v>
      </c>
      <c r="AR224" s="98">
        <v>1.3</v>
      </c>
      <c r="AS224" s="117" t="s">
        <v>48</v>
      </c>
      <c r="AT224" s="117">
        <v>2</v>
      </c>
    </row>
    <row r="225" spans="1:46" ht="12" customHeight="1">
      <c r="A225" s="118">
        <f t="shared" si="3"/>
        <v>2016</v>
      </c>
      <c r="B225" s="119">
        <f t="shared" si="3"/>
        <v>8</v>
      </c>
      <c r="C225" s="32">
        <v>19</v>
      </c>
      <c r="D225" s="2">
        <v>0.50347222222222221</v>
      </c>
      <c r="E225" s="57" t="s">
        <v>1470</v>
      </c>
      <c r="F225" s="57" t="s">
        <v>1479</v>
      </c>
      <c r="G225" s="117" t="s">
        <v>48</v>
      </c>
      <c r="H225" s="117" t="s">
        <v>1146</v>
      </c>
      <c r="I225" s="57" t="s">
        <v>354</v>
      </c>
      <c r="J225" s="57" t="s">
        <v>521</v>
      </c>
      <c r="K225" s="57" t="s">
        <v>522</v>
      </c>
      <c r="L225" s="35">
        <v>10.5</v>
      </c>
      <c r="M225" s="35" t="s">
        <v>914</v>
      </c>
      <c r="N225" s="95">
        <v>27.652799999999999</v>
      </c>
      <c r="O225" s="95">
        <v>26.455300000000001</v>
      </c>
      <c r="P225" s="95">
        <v>32.490699999999997</v>
      </c>
      <c r="Q225" s="95">
        <v>32.602200000000003</v>
      </c>
      <c r="R225" s="95">
        <v>8.0399999999999991</v>
      </c>
      <c r="S225" s="95">
        <v>8.0399999999999991</v>
      </c>
      <c r="T225" s="95">
        <v>3.61</v>
      </c>
      <c r="U225" s="95">
        <v>3.8</v>
      </c>
      <c r="V225" s="95">
        <v>1.3895978666666655</v>
      </c>
      <c r="W225" s="95">
        <v>1.3429322666666665</v>
      </c>
      <c r="X225" s="96">
        <v>15.89</v>
      </c>
      <c r="Y225" s="96">
        <v>42.802666666666674</v>
      </c>
      <c r="Z225" s="96">
        <v>2.1840000000000002</v>
      </c>
      <c r="AA225" s="96">
        <v>2.5760000000000001</v>
      </c>
      <c r="AB225" s="96">
        <v>6.4679999999999991</v>
      </c>
      <c r="AC225" s="96">
        <v>5.9079999999999995</v>
      </c>
      <c r="AD225" s="96">
        <v>24.542000000000002</v>
      </c>
      <c r="AE225" s="96">
        <v>51.286666666666676</v>
      </c>
      <c r="AF225" s="96">
        <v>172.256</v>
      </c>
      <c r="AG225" s="96">
        <v>176.21799999999999</v>
      </c>
      <c r="AH225" s="96">
        <v>15.097</v>
      </c>
      <c r="AI225" s="96">
        <v>16.988</v>
      </c>
      <c r="AJ225" s="96">
        <v>35.401999999999994</v>
      </c>
      <c r="AK225" s="96">
        <v>40.486000000000004</v>
      </c>
      <c r="AL225" s="96">
        <v>267.45600000000002</v>
      </c>
      <c r="AM225" s="96">
        <v>375.50799999999998</v>
      </c>
      <c r="AN225" s="96">
        <v>59</v>
      </c>
      <c r="AO225" s="96">
        <v>79.299999999999983</v>
      </c>
      <c r="AP225" s="95">
        <v>3.2839999999999998</v>
      </c>
      <c r="AQ225" s="95">
        <v>2.2240000000000002</v>
      </c>
      <c r="AR225" s="98">
        <v>1.5</v>
      </c>
      <c r="AS225" s="117" t="s">
        <v>48</v>
      </c>
      <c r="AT225" s="117">
        <v>3</v>
      </c>
    </row>
    <row r="226" spans="1:46" ht="12" customHeight="1">
      <c r="A226" s="118">
        <f t="shared" si="3"/>
        <v>2016</v>
      </c>
      <c r="B226" s="119">
        <f t="shared" si="3"/>
        <v>8</v>
      </c>
      <c r="C226" s="32">
        <v>6</v>
      </c>
      <c r="D226" s="2">
        <v>0.5493055555555556</v>
      </c>
      <c r="E226" s="57" t="s">
        <v>1467</v>
      </c>
      <c r="F226" s="57" t="s">
        <v>1485</v>
      </c>
      <c r="G226" s="57" t="s">
        <v>1486</v>
      </c>
      <c r="H226" s="117" t="s">
        <v>1257</v>
      </c>
      <c r="I226" s="57" t="s">
        <v>354</v>
      </c>
      <c r="J226" s="57" t="s">
        <v>721</v>
      </c>
      <c r="K226" s="57" t="s">
        <v>722</v>
      </c>
      <c r="L226" s="35">
        <v>4.5</v>
      </c>
      <c r="M226" s="36" t="s">
        <v>911</v>
      </c>
      <c r="N226" s="95">
        <v>23.873999999999999</v>
      </c>
      <c r="O226" s="95">
        <v>23.754999999999999</v>
      </c>
      <c r="P226" s="95">
        <v>30.901599999999998</v>
      </c>
      <c r="Q226" s="95">
        <v>30.9556</v>
      </c>
      <c r="R226" s="95">
        <v>7.89</v>
      </c>
      <c r="S226" s="95">
        <v>7.91</v>
      </c>
      <c r="T226" s="95">
        <v>6.5124667092651745</v>
      </c>
      <c r="U226" s="95">
        <v>6.5467879267689248</v>
      </c>
      <c r="V226" s="95">
        <v>0.94886719999999913</v>
      </c>
      <c r="W226" s="95">
        <v>0.87109120000000084</v>
      </c>
      <c r="X226" s="96">
        <v>52.052</v>
      </c>
      <c r="Y226" s="96">
        <v>55.607999999999997</v>
      </c>
      <c r="Z226" s="96">
        <v>20.874000000000002</v>
      </c>
      <c r="AA226" s="96">
        <v>21.112000000000002</v>
      </c>
      <c r="AB226" s="96">
        <v>98.01400000000001</v>
      </c>
      <c r="AC226" s="96">
        <v>104.17400000000001</v>
      </c>
      <c r="AD226" s="96">
        <v>170.94</v>
      </c>
      <c r="AE226" s="96">
        <v>180.89400000000001</v>
      </c>
      <c r="AF226" s="96">
        <v>395.38800000000003</v>
      </c>
      <c r="AG226" s="96">
        <v>404.62800000000004</v>
      </c>
      <c r="AH226" s="96">
        <v>18.878999999999998</v>
      </c>
      <c r="AI226" s="96">
        <v>19.591999999999999</v>
      </c>
      <c r="AJ226" s="96">
        <v>37.292999999999999</v>
      </c>
      <c r="AK226" s="96">
        <v>36.920999999999999</v>
      </c>
      <c r="AL226" s="96">
        <v>351.37199999999996</v>
      </c>
      <c r="AM226" s="96">
        <v>346.33199999999999</v>
      </c>
      <c r="AN226" s="96">
        <v>5.8500000000000218</v>
      </c>
      <c r="AO226" s="96">
        <v>6.3499999999999943</v>
      </c>
      <c r="AP226" s="97">
        <v>1.224</v>
      </c>
      <c r="AQ226" s="97">
        <v>0.65400000000000003</v>
      </c>
      <c r="AR226" s="98">
        <v>2.8</v>
      </c>
      <c r="AS226" s="117" t="s">
        <v>73</v>
      </c>
      <c r="AT226" s="117">
        <v>1</v>
      </c>
    </row>
    <row r="227" spans="1:46" ht="12" customHeight="1">
      <c r="A227" s="118">
        <f t="shared" si="3"/>
        <v>2016</v>
      </c>
      <c r="B227" s="119">
        <f t="shared" si="3"/>
        <v>8</v>
      </c>
      <c r="C227" s="32">
        <v>6</v>
      </c>
      <c r="D227" s="2">
        <v>0.65486111111111112</v>
      </c>
      <c r="E227" s="57" t="s">
        <v>1467</v>
      </c>
      <c r="F227" s="57" t="s">
        <v>1485</v>
      </c>
      <c r="G227" s="57" t="s">
        <v>1486</v>
      </c>
      <c r="H227" s="117" t="s">
        <v>1258</v>
      </c>
      <c r="I227" s="57" t="s">
        <v>354</v>
      </c>
      <c r="J227" s="57" t="s">
        <v>723</v>
      </c>
      <c r="K227" s="57" t="s">
        <v>630</v>
      </c>
      <c r="L227" s="35">
        <v>35</v>
      </c>
      <c r="M227" s="36" t="s">
        <v>911</v>
      </c>
      <c r="N227" s="95">
        <v>23.68</v>
      </c>
      <c r="O227" s="95">
        <v>22.9468</v>
      </c>
      <c r="P227" s="95">
        <v>31.08</v>
      </c>
      <c r="Q227" s="95">
        <v>31.303000000000001</v>
      </c>
      <c r="R227" s="95">
        <v>7.98</v>
      </c>
      <c r="S227" s="95">
        <v>7.99</v>
      </c>
      <c r="T227" s="95">
        <v>7.1200892012779544</v>
      </c>
      <c r="U227" s="95">
        <v>7.0611784067293426</v>
      </c>
      <c r="V227" s="95">
        <v>1.1044192000000015</v>
      </c>
      <c r="W227" s="95">
        <v>1.3999680000000005</v>
      </c>
      <c r="X227" s="96">
        <v>44.436</v>
      </c>
      <c r="Y227" s="96">
        <v>32.199999999999996</v>
      </c>
      <c r="Z227" s="96">
        <v>18.297999999999998</v>
      </c>
      <c r="AA227" s="96">
        <v>15.834</v>
      </c>
      <c r="AB227" s="96">
        <v>82.291999999999987</v>
      </c>
      <c r="AC227" s="96">
        <v>67.591999999999985</v>
      </c>
      <c r="AD227" s="96">
        <v>145.02599999999998</v>
      </c>
      <c r="AE227" s="96">
        <v>115.62599999999998</v>
      </c>
      <c r="AF227" s="96">
        <v>375.74599999999998</v>
      </c>
      <c r="AG227" s="96">
        <v>387.87</v>
      </c>
      <c r="AH227" s="96">
        <v>16.12</v>
      </c>
      <c r="AI227" s="96">
        <v>12.865</v>
      </c>
      <c r="AJ227" s="96">
        <v>36.021999999999998</v>
      </c>
      <c r="AK227" s="96">
        <v>53.567999999999998</v>
      </c>
      <c r="AL227" s="96">
        <v>294.50400000000002</v>
      </c>
      <c r="AM227" s="96">
        <v>217.78399999999999</v>
      </c>
      <c r="AN227" s="96">
        <v>3.5999999999999921</v>
      </c>
      <c r="AO227" s="96">
        <v>34.25</v>
      </c>
      <c r="AP227" s="97">
        <v>1.9259999999999999</v>
      </c>
      <c r="AQ227" s="97">
        <v>3.48</v>
      </c>
      <c r="AR227" s="98">
        <v>2.5</v>
      </c>
      <c r="AS227" s="117" t="s">
        <v>73</v>
      </c>
      <c r="AT227" s="117">
        <v>2</v>
      </c>
    </row>
    <row r="228" spans="1:46" ht="12" customHeight="1">
      <c r="A228" s="118">
        <f t="shared" si="3"/>
        <v>2016</v>
      </c>
      <c r="B228" s="119">
        <f t="shared" si="3"/>
        <v>8</v>
      </c>
      <c r="C228" s="32">
        <v>6</v>
      </c>
      <c r="D228" s="2">
        <v>0.57013888888888886</v>
      </c>
      <c r="E228" s="57" t="s">
        <v>1467</v>
      </c>
      <c r="F228" s="57" t="s">
        <v>1485</v>
      </c>
      <c r="G228" s="57" t="s">
        <v>1486</v>
      </c>
      <c r="H228" s="117" t="s">
        <v>1259</v>
      </c>
      <c r="I228" s="57" t="s">
        <v>354</v>
      </c>
      <c r="J228" s="57" t="s">
        <v>724</v>
      </c>
      <c r="K228" s="57" t="s">
        <v>725</v>
      </c>
      <c r="L228" s="35">
        <v>17.8</v>
      </c>
      <c r="M228" s="36" t="s">
        <v>911</v>
      </c>
      <c r="N228" s="95">
        <v>23.515799999999999</v>
      </c>
      <c r="O228" s="95">
        <v>23.43</v>
      </c>
      <c r="P228" s="95">
        <v>31.0489</v>
      </c>
      <c r="Q228" s="95">
        <v>31.0519</v>
      </c>
      <c r="R228" s="95">
        <v>7.89</v>
      </c>
      <c r="S228" s="95">
        <v>7.89</v>
      </c>
      <c r="T228" s="95">
        <v>6.6682673482428116</v>
      </c>
      <c r="U228" s="95">
        <v>6.6403134685799099</v>
      </c>
      <c r="V228" s="95">
        <v>1.0110880000000004</v>
      </c>
      <c r="W228" s="95">
        <v>1.0421983999999997</v>
      </c>
      <c r="X228" s="96">
        <v>40.012</v>
      </c>
      <c r="Y228" s="96">
        <v>44.617999999999995</v>
      </c>
      <c r="Z228" s="96">
        <v>20.131999999999998</v>
      </c>
      <c r="AA228" s="96">
        <v>20.355999999999998</v>
      </c>
      <c r="AB228" s="96">
        <v>86.506</v>
      </c>
      <c r="AC228" s="96">
        <v>94.808000000000021</v>
      </c>
      <c r="AD228" s="96">
        <v>146.65</v>
      </c>
      <c r="AE228" s="96">
        <v>159.78200000000001</v>
      </c>
      <c r="AF228" s="96">
        <v>384.63600000000002</v>
      </c>
      <c r="AG228" s="96">
        <v>379.06400000000002</v>
      </c>
      <c r="AH228" s="96">
        <v>15.779</v>
      </c>
      <c r="AI228" s="96">
        <v>17.360000000000003</v>
      </c>
      <c r="AJ228" s="96">
        <v>35.339999999999996</v>
      </c>
      <c r="AK228" s="96">
        <v>36.859000000000002</v>
      </c>
      <c r="AL228" s="96">
        <v>286.21600000000001</v>
      </c>
      <c r="AM228" s="96">
        <v>286.38400000000001</v>
      </c>
      <c r="AN228" s="96">
        <v>7.6499999999999897</v>
      </c>
      <c r="AO228" s="96">
        <v>10.099999999999998</v>
      </c>
      <c r="AP228" s="97">
        <v>1.34</v>
      </c>
      <c r="AQ228" s="97">
        <v>1.3160000000000001</v>
      </c>
      <c r="AR228" s="98">
        <v>2.9</v>
      </c>
      <c r="AS228" s="117" t="s">
        <v>73</v>
      </c>
      <c r="AT228" s="117">
        <v>3</v>
      </c>
    </row>
    <row r="229" spans="1:46" ht="12" customHeight="1">
      <c r="A229" s="118">
        <f t="shared" si="3"/>
        <v>2016</v>
      </c>
      <c r="B229" s="119">
        <f t="shared" si="3"/>
        <v>8</v>
      </c>
      <c r="C229" s="32">
        <v>6</v>
      </c>
      <c r="D229" s="2">
        <v>0.61111111111111105</v>
      </c>
      <c r="E229" s="57" t="s">
        <v>1467</v>
      </c>
      <c r="F229" s="57" t="s">
        <v>1485</v>
      </c>
      <c r="G229" s="57" t="s">
        <v>1486</v>
      </c>
      <c r="H229" s="117" t="s">
        <v>1260</v>
      </c>
      <c r="I229" s="57" t="s">
        <v>354</v>
      </c>
      <c r="J229" s="57" t="s">
        <v>726</v>
      </c>
      <c r="K229" s="57" t="s">
        <v>727</v>
      </c>
      <c r="L229" s="35">
        <v>40.299999999999997</v>
      </c>
      <c r="M229" s="36" t="s">
        <v>911</v>
      </c>
      <c r="N229" s="95">
        <v>22.2959</v>
      </c>
      <c r="O229" s="95">
        <v>22.246600000000001</v>
      </c>
      <c r="P229" s="95">
        <v>31.4314</v>
      </c>
      <c r="Q229" s="95">
        <v>31.447299999999998</v>
      </c>
      <c r="R229" s="95">
        <v>7.97</v>
      </c>
      <c r="S229" s="95">
        <v>8</v>
      </c>
      <c r="T229" s="95">
        <v>7.0266088178913728</v>
      </c>
      <c r="U229" s="95">
        <v>6.8429521425037105</v>
      </c>
      <c r="V229" s="95">
        <v>0.94886719999999913</v>
      </c>
      <c r="W229" s="95">
        <v>0.99553280000000077</v>
      </c>
      <c r="X229" s="96">
        <v>18.774000000000001</v>
      </c>
      <c r="Y229" s="96">
        <v>19.599999999999998</v>
      </c>
      <c r="Z229" s="96">
        <v>19.25</v>
      </c>
      <c r="AA229" s="96">
        <v>19.543999999999997</v>
      </c>
      <c r="AB229" s="96">
        <v>66.388000000000005</v>
      </c>
      <c r="AC229" s="96">
        <v>68.488000000000014</v>
      </c>
      <c r="AD229" s="96">
        <v>104.41200000000001</v>
      </c>
      <c r="AE229" s="96">
        <v>107.63200000000001</v>
      </c>
      <c r="AF229" s="96">
        <v>316.86199999999997</v>
      </c>
      <c r="AG229" s="96">
        <v>303.18399999999997</v>
      </c>
      <c r="AH229" s="96">
        <v>10.478000000000002</v>
      </c>
      <c r="AI229" s="96">
        <v>12.307</v>
      </c>
      <c r="AJ229" s="96">
        <v>27.652000000000001</v>
      </c>
      <c r="AK229" s="96">
        <v>27.466000000000001</v>
      </c>
      <c r="AL229" s="96">
        <v>168.14</v>
      </c>
      <c r="AM229" s="96">
        <v>160.916</v>
      </c>
      <c r="AN229" s="96">
        <v>4.5999999999999925</v>
      </c>
      <c r="AO229" s="96">
        <v>6.2500000000000053</v>
      </c>
      <c r="AP229" s="97">
        <v>1.546</v>
      </c>
      <c r="AQ229" s="97">
        <v>1.506</v>
      </c>
      <c r="AR229" s="98">
        <v>3.8</v>
      </c>
      <c r="AS229" s="117" t="s">
        <v>73</v>
      </c>
      <c r="AT229" s="117">
        <v>4</v>
      </c>
    </row>
    <row r="230" spans="1:46" ht="12" customHeight="1">
      <c r="A230" s="118">
        <f t="shared" si="3"/>
        <v>2016</v>
      </c>
      <c r="B230" s="119">
        <f t="shared" si="3"/>
        <v>8</v>
      </c>
      <c r="C230" s="32">
        <v>7</v>
      </c>
      <c r="D230" s="2">
        <v>0.39861111111111108</v>
      </c>
      <c r="E230" s="57" t="s">
        <v>1467</v>
      </c>
      <c r="F230" s="57" t="s">
        <v>1485</v>
      </c>
      <c r="G230" s="57" t="s">
        <v>1486</v>
      </c>
      <c r="H230" s="117" t="s">
        <v>1252</v>
      </c>
      <c r="I230" s="57" t="s">
        <v>354</v>
      </c>
      <c r="J230" s="57" t="s">
        <v>711</v>
      </c>
      <c r="K230" s="57" t="s">
        <v>712</v>
      </c>
      <c r="L230" s="35">
        <v>27</v>
      </c>
      <c r="M230" s="36" t="s">
        <v>912</v>
      </c>
      <c r="N230" s="95">
        <v>21.989699999999999</v>
      </c>
      <c r="O230" s="95">
        <v>22.021000000000001</v>
      </c>
      <c r="P230" s="95">
        <v>31.7347</v>
      </c>
      <c r="Q230" s="95">
        <v>31.7362</v>
      </c>
      <c r="R230" s="95">
        <v>8.07</v>
      </c>
      <c r="S230" s="95">
        <v>8.08</v>
      </c>
      <c r="T230" s="95">
        <v>7.9146724600638967</v>
      </c>
      <c r="U230" s="95">
        <v>7.7158571994062353</v>
      </c>
      <c r="V230" s="95">
        <v>1.1821951999999998</v>
      </c>
      <c r="W230" s="95">
        <v>1.2755264000000002</v>
      </c>
      <c r="X230" s="96">
        <v>15.512</v>
      </c>
      <c r="Y230" s="96">
        <v>18.241999999999997</v>
      </c>
      <c r="Z230" s="96">
        <v>9.2680000000000007</v>
      </c>
      <c r="AA230" s="96">
        <v>10.318</v>
      </c>
      <c r="AB230" s="96">
        <v>27.454000000000001</v>
      </c>
      <c r="AC230" s="96">
        <v>28.994</v>
      </c>
      <c r="AD230" s="96">
        <v>52.234000000000002</v>
      </c>
      <c r="AE230" s="96">
        <v>57.553999999999995</v>
      </c>
      <c r="AF230" s="96">
        <v>243.79600000000002</v>
      </c>
      <c r="AG230" s="96">
        <v>261.64600000000002</v>
      </c>
      <c r="AH230" s="96">
        <v>3.41</v>
      </c>
      <c r="AI230" s="96">
        <v>4.3400000000000007</v>
      </c>
      <c r="AJ230" s="96">
        <v>24.552</v>
      </c>
      <c r="AK230" s="96">
        <v>26.690999999999999</v>
      </c>
      <c r="AL230" s="96">
        <v>77.475999999999999</v>
      </c>
      <c r="AM230" s="96">
        <v>81.816000000000003</v>
      </c>
      <c r="AN230" s="96">
        <v>8.0999999999999677</v>
      </c>
      <c r="AO230" s="96">
        <v>6.9499999999999842</v>
      </c>
      <c r="AP230" s="97">
        <v>5.74</v>
      </c>
      <c r="AQ230" s="97">
        <v>5.38</v>
      </c>
      <c r="AR230" s="98">
        <v>3.8</v>
      </c>
      <c r="AS230" s="117" t="s">
        <v>72</v>
      </c>
      <c r="AT230" s="117">
        <v>2</v>
      </c>
    </row>
    <row r="231" spans="1:46" ht="12" customHeight="1">
      <c r="A231" s="118">
        <f t="shared" si="3"/>
        <v>2016</v>
      </c>
      <c r="B231" s="119">
        <f t="shared" si="3"/>
        <v>8</v>
      </c>
      <c r="C231" s="32">
        <v>7</v>
      </c>
      <c r="D231" s="2">
        <v>0.47916666666666669</v>
      </c>
      <c r="E231" s="57" t="s">
        <v>1467</v>
      </c>
      <c r="F231" s="57" t="s">
        <v>1485</v>
      </c>
      <c r="G231" s="57" t="s">
        <v>1486</v>
      </c>
      <c r="H231" s="117" t="s">
        <v>1253</v>
      </c>
      <c r="I231" s="57" t="s">
        <v>354</v>
      </c>
      <c r="J231" s="57" t="s">
        <v>713</v>
      </c>
      <c r="K231" s="57" t="s">
        <v>714</v>
      </c>
      <c r="L231" s="35">
        <v>25</v>
      </c>
      <c r="M231" s="36" t="s">
        <v>912</v>
      </c>
      <c r="N231" s="95">
        <v>21.652899999999999</v>
      </c>
      <c r="O231" s="95">
        <v>21.608799999999999</v>
      </c>
      <c r="P231" s="95">
        <v>31.6981</v>
      </c>
      <c r="Q231" s="95">
        <v>31.6983</v>
      </c>
      <c r="R231" s="95">
        <v>8.06</v>
      </c>
      <c r="S231" s="95">
        <v>8.06</v>
      </c>
      <c r="T231" s="95">
        <v>7.4940107348242817</v>
      </c>
      <c r="U231" s="95">
        <v>7.3261674418604654</v>
      </c>
      <c r="V231" s="95">
        <v>0.97997760000000111</v>
      </c>
      <c r="W231" s="95">
        <v>1.0110880000000004</v>
      </c>
      <c r="X231" s="96">
        <v>15.61</v>
      </c>
      <c r="Y231" s="96">
        <v>17.486000000000001</v>
      </c>
      <c r="Z231" s="96">
        <v>13.706</v>
      </c>
      <c r="AA231" s="96">
        <v>14.112</v>
      </c>
      <c r="AB231" s="96">
        <v>32.228000000000009</v>
      </c>
      <c r="AC231" s="96">
        <v>34.020000000000003</v>
      </c>
      <c r="AD231" s="96">
        <v>61.544000000000011</v>
      </c>
      <c r="AE231" s="96">
        <v>65.617999999999995</v>
      </c>
      <c r="AF231" s="96">
        <v>256.33999999999997</v>
      </c>
      <c r="AG231" s="96">
        <v>255.304</v>
      </c>
      <c r="AH231" s="96">
        <v>5.6419999999999995</v>
      </c>
      <c r="AI231" s="96">
        <v>5.1459999999999999</v>
      </c>
      <c r="AJ231" s="96">
        <v>22.599</v>
      </c>
      <c r="AK231" s="96">
        <v>21.018000000000001</v>
      </c>
      <c r="AL231" s="96">
        <v>91.251999999999995</v>
      </c>
      <c r="AM231" s="96">
        <v>88.647999999999996</v>
      </c>
      <c r="AN231" s="96">
        <v>4.5500000000000265</v>
      </c>
      <c r="AO231" s="96">
        <v>3.2999999999999972</v>
      </c>
      <c r="AP231" s="97">
        <v>4.04</v>
      </c>
      <c r="AQ231" s="97">
        <v>3.8</v>
      </c>
      <c r="AR231" s="98">
        <v>5</v>
      </c>
      <c r="AS231" s="117" t="s">
        <v>72</v>
      </c>
      <c r="AT231" s="117">
        <v>3</v>
      </c>
    </row>
    <row r="232" spans="1:46" ht="12" customHeight="1">
      <c r="A232" s="118">
        <f t="shared" si="3"/>
        <v>2016</v>
      </c>
      <c r="B232" s="119">
        <f t="shared" si="3"/>
        <v>8</v>
      </c>
      <c r="C232" s="32">
        <v>6</v>
      </c>
      <c r="D232" s="2">
        <v>0.62986111111111109</v>
      </c>
      <c r="E232" s="57" t="s">
        <v>1467</v>
      </c>
      <c r="F232" s="57" t="s">
        <v>1485</v>
      </c>
      <c r="G232" s="57" t="s">
        <v>1486</v>
      </c>
      <c r="H232" s="117" t="s">
        <v>1256</v>
      </c>
      <c r="I232" s="57" t="s">
        <v>354</v>
      </c>
      <c r="J232" s="57" t="s">
        <v>719</v>
      </c>
      <c r="K232" s="57" t="s">
        <v>720</v>
      </c>
      <c r="L232" s="35">
        <v>45</v>
      </c>
      <c r="M232" s="36" t="s">
        <v>912</v>
      </c>
      <c r="N232" s="95">
        <v>22.8186</v>
      </c>
      <c r="O232" s="95">
        <v>22.584800000000001</v>
      </c>
      <c r="P232" s="95">
        <v>31.3629</v>
      </c>
      <c r="Q232" s="95">
        <v>31.388500000000001</v>
      </c>
      <c r="R232" s="95">
        <v>7.97</v>
      </c>
      <c r="S232" s="95">
        <v>7.99</v>
      </c>
      <c r="T232" s="95">
        <v>7.1045091373801901</v>
      </c>
      <c r="U232" s="95">
        <v>7.0300032261256806</v>
      </c>
      <c r="V232" s="95">
        <v>1.1510848000000002</v>
      </c>
      <c r="W232" s="95">
        <v>1.0110880000000004</v>
      </c>
      <c r="X232" s="96">
        <v>26.599999999999998</v>
      </c>
      <c r="Y232" s="96">
        <v>30.114000000000001</v>
      </c>
      <c r="Z232" s="96">
        <v>16.235333333333333</v>
      </c>
      <c r="AA232" s="96">
        <v>16.407999999999998</v>
      </c>
      <c r="AB232" s="96">
        <v>63.877333333333354</v>
      </c>
      <c r="AC232" s="96">
        <v>61.856666666666669</v>
      </c>
      <c r="AD232" s="96">
        <v>106.71266666666668</v>
      </c>
      <c r="AE232" s="96">
        <v>108.37866666666667</v>
      </c>
      <c r="AF232" s="96">
        <v>332.83600000000001</v>
      </c>
      <c r="AG232" s="96">
        <v>329.53199999999998</v>
      </c>
      <c r="AH232" s="96">
        <v>10.695</v>
      </c>
      <c r="AI232" s="96">
        <v>11.015333333333331</v>
      </c>
      <c r="AJ232" s="96">
        <v>31.051666666666666</v>
      </c>
      <c r="AK232" s="96">
        <v>33.397333333333336</v>
      </c>
      <c r="AL232" s="96">
        <v>185.92000000000002</v>
      </c>
      <c r="AM232" s="96">
        <v>176.69866666666667</v>
      </c>
      <c r="AN232" s="96">
        <v>4.7500000000000044</v>
      </c>
      <c r="AO232" s="96">
        <v>8.3499999999999961</v>
      </c>
      <c r="AP232" s="97">
        <v>2.84</v>
      </c>
      <c r="AQ232" s="97">
        <v>3.32</v>
      </c>
      <c r="AR232" s="98">
        <v>3.9</v>
      </c>
      <c r="AS232" s="117" t="s">
        <v>72</v>
      </c>
      <c r="AT232" s="117">
        <v>6</v>
      </c>
    </row>
    <row r="233" spans="1:46" ht="12" customHeight="1">
      <c r="A233" s="118">
        <f t="shared" si="3"/>
        <v>2016</v>
      </c>
      <c r="B233" s="119">
        <f t="shared" si="3"/>
        <v>8</v>
      </c>
      <c r="C233" s="32">
        <v>7</v>
      </c>
      <c r="D233" s="2">
        <v>0.51736111111111105</v>
      </c>
      <c r="E233" s="57" t="s">
        <v>1467</v>
      </c>
      <c r="F233" s="57" t="s">
        <v>1485</v>
      </c>
      <c r="G233" s="57" t="s">
        <v>1486</v>
      </c>
      <c r="H233" s="117" t="s">
        <v>1246</v>
      </c>
      <c r="I233" s="57" t="s">
        <v>354</v>
      </c>
      <c r="J233" s="57" t="s">
        <v>699</v>
      </c>
      <c r="K233" s="57" t="s">
        <v>700</v>
      </c>
      <c r="L233" s="35">
        <v>47</v>
      </c>
      <c r="M233" s="36" t="s">
        <v>912</v>
      </c>
      <c r="N233" s="95">
        <v>21.339700000000001</v>
      </c>
      <c r="O233" s="95">
        <v>21.300999999999998</v>
      </c>
      <c r="P233" s="95">
        <v>31.820900000000002</v>
      </c>
      <c r="Q233" s="95">
        <v>31.819199999999999</v>
      </c>
      <c r="R233" s="95">
        <v>8.07</v>
      </c>
      <c r="S233" s="95">
        <v>8.08</v>
      </c>
      <c r="T233" s="95">
        <v>7.6342313099041545</v>
      </c>
      <c r="U233" s="95">
        <v>7.6067440672934188</v>
      </c>
      <c r="V233" s="95">
        <v>1.8199584</v>
      </c>
      <c r="W233" s="95">
        <v>1.0733087999999993</v>
      </c>
      <c r="X233" s="96">
        <v>18.018000000000001</v>
      </c>
      <c r="Y233" s="96">
        <v>19.88</v>
      </c>
      <c r="Z233" s="96">
        <v>10.962</v>
      </c>
      <c r="AA233" s="96">
        <v>11.452</v>
      </c>
      <c r="AB233" s="96">
        <v>23.366</v>
      </c>
      <c r="AC233" s="96">
        <v>17.444000000000003</v>
      </c>
      <c r="AD233" s="96">
        <v>52.346000000000004</v>
      </c>
      <c r="AE233" s="96">
        <v>48.776000000000003</v>
      </c>
      <c r="AF233" s="96">
        <v>240.75799999999998</v>
      </c>
      <c r="AG233" s="96">
        <v>238.25200000000001</v>
      </c>
      <c r="AH233" s="96">
        <v>3.782</v>
      </c>
      <c r="AI233" s="96">
        <v>3.9370000000000003</v>
      </c>
      <c r="AJ233" s="96">
        <v>23.963000000000001</v>
      </c>
      <c r="AK233" s="96">
        <v>22.164999999999999</v>
      </c>
      <c r="AL233" s="96">
        <v>85.175999999999988</v>
      </c>
      <c r="AM233" s="96">
        <v>89.908000000000001</v>
      </c>
      <c r="AN233" s="96">
        <v>3.7500000000000036</v>
      </c>
      <c r="AO233" s="96">
        <v>4.0000000000000036</v>
      </c>
      <c r="AP233" s="97">
        <v>3.62</v>
      </c>
      <c r="AQ233" s="97">
        <v>3.74</v>
      </c>
      <c r="AR233" s="98">
        <v>6.2</v>
      </c>
      <c r="AS233" s="117" t="s">
        <v>71</v>
      </c>
      <c r="AT233" s="117">
        <v>1</v>
      </c>
    </row>
    <row r="234" spans="1:46" ht="12" customHeight="1">
      <c r="A234" s="118">
        <f t="shared" si="3"/>
        <v>2016</v>
      </c>
      <c r="B234" s="119">
        <f t="shared" si="3"/>
        <v>8</v>
      </c>
      <c r="C234" s="32">
        <v>7</v>
      </c>
      <c r="D234" s="2">
        <v>0.55902777777777779</v>
      </c>
      <c r="E234" s="57" t="s">
        <v>1467</v>
      </c>
      <c r="F234" s="57" t="s">
        <v>1485</v>
      </c>
      <c r="G234" s="57" t="s">
        <v>1486</v>
      </c>
      <c r="H234" s="117" t="s">
        <v>1247</v>
      </c>
      <c r="I234" s="57" t="s">
        <v>354</v>
      </c>
      <c r="J234" s="57" t="s">
        <v>701</v>
      </c>
      <c r="K234" s="57" t="s">
        <v>702</v>
      </c>
      <c r="L234" s="35">
        <v>9</v>
      </c>
      <c r="M234" s="36" t="s">
        <v>912</v>
      </c>
      <c r="N234" s="95">
        <v>22.19</v>
      </c>
      <c r="O234" s="95">
        <v>22.054300000000001</v>
      </c>
      <c r="P234" s="95">
        <v>31.83</v>
      </c>
      <c r="Q234" s="95">
        <v>31.85</v>
      </c>
      <c r="R234" s="95">
        <v>8.1199999999999992</v>
      </c>
      <c r="S234" s="95">
        <v>8.1199999999999992</v>
      </c>
      <c r="T234" s="95">
        <v>8.2885939936102222</v>
      </c>
      <c r="U234" s="95">
        <v>8.1367221375556635</v>
      </c>
      <c r="V234" s="95">
        <v>1.1510848000000002</v>
      </c>
      <c r="W234" s="95">
        <v>1.3999680000000005</v>
      </c>
      <c r="X234" s="96">
        <v>6.9719999999999995</v>
      </c>
      <c r="Y234" s="96">
        <v>11.731999999999999</v>
      </c>
      <c r="Z234" s="96">
        <v>3.556</v>
      </c>
      <c r="AA234" s="96">
        <v>3.9899999999999998</v>
      </c>
      <c r="AB234" s="96">
        <v>3.9480000000000004</v>
      </c>
      <c r="AC234" s="96">
        <v>3.6260000000000008</v>
      </c>
      <c r="AD234" s="96">
        <v>14.475999999999999</v>
      </c>
      <c r="AE234" s="96">
        <v>19.347999999999999</v>
      </c>
      <c r="AF234" s="96">
        <v>232.23200000000003</v>
      </c>
      <c r="AG234" s="96">
        <v>226.29600000000002</v>
      </c>
      <c r="AH234" s="96">
        <v>3.461666666666666</v>
      </c>
      <c r="AI234" s="96">
        <v>2.883</v>
      </c>
      <c r="AJ234" s="96">
        <v>24.8</v>
      </c>
      <c r="AK234" s="96">
        <v>21.173000000000002</v>
      </c>
      <c r="AL234" s="96">
        <v>88.144000000000005</v>
      </c>
      <c r="AM234" s="96">
        <v>90.3</v>
      </c>
      <c r="AN234" s="96">
        <v>3.5499999999999976</v>
      </c>
      <c r="AO234" s="96">
        <v>3.2000000000000082</v>
      </c>
      <c r="AP234" s="97">
        <v>4.46</v>
      </c>
      <c r="AQ234" s="97">
        <v>4.38</v>
      </c>
      <c r="AR234" s="98">
        <v>5.2</v>
      </c>
      <c r="AS234" s="117" t="s">
        <v>71</v>
      </c>
      <c r="AT234" s="117">
        <v>2</v>
      </c>
    </row>
    <row r="235" spans="1:46" ht="12" customHeight="1">
      <c r="A235" s="118">
        <f t="shared" si="3"/>
        <v>2016</v>
      </c>
      <c r="B235" s="119">
        <f t="shared" si="3"/>
        <v>8</v>
      </c>
      <c r="C235" s="32">
        <v>9</v>
      </c>
      <c r="D235" s="2">
        <v>0.3576388888888889</v>
      </c>
      <c r="E235" s="57" t="s">
        <v>1467</v>
      </c>
      <c r="F235" s="57" t="s">
        <v>1485</v>
      </c>
      <c r="G235" s="57" t="s">
        <v>1486</v>
      </c>
      <c r="H235" s="117" t="s">
        <v>1248</v>
      </c>
      <c r="I235" s="57" t="s">
        <v>354</v>
      </c>
      <c r="J235" s="57" t="s">
        <v>703</v>
      </c>
      <c r="K235" s="57" t="s">
        <v>704</v>
      </c>
      <c r="L235" s="35">
        <v>12</v>
      </c>
      <c r="M235" s="36" t="s">
        <v>912</v>
      </c>
      <c r="N235" s="95">
        <v>26.33</v>
      </c>
      <c r="O235" s="95">
        <v>26.276900000000001</v>
      </c>
      <c r="P235" s="95">
        <v>31.6</v>
      </c>
      <c r="Q235" s="95">
        <v>31.6035</v>
      </c>
      <c r="R235" s="95">
        <v>8</v>
      </c>
      <c r="S235" s="95">
        <v>8.01</v>
      </c>
      <c r="T235" s="95">
        <v>6.4501464536741207</v>
      </c>
      <c r="U235" s="95">
        <v>6.2350361207323113</v>
      </c>
      <c r="V235" s="95">
        <v>1.773292800000001</v>
      </c>
      <c r="W235" s="95">
        <v>1.633296000000001</v>
      </c>
      <c r="X235" s="96">
        <v>37.366</v>
      </c>
      <c r="Y235" s="96">
        <v>39.186</v>
      </c>
      <c r="Z235" s="96">
        <v>2.1280000000000001</v>
      </c>
      <c r="AA235" s="96">
        <v>2.6179999999999999</v>
      </c>
      <c r="AB235" s="96">
        <v>15.456</v>
      </c>
      <c r="AC235" s="96">
        <v>11.353999999999999</v>
      </c>
      <c r="AD235" s="96">
        <v>54.95</v>
      </c>
      <c r="AE235" s="96">
        <v>53.158000000000001</v>
      </c>
      <c r="AF235" s="96">
        <v>279.39800000000002</v>
      </c>
      <c r="AG235" s="96">
        <v>281.72200000000004</v>
      </c>
      <c r="AH235" s="96">
        <v>8.99</v>
      </c>
      <c r="AI235" s="96">
        <v>10.540000000000001</v>
      </c>
      <c r="AJ235" s="96">
        <v>35.65</v>
      </c>
      <c r="AK235" s="96">
        <v>36.115000000000002</v>
      </c>
      <c r="AL235" s="96">
        <v>325.33199999999999</v>
      </c>
      <c r="AM235" s="96">
        <v>321.46800000000002</v>
      </c>
      <c r="AN235" s="96">
        <v>3.5499999999999976</v>
      </c>
      <c r="AO235" s="96">
        <v>5.1500000000000155</v>
      </c>
      <c r="AP235" s="97">
        <v>3.1</v>
      </c>
      <c r="AQ235" s="97">
        <v>2.42</v>
      </c>
      <c r="AR235" s="98">
        <v>4.7</v>
      </c>
      <c r="AS235" s="117" t="s">
        <v>71</v>
      </c>
      <c r="AT235" s="117">
        <v>3</v>
      </c>
    </row>
    <row r="236" spans="1:46" ht="12" customHeight="1">
      <c r="A236" s="118">
        <f t="shared" si="3"/>
        <v>2016</v>
      </c>
      <c r="B236" s="119">
        <f t="shared" si="3"/>
        <v>8</v>
      </c>
      <c r="C236" s="32">
        <v>2</v>
      </c>
      <c r="D236" s="2">
        <v>0.58680555555555558</v>
      </c>
      <c r="E236" s="57" t="s">
        <v>1467</v>
      </c>
      <c r="F236" s="57" t="s">
        <v>1468</v>
      </c>
      <c r="G236" s="117" t="s">
        <v>1471</v>
      </c>
      <c r="H236" s="117" t="s">
        <v>1008</v>
      </c>
      <c r="I236" s="57" t="s">
        <v>917</v>
      </c>
      <c r="J236" s="57" t="s">
        <v>201</v>
      </c>
      <c r="K236" s="57" t="s">
        <v>202</v>
      </c>
      <c r="L236" s="35">
        <v>17</v>
      </c>
      <c r="M236" s="33" t="s">
        <v>911</v>
      </c>
      <c r="N236" s="95">
        <v>21.818899999999999</v>
      </c>
      <c r="O236" s="95">
        <v>17.497399999999999</v>
      </c>
      <c r="P236" s="95">
        <v>33.488300000000002</v>
      </c>
      <c r="Q236" s="95">
        <v>33.882800000000003</v>
      </c>
      <c r="R236" s="95">
        <v>8.0299999999999994</v>
      </c>
      <c r="S236" s="95">
        <v>8.0299999999999994</v>
      </c>
      <c r="T236" s="95">
        <v>8.1722557859289466</v>
      </c>
      <c r="U236" s="95">
        <v>8.1359417806451617</v>
      </c>
      <c r="V236" s="95">
        <v>1.0158549333333347</v>
      </c>
      <c r="W236" s="95">
        <v>0.9536597333333332</v>
      </c>
      <c r="X236" s="96">
        <v>14.657999999999999</v>
      </c>
      <c r="Y236" s="96">
        <v>15.148000000000001</v>
      </c>
      <c r="Z236" s="96">
        <v>0.75600000000000001</v>
      </c>
      <c r="AA236" s="96">
        <v>1.736</v>
      </c>
      <c r="AB236" s="96">
        <v>2.5619999999999994</v>
      </c>
      <c r="AC236" s="96">
        <v>4.508</v>
      </c>
      <c r="AD236" s="96">
        <v>17.975999999999999</v>
      </c>
      <c r="AE236" s="96">
        <v>21.391999999999999</v>
      </c>
      <c r="AF236" s="96">
        <v>137.732</v>
      </c>
      <c r="AG236" s="96">
        <v>140.25200000000001</v>
      </c>
      <c r="AH236" s="96">
        <v>1.4419999999999999</v>
      </c>
      <c r="AI236" s="96">
        <v>1.8620000000000001</v>
      </c>
      <c r="AJ236" s="96">
        <v>14.477</v>
      </c>
      <c r="AK236" s="96">
        <v>18.259</v>
      </c>
      <c r="AL236" s="96">
        <v>48.468000000000004</v>
      </c>
      <c r="AM236" s="96">
        <v>69.691999999999993</v>
      </c>
      <c r="AN236" s="96">
        <v>5.2999999999999989</v>
      </c>
      <c r="AO236" s="96">
        <v>7.4000000000000181</v>
      </c>
      <c r="AP236" s="95">
        <v>0.91600000000000004</v>
      </c>
      <c r="AQ236" s="95">
        <v>2.2599999999999998</v>
      </c>
      <c r="AR236" s="98">
        <v>8.8000000000000007</v>
      </c>
      <c r="AS236" s="117" t="s">
        <v>1584</v>
      </c>
      <c r="AT236" s="117">
        <v>1</v>
      </c>
    </row>
    <row r="237" spans="1:46" ht="12" customHeight="1">
      <c r="A237" s="118">
        <f t="shared" si="3"/>
        <v>2016</v>
      </c>
      <c r="B237" s="119">
        <f t="shared" si="3"/>
        <v>8</v>
      </c>
      <c r="C237" s="32">
        <v>2</v>
      </c>
      <c r="D237" s="2">
        <v>0.5756944444444444</v>
      </c>
      <c r="E237" s="57" t="s">
        <v>1467</v>
      </c>
      <c r="F237" s="57" t="s">
        <v>1468</v>
      </c>
      <c r="G237" s="117" t="s">
        <v>1471</v>
      </c>
      <c r="H237" s="117" t="s">
        <v>1009</v>
      </c>
      <c r="I237" s="57" t="s">
        <v>916</v>
      </c>
      <c r="J237" s="57" t="s">
        <v>203</v>
      </c>
      <c r="K237" s="57" t="s">
        <v>204</v>
      </c>
      <c r="L237" s="35">
        <v>34</v>
      </c>
      <c r="M237" s="33" t="s">
        <v>913</v>
      </c>
      <c r="N237" s="95">
        <v>21.563199999999998</v>
      </c>
      <c r="O237" s="95">
        <v>13.886699999999999</v>
      </c>
      <c r="P237" s="95">
        <v>32.527999999999999</v>
      </c>
      <c r="Q237" s="95">
        <v>34.5625</v>
      </c>
      <c r="R237" s="95">
        <v>8.0500000000000007</v>
      </c>
      <c r="S237" s="95">
        <v>7.91</v>
      </c>
      <c r="T237" s="95">
        <v>8.4296496689503311</v>
      </c>
      <c r="U237" s="95">
        <v>6.0456800583450221</v>
      </c>
      <c r="V237" s="95">
        <v>0.75152533333333482</v>
      </c>
      <c r="W237" s="95">
        <v>0.4871957333333321</v>
      </c>
      <c r="X237" s="96">
        <v>15.917999999999999</v>
      </c>
      <c r="Y237" s="96">
        <v>13.832000000000001</v>
      </c>
      <c r="Z237" s="96">
        <v>0.60199999999999998</v>
      </c>
      <c r="AA237" s="96">
        <v>2.9539999999999997</v>
      </c>
      <c r="AB237" s="96">
        <v>2.8560000000000003</v>
      </c>
      <c r="AC237" s="96">
        <v>151.64799999999997</v>
      </c>
      <c r="AD237" s="96">
        <v>19.376000000000001</v>
      </c>
      <c r="AE237" s="96">
        <v>168.43399999999997</v>
      </c>
      <c r="AF237" s="96">
        <v>122.80800000000001</v>
      </c>
      <c r="AG237" s="96">
        <v>231.89600000000002</v>
      </c>
      <c r="AH237" s="96">
        <v>1.33</v>
      </c>
      <c r="AI237" s="96">
        <v>9.8979999999999997</v>
      </c>
      <c r="AJ237" s="96">
        <v>11.966000000000001</v>
      </c>
      <c r="AK237" s="96">
        <v>28.024000000000001</v>
      </c>
      <c r="AL237" s="96">
        <v>67.13</v>
      </c>
      <c r="AM237" s="96">
        <v>224.56</v>
      </c>
      <c r="AN237" s="96">
        <v>5.0499999999999714</v>
      </c>
      <c r="AO237" s="96">
        <v>4.5999999999999925</v>
      </c>
      <c r="AP237" s="95">
        <v>0.45</v>
      </c>
      <c r="AQ237" s="95">
        <v>0.42399999999999999</v>
      </c>
      <c r="AR237" s="98">
        <v>13</v>
      </c>
      <c r="AS237" s="117" t="s">
        <v>1584</v>
      </c>
      <c r="AT237" s="117">
        <v>2</v>
      </c>
    </row>
    <row r="238" spans="1:46" ht="12" customHeight="1">
      <c r="A238" s="118">
        <f t="shared" si="3"/>
        <v>2016</v>
      </c>
      <c r="B238" s="119">
        <f t="shared" si="3"/>
        <v>8</v>
      </c>
      <c r="C238" s="32">
        <v>2</v>
      </c>
      <c r="D238" s="2">
        <v>0.52986111111111112</v>
      </c>
      <c r="E238" s="57" t="s">
        <v>1467</v>
      </c>
      <c r="F238" s="57" t="s">
        <v>1468</v>
      </c>
      <c r="G238" s="117" t="s">
        <v>1471</v>
      </c>
      <c r="H238" s="117" t="s">
        <v>1007</v>
      </c>
      <c r="I238" s="57" t="s">
        <v>917</v>
      </c>
      <c r="J238" s="57" t="s">
        <v>199</v>
      </c>
      <c r="K238" s="57" t="s">
        <v>200</v>
      </c>
      <c r="L238" s="35">
        <v>29</v>
      </c>
      <c r="M238" s="33" t="s">
        <v>913</v>
      </c>
      <c r="N238" s="95">
        <v>23.601900000000001</v>
      </c>
      <c r="O238" s="95">
        <v>14.318</v>
      </c>
      <c r="P238" s="95">
        <v>33.095300000000002</v>
      </c>
      <c r="Q238" s="95">
        <v>34.235700000000001</v>
      </c>
      <c r="R238" s="95">
        <v>8.0399999999999991</v>
      </c>
      <c r="S238" s="95">
        <v>7.85</v>
      </c>
      <c r="T238" s="95">
        <v>8.0757330797959277</v>
      </c>
      <c r="U238" s="95">
        <v>5.6437066502103788</v>
      </c>
      <c r="V238" s="95">
        <v>0.73597653333333235</v>
      </c>
      <c r="W238" s="95">
        <v>0.45609813333333277</v>
      </c>
      <c r="X238" s="96">
        <v>14.056000000000001</v>
      </c>
      <c r="Y238" s="96">
        <v>19.053999999999998</v>
      </c>
      <c r="Z238" s="96">
        <v>0.58800000000000008</v>
      </c>
      <c r="AA238" s="96">
        <v>4.34</v>
      </c>
      <c r="AB238" s="96">
        <v>1.33</v>
      </c>
      <c r="AC238" s="96">
        <v>43.847999999999999</v>
      </c>
      <c r="AD238" s="96">
        <v>15.974000000000002</v>
      </c>
      <c r="AE238" s="96">
        <v>67.24199999999999</v>
      </c>
      <c r="AF238" s="96">
        <v>123.256</v>
      </c>
      <c r="AG238" s="96">
        <v>170.04400000000001</v>
      </c>
      <c r="AH238" s="96">
        <v>1.1060000000000001</v>
      </c>
      <c r="AI238" s="96">
        <v>5.7959999999999994</v>
      </c>
      <c r="AJ238" s="96">
        <v>8.463000000000001</v>
      </c>
      <c r="AK238" s="96">
        <v>21.049000000000003</v>
      </c>
      <c r="AL238" s="96">
        <v>26.082000000000001</v>
      </c>
      <c r="AM238" s="96">
        <v>247.33800000000002</v>
      </c>
      <c r="AN238" s="96">
        <v>4.6500000000000155</v>
      </c>
      <c r="AO238" s="96">
        <v>4.0000000000000036</v>
      </c>
      <c r="AP238" s="95">
        <v>0.1356</v>
      </c>
      <c r="AQ238" s="95">
        <v>0.54200000000000004</v>
      </c>
      <c r="AR238" s="98">
        <v>13.2</v>
      </c>
      <c r="AS238" s="117" t="s">
        <v>30</v>
      </c>
      <c r="AT238" s="117">
        <v>12</v>
      </c>
    </row>
    <row r="239" spans="1:46" ht="12" customHeight="1">
      <c r="A239" s="118">
        <f t="shared" si="3"/>
        <v>2016</v>
      </c>
      <c r="B239" s="119">
        <f t="shared" si="3"/>
        <v>8</v>
      </c>
      <c r="C239" s="32">
        <v>8</v>
      </c>
      <c r="D239" s="2">
        <v>0.40138888888888885</v>
      </c>
      <c r="E239" s="57" t="s">
        <v>1467</v>
      </c>
      <c r="F239" s="57" t="s">
        <v>1468</v>
      </c>
      <c r="G239" s="117" t="s">
        <v>1469</v>
      </c>
      <c r="H239" s="117" t="s">
        <v>994</v>
      </c>
      <c r="I239" s="57" t="s">
        <v>354</v>
      </c>
      <c r="J239" s="57" t="s">
        <v>173</v>
      </c>
      <c r="K239" s="57" t="s">
        <v>174</v>
      </c>
      <c r="L239" s="35">
        <v>28</v>
      </c>
      <c r="M239" s="33" t="s">
        <v>914</v>
      </c>
      <c r="N239" s="95">
        <v>22.026700000000002</v>
      </c>
      <c r="O239" s="95">
        <v>13.484400000000001</v>
      </c>
      <c r="P239" s="95">
        <v>33.285400000000003</v>
      </c>
      <c r="Q239" s="95">
        <v>34.263500000000001</v>
      </c>
      <c r="R239" s="95">
        <v>8.06</v>
      </c>
      <c r="S239" s="95">
        <v>7.79</v>
      </c>
      <c r="T239" s="95">
        <v>8.622695081216369</v>
      </c>
      <c r="U239" s="95">
        <v>5.3233837632097369</v>
      </c>
      <c r="V239" s="95">
        <v>1.3268309333333308</v>
      </c>
      <c r="W239" s="95">
        <v>0.68933013333333071</v>
      </c>
      <c r="X239" s="96">
        <v>12.852</v>
      </c>
      <c r="Y239" s="96">
        <v>16.099999999999998</v>
      </c>
      <c r="Z239" s="96">
        <v>4.3073333333333341</v>
      </c>
      <c r="AA239" s="96">
        <v>8.4979999999999993</v>
      </c>
      <c r="AB239" s="96">
        <v>19.917333333333332</v>
      </c>
      <c r="AC239" s="96">
        <v>97.188000000000002</v>
      </c>
      <c r="AD239" s="96">
        <v>37.076666666666668</v>
      </c>
      <c r="AE239" s="96">
        <v>121.786</v>
      </c>
      <c r="AF239" s="96">
        <v>137.46600000000001</v>
      </c>
      <c r="AG239" s="96">
        <v>213.51399999999998</v>
      </c>
      <c r="AH239" s="96">
        <v>1.5086666666666668</v>
      </c>
      <c r="AI239" s="96">
        <v>18.91</v>
      </c>
      <c r="AJ239" s="96">
        <v>9.7029999999999994</v>
      </c>
      <c r="AK239" s="96">
        <v>27.527999999999999</v>
      </c>
      <c r="AL239" s="96">
        <v>39.536000000000001</v>
      </c>
      <c r="AM239" s="96">
        <v>603.18533333333335</v>
      </c>
      <c r="AN239" s="96">
        <v>4.7000000000000099</v>
      </c>
      <c r="AO239" s="96">
        <v>5.0499999999999989</v>
      </c>
      <c r="AP239" s="95">
        <v>0.28000000000000003</v>
      </c>
      <c r="AQ239" s="95">
        <v>1.0580000000000001</v>
      </c>
      <c r="AR239" s="98">
        <v>13</v>
      </c>
      <c r="AS239" s="117" t="s">
        <v>29</v>
      </c>
      <c r="AT239" s="117">
        <v>1</v>
      </c>
    </row>
    <row r="240" spans="1:46" ht="12" customHeight="1">
      <c r="A240" s="118">
        <f t="shared" si="3"/>
        <v>2016</v>
      </c>
      <c r="B240" s="119">
        <f t="shared" si="3"/>
        <v>8</v>
      </c>
      <c r="C240" s="32">
        <v>8</v>
      </c>
      <c r="D240" s="2">
        <v>0.41666666666666669</v>
      </c>
      <c r="E240" s="57" t="s">
        <v>1467</v>
      </c>
      <c r="F240" s="57" t="s">
        <v>1468</v>
      </c>
      <c r="G240" s="117" t="s">
        <v>1469</v>
      </c>
      <c r="H240" s="117" t="s">
        <v>995</v>
      </c>
      <c r="I240" s="57" t="s">
        <v>354</v>
      </c>
      <c r="J240" s="57" t="s">
        <v>175</v>
      </c>
      <c r="K240" s="57" t="s">
        <v>176</v>
      </c>
      <c r="L240" s="35">
        <v>35</v>
      </c>
      <c r="M240" s="33" t="s">
        <v>914</v>
      </c>
      <c r="N240" s="95">
        <v>18.670400000000001</v>
      </c>
      <c r="O240" s="95">
        <v>11.303100000000001</v>
      </c>
      <c r="P240" s="95">
        <v>31.019400000000001</v>
      </c>
      <c r="Q240" s="95">
        <v>34.280999999999999</v>
      </c>
      <c r="R240" s="95">
        <v>8.08</v>
      </c>
      <c r="S240" s="95">
        <v>7.81</v>
      </c>
      <c r="T240" s="95">
        <v>8.1561686682401113</v>
      </c>
      <c r="U240" s="95">
        <v>5.6128729104537696</v>
      </c>
      <c r="V240" s="95">
        <v>0.9692085333333329</v>
      </c>
      <c r="W240" s="95">
        <v>0.59603733333333264</v>
      </c>
      <c r="X240" s="96">
        <v>17.808</v>
      </c>
      <c r="Y240" s="96">
        <v>17.975999999999999</v>
      </c>
      <c r="Z240" s="96">
        <v>1.6753333333333331</v>
      </c>
      <c r="AA240" s="96">
        <v>6.02</v>
      </c>
      <c r="AB240" s="96">
        <v>7.1120000000000019</v>
      </c>
      <c r="AC240" s="96">
        <v>136.86399999999998</v>
      </c>
      <c r="AD240" s="96">
        <v>26.595333333333336</v>
      </c>
      <c r="AE240" s="96">
        <v>160.85999999999999</v>
      </c>
      <c r="AF240" s="96">
        <v>132.09</v>
      </c>
      <c r="AG240" s="96">
        <v>317.60399999999998</v>
      </c>
      <c r="AH240" s="96">
        <v>1.3640000000000001</v>
      </c>
      <c r="AI240" s="96">
        <v>21.730999999999998</v>
      </c>
      <c r="AJ240" s="96">
        <v>10.23</v>
      </c>
      <c r="AK240" s="96">
        <v>39.122</v>
      </c>
      <c r="AL240" s="96">
        <v>144.9</v>
      </c>
      <c r="AM240" s="96">
        <v>734.77600000000007</v>
      </c>
      <c r="AN240" s="96">
        <v>11.449999999999989</v>
      </c>
      <c r="AO240" s="96">
        <v>2.8999999999999861</v>
      </c>
      <c r="AP240" s="95">
        <v>0.38200000000000001</v>
      </c>
      <c r="AQ240" s="95">
        <v>0.50800000000000001</v>
      </c>
      <c r="AR240" s="98">
        <v>13</v>
      </c>
      <c r="AS240" s="117" t="s">
        <v>29</v>
      </c>
      <c r="AT240" s="117">
        <v>2</v>
      </c>
    </row>
    <row r="241" spans="1:46" ht="12" customHeight="1">
      <c r="A241" s="118">
        <f t="shared" si="3"/>
        <v>2016</v>
      </c>
      <c r="B241" s="119">
        <f t="shared" si="3"/>
        <v>8</v>
      </c>
      <c r="C241" s="32">
        <v>8</v>
      </c>
      <c r="D241" s="2">
        <v>0.4694444444444445</v>
      </c>
      <c r="E241" s="57" t="s">
        <v>1467</v>
      </c>
      <c r="F241" s="57" t="s">
        <v>1468</v>
      </c>
      <c r="G241" s="117" t="s">
        <v>1469</v>
      </c>
      <c r="H241" s="117" t="s">
        <v>992</v>
      </c>
      <c r="I241" s="57" t="s">
        <v>354</v>
      </c>
      <c r="J241" s="57" t="s">
        <v>169</v>
      </c>
      <c r="K241" s="57" t="s">
        <v>170</v>
      </c>
      <c r="L241" s="35">
        <v>57</v>
      </c>
      <c r="M241" s="33" t="s">
        <v>913</v>
      </c>
      <c r="N241" s="95">
        <v>23.658799999999999</v>
      </c>
      <c r="O241" s="95">
        <v>7.4103000000000003</v>
      </c>
      <c r="P241" s="95">
        <v>33.151499999999999</v>
      </c>
      <c r="Q241" s="95">
        <v>34.133000000000003</v>
      </c>
      <c r="R241" s="95">
        <v>8.09</v>
      </c>
      <c r="S241" s="95">
        <v>7.85</v>
      </c>
      <c r="T241" s="95">
        <v>7.9952974913517449</v>
      </c>
      <c r="U241" s="95">
        <v>7.0924841074788336</v>
      </c>
      <c r="V241" s="95">
        <v>0.9692085333333329</v>
      </c>
      <c r="W241" s="95">
        <v>0.40945173333333107</v>
      </c>
      <c r="X241" s="96">
        <v>12.222</v>
      </c>
      <c r="Y241" s="96">
        <v>14.588000000000001</v>
      </c>
      <c r="Z241" s="96">
        <v>1.0406666666666664</v>
      </c>
      <c r="AA241" s="96">
        <v>1.6519999999999999</v>
      </c>
      <c r="AB241" s="96">
        <v>4.41</v>
      </c>
      <c r="AC241" s="96">
        <v>171.99</v>
      </c>
      <c r="AD241" s="96">
        <v>17.672666666666665</v>
      </c>
      <c r="AE241" s="96">
        <v>188.23000000000002</v>
      </c>
      <c r="AF241" s="96">
        <v>134.37200000000001</v>
      </c>
      <c r="AG241" s="96">
        <v>296.85599999999999</v>
      </c>
      <c r="AH241" s="96">
        <v>1.643</v>
      </c>
      <c r="AI241" s="96">
        <v>25.450999999999997</v>
      </c>
      <c r="AJ241" s="96">
        <v>9.8889999999999993</v>
      </c>
      <c r="AK241" s="96">
        <v>35.029999999999994</v>
      </c>
      <c r="AL241" s="96">
        <v>75.207999999999998</v>
      </c>
      <c r="AM241" s="96">
        <v>530.79600000000005</v>
      </c>
      <c r="AN241" s="96">
        <v>9.8499999999999694</v>
      </c>
      <c r="AO241" s="96">
        <v>4.9499999999999824</v>
      </c>
      <c r="AP241" s="95">
        <v>0.434</v>
      </c>
      <c r="AQ241" s="95">
        <v>6.4200000000000007E-2</v>
      </c>
      <c r="AR241" s="98">
        <v>12.8</v>
      </c>
      <c r="AS241" s="117" t="s">
        <v>28</v>
      </c>
      <c r="AT241" s="117">
        <v>1</v>
      </c>
    </row>
    <row r="242" spans="1:46" ht="12" customHeight="1">
      <c r="A242" s="118">
        <f t="shared" si="3"/>
        <v>2016</v>
      </c>
      <c r="B242" s="119">
        <f t="shared" si="3"/>
        <v>8</v>
      </c>
      <c r="C242" s="32">
        <v>8</v>
      </c>
      <c r="D242" s="2">
        <v>0.44513888888888892</v>
      </c>
      <c r="E242" s="57" t="s">
        <v>1467</v>
      </c>
      <c r="F242" s="57" t="s">
        <v>1468</v>
      </c>
      <c r="G242" s="117" t="s">
        <v>1469</v>
      </c>
      <c r="H242" s="117" t="s">
        <v>993</v>
      </c>
      <c r="I242" s="57" t="s">
        <v>354</v>
      </c>
      <c r="J242" s="57" t="s">
        <v>171</v>
      </c>
      <c r="K242" s="57" t="s">
        <v>172</v>
      </c>
      <c r="L242" s="35">
        <v>42</v>
      </c>
      <c r="M242" s="33" t="s">
        <v>914</v>
      </c>
      <c r="N242" s="95">
        <v>18.526700000000002</v>
      </c>
      <c r="O242" s="95">
        <v>11.6264</v>
      </c>
      <c r="P242" s="95">
        <v>33.677700000000002</v>
      </c>
      <c r="Q242" s="95">
        <v>34.274000000000001</v>
      </c>
      <c r="R242" s="95">
        <v>8.07</v>
      </c>
      <c r="S242" s="95">
        <v>7.84</v>
      </c>
      <c r="T242" s="95">
        <v>8.1561686682401113</v>
      </c>
      <c r="U242" s="95">
        <v>5.821948405685573</v>
      </c>
      <c r="V242" s="95">
        <v>1.0003061333333323</v>
      </c>
      <c r="W242" s="95">
        <v>0.40945173333333107</v>
      </c>
      <c r="X242" s="96">
        <v>13.972</v>
      </c>
      <c r="Y242" s="96">
        <v>14.462</v>
      </c>
      <c r="Z242" s="96">
        <v>1.2880000000000003</v>
      </c>
      <c r="AA242" s="96">
        <v>1.82</v>
      </c>
      <c r="AB242" s="96">
        <v>4.1673333333333327</v>
      </c>
      <c r="AC242" s="96">
        <v>137.52200000000002</v>
      </c>
      <c r="AD242" s="96">
        <v>19.427333333333333</v>
      </c>
      <c r="AE242" s="96">
        <v>153.80400000000003</v>
      </c>
      <c r="AF242" s="96">
        <v>140.042</v>
      </c>
      <c r="AG242" s="96">
        <v>302.10599999999999</v>
      </c>
      <c r="AH242" s="96">
        <v>1.3123333333333334</v>
      </c>
      <c r="AI242" s="96">
        <v>21.885999999999999</v>
      </c>
      <c r="AJ242" s="96">
        <v>10.694999999999999</v>
      </c>
      <c r="AK242" s="96">
        <v>34.1</v>
      </c>
      <c r="AL242" s="96">
        <v>105.14</v>
      </c>
      <c r="AM242" s="96">
        <v>627.95600000000013</v>
      </c>
      <c r="AN242" s="96">
        <v>4.5000000000000036</v>
      </c>
      <c r="AO242" s="96">
        <v>4.1000000000000201</v>
      </c>
      <c r="AP242" s="95">
        <v>0.316</v>
      </c>
      <c r="AQ242" s="95">
        <v>0.40600000000000003</v>
      </c>
      <c r="AR242" s="98">
        <v>12</v>
      </c>
      <c r="AS242" s="117" t="s">
        <v>28</v>
      </c>
      <c r="AT242" s="117">
        <v>2</v>
      </c>
    </row>
    <row r="243" spans="1:46" ht="12" customHeight="1">
      <c r="A243" s="118">
        <f t="shared" si="3"/>
        <v>2016</v>
      </c>
      <c r="B243" s="119">
        <f t="shared" si="3"/>
        <v>8</v>
      </c>
      <c r="C243" s="32">
        <v>8</v>
      </c>
      <c r="D243" s="2">
        <v>0.55138888888888882</v>
      </c>
      <c r="E243" s="57" t="s">
        <v>1467</v>
      </c>
      <c r="F243" s="57" t="s">
        <v>1468</v>
      </c>
      <c r="G243" s="117" t="s">
        <v>1469</v>
      </c>
      <c r="H243" s="117" t="s">
        <v>990</v>
      </c>
      <c r="I243" s="57" t="s">
        <v>354</v>
      </c>
      <c r="J243" s="57" t="s">
        <v>165</v>
      </c>
      <c r="K243" s="57" t="s">
        <v>166</v>
      </c>
      <c r="L243" s="35">
        <v>32</v>
      </c>
      <c r="M243" s="33" t="s">
        <v>913</v>
      </c>
      <c r="N243" s="95">
        <v>22.598199999999999</v>
      </c>
      <c r="O243" s="95">
        <v>12.0486</v>
      </c>
      <c r="P243" s="95">
        <v>33.394599999999997</v>
      </c>
      <c r="Q243" s="95">
        <v>34.288899999999998</v>
      </c>
      <c r="R243" s="95">
        <v>8.08</v>
      </c>
      <c r="S243" s="95">
        <v>7.89</v>
      </c>
      <c r="T243" s="95">
        <v>8.1239944328624389</v>
      </c>
      <c r="U243" s="95">
        <v>5.9666929793075898</v>
      </c>
      <c r="V243" s="95">
        <v>0.90701333333333145</v>
      </c>
      <c r="W243" s="95">
        <v>0.53384213333333119</v>
      </c>
      <c r="X243" s="96">
        <v>13.538</v>
      </c>
      <c r="Y243" s="96">
        <v>15.385999999999999</v>
      </c>
      <c r="Z243" s="96">
        <v>0.94266666666666676</v>
      </c>
      <c r="AA243" s="96">
        <v>5.18</v>
      </c>
      <c r="AB243" s="96">
        <v>9.7160000000000011</v>
      </c>
      <c r="AC243" s="96">
        <v>174.958</v>
      </c>
      <c r="AD243" s="96">
        <v>24.196666666666669</v>
      </c>
      <c r="AE243" s="96">
        <v>195.524</v>
      </c>
      <c r="AF243" s="96">
        <v>137.11600000000001</v>
      </c>
      <c r="AG243" s="96">
        <v>275.88400000000001</v>
      </c>
      <c r="AH243" s="96">
        <v>1.7669999999999999</v>
      </c>
      <c r="AI243" s="96">
        <v>24.955000000000002</v>
      </c>
      <c r="AJ243" s="96">
        <v>11.315</v>
      </c>
      <c r="AK243" s="96">
        <v>32.116</v>
      </c>
      <c r="AL243" s="96">
        <v>132.01999999999998</v>
      </c>
      <c r="AM243" s="96">
        <v>553.28933333333339</v>
      </c>
      <c r="AN243" s="96">
        <v>17.100000000000005</v>
      </c>
      <c r="AO243" s="96">
        <v>4.049999999999998</v>
      </c>
      <c r="AP243" s="95">
        <v>0.312</v>
      </c>
      <c r="AQ243" s="95">
        <v>0.47199999999999998</v>
      </c>
      <c r="AR243" s="98">
        <v>20</v>
      </c>
      <c r="AS243" s="117" t="s">
        <v>27</v>
      </c>
      <c r="AT243" s="117">
        <v>1</v>
      </c>
    </row>
    <row r="244" spans="1:46" ht="12" customHeight="1">
      <c r="A244" s="118">
        <f t="shared" si="3"/>
        <v>2016</v>
      </c>
      <c r="B244" s="119">
        <f t="shared" si="3"/>
        <v>8</v>
      </c>
      <c r="C244" s="32">
        <v>8</v>
      </c>
      <c r="D244" s="2">
        <v>0.52500000000000002</v>
      </c>
      <c r="E244" s="57" t="s">
        <v>1467</v>
      </c>
      <c r="F244" s="57" t="s">
        <v>1468</v>
      </c>
      <c r="G244" s="117" t="s">
        <v>1469</v>
      </c>
      <c r="H244" s="117" t="s">
        <v>991</v>
      </c>
      <c r="I244" s="57" t="s">
        <v>354</v>
      </c>
      <c r="J244" s="57" t="s">
        <v>167</v>
      </c>
      <c r="K244" s="57" t="s">
        <v>168</v>
      </c>
      <c r="L244" s="35">
        <v>101</v>
      </c>
      <c r="M244" s="33" t="s">
        <v>913</v>
      </c>
      <c r="N244" s="95">
        <v>23.360499999999998</v>
      </c>
      <c r="O244" s="95">
        <v>2.7109000000000001</v>
      </c>
      <c r="P244" s="95">
        <v>29.377600000000001</v>
      </c>
      <c r="Q244" s="95">
        <v>33.972299999999997</v>
      </c>
      <c r="R244" s="95">
        <v>8.1</v>
      </c>
      <c r="S244" s="95">
        <v>7.76</v>
      </c>
      <c r="T244" s="95">
        <v>8.3331269628173104</v>
      </c>
      <c r="U244" s="95">
        <v>7.5910487499546688</v>
      </c>
      <c r="V244" s="95">
        <v>1.015854933333332</v>
      </c>
      <c r="W244" s="95">
        <v>0.5182933333333315</v>
      </c>
      <c r="X244" s="96">
        <v>16.015999999999998</v>
      </c>
      <c r="Y244" s="96">
        <v>19.768000000000001</v>
      </c>
      <c r="Z244" s="96">
        <v>1.2693333333333334</v>
      </c>
      <c r="AA244" s="96">
        <v>1.82</v>
      </c>
      <c r="AB244" s="96">
        <v>12.83333333333333</v>
      </c>
      <c r="AC244" s="96">
        <v>214.256</v>
      </c>
      <c r="AD244" s="96">
        <v>30.118666666666662</v>
      </c>
      <c r="AE244" s="96">
        <v>235.84399999999999</v>
      </c>
      <c r="AF244" s="96">
        <v>148.17599999999999</v>
      </c>
      <c r="AG244" s="96">
        <v>331.786</v>
      </c>
      <c r="AH244" s="96">
        <v>3.0586666666666673</v>
      </c>
      <c r="AI244" s="96">
        <v>34.192999999999998</v>
      </c>
      <c r="AJ244" s="96">
        <v>11.129</v>
      </c>
      <c r="AK244" s="96">
        <v>43.555</v>
      </c>
      <c r="AL244" s="96">
        <v>135.79999999999998</v>
      </c>
      <c r="AM244" s="96">
        <v>699.44933333333336</v>
      </c>
      <c r="AN244" s="96">
        <v>9.4500000000000135</v>
      </c>
      <c r="AO244" s="96">
        <v>9.0999999999999979</v>
      </c>
      <c r="AP244" s="95">
        <v>0.29799999999999999</v>
      </c>
      <c r="AQ244" s="95">
        <v>0.11439999999999999</v>
      </c>
      <c r="AR244" s="98">
        <v>11</v>
      </c>
      <c r="AS244" s="117" t="s">
        <v>27</v>
      </c>
      <c r="AT244" s="117">
        <v>2</v>
      </c>
    </row>
    <row r="245" spans="1:46" ht="12" customHeight="1">
      <c r="A245" s="118">
        <f t="shared" si="3"/>
        <v>2016</v>
      </c>
      <c r="B245" s="119">
        <f t="shared" si="3"/>
        <v>8</v>
      </c>
      <c r="C245" s="32">
        <v>7</v>
      </c>
      <c r="D245" s="2">
        <v>0.69236111111111109</v>
      </c>
      <c r="E245" s="57" t="s">
        <v>1467</v>
      </c>
      <c r="F245" s="57" t="s">
        <v>1468</v>
      </c>
      <c r="G245" s="117" t="s">
        <v>1469</v>
      </c>
      <c r="H245" s="117" t="s">
        <v>988</v>
      </c>
      <c r="I245" s="57" t="s">
        <v>354</v>
      </c>
      <c r="J245" s="57" t="s">
        <v>161</v>
      </c>
      <c r="K245" s="57" t="s">
        <v>162</v>
      </c>
      <c r="L245" s="35">
        <v>56</v>
      </c>
      <c r="M245" s="33" t="s">
        <v>912</v>
      </c>
      <c r="N245" s="95">
        <v>24.14</v>
      </c>
      <c r="O245" s="95">
        <v>6.8609</v>
      </c>
      <c r="P245" s="95">
        <v>33.027200000000001</v>
      </c>
      <c r="Q245" s="95">
        <v>34.084699999999998</v>
      </c>
      <c r="R245" s="95">
        <v>8.0500000000000007</v>
      </c>
      <c r="S245" s="95">
        <v>7.81</v>
      </c>
      <c r="T245" s="95">
        <v>8.3653011981949845</v>
      </c>
      <c r="U245" s="95">
        <v>7.8966206276011492</v>
      </c>
      <c r="V245" s="95">
        <v>0.9847573333333326</v>
      </c>
      <c r="W245" s="95">
        <v>0.37835413333333173</v>
      </c>
      <c r="X245" s="96">
        <v>15.400000000000002</v>
      </c>
      <c r="Y245" s="96">
        <v>14.293999999999999</v>
      </c>
      <c r="Z245" s="96">
        <v>1.0126666666666664</v>
      </c>
      <c r="AA245" s="96">
        <v>1.246</v>
      </c>
      <c r="AB245" s="96">
        <v>4.6106666666666669</v>
      </c>
      <c r="AC245" s="96">
        <v>109.28400000000001</v>
      </c>
      <c r="AD245" s="96">
        <v>21.023333333333337</v>
      </c>
      <c r="AE245" s="96">
        <v>124.82400000000001</v>
      </c>
      <c r="AF245" s="96">
        <v>139.92999999999998</v>
      </c>
      <c r="AG245" s="96">
        <v>258.63600000000002</v>
      </c>
      <c r="AH245" s="96">
        <v>1.0953333333333333</v>
      </c>
      <c r="AI245" s="96">
        <v>15.624000000000001</v>
      </c>
      <c r="AJ245" s="96">
        <v>10.354000000000001</v>
      </c>
      <c r="AK245" s="96">
        <v>27.527999999999999</v>
      </c>
      <c r="AL245" s="96">
        <v>103.124</v>
      </c>
      <c r="AM245" s="96">
        <v>302.904</v>
      </c>
      <c r="AN245" s="96">
        <v>4.299999999999998</v>
      </c>
      <c r="AO245" s="96">
        <v>3.3500000000000196</v>
      </c>
      <c r="AP245" s="95">
        <v>0.27200000000000002</v>
      </c>
      <c r="AQ245" s="95">
        <v>0.10299999999999999</v>
      </c>
      <c r="AR245" s="98">
        <v>12.5</v>
      </c>
      <c r="AS245" s="117" t="s">
        <v>26</v>
      </c>
      <c r="AT245" s="117">
        <v>1</v>
      </c>
    </row>
    <row r="246" spans="1:46" ht="12" customHeight="1">
      <c r="A246" s="118">
        <f t="shared" si="3"/>
        <v>2016</v>
      </c>
      <c r="B246" s="119">
        <f t="shared" si="3"/>
        <v>8</v>
      </c>
      <c r="C246" s="32">
        <v>7</v>
      </c>
      <c r="D246" s="2">
        <v>0.6645833333333333</v>
      </c>
      <c r="E246" s="57" t="s">
        <v>1467</v>
      </c>
      <c r="F246" s="57" t="s">
        <v>1468</v>
      </c>
      <c r="G246" s="117" t="s">
        <v>1469</v>
      </c>
      <c r="H246" s="117" t="s">
        <v>989</v>
      </c>
      <c r="I246" s="57" t="s">
        <v>354</v>
      </c>
      <c r="J246" s="57" t="s">
        <v>163</v>
      </c>
      <c r="K246" s="57" t="s">
        <v>164</v>
      </c>
      <c r="L246" s="35">
        <v>31</v>
      </c>
      <c r="M246" s="33" t="s">
        <v>914</v>
      </c>
      <c r="N246" s="95">
        <v>20.880600000000001</v>
      </c>
      <c r="O246" s="95">
        <v>13.3268</v>
      </c>
      <c r="P246" s="95">
        <v>31.613199999999999</v>
      </c>
      <c r="Q246" s="95">
        <v>34.257899999999999</v>
      </c>
      <c r="R246" s="95">
        <v>8.1</v>
      </c>
      <c r="S246" s="95">
        <v>7.87</v>
      </c>
      <c r="T246" s="95">
        <v>9.2018313180144826</v>
      </c>
      <c r="U246" s="95">
        <v>5.6932865624660005</v>
      </c>
      <c r="V246" s="95">
        <v>1.0780501333333306</v>
      </c>
      <c r="W246" s="95">
        <v>0.3317077333333327</v>
      </c>
      <c r="X246" s="96">
        <v>16.702000000000002</v>
      </c>
      <c r="Y246" s="96">
        <v>14.700000000000001</v>
      </c>
      <c r="Z246" s="96">
        <v>1.4279999999999999</v>
      </c>
      <c r="AA246" s="96">
        <v>2.8140000000000001</v>
      </c>
      <c r="AB246" s="96">
        <v>3.7240000000000011</v>
      </c>
      <c r="AC246" s="96">
        <v>103.614</v>
      </c>
      <c r="AD246" s="96">
        <v>21.854000000000003</v>
      </c>
      <c r="AE246" s="96">
        <v>121.12800000000001</v>
      </c>
      <c r="AF246" s="96">
        <v>140.11199999999999</v>
      </c>
      <c r="AG246" s="96">
        <v>276.738</v>
      </c>
      <c r="AH246" s="96">
        <v>1.0850000000000002</v>
      </c>
      <c r="AI246" s="96">
        <v>15.903</v>
      </c>
      <c r="AJ246" s="96">
        <v>10.757</v>
      </c>
      <c r="AK246" s="96">
        <v>31.712999999999997</v>
      </c>
      <c r="AL246" s="96">
        <v>122.66800000000001</v>
      </c>
      <c r="AM246" s="96">
        <v>357.86799999999999</v>
      </c>
      <c r="AN246" s="96">
        <v>7.5000000000000071</v>
      </c>
      <c r="AO246" s="96">
        <v>4.9499999999999824</v>
      </c>
      <c r="AP246" s="95">
        <v>0.216</v>
      </c>
      <c r="AQ246" s="95">
        <v>0.39200000000000002</v>
      </c>
      <c r="AR246" s="98">
        <v>9.4</v>
      </c>
      <c r="AS246" s="117" t="s">
        <v>26</v>
      </c>
      <c r="AT246" s="117">
        <v>2</v>
      </c>
    </row>
    <row r="247" spans="1:46" ht="12" customHeight="1">
      <c r="A247" s="118">
        <f t="shared" si="3"/>
        <v>2016</v>
      </c>
      <c r="B247" s="119">
        <f t="shared" si="3"/>
        <v>8</v>
      </c>
      <c r="C247" s="32">
        <v>7</v>
      </c>
      <c r="D247" s="2">
        <v>0.53819444444444442</v>
      </c>
      <c r="E247" s="57" t="s">
        <v>1467</v>
      </c>
      <c r="F247" s="57" t="s">
        <v>1468</v>
      </c>
      <c r="G247" s="117" t="s">
        <v>1469</v>
      </c>
      <c r="H247" s="117" t="s">
        <v>982</v>
      </c>
      <c r="I247" s="57" t="s">
        <v>354</v>
      </c>
      <c r="J247" s="57" t="s">
        <v>150</v>
      </c>
      <c r="K247" s="57" t="s">
        <v>151</v>
      </c>
      <c r="L247" s="35">
        <v>36</v>
      </c>
      <c r="M247" s="33" t="s">
        <v>913</v>
      </c>
      <c r="N247" s="95">
        <v>20.479600000000001</v>
      </c>
      <c r="O247" s="95">
        <v>8.7078000000000007</v>
      </c>
      <c r="P247" s="95">
        <v>33.286499999999997</v>
      </c>
      <c r="Q247" s="95">
        <v>34.017299999999999</v>
      </c>
      <c r="R247" s="95">
        <v>8.0399999999999991</v>
      </c>
      <c r="S247" s="95">
        <v>7.9</v>
      </c>
      <c r="T247" s="95">
        <v>8.349214080506151</v>
      </c>
      <c r="U247" s="95">
        <v>7.4302214459302043</v>
      </c>
      <c r="V247" s="95">
        <v>1.0469525333333314</v>
      </c>
      <c r="W247" s="95">
        <v>0.5027445333333318</v>
      </c>
      <c r="X247" s="96">
        <v>7.6160000000000005</v>
      </c>
      <c r="Y247" s="96">
        <v>20.384</v>
      </c>
      <c r="Z247" s="96">
        <v>1.1106666666666665</v>
      </c>
      <c r="AA247" s="96">
        <v>4.5220000000000002</v>
      </c>
      <c r="AB247" s="96">
        <v>6.0760000000000005</v>
      </c>
      <c r="AC247" s="96">
        <v>115.76600000000001</v>
      </c>
      <c r="AD247" s="96">
        <v>14.802666666666667</v>
      </c>
      <c r="AE247" s="96">
        <v>140.672</v>
      </c>
      <c r="AF247" s="96">
        <v>130.31200000000001</v>
      </c>
      <c r="AG247" s="96">
        <v>246.89000000000001</v>
      </c>
      <c r="AH247" s="96">
        <v>1.2503333333333333</v>
      </c>
      <c r="AI247" s="96">
        <v>20.77</v>
      </c>
      <c r="AJ247" s="96">
        <v>9.92</v>
      </c>
      <c r="AK247" s="96">
        <v>27.404</v>
      </c>
      <c r="AL247" s="96">
        <v>75.152000000000001</v>
      </c>
      <c r="AM247" s="96">
        <v>414.87599999999998</v>
      </c>
      <c r="AN247" s="96">
        <v>5.2999999999999989</v>
      </c>
      <c r="AO247" s="96">
        <v>5.8499999999999943</v>
      </c>
      <c r="AP247" s="95">
        <v>0.42599999999999999</v>
      </c>
      <c r="AQ247" s="95">
        <v>0.36399999999999999</v>
      </c>
      <c r="AR247" s="98">
        <v>11.5</v>
      </c>
      <c r="AS247" s="117" t="s">
        <v>25</v>
      </c>
      <c r="AT247" s="117">
        <v>1</v>
      </c>
    </row>
    <row r="248" spans="1:46" ht="12" customHeight="1">
      <c r="A248" s="118">
        <f t="shared" si="3"/>
        <v>2016</v>
      </c>
      <c r="B248" s="119">
        <f t="shared" si="3"/>
        <v>8</v>
      </c>
      <c r="C248" s="32">
        <v>7</v>
      </c>
      <c r="D248" s="2">
        <v>0.52500000000000002</v>
      </c>
      <c r="E248" s="57" t="s">
        <v>1467</v>
      </c>
      <c r="F248" s="57" t="s">
        <v>1468</v>
      </c>
      <c r="G248" s="117" t="s">
        <v>1469</v>
      </c>
      <c r="H248" s="117" t="s">
        <v>983</v>
      </c>
      <c r="I248" s="57" t="s">
        <v>354</v>
      </c>
      <c r="J248" s="57" t="s">
        <v>152</v>
      </c>
      <c r="K248" s="57" t="s">
        <v>153</v>
      </c>
      <c r="L248" s="35">
        <v>27</v>
      </c>
      <c r="M248" s="33" t="s">
        <v>913</v>
      </c>
      <c r="N248" s="95">
        <v>21.653099999999998</v>
      </c>
      <c r="O248" s="95">
        <v>10.840999999999999</v>
      </c>
      <c r="P248" s="95">
        <v>33.157699999999998</v>
      </c>
      <c r="Q248" s="95">
        <v>34.141500000000001</v>
      </c>
      <c r="R248" s="95">
        <v>8.01</v>
      </c>
      <c r="S248" s="95" t="s">
        <v>78</v>
      </c>
      <c r="T248" s="95">
        <v>8.1561686682401113</v>
      </c>
      <c r="U248" s="95">
        <v>6.883408612247031</v>
      </c>
      <c r="V248" s="95">
        <v>1.2335381333333328</v>
      </c>
      <c r="W248" s="95">
        <v>0.47164693333333252</v>
      </c>
      <c r="X248" s="96">
        <v>6.8879999999999999</v>
      </c>
      <c r="Y248" s="96">
        <v>15.819999999999999</v>
      </c>
      <c r="Z248" s="96">
        <v>2.17</v>
      </c>
      <c r="AA248" s="96">
        <v>3.4299999999999997</v>
      </c>
      <c r="AB248" s="96">
        <v>4.3633333333333324</v>
      </c>
      <c r="AC248" s="96">
        <v>92.162000000000006</v>
      </c>
      <c r="AD248" s="96">
        <v>13.421333333333333</v>
      </c>
      <c r="AE248" s="96">
        <v>111.41200000000001</v>
      </c>
      <c r="AF248" s="96">
        <v>127.23199999999999</v>
      </c>
      <c r="AG248" s="96">
        <v>243.78200000000001</v>
      </c>
      <c r="AH248" s="96">
        <v>1.3536666666666666</v>
      </c>
      <c r="AI248" s="96">
        <v>16.709</v>
      </c>
      <c r="AJ248" s="96">
        <v>8.5250000000000004</v>
      </c>
      <c r="AK248" s="96">
        <v>26.567</v>
      </c>
      <c r="AL248" s="96">
        <v>68.488</v>
      </c>
      <c r="AM248" s="96">
        <v>308.64400000000001</v>
      </c>
      <c r="AN248" s="96">
        <v>10.349999999999998</v>
      </c>
      <c r="AO248" s="96">
        <v>5.5000000000000053</v>
      </c>
      <c r="AP248" s="95">
        <v>0.24399999999999999</v>
      </c>
      <c r="AQ248" s="95">
        <v>0.39200000000000002</v>
      </c>
      <c r="AR248" s="98">
        <v>12</v>
      </c>
      <c r="AS248" s="117" t="s">
        <v>25</v>
      </c>
      <c r="AT248" s="117">
        <v>2</v>
      </c>
    </row>
    <row r="249" spans="1:46" ht="12" customHeight="1">
      <c r="A249" s="118">
        <f t="shared" si="3"/>
        <v>2016</v>
      </c>
      <c r="B249" s="119">
        <f t="shared" si="3"/>
        <v>8</v>
      </c>
      <c r="C249" s="32">
        <v>7</v>
      </c>
      <c r="D249" s="2">
        <v>0.58819444444444446</v>
      </c>
      <c r="E249" s="57" t="s">
        <v>1467</v>
      </c>
      <c r="F249" s="57" t="s">
        <v>1468</v>
      </c>
      <c r="G249" s="117" t="s">
        <v>1469</v>
      </c>
      <c r="H249" s="117" t="s">
        <v>984</v>
      </c>
      <c r="I249" s="57" t="s">
        <v>354</v>
      </c>
      <c r="J249" s="57" t="s">
        <v>154</v>
      </c>
      <c r="K249" s="57" t="s">
        <v>155</v>
      </c>
      <c r="L249" s="35">
        <v>31</v>
      </c>
      <c r="M249" s="33" t="s">
        <v>913</v>
      </c>
      <c r="N249" s="95">
        <v>22.9117</v>
      </c>
      <c r="O249" s="95">
        <v>12.497</v>
      </c>
      <c r="P249" s="95">
        <v>33.078000000000003</v>
      </c>
      <c r="Q249" s="95">
        <v>34.286499999999997</v>
      </c>
      <c r="R249" s="95">
        <v>8.07</v>
      </c>
      <c r="S249" s="95">
        <v>7.9</v>
      </c>
      <c r="T249" s="95">
        <v>8.2848656097508027</v>
      </c>
      <c r="U249" s="95">
        <v>6.2079339353442844</v>
      </c>
      <c r="V249" s="95">
        <v>1.0003061333333323</v>
      </c>
      <c r="W249" s="95">
        <v>0.44054933333333318</v>
      </c>
      <c r="X249" s="96">
        <v>8.4559999999999995</v>
      </c>
      <c r="Y249" s="96">
        <v>9.6739999999999995</v>
      </c>
      <c r="Z249" s="96">
        <v>1.2506666666666666</v>
      </c>
      <c r="AA249" s="96">
        <v>3.234</v>
      </c>
      <c r="AB249" s="96">
        <v>1.964666666666667</v>
      </c>
      <c r="AC249" s="96">
        <v>90.804000000000002</v>
      </c>
      <c r="AD249" s="96">
        <v>11.671333333333333</v>
      </c>
      <c r="AE249" s="96">
        <v>103.712</v>
      </c>
      <c r="AF249" s="96">
        <v>133.91</v>
      </c>
      <c r="AG249" s="96">
        <v>266.63</v>
      </c>
      <c r="AH249" s="96">
        <v>1.7050000000000001</v>
      </c>
      <c r="AI249" s="96">
        <v>14.446000000000002</v>
      </c>
      <c r="AJ249" s="96">
        <v>8.927999999999999</v>
      </c>
      <c r="AK249" s="96">
        <v>30.07</v>
      </c>
      <c r="AL249" s="96">
        <v>105.756</v>
      </c>
      <c r="AM249" s="96">
        <v>344.596</v>
      </c>
      <c r="AN249" s="96">
        <v>5.1500000000000155</v>
      </c>
      <c r="AO249" s="96">
        <v>3.7000000000000091</v>
      </c>
      <c r="AP249" s="95">
        <v>0.25</v>
      </c>
      <c r="AQ249" s="95">
        <v>1.024</v>
      </c>
      <c r="AR249" s="98">
        <v>13.2</v>
      </c>
      <c r="AS249" s="117" t="s">
        <v>25</v>
      </c>
      <c r="AT249" s="117">
        <v>3</v>
      </c>
    </row>
    <row r="250" spans="1:46" ht="12" customHeight="1">
      <c r="A250" s="118">
        <f t="shared" si="3"/>
        <v>2016</v>
      </c>
      <c r="B250" s="119">
        <f t="shared" si="3"/>
        <v>8</v>
      </c>
      <c r="C250" s="32">
        <v>7</v>
      </c>
      <c r="D250" s="2">
        <v>0.60069444444444442</v>
      </c>
      <c r="E250" s="57" t="s">
        <v>1467</v>
      </c>
      <c r="F250" s="57" t="s">
        <v>1468</v>
      </c>
      <c r="G250" s="117" t="s">
        <v>1469</v>
      </c>
      <c r="H250" s="117" t="s">
        <v>985</v>
      </c>
      <c r="I250" s="57" t="s">
        <v>354</v>
      </c>
      <c r="J250" s="57" t="s">
        <v>156</v>
      </c>
      <c r="K250" s="57" t="s">
        <v>157</v>
      </c>
      <c r="L250" s="35">
        <v>35</v>
      </c>
      <c r="M250" s="33" t="s">
        <v>913</v>
      </c>
      <c r="N250" s="95">
        <v>23.897600000000001</v>
      </c>
      <c r="O250" s="95">
        <v>11.503500000000001</v>
      </c>
      <c r="P250" s="95">
        <v>32.9846</v>
      </c>
      <c r="Q250" s="95">
        <v>34.261000000000003</v>
      </c>
      <c r="R250" s="95">
        <v>8.06</v>
      </c>
      <c r="S250" s="95">
        <v>7.91</v>
      </c>
      <c r="T250" s="95">
        <v>8.1239944328624389</v>
      </c>
      <c r="U250" s="95">
        <v>6.6743331170152285</v>
      </c>
      <c r="V250" s="95">
        <v>1.1246965333333325</v>
      </c>
      <c r="W250" s="95">
        <v>0.5182933333333315</v>
      </c>
      <c r="X250" s="96">
        <v>12.334</v>
      </c>
      <c r="Y250" s="96">
        <v>9.5760000000000005</v>
      </c>
      <c r="Z250" s="96">
        <v>0.94266666666666676</v>
      </c>
      <c r="AA250" s="96">
        <v>3.8360000000000003</v>
      </c>
      <c r="AB250" s="96">
        <v>2.1793333333333331</v>
      </c>
      <c r="AC250" s="96">
        <v>136.12199999999999</v>
      </c>
      <c r="AD250" s="96">
        <v>15.456</v>
      </c>
      <c r="AE250" s="96">
        <v>149.53399999999999</v>
      </c>
      <c r="AF250" s="96">
        <v>129.83599999999998</v>
      </c>
      <c r="AG250" s="96">
        <v>256.452</v>
      </c>
      <c r="AH250" s="96">
        <v>1.1160000000000001</v>
      </c>
      <c r="AI250" s="96">
        <v>20.584</v>
      </c>
      <c r="AJ250" s="96">
        <v>8.7419999999999991</v>
      </c>
      <c r="AK250" s="96">
        <v>27.869</v>
      </c>
      <c r="AL250" s="96">
        <v>82.432000000000002</v>
      </c>
      <c r="AM250" s="96">
        <v>450.15600000000006</v>
      </c>
      <c r="AN250" s="96">
        <v>4.1500000000000146</v>
      </c>
      <c r="AO250" s="96">
        <v>2.8500000000000192</v>
      </c>
      <c r="AP250" s="95">
        <v>0.29599999999999999</v>
      </c>
      <c r="AQ250" s="95">
        <v>0.63800000000000001</v>
      </c>
      <c r="AR250" s="98">
        <v>15.4</v>
      </c>
      <c r="AS250" s="117" t="s">
        <v>25</v>
      </c>
      <c r="AT250" s="117">
        <v>4</v>
      </c>
    </row>
    <row r="251" spans="1:46" ht="12" customHeight="1">
      <c r="A251" s="118">
        <f t="shared" si="3"/>
        <v>2016</v>
      </c>
      <c r="B251" s="119">
        <f t="shared" si="3"/>
        <v>8</v>
      </c>
      <c r="C251" s="32">
        <v>7</v>
      </c>
      <c r="D251" s="2">
        <v>0.50416666666666665</v>
      </c>
      <c r="E251" s="57" t="s">
        <v>1467</v>
      </c>
      <c r="F251" s="57" t="s">
        <v>1468</v>
      </c>
      <c r="G251" s="117" t="s">
        <v>1469</v>
      </c>
      <c r="H251" s="117" t="s">
        <v>986</v>
      </c>
      <c r="I251" s="57" t="s">
        <v>354</v>
      </c>
      <c r="J251" s="57" t="s">
        <v>158</v>
      </c>
      <c r="K251" s="57" t="s">
        <v>159</v>
      </c>
      <c r="L251" s="35">
        <v>47</v>
      </c>
      <c r="M251" s="33" t="s">
        <v>913</v>
      </c>
      <c r="N251" s="95">
        <v>16.1236</v>
      </c>
      <c r="O251" s="95">
        <v>5.7084000000000001</v>
      </c>
      <c r="P251" s="95">
        <v>33.966799999999999</v>
      </c>
      <c r="Q251" s="95">
        <v>33.967199999999998</v>
      </c>
      <c r="R251" s="95">
        <v>8.1</v>
      </c>
      <c r="S251" s="95">
        <v>7.9</v>
      </c>
      <c r="T251" s="95">
        <v>8.3974754335726569</v>
      </c>
      <c r="U251" s="95">
        <v>8.0091997404182731</v>
      </c>
      <c r="V251" s="95">
        <v>0.87591573333333228</v>
      </c>
      <c r="W251" s="95">
        <v>0.5027445333333318</v>
      </c>
      <c r="X251" s="96">
        <v>10.206</v>
      </c>
      <c r="Y251" s="96">
        <v>15.736000000000001</v>
      </c>
      <c r="Z251" s="96">
        <v>1.2460000000000002</v>
      </c>
      <c r="AA251" s="96">
        <v>3.0659999999999998</v>
      </c>
      <c r="AB251" s="96">
        <v>1.5353333333333332</v>
      </c>
      <c r="AC251" s="96">
        <v>115.836</v>
      </c>
      <c r="AD251" s="96">
        <v>12.987333333333334</v>
      </c>
      <c r="AE251" s="96">
        <v>134.63800000000001</v>
      </c>
      <c r="AF251" s="96">
        <v>126.84</v>
      </c>
      <c r="AG251" s="96">
        <v>273.56</v>
      </c>
      <c r="AH251" s="96">
        <v>1.4466666666666668</v>
      </c>
      <c r="AI251" s="96">
        <v>20.026</v>
      </c>
      <c r="AJ251" s="96">
        <v>9.0830000000000002</v>
      </c>
      <c r="AK251" s="96">
        <v>31.62</v>
      </c>
      <c r="AL251" s="96">
        <v>135.15600000000001</v>
      </c>
      <c r="AM251" s="96">
        <v>434.14000000000004</v>
      </c>
      <c r="AN251" s="96">
        <v>13.000000000000011</v>
      </c>
      <c r="AO251" s="96">
        <v>5.5999999999999943</v>
      </c>
      <c r="AP251" s="95">
        <v>0.17299999999999999</v>
      </c>
      <c r="AQ251" s="95">
        <v>0.214</v>
      </c>
      <c r="AR251" s="98">
        <v>10.5</v>
      </c>
      <c r="AS251" s="117" t="s">
        <v>25</v>
      </c>
      <c r="AT251" s="117">
        <v>5</v>
      </c>
    </row>
    <row r="252" spans="1:46" ht="12" customHeight="1">
      <c r="A252" s="118">
        <f t="shared" si="3"/>
        <v>2016</v>
      </c>
      <c r="B252" s="119">
        <f t="shared" si="3"/>
        <v>8</v>
      </c>
      <c r="C252" s="32">
        <v>7</v>
      </c>
      <c r="D252" s="2">
        <v>0.51597222222222217</v>
      </c>
      <c r="E252" s="57" t="s">
        <v>1467</v>
      </c>
      <c r="F252" s="57" t="s">
        <v>1468</v>
      </c>
      <c r="G252" s="117" t="s">
        <v>1469</v>
      </c>
      <c r="H252" s="117" t="s">
        <v>987</v>
      </c>
      <c r="I252" s="57" t="s">
        <v>354</v>
      </c>
      <c r="J252" s="57" t="s">
        <v>160</v>
      </c>
      <c r="K252" s="57" t="s">
        <v>159</v>
      </c>
      <c r="L252" s="35">
        <v>40</v>
      </c>
      <c r="M252" s="33" t="s">
        <v>913</v>
      </c>
      <c r="N252" s="95">
        <v>17.2712</v>
      </c>
      <c r="O252" s="95">
        <v>7.0753000000000004</v>
      </c>
      <c r="P252" s="95">
        <v>32.4679</v>
      </c>
      <c r="Q252" s="95">
        <v>34.2271</v>
      </c>
      <c r="R252" s="95">
        <v>8.0399999999999991</v>
      </c>
      <c r="S252" s="95">
        <v>7.92</v>
      </c>
      <c r="T252" s="95">
        <v>8.1561686682401113</v>
      </c>
      <c r="U252" s="95">
        <v>7.5267178283448821</v>
      </c>
      <c r="V252" s="95">
        <v>1.0003061333333323</v>
      </c>
      <c r="W252" s="95">
        <v>0.62713493333333192</v>
      </c>
      <c r="X252" s="96">
        <v>10.458</v>
      </c>
      <c r="Y252" s="96">
        <v>18.605999999999998</v>
      </c>
      <c r="Z252" s="96">
        <v>1.0873333333333333</v>
      </c>
      <c r="AA252" s="96">
        <v>3.4299999999999997</v>
      </c>
      <c r="AB252" s="96">
        <v>4.984</v>
      </c>
      <c r="AC252" s="96">
        <v>110.53</v>
      </c>
      <c r="AD252" s="96">
        <v>16.529333333333334</v>
      </c>
      <c r="AE252" s="96">
        <v>132.566</v>
      </c>
      <c r="AF252" s="96">
        <v>129.78</v>
      </c>
      <c r="AG252" s="96">
        <v>236.76799999999997</v>
      </c>
      <c r="AH252" s="96">
        <v>1.6223333333333334</v>
      </c>
      <c r="AI252" s="96">
        <v>18.940999999999999</v>
      </c>
      <c r="AJ252" s="96">
        <v>8.2149999999999999</v>
      </c>
      <c r="AK252" s="96">
        <v>26.846</v>
      </c>
      <c r="AL252" s="96">
        <v>81.675999999999988</v>
      </c>
      <c r="AM252" s="96">
        <v>390.59999999999997</v>
      </c>
      <c r="AN252" s="96">
        <v>7.5999999999999961</v>
      </c>
      <c r="AO252" s="96">
        <v>3.3500000000000196</v>
      </c>
      <c r="AP252" s="95">
        <v>0.216</v>
      </c>
      <c r="AQ252" s="95">
        <v>0.34599999999999997</v>
      </c>
      <c r="AR252" s="98">
        <v>9.5</v>
      </c>
      <c r="AS252" s="117" t="s">
        <v>25</v>
      </c>
      <c r="AT252" s="117">
        <v>6</v>
      </c>
    </row>
    <row r="253" spans="1:46" ht="12" customHeight="1">
      <c r="A253" s="118">
        <f t="shared" si="3"/>
        <v>2016</v>
      </c>
      <c r="B253" s="119">
        <f t="shared" si="3"/>
        <v>8</v>
      </c>
      <c r="C253" s="32">
        <v>7</v>
      </c>
      <c r="D253" s="2">
        <v>0.41111111111111115</v>
      </c>
      <c r="E253" s="57" t="s">
        <v>1467</v>
      </c>
      <c r="F253" s="57" t="s">
        <v>1468</v>
      </c>
      <c r="G253" s="117" t="s">
        <v>1469</v>
      </c>
      <c r="H253" s="117" t="s">
        <v>978</v>
      </c>
      <c r="I253" s="57" t="s">
        <v>354</v>
      </c>
      <c r="J253" s="57" t="s">
        <v>142</v>
      </c>
      <c r="K253" s="57" t="s">
        <v>143</v>
      </c>
      <c r="L253" s="35">
        <v>55</v>
      </c>
      <c r="M253" s="33" t="s">
        <v>913</v>
      </c>
      <c r="N253" s="95">
        <v>21.2332</v>
      </c>
      <c r="O253" s="95">
        <v>5.3907999999999996</v>
      </c>
      <c r="P253" s="95">
        <v>32.993400000000001</v>
      </c>
      <c r="Q253" s="95">
        <v>33.994999999999997</v>
      </c>
      <c r="R253" s="95">
        <v>8.0299999999999994</v>
      </c>
      <c r="S253" s="95">
        <v>7.93</v>
      </c>
      <c r="T253" s="95">
        <v>8.0596459621070906</v>
      </c>
      <c r="U253" s="95">
        <v>8.1378615836378447</v>
      </c>
      <c r="V253" s="95">
        <v>1.015854933333332</v>
      </c>
      <c r="W253" s="95">
        <v>0.53384213333333119</v>
      </c>
      <c r="X253" s="96">
        <v>10.36</v>
      </c>
      <c r="Y253" s="96">
        <v>13.565999999999999</v>
      </c>
      <c r="Z253" s="96">
        <v>0.95666666666666678</v>
      </c>
      <c r="AA253" s="96">
        <v>2.6459999999999999</v>
      </c>
      <c r="AB253" s="96">
        <v>3.6446666666666658</v>
      </c>
      <c r="AC253" s="96">
        <v>117.61399999999999</v>
      </c>
      <c r="AD253" s="96">
        <v>14.961333333333332</v>
      </c>
      <c r="AE253" s="96">
        <v>133.82599999999999</v>
      </c>
      <c r="AF253" s="96">
        <v>106.11066666666666</v>
      </c>
      <c r="AG253" s="96">
        <v>246.386</v>
      </c>
      <c r="AH253" s="96">
        <v>1.1779999999999999</v>
      </c>
      <c r="AI253" s="96">
        <v>22.413</v>
      </c>
      <c r="AJ253" s="96">
        <v>8.7729999999999997</v>
      </c>
      <c r="AK253" s="96">
        <v>27.869</v>
      </c>
      <c r="AL253" s="96">
        <v>72.52</v>
      </c>
      <c r="AM253" s="96">
        <v>402.892</v>
      </c>
      <c r="AN253" s="96">
        <v>12.600000000000028</v>
      </c>
      <c r="AO253" s="96">
        <v>6.9000000000000172</v>
      </c>
      <c r="AP253" s="95">
        <v>0.26800000000000002</v>
      </c>
      <c r="AQ253" s="95">
        <v>0.224</v>
      </c>
      <c r="AR253" s="98">
        <v>18</v>
      </c>
      <c r="AS253" s="117" t="s">
        <v>24</v>
      </c>
      <c r="AT253" s="117">
        <v>1</v>
      </c>
    </row>
    <row r="254" spans="1:46" ht="12" customHeight="1">
      <c r="A254" s="118">
        <f t="shared" si="3"/>
        <v>2016</v>
      </c>
      <c r="B254" s="119">
        <f t="shared" si="3"/>
        <v>8</v>
      </c>
      <c r="C254" s="32">
        <v>7</v>
      </c>
      <c r="D254" s="2">
        <v>0.38750000000000001</v>
      </c>
      <c r="E254" s="57" t="s">
        <v>1467</v>
      </c>
      <c r="F254" s="57" t="s">
        <v>1468</v>
      </c>
      <c r="G254" s="117" t="s">
        <v>1469</v>
      </c>
      <c r="H254" s="117" t="s">
        <v>979</v>
      </c>
      <c r="I254" s="57" t="s">
        <v>354</v>
      </c>
      <c r="J254" s="57" t="s">
        <v>144</v>
      </c>
      <c r="K254" s="57" t="s">
        <v>145</v>
      </c>
      <c r="L254" s="35">
        <v>15</v>
      </c>
      <c r="M254" s="33" t="s">
        <v>911</v>
      </c>
      <c r="N254" s="95">
        <v>18.136700000000001</v>
      </c>
      <c r="O254" s="95">
        <v>14.7067</v>
      </c>
      <c r="P254" s="95">
        <v>32.692</v>
      </c>
      <c r="Q254" s="95">
        <v>34.485599999999998</v>
      </c>
      <c r="R254" s="95">
        <v>8.01</v>
      </c>
      <c r="S254" s="95">
        <v>8.06</v>
      </c>
      <c r="T254" s="95">
        <v>8.1079073151736001</v>
      </c>
      <c r="U254" s="95">
        <v>8.2021925052476305</v>
      </c>
      <c r="V254" s="95">
        <v>0.87591573333333228</v>
      </c>
      <c r="W254" s="95">
        <v>0.82926933333333319</v>
      </c>
      <c r="X254" s="96">
        <v>10.038</v>
      </c>
      <c r="Y254" s="96">
        <v>10.374000000000001</v>
      </c>
      <c r="Z254" s="96">
        <v>1.1666666666666665</v>
      </c>
      <c r="AA254" s="96">
        <v>0.308</v>
      </c>
      <c r="AB254" s="96">
        <v>16.029999999999998</v>
      </c>
      <c r="AC254" s="96">
        <v>3.6260000000000003</v>
      </c>
      <c r="AD254" s="96">
        <v>27.234666666666662</v>
      </c>
      <c r="AE254" s="96">
        <v>14.308</v>
      </c>
      <c r="AF254" s="96">
        <v>129.416</v>
      </c>
      <c r="AG254" s="96">
        <v>127.91800000000001</v>
      </c>
      <c r="AH254" s="96">
        <v>1.6636666666666666</v>
      </c>
      <c r="AI254" s="96">
        <v>2.7279999999999998</v>
      </c>
      <c r="AJ254" s="96">
        <v>8.1530000000000005</v>
      </c>
      <c r="AK254" s="96">
        <v>13.206</v>
      </c>
      <c r="AL254" s="96">
        <v>89.376000000000005</v>
      </c>
      <c r="AM254" s="96">
        <v>198.04400000000001</v>
      </c>
      <c r="AN254" s="96">
        <v>4.4000000000000146</v>
      </c>
      <c r="AO254" s="96">
        <v>5.2999999999999989</v>
      </c>
      <c r="AP254" s="95">
        <v>0.25</v>
      </c>
      <c r="AQ254" s="95">
        <v>1.47</v>
      </c>
      <c r="AR254" s="98">
        <v>9</v>
      </c>
      <c r="AS254" s="117" t="s">
        <v>24</v>
      </c>
      <c r="AT254" s="117">
        <v>2</v>
      </c>
    </row>
    <row r="255" spans="1:46" ht="12" customHeight="1">
      <c r="A255" s="118">
        <f t="shared" si="3"/>
        <v>2016</v>
      </c>
      <c r="B255" s="119">
        <f t="shared" si="3"/>
        <v>8</v>
      </c>
      <c r="C255" s="32">
        <v>7</v>
      </c>
      <c r="D255" s="2">
        <v>0.41111111111111115</v>
      </c>
      <c r="E255" s="57" t="s">
        <v>1467</v>
      </c>
      <c r="F255" s="57" t="s">
        <v>1468</v>
      </c>
      <c r="G255" s="117" t="s">
        <v>1469</v>
      </c>
      <c r="H255" s="117" t="s">
        <v>980</v>
      </c>
      <c r="I255" s="57" t="s">
        <v>354</v>
      </c>
      <c r="J255" s="57" t="s">
        <v>146</v>
      </c>
      <c r="K255" s="57" t="s">
        <v>147</v>
      </c>
      <c r="L255" s="35">
        <v>26</v>
      </c>
      <c r="M255" s="33" t="s">
        <v>913</v>
      </c>
      <c r="N255" s="95">
        <v>18.753499999999999</v>
      </c>
      <c r="O255" s="95">
        <v>12.6151</v>
      </c>
      <c r="P255" s="95">
        <v>32.995600000000003</v>
      </c>
      <c r="Q255" s="95">
        <v>34.265000000000001</v>
      </c>
      <c r="R255" s="95">
        <v>8.0299999999999994</v>
      </c>
      <c r="S255" s="95">
        <v>7.93</v>
      </c>
      <c r="T255" s="95">
        <v>8.204430021306619</v>
      </c>
      <c r="U255" s="95">
        <v>6.8994913426494762</v>
      </c>
      <c r="V255" s="95">
        <v>1.1246965333333325</v>
      </c>
      <c r="W255" s="95">
        <v>0.73597653333333235</v>
      </c>
      <c r="X255" s="96">
        <v>8.0079999999999991</v>
      </c>
      <c r="Y255" s="96">
        <v>12.964</v>
      </c>
      <c r="Z255" s="96">
        <v>1.2180000000000002</v>
      </c>
      <c r="AA255" s="96">
        <v>3.8920000000000003</v>
      </c>
      <c r="AB255" s="96">
        <v>33.520666666666671</v>
      </c>
      <c r="AC255" s="96">
        <v>86.940000000000012</v>
      </c>
      <c r="AD255" s="96">
        <v>42.74666666666667</v>
      </c>
      <c r="AE255" s="96">
        <v>103.79600000000002</v>
      </c>
      <c r="AF255" s="96">
        <v>159.85199999999998</v>
      </c>
      <c r="AG255" s="96">
        <v>213.27600000000001</v>
      </c>
      <c r="AH255" s="96">
        <v>1.581</v>
      </c>
      <c r="AI255" s="96">
        <v>15.531000000000001</v>
      </c>
      <c r="AJ255" s="96">
        <v>8.4320000000000004</v>
      </c>
      <c r="AK255" s="96">
        <v>22.722999999999999</v>
      </c>
      <c r="AL255" s="96">
        <v>83.244</v>
      </c>
      <c r="AM255" s="96">
        <v>328.58</v>
      </c>
      <c r="AN255" s="96">
        <v>6.6500000000000172</v>
      </c>
      <c r="AO255" s="96">
        <v>9.7000000000000135</v>
      </c>
      <c r="AP255" s="95">
        <v>0.374</v>
      </c>
      <c r="AQ255" s="95">
        <v>1.1120000000000001</v>
      </c>
      <c r="AR255" s="98">
        <v>18</v>
      </c>
      <c r="AS255" s="117" t="s">
        <v>24</v>
      </c>
      <c r="AT255" s="117">
        <v>3</v>
      </c>
    </row>
    <row r="256" spans="1:46" ht="12" customHeight="1">
      <c r="A256" s="118">
        <f t="shared" si="3"/>
        <v>2016</v>
      </c>
      <c r="B256" s="119">
        <f t="shared" si="3"/>
        <v>8</v>
      </c>
      <c r="C256" s="32">
        <v>7</v>
      </c>
      <c r="D256" s="2">
        <v>0.4604166666666667</v>
      </c>
      <c r="E256" s="57" t="s">
        <v>1467</v>
      </c>
      <c r="F256" s="57" t="s">
        <v>1468</v>
      </c>
      <c r="G256" s="117" t="s">
        <v>1469</v>
      </c>
      <c r="H256" s="117" t="s">
        <v>981</v>
      </c>
      <c r="I256" s="57" t="s">
        <v>354</v>
      </c>
      <c r="J256" s="57" t="s">
        <v>148</v>
      </c>
      <c r="K256" s="57" t="s">
        <v>149</v>
      </c>
      <c r="L256" s="35">
        <v>52</v>
      </c>
      <c r="M256" s="33" t="s">
        <v>912</v>
      </c>
      <c r="N256" s="95">
        <v>20.5792</v>
      </c>
      <c r="O256" s="95">
        <v>5.7127999999999997</v>
      </c>
      <c r="P256" s="95">
        <v>33.255299999999998</v>
      </c>
      <c r="Q256" s="95">
        <v>33.9086</v>
      </c>
      <c r="R256" s="95">
        <v>8.1</v>
      </c>
      <c r="S256" s="95">
        <v>7.94</v>
      </c>
      <c r="T256" s="95">
        <v>8.5583466104610224</v>
      </c>
      <c r="U256" s="95">
        <v>8.4916816524916641</v>
      </c>
      <c r="V256" s="95">
        <v>1.0625013333333309</v>
      </c>
      <c r="W256" s="95">
        <v>0.5182933333333315</v>
      </c>
      <c r="X256" s="96">
        <v>12.082000000000001</v>
      </c>
      <c r="Y256" s="96">
        <v>18.689999999999998</v>
      </c>
      <c r="Z256" s="96">
        <v>1.2740000000000002</v>
      </c>
      <c r="AA256" s="96">
        <v>4.0039999999999996</v>
      </c>
      <c r="AB256" s="96">
        <v>1.6846666666666665</v>
      </c>
      <c r="AC256" s="96">
        <v>92.287999999999997</v>
      </c>
      <c r="AD256" s="96">
        <v>15.040666666666668</v>
      </c>
      <c r="AE256" s="96">
        <v>114.982</v>
      </c>
      <c r="AF256" s="96">
        <v>124.474</v>
      </c>
      <c r="AG256" s="96">
        <v>215.15200000000002</v>
      </c>
      <c r="AH256" s="96">
        <v>1.0746666666666669</v>
      </c>
      <c r="AI256" s="96">
        <v>19.53</v>
      </c>
      <c r="AJ256" s="96">
        <v>9.2690000000000001</v>
      </c>
      <c r="AK256" s="96">
        <v>24.986000000000001</v>
      </c>
      <c r="AL256" s="96">
        <v>67.899999999999991</v>
      </c>
      <c r="AM256" s="96">
        <v>393.76400000000001</v>
      </c>
      <c r="AN256" s="96">
        <v>4.0999999999999925</v>
      </c>
      <c r="AO256" s="96">
        <v>5.0000000000000044</v>
      </c>
      <c r="AP256" s="95">
        <v>0.19400000000000001</v>
      </c>
      <c r="AQ256" s="95">
        <v>0.23599999999999999</v>
      </c>
      <c r="AR256" s="98">
        <v>12</v>
      </c>
      <c r="AS256" s="117" t="s">
        <v>24</v>
      </c>
      <c r="AT256" s="117">
        <v>4</v>
      </c>
    </row>
    <row r="257" spans="1:46" ht="12" customHeight="1">
      <c r="A257" s="118">
        <f t="shared" si="3"/>
        <v>2016</v>
      </c>
      <c r="B257" s="119">
        <f t="shared" si="3"/>
        <v>8</v>
      </c>
      <c r="C257" s="32">
        <v>7</v>
      </c>
      <c r="D257" s="2">
        <v>0.32291666666666669</v>
      </c>
      <c r="E257" s="57" t="s">
        <v>1467</v>
      </c>
      <c r="F257" s="57" t="s">
        <v>1468</v>
      </c>
      <c r="G257" s="117" t="s">
        <v>1469</v>
      </c>
      <c r="H257" s="117" t="s">
        <v>974</v>
      </c>
      <c r="I257" s="57" t="s">
        <v>354</v>
      </c>
      <c r="J257" s="57" t="s">
        <v>134</v>
      </c>
      <c r="K257" s="57" t="s">
        <v>135</v>
      </c>
      <c r="L257" s="35">
        <v>19</v>
      </c>
      <c r="M257" s="33" t="s">
        <v>911</v>
      </c>
      <c r="N257" s="95">
        <v>17.3462</v>
      </c>
      <c r="O257" s="95">
        <v>12.2204</v>
      </c>
      <c r="P257" s="95">
        <v>30.279499999999999</v>
      </c>
      <c r="Q257" s="95">
        <v>33.620800000000003</v>
      </c>
      <c r="R257" s="95">
        <v>8</v>
      </c>
      <c r="S257" s="95">
        <v>8</v>
      </c>
      <c r="T257" s="95">
        <v>8.2848656097508027</v>
      </c>
      <c r="U257" s="95">
        <v>9.1671563293944089</v>
      </c>
      <c r="V257" s="95">
        <v>0.82926933333333319</v>
      </c>
      <c r="W257" s="95">
        <v>1.1246965333333325</v>
      </c>
      <c r="X257" s="96">
        <v>9.3520000000000003</v>
      </c>
      <c r="Y257" s="96">
        <v>9.2260000000000009</v>
      </c>
      <c r="Z257" s="96">
        <v>1.2646666666666666</v>
      </c>
      <c r="AA257" s="96">
        <v>0.224</v>
      </c>
      <c r="AB257" s="96">
        <v>2.3193333333333337</v>
      </c>
      <c r="AC257" s="96">
        <v>2.8839999999999999</v>
      </c>
      <c r="AD257" s="96">
        <v>12.936</v>
      </c>
      <c r="AE257" s="96">
        <v>12.334000000000001</v>
      </c>
      <c r="AF257" s="96">
        <v>137.99799999999999</v>
      </c>
      <c r="AG257" s="96">
        <v>126.812</v>
      </c>
      <c r="AH257" s="96">
        <v>1.2916666666666665</v>
      </c>
      <c r="AI257" s="96">
        <v>2.9449999999999998</v>
      </c>
      <c r="AJ257" s="96">
        <v>7.2230000000000008</v>
      </c>
      <c r="AK257" s="96">
        <v>12.865</v>
      </c>
      <c r="AL257" s="96">
        <v>47.711999999999996</v>
      </c>
      <c r="AM257" s="96">
        <v>174.86</v>
      </c>
      <c r="AN257" s="96">
        <v>11.849999999999971</v>
      </c>
      <c r="AO257" s="96">
        <v>4.0000000000000036</v>
      </c>
      <c r="AP257" s="95">
        <v>0.35799999999999998</v>
      </c>
      <c r="AQ257" s="95">
        <v>1.472</v>
      </c>
      <c r="AR257" s="98">
        <v>18</v>
      </c>
      <c r="AS257" s="117" t="s">
        <v>23</v>
      </c>
      <c r="AT257" s="117">
        <v>1</v>
      </c>
    </row>
    <row r="258" spans="1:46" ht="12" customHeight="1">
      <c r="A258" s="118">
        <f t="shared" si="3"/>
        <v>2016</v>
      </c>
      <c r="B258" s="119">
        <f t="shared" si="3"/>
        <v>8</v>
      </c>
      <c r="C258" s="32">
        <v>7</v>
      </c>
      <c r="D258" s="2">
        <v>0.30624999999999997</v>
      </c>
      <c r="E258" s="57" t="s">
        <v>1467</v>
      </c>
      <c r="F258" s="57" t="s">
        <v>1468</v>
      </c>
      <c r="G258" s="117" t="s">
        <v>1469</v>
      </c>
      <c r="H258" s="117" t="s">
        <v>975</v>
      </c>
      <c r="I258" s="57" t="s">
        <v>354</v>
      </c>
      <c r="J258" s="57" t="s">
        <v>136</v>
      </c>
      <c r="K258" s="57" t="s">
        <v>137</v>
      </c>
      <c r="L258" s="35">
        <v>24</v>
      </c>
      <c r="M258" s="33" t="s">
        <v>912</v>
      </c>
      <c r="N258" s="95">
        <v>19.4953</v>
      </c>
      <c r="O258" s="95">
        <v>11.6152</v>
      </c>
      <c r="P258" s="95">
        <v>33.083799999999997</v>
      </c>
      <c r="Q258" s="95">
        <v>34.027799999999999</v>
      </c>
      <c r="R258" s="95">
        <v>8.02</v>
      </c>
      <c r="S258" s="95">
        <v>7.93</v>
      </c>
      <c r="T258" s="95">
        <v>8.0274717267294182</v>
      </c>
      <c r="U258" s="95">
        <v>7.3658905243204211</v>
      </c>
      <c r="V258" s="95">
        <v>1.0935989333333331</v>
      </c>
      <c r="W258" s="95">
        <v>0.86036693333333247</v>
      </c>
      <c r="X258" s="96">
        <v>9.5060000000000002</v>
      </c>
      <c r="Y258" s="96">
        <v>13.677999999999999</v>
      </c>
      <c r="Z258" s="96">
        <v>1.708</v>
      </c>
      <c r="AA258" s="96">
        <v>3.262</v>
      </c>
      <c r="AB258" s="96">
        <v>4.8580000000000005</v>
      </c>
      <c r="AC258" s="96">
        <v>54.166000000000004</v>
      </c>
      <c r="AD258" s="96">
        <v>16.072000000000003</v>
      </c>
      <c r="AE258" s="96">
        <v>71.105999999999995</v>
      </c>
      <c r="AF258" s="96">
        <v>130.46600000000001</v>
      </c>
      <c r="AG258" s="96">
        <v>189.46199999999999</v>
      </c>
      <c r="AH258" s="96">
        <v>1.4156666666666666</v>
      </c>
      <c r="AI258" s="96">
        <v>9.92</v>
      </c>
      <c r="AJ258" s="96">
        <v>8.463000000000001</v>
      </c>
      <c r="AK258" s="96">
        <v>22.599</v>
      </c>
      <c r="AL258" s="96">
        <v>60.199999999999996</v>
      </c>
      <c r="AM258" s="96">
        <v>302.04533333333336</v>
      </c>
      <c r="AN258" s="96">
        <v>2.9000000000000137</v>
      </c>
      <c r="AO258" s="96">
        <v>5.0000000000000044</v>
      </c>
      <c r="AP258" s="95">
        <v>1.1379999999999999</v>
      </c>
      <c r="AQ258" s="95">
        <v>1.952</v>
      </c>
      <c r="AR258" s="98">
        <v>13.5</v>
      </c>
      <c r="AS258" s="117" t="s">
        <v>23</v>
      </c>
      <c r="AT258" s="117">
        <v>2</v>
      </c>
    </row>
    <row r="259" spans="1:46" ht="12" customHeight="1">
      <c r="A259" s="118">
        <f t="shared" si="3"/>
        <v>2016</v>
      </c>
      <c r="B259" s="119">
        <f t="shared" si="3"/>
        <v>8</v>
      </c>
      <c r="C259" s="32">
        <v>7</v>
      </c>
      <c r="D259" s="2">
        <v>0.31875000000000003</v>
      </c>
      <c r="E259" s="57" t="s">
        <v>1467</v>
      </c>
      <c r="F259" s="57" t="s">
        <v>1468</v>
      </c>
      <c r="G259" s="117" t="s">
        <v>1469</v>
      </c>
      <c r="H259" s="117" t="s">
        <v>976</v>
      </c>
      <c r="I259" s="57" t="s">
        <v>354</v>
      </c>
      <c r="J259" s="57" t="s">
        <v>138</v>
      </c>
      <c r="K259" s="57" t="s">
        <v>139</v>
      </c>
      <c r="L259" s="35">
        <v>27</v>
      </c>
      <c r="M259" s="33" t="s">
        <v>912</v>
      </c>
      <c r="N259" s="95">
        <v>18.645700000000001</v>
      </c>
      <c r="O259" s="95">
        <v>11.4763</v>
      </c>
      <c r="P259" s="95">
        <v>30.946200000000001</v>
      </c>
      <c r="Q259" s="95">
        <v>34.0991</v>
      </c>
      <c r="R259" s="95">
        <v>8</v>
      </c>
      <c r="S259" s="95">
        <v>7.93</v>
      </c>
      <c r="T259" s="95">
        <v>7.8666005498410527</v>
      </c>
      <c r="U259" s="95">
        <v>7.3337250635155273</v>
      </c>
      <c r="V259" s="95">
        <v>0.93811093333333095</v>
      </c>
      <c r="W259" s="95">
        <v>0.54939093333333089</v>
      </c>
      <c r="X259" s="96">
        <v>9.7159999999999993</v>
      </c>
      <c r="Y259" s="96">
        <v>14.167999999999999</v>
      </c>
      <c r="Z259" s="96">
        <v>1.2786666666666666</v>
      </c>
      <c r="AA259" s="96">
        <v>3.444</v>
      </c>
      <c r="AB259" s="96">
        <v>2.7206666666666668</v>
      </c>
      <c r="AC259" s="96">
        <v>65.911999999999992</v>
      </c>
      <c r="AD259" s="96">
        <v>13.715333333333332</v>
      </c>
      <c r="AE259" s="96">
        <v>83.523999999999987</v>
      </c>
      <c r="AF259" s="96">
        <v>121.03</v>
      </c>
      <c r="AG259" s="96">
        <v>196.21</v>
      </c>
      <c r="AH259" s="96">
        <v>1.2193333333333332</v>
      </c>
      <c r="AI259" s="96">
        <v>12.988999999999999</v>
      </c>
      <c r="AJ259" s="96">
        <v>7.4089999999999998</v>
      </c>
      <c r="AK259" s="96">
        <v>19.902000000000001</v>
      </c>
      <c r="AL259" s="96">
        <v>80.527999999999992</v>
      </c>
      <c r="AM259" s="96">
        <v>303.09999999999997</v>
      </c>
      <c r="AN259" s="96">
        <v>10.050000000000004</v>
      </c>
      <c r="AO259" s="96">
        <v>4.3499999999999925</v>
      </c>
      <c r="AP259" s="95">
        <v>0.41599999999999998</v>
      </c>
      <c r="AQ259" s="95">
        <v>0.77800000000000002</v>
      </c>
      <c r="AR259" s="98">
        <v>19.5</v>
      </c>
      <c r="AS259" s="117" t="s">
        <v>23</v>
      </c>
      <c r="AT259" s="117">
        <v>3</v>
      </c>
    </row>
    <row r="260" spans="1:46" ht="12" customHeight="1">
      <c r="A260" s="118">
        <f t="shared" si="3"/>
        <v>2016</v>
      </c>
      <c r="B260" s="119">
        <f t="shared" si="3"/>
        <v>8</v>
      </c>
      <c r="C260" s="32">
        <v>6</v>
      </c>
      <c r="D260" s="2">
        <v>0.78194444444444444</v>
      </c>
      <c r="E260" s="57" t="s">
        <v>1467</v>
      </c>
      <c r="F260" s="57" t="s">
        <v>1468</v>
      </c>
      <c r="G260" s="117" t="s">
        <v>1469</v>
      </c>
      <c r="H260" s="117" t="s">
        <v>977</v>
      </c>
      <c r="I260" s="57" t="s">
        <v>354</v>
      </c>
      <c r="J260" s="57" t="s">
        <v>140</v>
      </c>
      <c r="K260" s="57" t="s">
        <v>141</v>
      </c>
      <c r="L260" s="35">
        <v>36</v>
      </c>
      <c r="M260" s="33" t="s">
        <v>911</v>
      </c>
      <c r="N260" s="95">
        <v>20.239999999999998</v>
      </c>
      <c r="O260" s="95">
        <v>8.5570000000000004</v>
      </c>
      <c r="P260" s="95">
        <v>30.325099999999999</v>
      </c>
      <c r="Q260" s="95">
        <v>33.759900000000002</v>
      </c>
      <c r="R260" s="95">
        <v>8.01</v>
      </c>
      <c r="S260" s="95">
        <v>8.06</v>
      </c>
      <c r="T260" s="95">
        <v>7.9148619029075631</v>
      </c>
      <c r="U260" s="95">
        <v>9.5026513683029457</v>
      </c>
      <c r="V260" s="95">
        <v>0.92256213333333115</v>
      </c>
      <c r="W260" s="95">
        <v>0.92256213333333115</v>
      </c>
      <c r="X260" s="96">
        <v>12.614000000000001</v>
      </c>
      <c r="Y260" s="96">
        <v>10.71</v>
      </c>
      <c r="Z260" s="96">
        <v>1.2086666666666666</v>
      </c>
      <c r="AA260" s="96">
        <v>0.84466666666666657</v>
      </c>
      <c r="AB260" s="96">
        <v>1.6613333333333331</v>
      </c>
      <c r="AC260" s="96">
        <v>8.2039999999999988</v>
      </c>
      <c r="AD260" s="96">
        <v>15.484</v>
      </c>
      <c r="AE260" s="96">
        <v>19.758666666666667</v>
      </c>
      <c r="AF260" s="96">
        <v>120.078</v>
      </c>
      <c r="AG260" s="96">
        <v>178.92</v>
      </c>
      <c r="AH260" s="96">
        <v>1.054</v>
      </c>
      <c r="AI260" s="96">
        <v>3.7199999999999998</v>
      </c>
      <c r="AJ260" s="96">
        <v>7.1610000000000005</v>
      </c>
      <c r="AK260" s="96">
        <v>15.251999999999999</v>
      </c>
      <c r="AL260" s="96">
        <v>77.811999999999998</v>
      </c>
      <c r="AM260" s="96">
        <v>111.55199999999999</v>
      </c>
      <c r="AN260" s="96">
        <v>6.5999999999999943</v>
      </c>
      <c r="AO260" s="96">
        <v>3.2500000000000027</v>
      </c>
      <c r="AP260" s="95">
        <v>0.28799999999999998</v>
      </c>
      <c r="AQ260" s="95">
        <v>2.14</v>
      </c>
      <c r="AR260" s="98">
        <v>13</v>
      </c>
      <c r="AS260" s="117" t="s">
        <v>23</v>
      </c>
      <c r="AT260" s="117">
        <v>4</v>
      </c>
    </row>
    <row r="261" spans="1:46" ht="12" customHeight="1">
      <c r="A261" s="118">
        <f t="shared" ref="A261:B292" si="4">A$3</f>
        <v>2016</v>
      </c>
      <c r="B261" s="119">
        <f t="shared" si="4"/>
        <v>8</v>
      </c>
      <c r="C261" s="32">
        <v>6</v>
      </c>
      <c r="D261" s="2">
        <v>0.70138888888888884</v>
      </c>
      <c r="E261" s="57" t="s">
        <v>1467</v>
      </c>
      <c r="F261" s="57" t="s">
        <v>1468</v>
      </c>
      <c r="G261" s="117" t="s">
        <v>1469</v>
      </c>
      <c r="H261" s="117" t="s">
        <v>967</v>
      </c>
      <c r="I261" s="57" t="s">
        <v>354</v>
      </c>
      <c r="J261" s="57" t="s">
        <v>120</v>
      </c>
      <c r="K261" s="57" t="s">
        <v>121</v>
      </c>
      <c r="L261" s="35">
        <v>29</v>
      </c>
      <c r="M261" s="33" t="s">
        <v>911</v>
      </c>
      <c r="N261" s="95">
        <v>21.659400000000002</v>
      </c>
      <c r="O261" s="95">
        <v>10.2506</v>
      </c>
      <c r="P261" s="95">
        <v>32.731200000000001</v>
      </c>
      <c r="Q261" s="95">
        <v>33.495199999999997</v>
      </c>
      <c r="R261" s="95">
        <v>4.91</v>
      </c>
      <c r="S261" s="95">
        <v>5.83</v>
      </c>
      <c r="T261" s="95">
        <v>7.898774785218726</v>
      </c>
      <c r="U261" s="95">
        <v>9.37401987769986</v>
      </c>
      <c r="V261" s="95">
        <v>0.70487893333333318</v>
      </c>
      <c r="W261" s="95">
        <v>0.76707413333333185</v>
      </c>
      <c r="X261" s="96">
        <v>9.0300000000000011</v>
      </c>
      <c r="Y261" s="96">
        <v>10.891999999999999</v>
      </c>
      <c r="Z261" s="96">
        <v>1.1620000000000001</v>
      </c>
      <c r="AA261" s="96">
        <v>1.036</v>
      </c>
      <c r="AB261" s="96">
        <v>2.2540000000000004</v>
      </c>
      <c r="AC261" s="96">
        <v>1.0453333333333328</v>
      </c>
      <c r="AD261" s="96">
        <v>12.446000000000002</v>
      </c>
      <c r="AE261" s="96">
        <v>12.973333333333333</v>
      </c>
      <c r="AF261" s="96">
        <v>121.422</v>
      </c>
      <c r="AG261" s="96">
        <v>115.5</v>
      </c>
      <c r="AH261" s="96">
        <v>0.124</v>
      </c>
      <c r="AI261" s="96">
        <v>1.302</v>
      </c>
      <c r="AJ261" s="96">
        <v>8.0910000000000011</v>
      </c>
      <c r="AK261" s="96">
        <v>9.9820000000000011</v>
      </c>
      <c r="AL261" s="96">
        <v>61.235999999999997</v>
      </c>
      <c r="AM261" s="96">
        <v>119.47600000000001</v>
      </c>
      <c r="AN261" s="96">
        <v>12.949999999999989</v>
      </c>
      <c r="AO261" s="96">
        <v>4.1500000000000146</v>
      </c>
      <c r="AP261" s="95">
        <v>0.30599999999999999</v>
      </c>
      <c r="AQ261" s="95">
        <v>0.85799999999999998</v>
      </c>
      <c r="AR261" s="98">
        <v>15</v>
      </c>
      <c r="AS261" s="117" t="s">
        <v>22</v>
      </c>
      <c r="AT261" s="117">
        <v>1</v>
      </c>
    </row>
    <row r="262" spans="1:46" ht="12" customHeight="1">
      <c r="A262" s="118">
        <f t="shared" si="4"/>
        <v>2016</v>
      </c>
      <c r="B262" s="119">
        <f t="shared" si="4"/>
        <v>8</v>
      </c>
      <c r="C262" s="32">
        <v>6</v>
      </c>
      <c r="D262" s="2">
        <v>0.69791666666666663</v>
      </c>
      <c r="E262" s="57" t="s">
        <v>1467</v>
      </c>
      <c r="F262" s="57" t="s">
        <v>1468</v>
      </c>
      <c r="G262" s="117" t="s">
        <v>1469</v>
      </c>
      <c r="H262" s="117" t="s">
        <v>968</v>
      </c>
      <c r="I262" s="57" t="s">
        <v>354</v>
      </c>
      <c r="J262" s="57" t="s">
        <v>122</v>
      </c>
      <c r="K262" s="57" t="s">
        <v>123</v>
      </c>
      <c r="L262" s="35">
        <v>20</v>
      </c>
      <c r="M262" s="33" t="s">
        <v>911</v>
      </c>
      <c r="N262" s="95">
        <v>22.1432</v>
      </c>
      <c r="O262" s="95">
        <v>12.335000000000001</v>
      </c>
      <c r="P262" s="95">
        <v>32.555799999999998</v>
      </c>
      <c r="Q262" s="95">
        <v>33.334099999999999</v>
      </c>
      <c r="R262" s="95">
        <v>8</v>
      </c>
      <c r="S262" s="95">
        <v>7.98</v>
      </c>
      <c r="T262" s="95">
        <v>8.0757330797959277</v>
      </c>
      <c r="U262" s="95">
        <v>9.3579409413744745</v>
      </c>
      <c r="V262" s="95">
        <v>1.0780501333333306</v>
      </c>
      <c r="W262" s="95">
        <v>0.61158613333333234</v>
      </c>
      <c r="X262" s="96">
        <v>9.5760000000000005</v>
      </c>
      <c r="Y262" s="96">
        <v>9.5620000000000012</v>
      </c>
      <c r="Z262" s="96">
        <v>1.3720000000000003</v>
      </c>
      <c r="AA262" s="96">
        <v>1.1200000000000001</v>
      </c>
      <c r="AB262" s="96">
        <v>2.5246666666666662</v>
      </c>
      <c r="AC262" s="96">
        <v>0.98933333333333273</v>
      </c>
      <c r="AD262" s="96">
        <v>13.472666666666667</v>
      </c>
      <c r="AE262" s="96">
        <v>11.671333333333335</v>
      </c>
      <c r="AF262" s="96">
        <v>128.35199999999998</v>
      </c>
      <c r="AG262" s="96">
        <v>163.79999999999998</v>
      </c>
      <c r="AH262" s="96">
        <v>1.6739999999999999</v>
      </c>
      <c r="AI262" s="96">
        <v>1.0746666666666669</v>
      </c>
      <c r="AJ262" s="96">
        <v>8.9589999999999996</v>
      </c>
      <c r="AK262" s="96">
        <v>8.370000000000001</v>
      </c>
      <c r="AL262" s="96">
        <v>81.843999999999994</v>
      </c>
      <c r="AM262" s="96">
        <v>145.208</v>
      </c>
      <c r="AN262" s="96">
        <v>3.9499999999999815</v>
      </c>
      <c r="AO262" s="96">
        <v>2.0000000000000018</v>
      </c>
      <c r="AP262" s="95">
        <v>1.3540000000000001</v>
      </c>
      <c r="AQ262" s="95">
        <v>0.39</v>
      </c>
      <c r="AR262" s="98">
        <v>11</v>
      </c>
      <c r="AS262" s="117" t="s">
        <v>22</v>
      </c>
      <c r="AT262" s="117">
        <v>2</v>
      </c>
    </row>
    <row r="263" spans="1:46" ht="12" customHeight="1">
      <c r="A263" s="118">
        <f t="shared" si="4"/>
        <v>2016</v>
      </c>
      <c r="B263" s="119">
        <f t="shared" si="4"/>
        <v>8</v>
      </c>
      <c r="C263" s="32">
        <v>6</v>
      </c>
      <c r="D263" s="2">
        <v>0.71805555555555556</v>
      </c>
      <c r="E263" s="57" t="s">
        <v>1467</v>
      </c>
      <c r="F263" s="57" t="s">
        <v>1468</v>
      </c>
      <c r="G263" s="117" t="s">
        <v>1469</v>
      </c>
      <c r="H263" s="117" t="s">
        <v>969</v>
      </c>
      <c r="I263" s="57" t="s">
        <v>354</v>
      </c>
      <c r="J263" s="57" t="s">
        <v>124</v>
      </c>
      <c r="K263" s="57" t="s">
        <v>125</v>
      </c>
      <c r="L263" s="35">
        <v>36</v>
      </c>
      <c r="M263" s="33" t="s">
        <v>911</v>
      </c>
      <c r="N263" s="95">
        <v>21.987500000000001</v>
      </c>
      <c r="O263" s="95">
        <v>9.0571000000000002</v>
      </c>
      <c r="P263" s="95">
        <v>32.680900000000001</v>
      </c>
      <c r="Q263" s="95">
        <v>33.563600000000001</v>
      </c>
      <c r="R263" s="95">
        <v>8</v>
      </c>
      <c r="S263" s="95">
        <v>8.0399999999999991</v>
      </c>
      <c r="T263" s="95">
        <v>8.0596459621070906</v>
      </c>
      <c r="U263" s="95">
        <v>9.5830460499298731</v>
      </c>
      <c r="V263" s="95">
        <v>1.0003061333333323</v>
      </c>
      <c r="W263" s="95">
        <v>0.54939093333333089</v>
      </c>
      <c r="X263" s="96">
        <v>10.318</v>
      </c>
      <c r="Y263" s="96">
        <v>11.032</v>
      </c>
      <c r="Z263" s="96">
        <v>1.0593333333333332</v>
      </c>
      <c r="AA263" s="96">
        <v>0.66733333333333333</v>
      </c>
      <c r="AB263" s="96">
        <v>1.8246666666666667</v>
      </c>
      <c r="AC263" s="96">
        <v>0.38733333333333309</v>
      </c>
      <c r="AD263" s="96">
        <v>13.202</v>
      </c>
      <c r="AE263" s="96">
        <v>12.086666666666666</v>
      </c>
      <c r="AF263" s="96">
        <v>124.80999999999999</v>
      </c>
      <c r="AG263" s="96">
        <v>126.47600000000001</v>
      </c>
      <c r="AH263" s="96">
        <v>1.2916666666666665</v>
      </c>
      <c r="AI263" s="96">
        <v>1.2710000000000001</v>
      </c>
      <c r="AJ263" s="96">
        <v>8.4009999999999998</v>
      </c>
      <c r="AK263" s="96">
        <v>10.694999999999999</v>
      </c>
      <c r="AL263" s="96">
        <v>69.3</v>
      </c>
      <c r="AM263" s="96">
        <v>130.56400000000002</v>
      </c>
      <c r="AN263" s="96">
        <v>9.2000000000000135</v>
      </c>
      <c r="AO263" s="96">
        <v>4.3000000000000256</v>
      </c>
      <c r="AP263" s="95">
        <v>0.24199999999999999</v>
      </c>
      <c r="AQ263" s="95">
        <v>1.282</v>
      </c>
      <c r="AR263" s="98">
        <v>14</v>
      </c>
      <c r="AS263" s="117" t="s">
        <v>22</v>
      </c>
      <c r="AT263" s="117">
        <v>3</v>
      </c>
    </row>
    <row r="264" spans="1:46" ht="12" customHeight="1">
      <c r="A264" s="118">
        <f t="shared" si="4"/>
        <v>2016</v>
      </c>
      <c r="B264" s="119">
        <f t="shared" si="4"/>
        <v>8</v>
      </c>
      <c r="C264" s="32">
        <v>6</v>
      </c>
      <c r="D264" s="2">
        <v>0.67708333333333337</v>
      </c>
      <c r="E264" s="57" t="s">
        <v>1467</v>
      </c>
      <c r="F264" s="57" t="s">
        <v>1468</v>
      </c>
      <c r="G264" s="117" t="s">
        <v>1469</v>
      </c>
      <c r="H264" s="117" t="s">
        <v>970</v>
      </c>
      <c r="I264" s="57" t="s">
        <v>354</v>
      </c>
      <c r="J264" s="57" t="s">
        <v>126</v>
      </c>
      <c r="K264" s="57" t="s">
        <v>127</v>
      </c>
      <c r="L264" s="35">
        <v>21</v>
      </c>
      <c r="M264" s="33" t="s">
        <v>911</v>
      </c>
      <c r="N264" s="95">
        <v>22.1205</v>
      </c>
      <c r="O264" s="95">
        <v>11.242000000000001</v>
      </c>
      <c r="P264" s="95">
        <v>32.504199999999997</v>
      </c>
      <c r="Q264" s="95">
        <v>33.418199999999999</v>
      </c>
      <c r="R264" s="95">
        <v>8.01</v>
      </c>
      <c r="S264" s="95">
        <v>8.0399999999999991</v>
      </c>
      <c r="T264" s="95">
        <v>7.898774785218726</v>
      </c>
      <c r="U264" s="95">
        <v>9.4704934956521729</v>
      </c>
      <c r="V264" s="95">
        <v>1.140245333333332</v>
      </c>
      <c r="W264" s="95">
        <v>0.78262293333333144</v>
      </c>
      <c r="X264" s="96">
        <v>9.9539999999999988</v>
      </c>
      <c r="Y264" s="96">
        <v>10.332000000000001</v>
      </c>
      <c r="Z264" s="96">
        <v>1.1666666666666665</v>
      </c>
      <c r="AA264" s="96">
        <v>1.3346666666666667</v>
      </c>
      <c r="AB264" s="96">
        <v>0.88666666666666671</v>
      </c>
      <c r="AC264" s="96">
        <v>0.76066666666666638</v>
      </c>
      <c r="AD264" s="96">
        <v>12.007333333333332</v>
      </c>
      <c r="AE264" s="96">
        <v>12.427333333333333</v>
      </c>
      <c r="AF264" s="96">
        <v>123.63399999999999</v>
      </c>
      <c r="AG264" s="96">
        <v>131.30599999999998</v>
      </c>
      <c r="AH264" s="96">
        <v>3.1E-2</v>
      </c>
      <c r="AI264" s="96">
        <v>1.6326666666666667</v>
      </c>
      <c r="AJ264" s="96">
        <v>7.7190000000000003</v>
      </c>
      <c r="AK264" s="96">
        <v>12.958</v>
      </c>
      <c r="AL264" s="96">
        <v>79.043999999999997</v>
      </c>
      <c r="AM264" s="96">
        <v>136.416</v>
      </c>
      <c r="AN264" s="96">
        <v>5.9000000000000163</v>
      </c>
      <c r="AO264" s="96">
        <v>3.5000000000000031</v>
      </c>
      <c r="AP264" s="95">
        <v>0.63200000000000001</v>
      </c>
      <c r="AQ264" s="95">
        <v>0.91400000000000003</v>
      </c>
      <c r="AR264" s="98">
        <v>14.8</v>
      </c>
      <c r="AS264" s="117" t="s">
        <v>22</v>
      </c>
      <c r="AT264" s="117">
        <v>4</v>
      </c>
    </row>
    <row r="265" spans="1:46" ht="12" customHeight="1">
      <c r="A265" s="118">
        <f t="shared" si="4"/>
        <v>2016</v>
      </c>
      <c r="B265" s="119">
        <f t="shared" si="4"/>
        <v>8</v>
      </c>
      <c r="C265" s="32">
        <v>6</v>
      </c>
      <c r="D265" s="2">
        <v>0.76597222222222217</v>
      </c>
      <c r="E265" s="57" t="s">
        <v>1467</v>
      </c>
      <c r="F265" s="57" t="s">
        <v>1468</v>
      </c>
      <c r="G265" s="117" t="s">
        <v>1469</v>
      </c>
      <c r="H265" s="117" t="s">
        <v>971</v>
      </c>
      <c r="I265" s="57" t="s">
        <v>354</v>
      </c>
      <c r="J265" s="57" t="s">
        <v>128</v>
      </c>
      <c r="K265" s="57" t="s">
        <v>129</v>
      </c>
      <c r="L265" s="35">
        <v>73</v>
      </c>
      <c r="M265" s="33" t="s">
        <v>912</v>
      </c>
      <c r="N265" s="95">
        <v>18.8017</v>
      </c>
      <c r="O265" s="95">
        <v>2.5299999999999998</v>
      </c>
      <c r="P265" s="95">
        <v>33.817700000000002</v>
      </c>
      <c r="Q265" s="95">
        <v>34.729999999999997</v>
      </c>
      <c r="R265" s="95">
        <v>8.0399999999999991</v>
      </c>
      <c r="S265" s="95">
        <v>7.94</v>
      </c>
      <c r="T265" s="95">
        <v>8.3974754335726569</v>
      </c>
      <c r="U265" s="95">
        <v>9.6152039225806458</v>
      </c>
      <c r="V265" s="95">
        <v>0.92256213333333115</v>
      </c>
      <c r="W265" s="95">
        <v>0.61158613333333234</v>
      </c>
      <c r="X265" s="96">
        <v>8.7919999999999998</v>
      </c>
      <c r="Y265" s="96">
        <v>10.304</v>
      </c>
      <c r="Z265" s="96">
        <v>1.2133333333333334</v>
      </c>
      <c r="AA265" s="96">
        <v>0.67200000000000004</v>
      </c>
      <c r="AB265" s="96">
        <v>2.8280000000000007</v>
      </c>
      <c r="AC265" s="96">
        <v>92.162000000000006</v>
      </c>
      <c r="AD265" s="96">
        <v>12.833333333333334</v>
      </c>
      <c r="AE265" s="96">
        <v>103.13800000000001</v>
      </c>
      <c r="AF265" s="96">
        <v>122.42999999999999</v>
      </c>
      <c r="AG265" s="96">
        <v>212.15600000000001</v>
      </c>
      <c r="AH265" s="96">
        <v>6.2E-2</v>
      </c>
      <c r="AI265" s="96">
        <v>14.167</v>
      </c>
      <c r="AJ265" s="96">
        <v>8.2460000000000004</v>
      </c>
      <c r="AK265" s="96">
        <v>23.126000000000001</v>
      </c>
      <c r="AL265" s="96">
        <v>76.3</v>
      </c>
      <c r="AM265" s="96">
        <v>282.04399999999998</v>
      </c>
      <c r="AN265" s="96">
        <v>5.9000000000000163</v>
      </c>
      <c r="AO265" s="96">
        <v>3.2999999999999972</v>
      </c>
      <c r="AP265" s="95">
        <v>0.15519999999999998</v>
      </c>
      <c r="AQ265" s="95">
        <v>0.1502</v>
      </c>
      <c r="AR265" s="98">
        <v>17</v>
      </c>
      <c r="AS265" s="117" t="s">
        <v>22</v>
      </c>
      <c r="AT265" s="117">
        <v>5</v>
      </c>
    </row>
    <row r="266" spans="1:46" ht="12" customHeight="1">
      <c r="A266" s="118">
        <f t="shared" si="4"/>
        <v>2016</v>
      </c>
      <c r="B266" s="119">
        <f t="shared" si="4"/>
        <v>8</v>
      </c>
      <c r="C266" s="32">
        <v>6</v>
      </c>
      <c r="D266" s="2">
        <v>0.74513888888888891</v>
      </c>
      <c r="E266" s="57" t="s">
        <v>1467</v>
      </c>
      <c r="F266" s="57" t="s">
        <v>1468</v>
      </c>
      <c r="G266" s="117" t="s">
        <v>1469</v>
      </c>
      <c r="H266" s="117" t="s">
        <v>972</v>
      </c>
      <c r="I266" s="57" t="s">
        <v>354</v>
      </c>
      <c r="J266" s="57" t="s">
        <v>130</v>
      </c>
      <c r="K266" s="57" t="s">
        <v>131</v>
      </c>
      <c r="L266" s="35">
        <v>76</v>
      </c>
      <c r="M266" s="33" t="s">
        <v>912</v>
      </c>
      <c r="N266" s="95">
        <v>18.6663</v>
      </c>
      <c r="O266" s="95">
        <v>2.4013</v>
      </c>
      <c r="P266" s="95">
        <v>33.023699999999998</v>
      </c>
      <c r="Q266" s="95">
        <v>33.888399999999997</v>
      </c>
      <c r="R266" s="95">
        <v>8.02</v>
      </c>
      <c r="S266" s="95">
        <v>7.91</v>
      </c>
      <c r="T266" s="95">
        <v>7.8183391967745441</v>
      </c>
      <c r="U266" s="95">
        <v>9.3097041323983163</v>
      </c>
      <c r="V266" s="95">
        <v>0.84481813333333278</v>
      </c>
      <c r="W266" s="95">
        <v>0.54939093333333089</v>
      </c>
      <c r="X266" s="96">
        <v>11.186</v>
      </c>
      <c r="Y266" s="96">
        <v>12.348000000000001</v>
      </c>
      <c r="Z266" s="96">
        <v>1.1153333333333333</v>
      </c>
      <c r="AA266" s="96">
        <v>1.204</v>
      </c>
      <c r="AB266" s="96">
        <v>0.63466666666666671</v>
      </c>
      <c r="AC266" s="96">
        <v>107.98200000000001</v>
      </c>
      <c r="AD266" s="96">
        <v>12.936</v>
      </c>
      <c r="AE266" s="96">
        <v>121.53400000000002</v>
      </c>
      <c r="AF266" s="96">
        <v>113.988</v>
      </c>
      <c r="AG266" s="96">
        <v>239.04999999999998</v>
      </c>
      <c r="AH266" s="96">
        <v>1.1986666666666665</v>
      </c>
      <c r="AI266" s="96">
        <v>18.568999999999999</v>
      </c>
      <c r="AJ266" s="96">
        <v>8.4009999999999998</v>
      </c>
      <c r="AK266" s="96">
        <v>27.527999999999999</v>
      </c>
      <c r="AL266" s="96">
        <v>109.98399999999999</v>
      </c>
      <c r="AM266" s="96">
        <v>366.32400000000001</v>
      </c>
      <c r="AN266" s="96">
        <v>10.099999999999998</v>
      </c>
      <c r="AO266" s="96">
        <v>4.3499999999999925</v>
      </c>
      <c r="AP266" s="95">
        <v>0.13400000000000001</v>
      </c>
      <c r="AQ266" s="95">
        <v>0.19120000000000001</v>
      </c>
      <c r="AR266" s="98">
        <v>18</v>
      </c>
      <c r="AS266" s="117" t="s">
        <v>22</v>
      </c>
      <c r="AT266" s="117">
        <v>6</v>
      </c>
    </row>
    <row r="267" spans="1:46" ht="12" customHeight="1">
      <c r="A267" s="118">
        <f t="shared" si="4"/>
        <v>2016</v>
      </c>
      <c r="B267" s="119">
        <f t="shared" si="4"/>
        <v>8</v>
      </c>
      <c r="C267" s="32">
        <v>6</v>
      </c>
      <c r="D267" s="2">
        <v>0.72291666666666676</v>
      </c>
      <c r="E267" s="57" t="s">
        <v>1467</v>
      </c>
      <c r="F267" s="57" t="s">
        <v>1468</v>
      </c>
      <c r="G267" s="117" t="s">
        <v>1469</v>
      </c>
      <c r="H267" s="117" t="s">
        <v>973</v>
      </c>
      <c r="I267" s="57" t="s">
        <v>354</v>
      </c>
      <c r="J267" s="57" t="s">
        <v>132</v>
      </c>
      <c r="K267" s="57" t="s">
        <v>133</v>
      </c>
      <c r="L267" s="35">
        <v>31</v>
      </c>
      <c r="M267" s="34" t="s">
        <v>911</v>
      </c>
      <c r="N267" s="95">
        <v>20.353300000000001</v>
      </c>
      <c r="O267" s="95">
        <v>9.7273999999999994</v>
      </c>
      <c r="P267" s="95">
        <v>32.863300000000002</v>
      </c>
      <c r="Q267" s="95">
        <v>33.530200000000001</v>
      </c>
      <c r="R267" s="95">
        <v>8.01</v>
      </c>
      <c r="S267" s="95">
        <v>8.0500000000000007</v>
      </c>
      <c r="T267" s="95">
        <v>7.8826876675298907</v>
      </c>
      <c r="U267" s="95">
        <v>9.5991249862552586</v>
      </c>
      <c r="V267" s="95">
        <v>0.9692085333333329</v>
      </c>
      <c r="W267" s="95">
        <v>0.76707413333333185</v>
      </c>
      <c r="X267" s="96">
        <v>14.573999999999998</v>
      </c>
      <c r="Y267" s="96">
        <v>8.6519999999999992</v>
      </c>
      <c r="Z267" s="96">
        <v>0.92400000000000004</v>
      </c>
      <c r="AA267" s="96">
        <v>0.53200000000000003</v>
      </c>
      <c r="AB267" s="96">
        <v>0.67200000000000004</v>
      </c>
      <c r="AC267" s="96">
        <v>1.003333333333333</v>
      </c>
      <c r="AD267" s="96">
        <v>16.169999999999998</v>
      </c>
      <c r="AE267" s="96">
        <v>10.187333333333331</v>
      </c>
      <c r="AF267" s="96">
        <v>121.03</v>
      </c>
      <c r="AG267" s="96">
        <v>124.27800000000001</v>
      </c>
      <c r="AH267" s="96">
        <v>1.0126666666666668</v>
      </c>
      <c r="AI267" s="96">
        <v>1.9530000000000001</v>
      </c>
      <c r="AJ267" s="96">
        <v>7.5019999999999998</v>
      </c>
      <c r="AK267" s="96">
        <v>9.7029999999999994</v>
      </c>
      <c r="AL267" s="96">
        <v>38.416000000000004</v>
      </c>
      <c r="AM267" s="96">
        <v>130.732</v>
      </c>
      <c r="AN267" s="96">
        <v>10.599999999999998</v>
      </c>
      <c r="AO267" s="96">
        <v>7.9499999999999851</v>
      </c>
      <c r="AP267" s="95">
        <v>0.254</v>
      </c>
      <c r="AQ267" s="95">
        <v>1.1020000000000001</v>
      </c>
      <c r="AR267" s="98">
        <v>15</v>
      </c>
      <c r="AS267" s="117" t="s">
        <v>22</v>
      </c>
      <c r="AT267" s="117">
        <v>7</v>
      </c>
    </row>
    <row r="268" spans="1:46" ht="12" customHeight="1">
      <c r="A268" s="118">
        <f t="shared" si="4"/>
        <v>2016</v>
      </c>
      <c r="B268" s="119">
        <f t="shared" si="4"/>
        <v>8</v>
      </c>
      <c r="C268" s="32">
        <v>6</v>
      </c>
      <c r="D268" s="2">
        <v>0.61875000000000002</v>
      </c>
      <c r="E268" s="57" t="s">
        <v>1467</v>
      </c>
      <c r="F268" s="57" t="s">
        <v>1468</v>
      </c>
      <c r="G268" s="117" t="s">
        <v>1469</v>
      </c>
      <c r="H268" s="117" t="s">
        <v>962</v>
      </c>
      <c r="I268" s="57" t="s">
        <v>354</v>
      </c>
      <c r="J268" s="57" t="s">
        <v>110</v>
      </c>
      <c r="K268" s="57" t="s">
        <v>111</v>
      </c>
      <c r="L268" s="35">
        <v>12</v>
      </c>
      <c r="M268" s="33" t="s">
        <v>912</v>
      </c>
      <c r="N268" s="95">
        <v>20.953299999999999</v>
      </c>
      <c r="O268" s="95">
        <v>14.908799999999999</v>
      </c>
      <c r="P268" s="95">
        <v>32.543799999999997</v>
      </c>
      <c r="Q268" s="95">
        <v>33.178800000000003</v>
      </c>
      <c r="R268" s="95">
        <v>7.97</v>
      </c>
      <c r="S268" s="95">
        <v>7.97</v>
      </c>
      <c r="T268" s="95">
        <v>7.9470361382852364</v>
      </c>
      <c r="U268" s="95">
        <v>8.8755728516129029</v>
      </c>
      <c r="V268" s="95">
        <v>1.3734773333333326</v>
      </c>
      <c r="W268" s="95">
        <v>0.68933013333333071</v>
      </c>
      <c r="X268" s="96">
        <v>18.423999999999999</v>
      </c>
      <c r="Y268" s="96">
        <v>13.411999999999999</v>
      </c>
      <c r="Z268" s="96">
        <v>1.0266666666666664</v>
      </c>
      <c r="AA268" s="96">
        <v>0.87266666666666659</v>
      </c>
      <c r="AB268" s="96">
        <v>1.5026666666666664</v>
      </c>
      <c r="AC268" s="96">
        <v>0.56466666666666676</v>
      </c>
      <c r="AD268" s="96">
        <v>20.953333333333333</v>
      </c>
      <c r="AE268" s="96">
        <v>14.849333333333334</v>
      </c>
      <c r="AF268" s="96">
        <v>158.20000000000002</v>
      </c>
      <c r="AG268" s="96">
        <v>109.774</v>
      </c>
      <c r="AH268" s="96">
        <v>0.496</v>
      </c>
      <c r="AI268" s="96">
        <v>1.4260000000000002</v>
      </c>
      <c r="AJ268" s="96">
        <v>13.981</v>
      </c>
      <c r="AK268" s="96">
        <v>9.5170000000000012</v>
      </c>
      <c r="AL268" s="96">
        <v>100.8</v>
      </c>
      <c r="AM268" s="96">
        <v>92.12</v>
      </c>
      <c r="AN268" s="96">
        <v>13.69999999999999</v>
      </c>
      <c r="AO268" s="96">
        <v>4.149999999999987</v>
      </c>
      <c r="AP268" s="95">
        <v>1.4059999999999999</v>
      </c>
      <c r="AQ268" s="95">
        <v>0.39400000000000002</v>
      </c>
      <c r="AR268" s="98">
        <v>7</v>
      </c>
      <c r="AS268" s="117" t="s">
        <v>21</v>
      </c>
      <c r="AT268" s="117">
        <v>1</v>
      </c>
    </row>
    <row r="269" spans="1:46" ht="12" customHeight="1">
      <c r="A269" s="118">
        <f t="shared" si="4"/>
        <v>2016</v>
      </c>
      <c r="B269" s="119">
        <f t="shared" si="4"/>
        <v>8</v>
      </c>
      <c r="C269" s="32">
        <v>6</v>
      </c>
      <c r="D269" s="2">
        <v>0.61111111111111105</v>
      </c>
      <c r="E269" s="57" t="s">
        <v>1467</v>
      </c>
      <c r="F269" s="57" t="s">
        <v>1468</v>
      </c>
      <c r="G269" s="117" t="s">
        <v>1469</v>
      </c>
      <c r="H269" s="117" t="s">
        <v>963</v>
      </c>
      <c r="I269" s="57" t="s">
        <v>354</v>
      </c>
      <c r="J269" s="57" t="s">
        <v>112</v>
      </c>
      <c r="K269" s="57" t="s">
        <v>113</v>
      </c>
      <c r="L269" s="35">
        <v>19</v>
      </c>
      <c r="M269" s="33" t="s">
        <v>911</v>
      </c>
      <c r="N269" s="95">
        <v>23.373000000000001</v>
      </c>
      <c r="O269" s="95">
        <v>11.8339</v>
      </c>
      <c r="P269" s="95">
        <v>32.1325</v>
      </c>
      <c r="Q269" s="95">
        <v>33.367800000000003</v>
      </c>
      <c r="R269" s="95">
        <v>7.99</v>
      </c>
      <c r="S269" s="95">
        <v>8.0299999999999994</v>
      </c>
      <c r="T269" s="95">
        <v>7.8183391967745441</v>
      </c>
      <c r="U269" s="95">
        <v>9.3257830687237018</v>
      </c>
      <c r="V269" s="95">
        <v>1.2490869333333325</v>
      </c>
      <c r="W269" s="95">
        <v>0.72042773333333265</v>
      </c>
      <c r="X269" s="96">
        <v>13.65</v>
      </c>
      <c r="Y269" s="96">
        <v>36.288000000000004</v>
      </c>
      <c r="Z269" s="96">
        <v>2.31</v>
      </c>
      <c r="AA269" s="96">
        <v>0.28933333333333333</v>
      </c>
      <c r="AB269" s="96">
        <v>10.658666666666669</v>
      </c>
      <c r="AC269" s="96">
        <v>0.80266666666666675</v>
      </c>
      <c r="AD269" s="96">
        <v>26.61866666666667</v>
      </c>
      <c r="AE269" s="96">
        <v>37.380000000000003</v>
      </c>
      <c r="AF269" s="96">
        <v>131.55799999999999</v>
      </c>
      <c r="AG269" s="96">
        <v>117.75866666666666</v>
      </c>
      <c r="AH269" s="96">
        <v>0.68199999999999994</v>
      </c>
      <c r="AI269" s="96">
        <v>0.52700000000000002</v>
      </c>
      <c r="AJ269" s="96">
        <v>9.92</v>
      </c>
      <c r="AK269" s="96">
        <v>11.356333333333334</v>
      </c>
      <c r="AL269" s="96">
        <v>65.295999999999992</v>
      </c>
      <c r="AM269" s="96">
        <v>101.47200000000001</v>
      </c>
      <c r="AN269" s="96">
        <v>5.5999999999999943</v>
      </c>
      <c r="AO269" s="96">
        <v>4.299999999999998</v>
      </c>
      <c r="AP269" s="95">
        <v>0.57999999999999996</v>
      </c>
      <c r="AQ269" s="95">
        <v>0.65</v>
      </c>
      <c r="AR269" s="98">
        <v>13</v>
      </c>
      <c r="AS269" s="117" t="s">
        <v>21</v>
      </c>
      <c r="AT269" s="117">
        <v>2</v>
      </c>
    </row>
    <row r="270" spans="1:46" ht="12" customHeight="1">
      <c r="A270" s="118">
        <f t="shared" si="4"/>
        <v>2016</v>
      </c>
      <c r="B270" s="119">
        <f t="shared" si="4"/>
        <v>8</v>
      </c>
      <c r="C270" s="32">
        <v>6</v>
      </c>
      <c r="D270" s="2">
        <v>0.60416666666666663</v>
      </c>
      <c r="E270" s="57" t="s">
        <v>1467</v>
      </c>
      <c r="F270" s="57" t="s">
        <v>1468</v>
      </c>
      <c r="G270" s="117" t="s">
        <v>1469</v>
      </c>
      <c r="H270" s="117" t="s">
        <v>964</v>
      </c>
      <c r="I270" s="57" t="s">
        <v>354</v>
      </c>
      <c r="J270" s="57" t="s">
        <v>114</v>
      </c>
      <c r="K270" s="57" t="s">
        <v>115</v>
      </c>
      <c r="L270" s="35">
        <v>21</v>
      </c>
      <c r="M270" s="33" t="s">
        <v>911</v>
      </c>
      <c r="N270" s="95">
        <v>21.922000000000001</v>
      </c>
      <c r="O270" s="95">
        <v>16.8811</v>
      </c>
      <c r="P270" s="95">
        <v>32.634999999999998</v>
      </c>
      <c r="Q270" s="95">
        <v>32.752499999999998</v>
      </c>
      <c r="R270" s="95">
        <v>7.99</v>
      </c>
      <c r="S270" s="95">
        <v>8.0299999999999994</v>
      </c>
      <c r="T270" s="95">
        <v>7.5931195491308321</v>
      </c>
      <c r="U270" s="95">
        <v>9.3097041323983163</v>
      </c>
      <c r="V270" s="95">
        <v>1.0935989333333331</v>
      </c>
      <c r="W270" s="95">
        <v>0.64268373333333151</v>
      </c>
      <c r="X270" s="96">
        <v>12.768000000000001</v>
      </c>
      <c r="Y270" s="96">
        <v>13.635999999999999</v>
      </c>
      <c r="Z270" s="96">
        <v>1.1573333333333333</v>
      </c>
      <c r="AA270" s="96">
        <v>0.99866666666666681</v>
      </c>
      <c r="AB270" s="96">
        <v>1.9319999999999999</v>
      </c>
      <c r="AC270" s="96">
        <v>0.63466666666666627</v>
      </c>
      <c r="AD270" s="96">
        <v>15.857333333333335</v>
      </c>
      <c r="AE270" s="96">
        <v>15.269333333333332</v>
      </c>
      <c r="AF270" s="96">
        <v>127.77800000000001</v>
      </c>
      <c r="AG270" s="96">
        <v>121.79999999999998</v>
      </c>
      <c r="AH270" s="96">
        <v>6.2E-2</v>
      </c>
      <c r="AI270" s="96">
        <v>1.0333333333333332</v>
      </c>
      <c r="AJ270" s="96">
        <v>9.113999999999999</v>
      </c>
      <c r="AK270" s="96">
        <v>9.3309999999999995</v>
      </c>
      <c r="AL270" s="96">
        <v>41.86</v>
      </c>
      <c r="AM270" s="96">
        <v>93.967999999999989</v>
      </c>
      <c r="AN270" s="96">
        <v>5.1999999999999824</v>
      </c>
      <c r="AO270" s="96">
        <v>6.0500000000000274</v>
      </c>
      <c r="AP270" s="95">
        <v>0.42399999999999999</v>
      </c>
      <c r="AQ270" s="95">
        <v>0.42799999999999999</v>
      </c>
      <c r="AR270" s="98">
        <v>17</v>
      </c>
      <c r="AS270" s="117" t="s">
        <v>21</v>
      </c>
      <c r="AT270" s="117">
        <v>3</v>
      </c>
    </row>
    <row r="271" spans="1:46" ht="12" customHeight="1">
      <c r="A271" s="118">
        <f t="shared" si="4"/>
        <v>2016</v>
      </c>
      <c r="B271" s="119">
        <f t="shared" si="4"/>
        <v>8</v>
      </c>
      <c r="C271" s="32">
        <v>6</v>
      </c>
      <c r="D271" s="2">
        <v>0.59722222222222221</v>
      </c>
      <c r="E271" s="57" t="s">
        <v>1467</v>
      </c>
      <c r="F271" s="57" t="s">
        <v>1468</v>
      </c>
      <c r="G271" s="117" t="s">
        <v>1469</v>
      </c>
      <c r="H271" s="117" t="s">
        <v>965</v>
      </c>
      <c r="I271" s="57" t="s">
        <v>354</v>
      </c>
      <c r="J271" s="57" t="s">
        <v>116</v>
      </c>
      <c r="K271" s="57" t="s">
        <v>117</v>
      </c>
      <c r="L271" s="35">
        <v>32</v>
      </c>
      <c r="M271" s="33" t="s">
        <v>911</v>
      </c>
      <c r="N271" s="95">
        <v>20.055399999999999</v>
      </c>
      <c r="O271" s="95">
        <v>9.3583999999999996</v>
      </c>
      <c r="P271" s="95">
        <v>33.020200000000003</v>
      </c>
      <c r="Q271" s="95">
        <v>33.455500000000001</v>
      </c>
      <c r="R271" s="95">
        <v>8.01</v>
      </c>
      <c r="S271" s="95">
        <v>7.98</v>
      </c>
      <c r="T271" s="95">
        <v>7.9631232559740726</v>
      </c>
      <c r="U271" s="95">
        <v>9.3900988140252455</v>
      </c>
      <c r="V271" s="95">
        <v>0.9692085333333329</v>
      </c>
      <c r="W271" s="95">
        <v>0.59603733333333264</v>
      </c>
      <c r="X271" s="96">
        <v>12.417999999999999</v>
      </c>
      <c r="Y271" s="96">
        <v>14.657999999999999</v>
      </c>
      <c r="Z271" s="96">
        <v>1.0406666666666664</v>
      </c>
      <c r="AA271" s="96">
        <v>1.3859999999999999</v>
      </c>
      <c r="AB271" s="96">
        <v>2.6040000000000001</v>
      </c>
      <c r="AC271" s="96">
        <v>2.3380000000000001</v>
      </c>
      <c r="AD271" s="96">
        <v>16.062666666666665</v>
      </c>
      <c r="AE271" s="96">
        <v>18.382000000000001</v>
      </c>
      <c r="AF271" s="96">
        <v>112.53200000000001</v>
      </c>
      <c r="AG271" s="96">
        <v>120.41400000000002</v>
      </c>
      <c r="AH271" s="96">
        <v>6.2E-2</v>
      </c>
      <c r="AI271" s="96">
        <v>2.8726666666666669</v>
      </c>
      <c r="AJ271" s="96">
        <v>7.4710000000000001</v>
      </c>
      <c r="AK271" s="96">
        <v>9.6720000000000006</v>
      </c>
      <c r="AL271" s="96">
        <v>62.972000000000001</v>
      </c>
      <c r="AM271" s="96">
        <v>170.1</v>
      </c>
      <c r="AN271" s="96">
        <v>12.6</v>
      </c>
      <c r="AO271" s="96">
        <v>2.7999999999999972</v>
      </c>
      <c r="AP271" s="95">
        <v>0.28799999999999998</v>
      </c>
      <c r="AQ271" s="95">
        <v>1.0940000000000001</v>
      </c>
      <c r="AR271" s="98">
        <v>15.5</v>
      </c>
      <c r="AS271" s="117" t="s">
        <v>21</v>
      </c>
      <c r="AT271" s="117">
        <v>4</v>
      </c>
    </row>
    <row r="272" spans="1:46" ht="12" customHeight="1">
      <c r="A272" s="118">
        <f t="shared" si="4"/>
        <v>2016</v>
      </c>
      <c r="B272" s="119">
        <f t="shared" si="4"/>
        <v>8</v>
      </c>
      <c r="C272" s="32">
        <v>6</v>
      </c>
      <c r="D272" s="2">
        <v>0.65416666666666667</v>
      </c>
      <c r="E272" s="57" t="s">
        <v>1467</v>
      </c>
      <c r="F272" s="57" t="s">
        <v>1468</v>
      </c>
      <c r="G272" s="117" t="s">
        <v>1469</v>
      </c>
      <c r="H272" s="117" t="s">
        <v>966</v>
      </c>
      <c r="I272" s="57" t="s">
        <v>354</v>
      </c>
      <c r="J272" s="57" t="s">
        <v>118</v>
      </c>
      <c r="K272" s="57" t="s">
        <v>119</v>
      </c>
      <c r="L272" s="35">
        <v>21</v>
      </c>
      <c r="M272" s="33" t="s">
        <v>911</v>
      </c>
      <c r="N272" s="95">
        <v>20.653400000000001</v>
      </c>
      <c r="O272" s="95">
        <v>11.8256</v>
      </c>
      <c r="P272" s="95">
        <v>32.829099999999997</v>
      </c>
      <c r="Q272" s="95">
        <v>33.374000000000002</v>
      </c>
      <c r="R272" s="95">
        <v>7.98</v>
      </c>
      <c r="S272" s="95">
        <v>8</v>
      </c>
      <c r="T272" s="95">
        <v>7.5448581960643226</v>
      </c>
      <c r="U272" s="95">
        <v>9.2614673234221598</v>
      </c>
      <c r="V272" s="95">
        <v>0.95365973333333054</v>
      </c>
      <c r="W272" s="95">
        <v>0.64268373333333151</v>
      </c>
      <c r="X272" s="96">
        <v>29.077999999999999</v>
      </c>
      <c r="Y272" s="96">
        <v>14.391999999999999</v>
      </c>
      <c r="Z272" s="96">
        <v>1.008</v>
      </c>
      <c r="AA272" s="96">
        <v>0.55533333333333323</v>
      </c>
      <c r="AB272" s="96">
        <v>2.6086666666666662</v>
      </c>
      <c r="AC272" s="96">
        <v>2.3380000000000005</v>
      </c>
      <c r="AD272" s="96">
        <v>32.694666666666663</v>
      </c>
      <c r="AE272" s="96">
        <v>17.285333333333334</v>
      </c>
      <c r="AF272" s="96">
        <v>118.846</v>
      </c>
      <c r="AG272" s="96">
        <v>114.94000000000001</v>
      </c>
      <c r="AH272" s="96">
        <v>4.4950000000000001</v>
      </c>
      <c r="AI272" s="96">
        <v>0.80599999999999994</v>
      </c>
      <c r="AJ272" s="96">
        <v>7.0990000000000002</v>
      </c>
      <c r="AK272" s="96">
        <v>9.3309999999999995</v>
      </c>
      <c r="AL272" s="96">
        <v>78.372</v>
      </c>
      <c r="AM272" s="96">
        <v>142.268</v>
      </c>
      <c r="AN272" s="96">
        <v>4.2000000000000091</v>
      </c>
      <c r="AO272" s="96">
        <v>4.399999999999987</v>
      </c>
      <c r="AP272" s="95">
        <v>0.23</v>
      </c>
      <c r="AQ272" s="95">
        <v>0.68200000000000005</v>
      </c>
      <c r="AR272" s="98">
        <v>16</v>
      </c>
      <c r="AS272" s="117" t="s">
        <v>21</v>
      </c>
      <c r="AT272" s="117">
        <v>5</v>
      </c>
    </row>
    <row r="273" spans="1:46" ht="12" customHeight="1">
      <c r="A273" s="118">
        <f t="shared" si="4"/>
        <v>2016</v>
      </c>
      <c r="B273" s="119">
        <f t="shared" si="4"/>
        <v>8</v>
      </c>
      <c r="C273" s="32">
        <v>6</v>
      </c>
      <c r="D273" s="2">
        <v>0.55486111111111114</v>
      </c>
      <c r="E273" s="57" t="s">
        <v>1467</v>
      </c>
      <c r="F273" s="57" t="s">
        <v>1468</v>
      </c>
      <c r="G273" s="117" t="s">
        <v>1469</v>
      </c>
      <c r="H273" s="117" t="s">
        <v>958</v>
      </c>
      <c r="I273" s="57" t="s">
        <v>354</v>
      </c>
      <c r="J273" s="57" t="s">
        <v>102</v>
      </c>
      <c r="K273" s="57" t="s">
        <v>103</v>
      </c>
      <c r="L273" s="35">
        <v>28</v>
      </c>
      <c r="M273" s="33" t="s">
        <v>911</v>
      </c>
      <c r="N273" s="95">
        <v>19.37</v>
      </c>
      <c r="O273" s="95">
        <v>10.5779</v>
      </c>
      <c r="P273" s="95">
        <v>28.72</v>
      </c>
      <c r="Q273" s="95">
        <v>33.454999999999998</v>
      </c>
      <c r="R273" s="95">
        <v>7.99</v>
      </c>
      <c r="S273" s="95">
        <v>8.01</v>
      </c>
      <c r="T273" s="95">
        <v>7.8344263144633794</v>
      </c>
      <c r="U273" s="95">
        <v>9.4544145593267874</v>
      </c>
      <c r="V273" s="95">
        <v>1.243904000000001</v>
      </c>
      <c r="W273" s="95">
        <v>0.76189120000000043</v>
      </c>
      <c r="X273" s="96">
        <v>17.948</v>
      </c>
      <c r="Y273" s="96">
        <v>12.978000000000002</v>
      </c>
      <c r="Z273" s="96">
        <v>1.1853333333333333</v>
      </c>
      <c r="AA273" s="96">
        <v>0.58333333333333326</v>
      </c>
      <c r="AB273" s="96">
        <v>3.0053333333333336</v>
      </c>
      <c r="AC273" s="96">
        <v>0.3640000000000001</v>
      </c>
      <c r="AD273" s="96">
        <v>22.138666666666666</v>
      </c>
      <c r="AE273" s="96">
        <v>13.925333333333336</v>
      </c>
      <c r="AF273" s="96">
        <v>118.54733333333333</v>
      </c>
      <c r="AG273" s="96">
        <v>115.20599999999999</v>
      </c>
      <c r="AH273" s="96">
        <v>0.217</v>
      </c>
      <c r="AI273" s="96">
        <v>0.89900000000000002</v>
      </c>
      <c r="AJ273" s="96">
        <v>8.7729999999999997</v>
      </c>
      <c r="AK273" s="96">
        <v>8.8659999999999997</v>
      </c>
      <c r="AL273" s="96">
        <v>119.98</v>
      </c>
      <c r="AM273" s="96">
        <v>107.268</v>
      </c>
      <c r="AN273" s="96">
        <v>5.8999999999999888</v>
      </c>
      <c r="AO273" s="96">
        <v>3.1999999999999806</v>
      </c>
      <c r="AP273" s="95">
        <v>0.47599999999999998</v>
      </c>
      <c r="AQ273" s="95">
        <v>0.626</v>
      </c>
      <c r="AR273" s="98">
        <v>13.5</v>
      </c>
      <c r="AS273" s="117" t="s">
        <v>20</v>
      </c>
      <c r="AT273" s="117">
        <v>1</v>
      </c>
    </row>
    <row r="274" spans="1:46" ht="12" customHeight="1">
      <c r="A274" s="118">
        <f t="shared" si="4"/>
        <v>2016</v>
      </c>
      <c r="B274" s="119">
        <f t="shared" si="4"/>
        <v>8</v>
      </c>
      <c r="C274" s="32">
        <v>6</v>
      </c>
      <c r="D274" s="2">
        <v>0.57638888888888895</v>
      </c>
      <c r="E274" s="57" t="s">
        <v>1467</v>
      </c>
      <c r="F274" s="57" t="s">
        <v>1468</v>
      </c>
      <c r="G274" s="117" t="s">
        <v>1469</v>
      </c>
      <c r="H274" s="117" t="s">
        <v>959</v>
      </c>
      <c r="I274" s="57" t="s">
        <v>354</v>
      </c>
      <c r="J274" s="57" t="s">
        <v>104</v>
      </c>
      <c r="K274" s="57" t="s">
        <v>105</v>
      </c>
      <c r="L274" s="35">
        <v>24</v>
      </c>
      <c r="M274" s="33" t="s">
        <v>911</v>
      </c>
      <c r="N274" s="95">
        <v>21.822800000000001</v>
      </c>
      <c r="O274" s="95">
        <v>10.81</v>
      </c>
      <c r="P274" s="95">
        <v>32.6</v>
      </c>
      <c r="Q274" s="95">
        <v>33.43</v>
      </c>
      <c r="R274" s="95">
        <v>8.01</v>
      </c>
      <c r="S274" s="95">
        <v>8.0299999999999994</v>
      </c>
      <c r="T274" s="95">
        <v>7.7379036083303605</v>
      </c>
      <c r="U274" s="95">
        <v>9.4383356230014037</v>
      </c>
      <c r="V274" s="95">
        <v>1.1506112000000004</v>
      </c>
      <c r="W274" s="95">
        <v>0.71524480000000135</v>
      </c>
      <c r="X274" s="96">
        <v>25.718</v>
      </c>
      <c r="Y274" s="96">
        <v>12.544</v>
      </c>
      <c r="Z274" s="96">
        <v>1.3253333333333335</v>
      </c>
      <c r="AA274" s="96">
        <v>0.56933333333333325</v>
      </c>
      <c r="AB274" s="96">
        <v>3.8873333333333333</v>
      </c>
      <c r="AC274" s="96">
        <v>1.4419999999999997</v>
      </c>
      <c r="AD274" s="96">
        <v>30.930666666666667</v>
      </c>
      <c r="AE274" s="96">
        <v>14.555333333333333</v>
      </c>
      <c r="AF274" s="96">
        <v>120.652</v>
      </c>
      <c r="AG274" s="96">
        <v>122.28999999999999</v>
      </c>
      <c r="AH274" s="96">
        <v>0.124</v>
      </c>
      <c r="AI274" s="96">
        <v>1.4259999999999999</v>
      </c>
      <c r="AJ274" s="96">
        <v>8.1219999999999999</v>
      </c>
      <c r="AK274" s="96">
        <v>8.7729999999999997</v>
      </c>
      <c r="AL274" s="96">
        <v>78.091999999999999</v>
      </c>
      <c r="AM274" s="96">
        <v>122.19199999999999</v>
      </c>
      <c r="AN274" s="96">
        <v>2.7500000000000027</v>
      </c>
      <c r="AO274" s="96">
        <v>4.4500000000000099</v>
      </c>
      <c r="AP274" s="95">
        <v>0.52</v>
      </c>
      <c r="AQ274" s="95">
        <v>0.85799999999999998</v>
      </c>
      <c r="AR274" s="98">
        <v>14.6</v>
      </c>
      <c r="AS274" s="117" t="s">
        <v>20</v>
      </c>
      <c r="AT274" s="117">
        <v>2</v>
      </c>
    </row>
    <row r="275" spans="1:46" ht="12" customHeight="1">
      <c r="A275" s="118">
        <f t="shared" si="4"/>
        <v>2016</v>
      </c>
      <c r="B275" s="119">
        <f t="shared" si="4"/>
        <v>8</v>
      </c>
      <c r="C275" s="32">
        <v>6</v>
      </c>
      <c r="D275" s="2">
        <v>0.51250000000000007</v>
      </c>
      <c r="E275" s="57" t="s">
        <v>1467</v>
      </c>
      <c r="F275" s="57" t="s">
        <v>1468</v>
      </c>
      <c r="G275" s="117" t="s">
        <v>1469</v>
      </c>
      <c r="H275" s="117" t="s">
        <v>960</v>
      </c>
      <c r="I275" s="57" t="s">
        <v>354</v>
      </c>
      <c r="J275" s="57" t="s">
        <v>106</v>
      </c>
      <c r="K275" s="57" t="s">
        <v>107</v>
      </c>
      <c r="L275" s="35">
        <v>51</v>
      </c>
      <c r="M275" s="33" t="s">
        <v>911</v>
      </c>
      <c r="N275" s="95">
        <v>21.660299999999999</v>
      </c>
      <c r="O275" s="95">
        <v>4.0458999999999996</v>
      </c>
      <c r="P275" s="95">
        <v>32.702399999999997</v>
      </c>
      <c r="Q275" s="95">
        <v>33.699300000000001</v>
      </c>
      <c r="R275" s="95">
        <v>8</v>
      </c>
      <c r="S275" s="95">
        <v>8</v>
      </c>
      <c r="T275" s="95">
        <v>7.4322483722424666</v>
      </c>
      <c r="U275" s="95">
        <v>10.033256267040674</v>
      </c>
      <c r="V275" s="95">
        <v>1.3579285333333329</v>
      </c>
      <c r="W275" s="95">
        <v>0.58048853333333295</v>
      </c>
      <c r="X275" s="96">
        <v>13.257999999999999</v>
      </c>
      <c r="Y275" s="96">
        <v>29.931999999999999</v>
      </c>
      <c r="Z275" s="96">
        <v>1.0173333333333332</v>
      </c>
      <c r="AA275" s="96">
        <v>2.3380000000000001</v>
      </c>
      <c r="AB275" s="96">
        <v>0.76999999999999991</v>
      </c>
      <c r="AC275" s="96">
        <v>19.431999999999999</v>
      </c>
      <c r="AD275" s="96">
        <v>15.045333333333332</v>
      </c>
      <c r="AE275" s="96">
        <v>51.701999999999998</v>
      </c>
      <c r="AF275" s="96">
        <v>118.45400000000001</v>
      </c>
      <c r="AG275" s="96">
        <v>161.68599999999998</v>
      </c>
      <c r="AH275" s="96">
        <v>0.155</v>
      </c>
      <c r="AI275" s="96">
        <v>6.3859999999999992</v>
      </c>
      <c r="AJ275" s="96">
        <v>7.5019999999999998</v>
      </c>
      <c r="AK275" s="96">
        <v>16.337</v>
      </c>
      <c r="AL275" s="96">
        <v>91.14</v>
      </c>
      <c r="AM275" s="96">
        <v>174.74799999999999</v>
      </c>
      <c r="AN275" s="96">
        <v>5.4499999999999824</v>
      </c>
      <c r="AO275" s="96">
        <v>8.2499999999999787</v>
      </c>
      <c r="AP275" s="95">
        <v>0.3</v>
      </c>
      <c r="AQ275" s="95">
        <v>0.40799999999999997</v>
      </c>
      <c r="AR275" s="98">
        <v>18.5</v>
      </c>
      <c r="AS275" s="117" t="s">
        <v>20</v>
      </c>
      <c r="AT275" s="117">
        <v>3</v>
      </c>
    </row>
    <row r="276" spans="1:46" ht="12" customHeight="1">
      <c r="A276" s="118">
        <f t="shared" si="4"/>
        <v>2016</v>
      </c>
      <c r="B276" s="119">
        <f t="shared" si="4"/>
        <v>8</v>
      </c>
      <c r="C276" s="32">
        <v>6</v>
      </c>
      <c r="D276" s="2">
        <v>0.53055555555555556</v>
      </c>
      <c r="E276" s="57" t="s">
        <v>1467</v>
      </c>
      <c r="F276" s="57" t="s">
        <v>1468</v>
      </c>
      <c r="G276" s="117" t="s">
        <v>1469</v>
      </c>
      <c r="H276" s="117" t="s">
        <v>961</v>
      </c>
      <c r="I276" s="57" t="s">
        <v>354</v>
      </c>
      <c r="J276" s="57" t="s">
        <v>108</v>
      </c>
      <c r="K276" s="57" t="s">
        <v>109</v>
      </c>
      <c r="L276" s="35">
        <v>28</v>
      </c>
      <c r="M276" s="33" t="s">
        <v>911</v>
      </c>
      <c r="N276" s="95">
        <v>20.908799999999999</v>
      </c>
      <c r="O276" s="95">
        <v>9.8948</v>
      </c>
      <c r="P276" s="95">
        <v>30.4251</v>
      </c>
      <c r="Q276" s="95">
        <v>33.472900000000003</v>
      </c>
      <c r="R276" s="95">
        <v>8</v>
      </c>
      <c r="S276" s="95">
        <v>8.0299999999999994</v>
      </c>
      <c r="T276" s="95">
        <v>7.8666005498410527</v>
      </c>
      <c r="U276" s="95">
        <v>9.4383356230014037</v>
      </c>
      <c r="V276" s="95">
        <v>1.0625013333333309</v>
      </c>
      <c r="W276" s="95">
        <v>0.64268373333333151</v>
      </c>
      <c r="X276" s="96">
        <v>14.91</v>
      </c>
      <c r="Y276" s="96">
        <v>14.167999999999999</v>
      </c>
      <c r="Z276" s="96">
        <v>1.1806666666666665</v>
      </c>
      <c r="AA276" s="96">
        <v>0.33133333333333337</v>
      </c>
      <c r="AB276" s="96">
        <v>4.1766666666666659</v>
      </c>
      <c r="AC276" s="96">
        <v>1.1759999999999997</v>
      </c>
      <c r="AD276" s="96">
        <v>20.267333333333333</v>
      </c>
      <c r="AE276" s="96">
        <v>15.675333333333333</v>
      </c>
      <c r="AF276" s="96">
        <v>116.48</v>
      </c>
      <c r="AG276" s="96">
        <v>131.572</v>
      </c>
      <c r="AH276" s="96">
        <v>0.96099999999999997</v>
      </c>
      <c r="AI276" s="96">
        <v>0.99199999999999999</v>
      </c>
      <c r="AJ276" s="96">
        <v>7.4089999999999998</v>
      </c>
      <c r="AK276" s="96">
        <v>10.602</v>
      </c>
      <c r="AL276" s="96">
        <v>32.9</v>
      </c>
      <c r="AM276" s="96">
        <v>91.111999999999995</v>
      </c>
      <c r="AN276" s="96">
        <v>4.600000000000021</v>
      </c>
      <c r="AO276" s="96">
        <v>4.049999999999998</v>
      </c>
      <c r="AP276" s="95">
        <v>0.316</v>
      </c>
      <c r="AQ276" s="95">
        <v>0.93799999999999994</v>
      </c>
      <c r="AR276" s="98">
        <v>13.8</v>
      </c>
      <c r="AS276" s="117" t="s">
        <v>20</v>
      </c>
      <c r="AT276" s="117">
        <v>4</v>
      </c>
    </row>
    <row r="277" spans="1:46" ht="12" customHeight="1">
      <c r="A277" s="118">
        <f t="shared" si="4"/>
        <v>2016</v>
      </c>
      <c r="B277" s="119">
        <f t="shared" si="4"/>
        <v>8</v>
      </c>
      <c r="C277" s="32">
        <v>5</v>
      </c>
      <c r="D277" s="2">
        <v>0.76944444444444438</v>
      </c>
      <c r="E277" s="57" t="s">
        <v>1467</v>
      </c>
      <c r="F277" s="57" t="s">
        <v>1468</v>
      </c>
      <c r="G277" s="117" t="s">
        <v>1469</v>
      </c>
      <c r="H277" s="117" t="s">
        <v>954</v>
      </c>
      <c r="I277" s="57" t="s">
        <v>354</v>
      </c>
      <c r="J277" s="57" t="s">
        <v>94</v>
      </c>
      <c r="K277" s="57" t="s">
        <v>95</v>
      </c>
      <c r="L277" s="35">
        <v>16</v>
      </c>
      <c r="M277" s="33" t="s">
        <v>911</v>
      </c>
      <c r="N277" s="95">
        <v>17.898399999999999</v>
      </c>
      <c r="O277" s="95">
        <v>14.646100000000001</v>
      </c>
      <c r="P277" s="95">
        <v>32.922400000000003</v>
      </c>
      <c r="Q277" s="95">
        <v>33.111499999999999</v>
      </c>
      <c r="R277" s="95">
        <v>8.0299999999999994</v>
      </c>
      <c r="S277" s="95">
        <v>8</v>
      </c>
      <c r="T277" s="95">
        <v>8.3974754335726569</v>
      </c>
      <c r="U277" s="95">
        <v>8.9077307242636756</v>
      </c>
      <c r="V277" s="95">
        <v>1.3527456000000015</v>
      </c>
      <c r="W277" s="95">
        <v>1.0106720000000007</v>
      </c>
      <c r="X277" s="96">
        <v>14.097999999999999</v>
      </c>
      <c r="Y277" s="96">
        <v>15.19</v>
      </c>
      <c r="Z277" s="96">
        <v>0.68600000000000005</v>
      </c>
      <c r="AA277" s="96">
        <v>0.182</v>
      </c>
      <c r="AB277" s="96">
        <v>19.417999999999999</v>
      </c>
      <c r="AC277" s="96">
        <v>17.318000000000001</v>
      </c>
      <c r="AD277" s="96">
        <v>34.201999999999998</v>
      </c>
      <c r="AE277" s="96">
        <v>32.69</v>
      </c>
      <c r="AF277" s="96">
        <v>141.34399999999999</v>
      </c>
      <c r="AG277" s="96">
        <v>123.18133333333333</v>
      </c>
      <c r="AH277" s="96">
        <v>1.643</v>
      </c>
      <c r="AI277" s="96">
        <v>0.40299999999999997</v>
      </c>
      <c r="AJ277" s="96">
        <v>16.027000000000001</v>
      </c>
      <c r="AK277" s="96">
        <v>12.09</v>
      </c>
      <c r="AL277" s="96">
        <v>43.624000000000002</v>
      </c>
      <c r="AM277" s="96">
        <v>77.532000000000011</v>
      </c>
      <c r="AN277" s="96">
        <v>5.5499999999999989</v>
      </c>
      <c r="AO277" s="96">
        <v>5.100000000000021</v>
      </c>
      <c r="AP277" s="95">
        <v>2.2000000000000002</v>
      </c>
      <c r="AQ277" s="95">
        <v>2.38</v>
      </c>
      <c r="AR277" s="98">
        <v>9</v>
      </c>
      <c r="AS277" s="117" t="s">
        <v>19</v>
      </c>
      <c r="AT277" s="117">
        <v>1</v>
      </c>
    </row>
    <row r="278" spans="1:46" ht="12" customHeight="1">
      <c r="A278" s="118">
        <f t="shared" si="4"/>
        <v>2016</v>
      </c>
      <c r="B278" s="119">
        <f t="shared" si="4"/>
        <v>8</v>
      </c>
      <c r="C278" s="32">
        <v>6</v>
      </c>
      <c r="D278" s="2">
        <v>0.30208333333333331</v>
      </c>
      <c r="E278" s="57" t="s">
        <v>1467</v>
      </c>
      <c r="F278" s="57" t="s">
        <v>1468</v>
      </c>
      <c r="G278" s="117" t="s">
        <v>1469</v>
      </c>
      <c r="H278" s="117" t="s">
        <v>955</v>
      </c>
      <c r="I278" s="57" t="s">
        <v>354</v>
      </c>
      <c r="J278" s="57" t="s">
        <v>96</v>
      </c>
      <c r="K278" s="57" t="s">
        <v>97</v>
      </c>
      <c r="L278" s="35">
        <v>20</v>
      </c>
      <c r="M278" s="33" t="s">
        <v>911</v>
      </c>
      <c r="N278" s="95">
        <v>18.0915</v>
      </c>
      <c r="O278" s="95">
        <v>12.815899999999999</v>
      </c>
      <c r="P278" s="95">
        <v>31.402699999999999</v>
      </c>
      <c r="Q278" s="95">
        <v>33.216900000000003</v>
      </c>
      <c r="R278" s="95">
        <v>7.98</v>
      </c>
      <c r="S278" s="95">
        <v>7.97</v>
      </c>
      <c r="T278" s="95">
        <v>8.3813883158838216</v>
      </c>
      <c r="U278" s="95">
        <v>9.2775462597475453</v>
      </c>
      <c r="V278" s="95">
        <v>1.0262208000000004</v>
      </c>
      <c r="W278" s="95">
        <v>0.77744000000000013</v>
      </c>
      <c r="X278" s="96">
        <v>20.047999999999998</v>
      </c>
      <c r="Y278" s="96">
        <v>15.497999999999999</v>
      </c>
      <c r="Z278" s="96">
        <v>1.4746666666666668</v>
      </c>
      <c r="AA278" s="96">
        <v>0.92400000000000004</v>
      </c>
      <c r="AB278" s="96">
        <v>5.5766666666666671</v>
      </c>
      <c r="AC278" s="96">
        <v>2.5760000000000001</v>
      </c>
      <c r="AD278" s="96">
        <v>27.099333333333334</v>
      </c>
      <c r="AE278" s="96">
        <v>18.998000000000001</v>
      </c>
      <c r="AF278" s="96">
        <v>119.87266666666669</v>
      </c>
      <c r="AG278" s="96">
        <v>119.23333333333333</v>
      </c>
      <c r="AH278" s="96">
        <v>0.80599999999999994</v>
      </c>
      <c r="AI278" s="96">
        <v>1.4983333333333335</v>
      </c>
      <c r="AJ278" s="96">
        <v>12.771999999999998</v>
      </c>
      <c r="AK278" s="96">
        <v>11.025666666666666</v>
      </c>
      <c r="AL278" s="96">
        <v>51.996000000000002</v>
      </c>
      <c r="AM278" s="96">
        <v>60.339999999999996</v>
      </c>
      <c r="AN278" s="96">
        <v>21.449999999999996</v>
      </c>
      <c r="AO278" s="96">
        <v>4.5000000000000036</v>
      </c>
      <c r="AP278" s="95">
        <v>0.80800000000000005</v>
      </c>
      <c r="AQ278" s="95">
        <v>0.84799999999999998</v>
      </c>
      <c r="AR278" s="98">
        <v>10.8</v>
      </c>
      <c r="AS278" s="117" t="s">
        <v>19</v>
      </c>
      <c r="AT278" s="117">
        <v>2</v>
      </c>
    </row>
    <row r="279" spans="1:46" ht="12" customHeight="1">
      <c r="A279" s="118">
        <f t="shared" si="4"/>
        <v>2016</v>
      </c>
      <c r="B279" s="119">
        <f t="shared" si="4"/>
        <v>8</v>
      </c>
      <c r="C279" s="32">
        <v>6</v>
      </c>
      <c r="D279" s="2">
        <v>0.3125</v>
      </c>
      <c r="E279" s="57" t="s">
        <v>1467</v>
      </c>
      <c r="F279" s="57" t="s">
        <v>1468</v>
      </c>
      <c r="G279" s="117" t="s">
        <v>1469</v>
      </c>
      <c r="H279" s="117" t="s">
        <v>956</v>
      </c>
      <c r="I279" s="57" t="s">
        <v>354</v>
      </c>
      <c r="J279" s="57" t="s">
        <v>98</v>
      </c>
      <c r="K279" s="57" t="s">
        <v>99</v>
      </c>
      <c r="L279" s="35">
        <v>24</v>
      </c>
      <c r="M279" s="33" t="s">
        <v>911</v>
      </c>
      <c r="N279" s="95">
        <v>18.709900000000001</v>
      </c>
      <c r="O279" s="95">
        <v>11.55</v>
      </c>
      <c r="P279" s="95">
        <v>32.731200000000001</v>
      </c>
      <c r="Q279" s="95">
        <v>33.29</v>
      </c>
      <c r="R279" s="95">
        <v>7.98</v>
      </c>
      <c r="S279" s="95">
        <v>7.97</v>
      </c>
      <c r="T279" s="95">
        <v>8.1722557859289466</v>
      </c>
      <c r="U279" s="95">
        <v>9.1810726417952306</v>
      </c>
      <c r="V279" s="95">
        <v>1.1039648000000015</v>
      </c>
      <c r="W279" s="95">
        <v>0.6530495999999999</v>
      </c>
      <c r="X279" s="96">
        <v>23.73</v>
      </c>
      <c r="Y279" s="96">
        <v>12.978000000000002</v>
      </c>
      <c r="Z279" s="96">
        <v>1.2600000000000002</v>
      </c>
      <c r="AA279" s="96">
        <v>1.008</v>
      </c>
      <c r="AB279" s="96">
        <v>2.4033333333333333</v>
      </c>
      <c r="AC279" s="96">
        <v>1.8246666666666669</v>
      </c>
      <c r="AD279" s="96">
        <v>27.393333333333334</v>
      </c>
      <c r="AE279" s="96">
        <v>15.810666666666668</v>
      </c>
      <c r="AF279" s="96">
        <v>124.54400000000001</v>
      </c>
      <c r="AG279" s="96">
        <v>123.36799999999999</v>
      </c>
      <c r="AH279" s="96">
        <v>0.46499999999999997</v>
      </c>
      <c r="AI279" s="96">
        <v>1.4570000000000003</v>
      </c>
      <c r="AJ279" s="96">
        <v>11.563000000000001</v>
      </c>
      <c r="AK279" s="96">
        <v>8.9589999999999996</v>
      </c>
      <c r="AL279" s="96">
        <v>75.23599999999999</v>
      </c>
      <c r="AM279" s="96">
        <v>93.38</v>
      </c>
      <c r="AN279" s="96">
        <v>9.4999999999999805</v>
      </c>
      <c r="AO279" s="96">
        <v>2.8999999999999861</v>
      </c>
      <c r="AP279" s="95">
        <v>1.1120000000000001</v>
      </c>
      <c r="AQ279" s="95">
        <v>0.69199999999999995</v>
      </c>
      <c r="AR279" s="98">
        <v>8.1</v>
      </c>
      <c r="AS279" s="117" t="s">
        <v>19</v>
      </c>
      <c r="AT279" s="117">
        <v>3</v>
      </c>
    </row>
    <row r="280" spans="1:46" ht="12" customHeight="1">
      <c r="A280" s="118">
        <f t="shared" si="4"/>
        <v>2016</v>
      </c>
      <c r="B280" s="119">
        <f t="shared" si="4"/>
        <v>8</v>
      </c>
      <c r="C280" s="32">
        <v>6</v>
      </c>
      <c r="D280" s="2">
        <v>0.48958333333333331</v>
      </c>
      <c r="E280" s="57" t="s">
        <v>1467</v>
      </c>
      <c r="F280" s="57" t="s">
        <v>1468</v>
      </c>
      <c r="G280" s="117" t="s">
        <v>1469</v>
      </c>
      <c r="H280" s="117" t="s">
        <v>957</v>
      </c>
      <c r="I280" s="57" t="s">
        <v>354</v>
      </c>
      <c r="J280" s="57" t="s">
        <v>100</v>
      </c>
      <c r="K280" s="57" t="s">
        <v>101</v>
      </c>
      <c r="L280" s="35">
        <v>39</v>
      </c>
      <c r="M280" s="33" t="s">
        <v>911</v>
      </c>
      <c r="N280" s="95">
        <v>22.354500000000002</v>
      </c>
      <c r="O280" s="95">
        <v>10.0815</v>
      </c>
      <c r="P280" s="95">
        <v>32.367800000000003</v>
      </c>
      <c r="Q280" s="95">
        <v>33.788400000000003</v>
      </c>
      <c r="R280" s="95">
        <v>7.99</v>
      </c>
      <c r="S280" s="95">
        <v>8.0299999999999994</v>
      </c>
      <c r="T280" s="95">
        <v>7.5609453137531606</v>
      </c>
      <c r="U280" s="95">
        <v>9.1328358328190742</v>
      </c>
      <c r="V280" s="95">
        <v>0.99512320000000087</v>
      </c>
      <c r="W280" s="95">
        <v>0.73079360000000093</v>
      </c>
      <c r="X280" s="96">
        <v>16.827999999999999</v>
      </c>
      <c r="Y280" s="96">
        <v>15.917999999999999</v>
      </c>
      <c r="Z280" s="96">
        <v>0.84466666666666657</v>
      </c>
      <c r="AA280" s="96">
        <v>0.94733333333333336</v>
      </c>
      <c r="AB280" s="96">
        <v>0.95666666666666689</v>
      </c>
      <c r="AC280" s="96">
        <v>1.694</v>
      </c>
      <c r="AD280" s="96">
        <v>18.629333333333332</v>
      </c>
      <c r="AE280" s="96">
        <v>18.559333333333331</v>
      </c>
      <c r="AF280" s="96">
        <v>110.47866666666668</v>
      </c>
      <c r="AG280" s="96">
        <v>128.73000000000002</v>
      </c>
      <c r="AH280" s="96">
        <v>0.27899999999999997</v>
      </c>
      <c r="AI280" s="96">
        <v>2.79</v>
      </c>
      <c r="AJ280" s="96">
        <v>8.3390000000000004</v>
      </c>
      <c r="AK280" s="96">
        <v>15.748000000000001</v>
      </c>
      <c r="AL280" s="96">
        <v>52.332000000000001</v>
      </c>
      <c r="AM280" s="96">
        <v>159.768</v>
      </c>
      <c r="AN280" s="96">
        <v>14.350000000000001</v>
      </c>
      <c r="AO280" s="96">
        <v>3.3500000000000196</v>
      </c>
      <c r="AP280" s="95">
        <v>0.222</v>
      </c>
      <c r="AQ280" s="95">
        <v>1.3420000000000001</v>
      </c>
      <c r="AR280" s="98">
        <v>19.8</v>
      </c>
      <c r="AS280" s="117" t="s">
        <v>19</v>
      </c>
      <c r="AT280" s="117">
        <v>4</v>
      </c>
    </row>
    <row r="281" spans="1:46" ht="12" customHeight="1">
      <c r="A281" s="118">
        <f t="shared" si="4"/>
        <v>2016</v>
      </c>
      <c r="B281" s="119">
        <f t="shared" si="4"/>
        <v>8</v>
      </c>
      <c r="C281" s="32">
        <v>6</v>
      </c>
      <c r="D281" s="2">
        <v>0.36527777777777781</v>
      </c>
      <c r="E281" s="57" t="s">
        <v>1467</v>
      </c>
      <c r="F281" s="57" t="s">
        <v>1468</v>
      </c>
      <c r="G281" s="117" t="s">
        <v>1469</v>
      </c>
      <c r="H281" s="117" t="s">
        <v>952</v>
      </c>
      <c r="I281" s="57" t="s">
        <v>354</v>
      </c>
      <c r="J281" s="57" t="s">
        <v>90</v>
      </c>
      <c r="K281" s="57" t="s">
        <v>91</v>
      </c>
      <c r="L281" s="35">
        <v>44</v>
      </c>
      <c r="M281" s="33" t="s">
        <v>911</v>
      </c>
      <c r="N281" s="95">
        <v>19.861699999999999</v>
      </c>
      <c r="O281" s="95">
        <v>5.16</v>
      </c>
      <c r="P281" s="95">
        <v>32.818800000000003</v>
      </c>
      <c r="Q281" s="95">
        <v>33.56</v>
      </c>
      <c r="R281" s="95">
        <v>7.98</v>
      </c>
      <c r="S281" s="95">
        <v>7.98</v>
      </c>
      <c r="T281" s="95">
        <v>8.0113846090405829</v>
      </c>
      <c r="U281" s="95">
        <v>9.5508881772791021</v>
      </c>
      <c r="V281" s="95">
        <v>1.1661600000000001</v>
      </c>
      <c r="W281" s="99">
        <v>0.54420799999999947</v>
      </c>
      <c r="X281" s="96">
        <v>20.37</v>
      </c>
      <c r="Y281" s="96">
        <v>32.886000000000003</v>
      </c>
      <c r="Z281" s="96">
        <v>1.1526666666666665</v>
      </c>
      <c r="AA281" s="96">
        <v>3.3319999999999999</v>
      </c>
      <c r="AB281" s="96">
        <v>1.4886666666666668</v>
      </c>
      <c r="AC281" s="96">
        <v>21.657999999999998</v>
      </c>
      <c r="AD281" s="96">
        <v>23.011333333333333</v>
      </c>
      <c r="AE281" s="96">
        <v>57.876000000000005</v>
      </c>
      <c r="AF281" s="96">
        <v>107.63199999999999</v>
      </c>
      <c r="AG281" s="96">
        <v>159.68866666666668</v>
      </c>
      <c r="AH281" s="96">
        <v>0.71299999999999997</v>
      </c>
      <c r="AI281" s="96">
        <v>7.9670000000000005</v>
      </c>
      <c r="AJ281" s="96">
        <v>8.5870000000000015</v>
      </c>
      <c r="AK281" s="96">
        <v>18.445</v>
      </c>
      <c r="AL281" s="96">
        <v>47.207999999999998</v>
      </c>
      <c r="AM281" s="96">
        <v>152.51599999999999</v>
      </c>
      <c r="AN281" s="100">
        <v>2.6500000000000137</v>
      </c>
      <c r="AO281" s="100">
        <v>3.2500000000000027</v>
      </c>
      <c r="AP281" s="99">
        <v>0.27</v>
      </c>
      <c r="AQ281" s="99">
        <v>0.39600000000000002</v>
      </c>
      <c r="AR281" s="98">
        <v>17.8</v>
      </c>
      <c r="AS281" s="117" t="s">
        <v>18</v>
      </c>
      <c r="AT281" s="117">
        <v>1</v>
      </c>
    </row>
    <row r="282" spans="1:46" ht="12" customHeight="1">
      <c r="A282" s="118">
        <f t="shared" si="4"/>
        <v>2016</v>
      </c>
      <c r="B282" s="119">
        <f t="shared" si="4"/>
        <v>8</v>
      </c>
      <c r="C282" s="32">
        <v>6</v>
      </c>
      <c r="D282" s="2">
        <v>0.39930555555555558</v>
      </c>
      <c r="E282" s="57" t="s">
        <v>1467</v>
      </c>
      <c r="F282" s="57" t="s">
        <v>1468</v>
      </c>
      <c r="G282" s="117" t="s">
        <v>1469</v>
      </c>
      <c r="H282" s="117" t="s">
        <v>953</v>
      </c>
      <c r="I282" s="57" t="s">
        <v>354</v>
      </c>
      <c r="J282" s="57" t="s">
        <v>92</v>
      </c>
      <c r="K282" s="57" t="s">
        <v>93</v>
      </c>
      <c r="L282" s="35">
        <v>9</v>
      </c>
      <c r="M282" s="33" t="s">
        <v>911</v>
      </c>
      <c r="N282" s="95">
        <v>17.571300000000001</v>
      </c>
      <c r="O282" s="95">
        <v>15.9771</v>
      </c>
      <c r="P282" s="95">
        <v>32.654499999999999</v>
      </c>
      <c r="Q282" s="95">
        <v>33.052799999999998</v>
      </c>
      <c r="R282" s="95">
        <v>7.98</v>
      </c>
      <c r="S282" s="95">
        <v>7.98</v>
      </c>
      <c r="T282" s="95">
        <v>8.2848656097508027</v>
      </c>
      <c r="U282" s="95">
        <v>8.5218362524544187</v>
      </c>
      <c r="V282" s="95">
        <v>1.0262208000000004</v>
      </c>
      <c r="W282" s="95">
        <v>0.90183040000000003</v>
      </c>
      <c r="X282" s="96">
        <v>14.265999999999998</v>
      </c>
      <c r="Y282" s="96">
        <v>13.635999999999999</v>
      </c>
      <c r="Z282" s="96">
        <v>0.97066666666666679</v>
      </c>
      <c r="AA282" s="96">
        <v>0.67666666666666675</v>
      </c>
      <c r="AB282" s="96">
        <v>0.68133333333333346</v>
      </c>
      <c r="AC282" s="96">
        <v>0.14933333333333321</v>
      </c>
      <c r="AD282" s="96">
        <v>15.917999999999997</v>
      </c>
      <c r="AE282" s="96">
        <v>14.461999999999998</v>
      </c>
      <c r="AF282" s="96">
        <v>111.64999999999999</v>
      </c>
      <c r="AG282" s="96">
        <v>123.61066666666666</v>
      </c>
      <c r="AH282" s="96">
        <v>0.80599999999999994</v>
      </c>
      <c r="AI282" s="96">
        <v>0.92999999999999994</v>
      </c>
      <c r="AJ282" s="96">
        <v>10.509</v>
      </c>
      <c r="AK282" s="96">
        <v>9.1760000000000002</v>
      </c>
      <c r="AL282" s="96">
        <v>54.6</v>
      </c>
      <c r="AM282" s="96">
        <v>45.695999999999998</v>
      </c>
      <c r="AN282" s="96">
        <v>5.4499999999999824</v>
      </c>
      <c r="AO282" s="96">
        <v>3.7000000000000091</v>
      </c>
      <c r="AP282" s="95">
        <v>0.32800000000000001</v>
      </c>
      <c r="AQ282" s="95">
        <v>0.50800000000000001</v>
      </c>
      <c r="AR282" s="98">
        <v>8.8000000000000007</v>
      </c>
      <c r="AS282" s="117" t="s">
        <v>18</v>
      </c>
      <c r="AT282" s="117">
        <v>2</v>
      </c>
    </row>
    <row r="283" spans="1:46" ht="12" customHeight="1">
      <c r="A283" s="118">
        <f t="shared" si="4"/>
        <v>2016</v>
      </c>
      <c r="B283" s="119">
        <f t="shared" si="4"/>
        <v>8</v>
      </c>
      <c r="C283" s="1">
        <v>18</v>
      </c>
      <c r="D283" s="2">
        <v>0.46875</v>
      </c>
      <c r="E283" s="57" t="s">
        <v>1467</v>
      </c>
      <c r="F283" s="57" t="s">
        <v>1481</v>
      </c>
      <c r="G283" s="117" t="s">
        <v>51</v>
      </c>
      <c r="H283" s="117" t="s">
        <v>1160</v>
      </c>
      <c r="I283" s="57" t="s">
        <v>916</v>
      </c>
      <c r="J283" s="57" t="s">
        <v>548</v>
      </c>
      <c r="K283" s="57" t="s">
        <v>549</v>
      </c>
      <c r="L283" s="35">
        <v>15</v>
      </c>
      <c r="M283" s="35" t="s">
        <v>912</v>
      </c>
      <c r="N283" s="95">
        <v>25.6159</v>
      </c>
      <c r="O283" s="95">
        <v>24.5791</v>
      </c>
      <c r="P283" s="114">
        <v>29.678799999999999</v>
      </c>
      <c r="Q283" s="114">
        <v>30.145700000000001</v>
      </c>
      <c r="R283" s="114">
        <v>8.27</v>
      </c>
      <c r="S283" s="114">
        <v>8.2799999999999994</v>
      </c>
      <c r="T283" s="114">
        <v>8.0500000000000007</v>
      </c>
      <c r="U283" s="114">
        <v>8.35</v>
      </c>
      <c r="V283" s="114">
        <v>1.0966416000000001</v>
      </c>
      <c r="W283" s="114">
        <v>1.1588623999999987</v>
      </c>
      <c r="X283" s="115">
        <v>7.4060000000000006</v>
      </c>
      <c r="Y283" s="115">
        <v>28.462</v>
      </c>
      <c r="Z283" s="115">
        <v>0.78866666666666674</v>
      </c>
      <c r="AA283" s="115">
        <v>0.434</v>
      </c>
      <c r="AB283" s="115">
        <v>10.962</v>
      </c>
      <c r="AC283" s="115">
        <v>13.398000000000001</v>
      </c>
      <c r="AD283" s="115">
        <v>19.156666666666666</v>
      </c>
      <c r="AE283" s="115">
        <v>42.294000000000004</v>
      </c>
      <c r="AF283" s="115">
        <v>169.43733333333333</v>
      </c>
      <c r="AG283" s="115">
        <v>171.304</v>
      </c>
      <c r="AH283" s="115">
        <v>3.472</v>
      </c>
      <c r="AI283" s="115">
        <v>3.782</v>
      </c>
      <c r="AJ283" s="115">
        <v>12.802999999999999</v>
      </c>
      <c r="AK283" s="115">
        <v>12.369</v>
      </c>
      <c r="AL283" s="115">
        <v>197.65200000000002</v>
      </c>
      <c r="AM283" s="115">
        <v>198.04400000000001</v>
      </c>
      <c r="AN283" s="115">
        <v>6.1999999999999833</v>
      </c>
      <c r="AO283" s="115">
        <v>5.5999999999999943</v>
      </c>
      <c r="AP283" s="116">
        <v>0.95199999999999996</v>
      </c>
      <c r="AQ283" s="116">
        <v>1.044</v>
      </c>
      <c r="AR283" s="109">
        <v>6.5</v>
      </c>
      <c r="AS283" s="117" t="s">
        <v>51</v>
      </c>
      <c r="AT283" s="117">
        <v>1</v>
      </c>
    </row>
    <row r="284" spans="1:46" ht="12" customHeight="1">
      <c r="A284" s="118">
        <f t="shared" si="4"/>
        <v>2016</v>
      </c>
      <c r="B284" s="119">
        <f t="shared" si="4"/>
        <v>8</v>
      </c>
      <c r="C284" s="1">
        <v>18</v>
      </c>
      <c r="D284" s="2">
        <v>0.4458333333333333</v>
      </c>
      <c r="E284" s="57" t="s">
        <v>1467</v>
      </c>
      <c r="F284" s="57" t="s">
        <v>1481</v>
      </c>
      <c r="G284" s="117" t="s">
        <v>51</v>
      </c>
      <c r="H284" s="117" t="s">
        <v>1161</v>
      </c>
      <c r="I284" s="57" t="s">
        <v>916</v>
      </c>
      <c r="J284" s="57" t="s">
        <v>550</v>
      </c>
      <c r="K284" s="57" t="s">
        <v>551</v>
      </c>
      <c r="L284" s="35">
        <v>27</v>
      </c>
      <c r="M284" s="35" t="s">
        <v>911</v>
      </c>
      <c r="N284" s="95">
        <v>27.161999999999999</v>
      </c>
      <c r="O284" s="95">
        <v>18</v>
      </c>
      <c r="P284" s="114">
        <v>29.057700000000001</v>
      </c>
      <c r="Q284" s="114">
        <v>32.485300000000002</v>
      </c>
      <c r="R284" s="114">
        <v>8.34</v>
      </c>
      <c r="S284" s="114">
        <v>8.18</v>
      </c>
      <c r="T284" s="114">
        <v>8.06</v>
      </c>
      <c r="U284" s="114">
        <v>7.71</v>
      </c>
      <c r="V284" s="114">
        <v>1.3610800000000001</v>
      </c>
      <c r="W284" s="114">
        <v>0.75442719999999908</v>
      </c>
      <c r="X284" s="115">
        <v>7.5600000000000005</v>
      </c>
      <c r="Y284" s="115">
        <v>9.0300000000000011</v>
      </c>
      <c r="Z284" s="115">
        <v>0.69533333333333336</v>
      </c>
      <c r="AA284" s="115">
        <v>2.198</v>
      </c>
      <c r="AB284" s="115">
        <v>2.4919999999999995</v>
      </c>
      <c r="AC284" s="115">
        <v>47.207999999999998</v>
      </c>
      <c r="AD284" s="115">
        <v>10.747333333333334</v>
      </c>
      <c r="AE284" s="115">
        <v>58.436</v>
      </c>
      <c r="AF284" s="115">
        <v>139.53800000000001</v>
      </c>
      <c r="AG284" s="115">
        <v>176.02199999999999</v>
      </c>
      <c r="AH284" s="115">
        <v>3.1310000000000002</v>
      </c>
      <c r="AI284" s="115">
        <v>5.7350000000000003</v>
      </c>
      <c r="AJ284" s="115">
        <v>11.253</v>
      </c>
      <c r="AK284" s="115">
        <v>11.78</v>
      </c>
      <c r="AL284" s="115">
        <v>148.54</v>
      </c>
      <c r="AM284" s="115">
        <v>235.00400000000002</v>
      </c>
      <c r="AN284" s="115">
        <v>3.9000000000000146</v>
      </c>
      <c r="AO284" s="115">
        <v>3.9000000000000701</v>
      </c>
      <c r="AP284" s="116">
        <v>0.9</v>
      </c>
      <c r="AQ284" s="116">
        <v>0.26800000000000002</v>
      </c>
      <c r="AR284" s="109">
        <v>7.5</v>
      </c>
      <c r="AS284" s="117" t="s">
        <v>51</v>
      </c>
      <c r="AT284" s="117">
        <v>2</v>
      </c>
    </row>
    <row r="285" spans="1:46" ht="12" customHeight="1">
      <c r="A285" s="118">
        <f t="shared" si="4"/>
        <v>2016</v>
      </c>
      <c r="B285" s="119">
        <f t="shared" si="4"/>
        <v>8</v>
      </c>
      <c r="C285" s="1">
        <v>18</v>
      </c>
      <c r="D285" s="2">
        <v>0.50138888888888888</v>
      </c>
      <c r="E285" s="57" t="s">
        <v>1467</v>
      </c>
      <c r="F285" s="57" t="s">
        <v>1481</v>
      </c>
      <c r="G285" s="117" t="s">
        <v>51</v>
      </c>
      <c r="H285" s="117" t="s">
        <v>1162</v>
      </c>
      <c r="I285" s="57" t="s">
        <v>916</v>
      </c>
      <c r="J285" s="57" t="s">
        <v>552</v>
      </c>
      <c r="K285" s="57" t="s">
        <v>553</v>
      </c>
      <c r="L285" s="35">
        <v>20</v>
      </c>
      <c r="M285" s="35" t="s">
        <v>912</v>
      </c>
      <c r="N285" s="95">
        <v>24.987100000000002</v>
      </c>
      <c r="O285" s="95">
        <v>22.04</v>
      </c>
      <c r="P285" s="114">
        <v>29.881399999999999</v>
      </c>
      <c r="Q285" s="114">
        <v>31.06</v>
      </c>
      <c r="R285" s="114">
        <v>8.36</v>
      </c>
      <c r="S285" s="114">
        <v>8.31</v>
      </c>
      <c r="T285" s="114">
        <v>8.18</v>
      </c>
      <c r="U285" s="114">
        <v>7.91</v>
      </c>
      <c r="V285" s="114">
        <v>1.3144143999999982</v>
      </c>
      <c r="W285" s="114">
        <v>1.0499759999999982</v>
      </c>
      <c r="X285" s="115">
        <v>11.116</v>
      </c>
      <c r="Y285" s="115">
        <v>13.229999999999999</v>
      </c>
      <c r="Z285" s="115">
        <v>0.95200000000000007</v>
      </c>
      <c r="AA285" s="115">
        <v>0.99399999999999988</v>
      </c>
      <c r="AB285" s="115">
        <v>14.419999999999998</v>
      </c>
      <c r="AC285" s="115">
        <v>25.928000000000001</v>
      </c>
      <c r="AD285" s="115">
        <v>26.488</v>
      </c>
      <c r="AE285" s="115">
        <v>40.152000000000001</v>
      </c>
      <c r="AF285" s="115">
        <v>150.136</v>
      </c>
      <c r="AG285" s="115">
        <v>155.554</v>
      </c>
      <c r="AH285" s="115">
        <v>2.6969999999999996</v>
      </c>
      <c r="AI285" s="115">
        <v>3.3169999999999997</v>
      </c>
      <c r="AJ285" s="115">
        <v>12.338000000000001</v>
      </c>
      <c r="AK285" s="115">
        <v>10.725999999999999</v>
      </c>
      <c r="AL285" s="115">
        <v>201.62799999999999</v>
      </c>
      <c r="AM285" s="115">
        <v>224.72800000000001</v>
      </c>
      <c r="AN285" s="115">
        <v>3.3999999999999586</v>
      </c>
      <c r="AO285" s="115">
        <v>5.9000000000000163</v>
      </c>
      <c r="AP285" s="116">
        <v>1.036</v>
      </c>
      <c r="AQ285" s="116">
        <v>0.77800000000000002</v>
      </c>
      <c r="AR285" s="109">
        <v>5.5</v>
      </c>
      <c r="AS285" s="117" t="s">
        <v>51</v>
      </c>
      <c r="AT285" s="117">
        <v>3</v>
      </c>
    </row>
    <row r="286" spans="1:46" ht="12" customHeight="1">
      <c r="A286" s="118">
        <f t="shared" si="4"/>
        <v>2016</v>
      </c>
      <c r="B286" s="119">
        <f t="shared" si="4"/>
        <v>8</v>
      </c>
      <c r="C286" s="1">
        <v>18</v>
      </c>
      <c r="D286" s="2">
        <v>0.56874999999999998</v>
      </c>
      <c r="E286" s="57" t="s">
        <v>1467</v>
      </c>
      <c r="F286" s="57" t="s">
        <v>1481</v>
      </c>
      <c r="G286" s="117" t="s">
        <v>51</v>
      </c>
      <c r="H286" s="117" t="s">
        <v>1163</v>
      </c>
      <c r="I286" s="57" t="s">
        <v>89</v>
      </c>
      <c r="J286" s="57" t="s">
        <v>554</v>
      </c>
      <c r="K286" s="57" t="s">
        <v>555</v>
      </c>
      <c r="L286" s="35">
        <v>15</v>
      </c>
      <c r="M286" s="35" t="s">
        <v>912</v>
      </c>
      <c r="N286" s="95">
        <v>26.103400000000001</v>
      </c>
      <c r="O286" s="95">
        <v>20.9693</v>
      </c>
      <c r="P286" s="114">
        <v>29.367100000000001</v>
      </c>
      <c r="Q286" s="114">
        <v>31.317699999999999</v>
      </c>
      <c r="R286" s="114">
        <v>8.27</v>
      </c>
      <c r="S286" s="114">
        <v>8.19</v>
      </c>
      <c r="T286" s="114">
        <v>7.47</v>
      </c>
      <c r="U286" s="114">
        <v>7.27</v>
      </c>
      <c r="V286" s="114">
        <v>1.6384810666666685</v>
      </c>
      <c r="W286" s="114">
        <v>1.0007178666666685</v>
      </c>
      <c r="X286" s="115">
        <v>11.76</v>
      </c>
      <c r="Y286" s="115">
        <v>19.614000000000001</v>
      </c>
      <c r="Z286" s="115">
        <v>0.308</v>
      </c>
      <c r="AA286" s="115">
        <v>0.99399999999999988</v>
      </c>
      <c r="AB286" s="115">
        <v>14.924000000000001</v>
      </c>
      <c r="AC286" s="115">
        <v>50.694000000000003</v>
      </c>
      <c r="AD286" s="115">
        <v>26.992000000000001</v>
      </c>
      <c r="AE286" s="115">
        <v>71.302000000000007</v>
      </c>
      <c r="AF286" s="115">
        <v>168</v>
      </c>
      <c r="AG286" s="115">
        <v>195.16</v>
      </c>
      <c r="AH286" s="115">
        <v>2.6659999999999999</v>
      </c>
      <c r="AI286" s="115">
        <v>3.5960000000000001</v>
      </c>
      <c r="AJ286" s="115">
        <v>12.462000000000002</v>
      </c>
      <c r="AK286" s="115">
        <v>15.19</v>
      </c>
      <c r="AL286" s="115">
        <v>119.86799999999999</v>
      </c>
      <c r="AM286" s="115">
        <v>241.61199999999999</v>
      </c>
      <c r="AN286" s="115">
        <v>3.7999999999999701</v>
      </c>
      <c r="AO286" s="115">
        <v>3.9000000000000146</v>
      </c>
      <c r="AP286" s="116">
        <v>0.98799999999999999</v>
      </c>
      <c r="AQ286" s="116">
        <v>0.68200000000000005</v>
      </c>
      <c r="AR286" s="109">
        <v>6</v>
      </c>
      <c r="AS286" s="117" t="s">
        <v>52</v>
      </c>
      <c r="AT286" s="117">
        <v>1</v>
      </c>
    </row>
    <row r="287" spans="1:46" ht="12" customHeight="1">
      <c r="A287" s="118">
        <f t="shared" si="4"/>
        <v>2016</v>
      </c>
      <c r="B287" s="119">
        <f t="shared" si="4"/>
        <v>8</v>
      </c>
      <c r="C287" s="1">
        <v>18</v>
      </c>
      <c r="D287" s="2">
        <v>0.54027777777777775</v>
      </c>
      <c r="E287" s="57" t="s">
        <v>1467</v>
      </c>
      <c r="F287" s="57" t="s">
        <v>1481</v>
      </c>
      <c r="G287" s="117" t="s">
        <v>51</v>
      </c>
      <c r="H287" s="117" t="s">
        <v>1164</v>
      </c>
      <c r="I287" s="57" t="s">
        <v>89</v>
      </c>
      <c r="J287" s="57" t="s">
        <v>556</v>
      </c>
      <c r="K287" s="57" t="s">
        <v>557</v>
      </c>
      <c r="L287" s="35">
        <v>42</v>
      </c>
      <c r="M287" s="35" t="s">
        <v>913</v>
      </c>
      <c r="N287" s="95">
        <v>24.697600000000001</v>
      </c>
      <c r="O287" s="95">
        <v>15.010899999999999</v>
      </c>
      <c r="P287" s="114">
        <v>29.968599999999999</v>
      </c>
      <c r="Q287" s="114">
        <v>33.706000000000003</v>
      </c>
      <c r="R287" s="114">
        <v>8.2799999999999994</v>
      </c>
      <c r="S287" s="114">
        <v>8.06</v>
      </c>
      <c r="T287" s="114">
        <v>7.68</v>
      </c>
      <c r="U287" s="114">
        <v>6.46</v>
      </c>
      <c r="V287" s="114">
        <v>1.2496010666666684</v>
      </c>
      <c r="W287" s="114">
        <v>0.5029514666666679</v>
      </c>
      <c r="X287" s="115">
        <v>10.696</v>
      </c>
      <c r="Y287" s="115">
        <v>12.516</v>
      </c>
      <c r="Z287" s="115">
        <v>0.112</v>
      </c>
      <c r="AA287" s="115">
        <v>0.67200000000000004</v>
      </c>
      <c r="AB287" s="115">
        <v>28.840000000000003</v>
      </c>
      <c r="AC287" s="115">
        <v>117.23600000000002</v>
      </c>
      <c r="AD287" s="115">
        <v>39.648000000000003</v>
      </c>
      <c r="AE287" s="115">
        <v>130.42400000000001</v>
      </c>
      <c r="AF287" s="115">
        <v>163.184</v>
      </c>
      <c r="AG287" s="115">
        <v>206.178</v>
      </c>
      <c r="AH287" s="115">
        <v>3.4409999999999998</v>
      </c>
      <c r="AI287" s="115">
        <v>17.887</v>
      </c>
      <c r="AJ287" s="115">
        <v>12.709999999999999</v>
      </c>
      <c r="AK287" s="115">
        <v>20.243000000000002</v>
      </c>
      <c r="AL287" s="115">
        <v>204.00799999999998</v>
      </c>
      <c r="AM287" s="115">
        <v>364.67199999999997</v>
      </c>
      <c r="AN287" s="115">
        <v>6.8000000000000282</v>
      </c>
      <c r="AO287" s="115">
        <v>6.3999999999999613</v>
      </c>
      <c r="AP287" s="116">
        <v>0.81200000000000006</v>
      </c>
      <c r="AQ287" s="116">
        <v>9.3599999999999989E-2</v>
      </c>
      <c r="AR287" s="109">
        <v>7</v>
      </c>
      <c r="AS287" s="117" t="s">
        <v>52</v>
      </c>
      <c r="AT287" s="117">
        <v>2</v>
      </c>
    </row>
    <row r="288" spans="1:46" ht="12" customHeight="1">
      <c r="A288" s="118">
        <f t="shared" si="4"/>
        <v>2016</v>
      </c>
      <c r="B288" s="119">
        <f t="shared" si="4"/>
        <v>8</v>
      </c>
      <c r="C288" s="1">
        <v>18</v>
      </c>
      <c r="D288" s="2">
        <v>0.52638888888888891</v>
      </c>
      <c r="E288" s="57" t="s">
        <v>1467</v>
      </c>
      <c r="F288" s="57" t="s">
        <v>1481</v>
      </c>
      <c r="G288" s="117" t="s">
        <v>51</v>
      </c>
      <c r="H288" s="117" t="s">
        <v>1165</v>
      </c>
      <c r="I288" s="57" t="s">
        <v>916</v>
      </c>
      <c r="J288" s="57" t="s">
        <v>558</v>
      </c>
      <c r="K288" s="57" t="s">
        <v>559</v>
      </c>
      <c r="L288" s="35">
        <v>27</v>
      </c>
      <c r="M288" s="35" t="s">
        <v>912</v>
      </c>
      <c r="N288" s="95">
        <v>24.015999999999998</v>
      </c>
      <c r="O288" s="95">
        <v>19.073799999999999</v>
      </c>
      <c r="P288" s="114">
        <v>30.0443</v>
      </c>
      <c r="Q288" s="114">
        <v>32.157899999999998</v>
      </c>
      <c r="R288" s="114">
        <v>8.1199999999999992</v>
      </c>
      <c r="S288" s="114">
        <v>8.06</v>
      </c>
      <c r="T288" s="114">
        <v>7.66</v>
      </c>
      <c r="U288" s="114">
        <v>7.49</v>
      </c>
      <c r="V288" s="114">
        <v>1.1096042666666688</v>
      </c>
      <c r="W288" s="114">
        <v>0.73627946666666844</v>
      </c>
      <c r="X288" s="115">
        <v>7.21</v>
      </c>
      <c r="Y288" s="115">
        <v>9.4920000000000009</v>
      </c>
      <c r="Z288" s="115">
        <v>0.79800000000000004</v>
      </c>
      <c r="AA288" s="115">
        <v>2.7440000000000002</v>
      </c>
      <c r="AB288" s="115">
        <v>47.628</v>
      </c>
      <c r="AC288" s="115">
        <v>40.963999999999999</v>
      </c>
      <c r="AD288" s="115">
        <v>55.635999999999996</v>
      </c>
      <c r="AE288" s="115">
        <v>53.2</v>
      </c>
      <c r="AF288" s="115">
        <v>169.04999999999998</v>
      </c>
      <c r="AG288" s="115">
        <v>166.61866666666668</v>
      </c>
      <c r="AH288" s="115">
        <v>2.6969999999999996</v>
      </c>
      <c r="AI288" s="115">
        <v>6.6029999999999998</v>
      </c>
      <c r="AJ288" s="115">
        <v>12.586</v>
      </c>
      <c r="AK288" s="115">
        <v>10.787999999999998</v>
      </c>
      <c r="AL288" s="115">
        <v>266.53199999999998</v>
      </c>
      <c r="AM288" s="115">
        <v>189.22399999999999</v>
      </c>
      <c r="AN288" s="115">
        <v>3.0000000000000027</v>
      </c>
      <c r="AO288" s="115">
        <v>4.5000000000000036</v>
      </c>
      <c r="AP288" s="116">
        <v>0.93400000000000005</v>
      </c>
      <c r="AQ288" s="116">
        <v>0.29399999999999998</v>
      </c>
      <c r="AR288" s="109">
        <v>6</v>
      </c>
      <c r="AS288" s="117" t="s">
        <v>52</v>
      </c>
      <c r="AT288" s="117">
        <v>3</v>
      </c>
    </row>
    <row r="289" spans="1:46" ht="12" customHeight="1">
      <c r="A289" s="118">
        <f t="shared" si="4"/>
        <v>2016</v>
      </c>
      <c r="B289" s="119">
        <f t="shared" si="4"/>
        <v>8</v>
      </c>
      <c r="C289" s="1">
        <v>18</v>
      </c>
      <c r="D289" s="2">
        <v>0.59791666666666665</v>
      </c>
      <c r="E289" s="57" t="s">
        <v>1467</v>
      </c>
      <c r="F289" s="57" t="s">
        <v>1481</v>
      </c>
      <c r="G289" s="117" t="s">
        <v>51</v>
      </c>
      <c r="H289" s="117" t="s">
        <v>1166</v>
      </c>
      <c r="I289" s="57" t="s">
        <v>89</v>
      </c>
      <c r="J289" s="57" t="s">
        <v>560</v>
      </c>
      <c r="K289" s="57" t="s">
        <v>561</v>
      </c>
      <c r="L289" s="35">
        <v>19</v>
      </c>
      <c r="M289" s="35" t="s">
        <v>912</v>
      </c>
      <c r="N289" s="95">
        <v>27.724499999999999</v>
      </c>
      <c r="O289" s="95">
        <v>21.233899999999998</v>
      </c>
      <c r="P289" s="114">
        <v>29.247499999999999</v>
      </c>
      <c r="Q289" s="114">
        <v>31.7254</v>
      </c>
      <c r="R289" s="114">
        <v>8.3699999999999992</v>
      </c>
      <c r="S289" s="114">
        <v>8.23</v>
      </c>
      <c r="T289" s="114">
        <v>7.47</v>
      </c>
      <c r="U289" s="114">
        <v>6.96</v>
      </c>
      <c r="V289" s="114">
        <v>1.0162730666666682</v>
      </c>
      <c r="W289" s="114">
        <v>1.0007178666666685</v>
      </c>
      <c r="X289" s="115">
        <v>11.507999999999999</v>
      </c>
      <c r="Y289" s="115">
        <v>12.908000000000001</v>
      </c>
      <c r="Z289" s="115">
        <v>1.2086666666666666</v>
      </c>
      <c r="AA289" s="115">
        <v>1.9739999999999998</v>
      </c>
      <c r="AB289" s="115">
        <v>18.731999999999999</v>
      </c>
      <c r="AC289" s="115">
        <v>60.326000000000008</v>
      </c>
      <c r="AD289" s="115">
        <v>31.448666666666664</v>
      </c>
      <c r="AE289" s="115">
        <v>75.208000000000013</v>
      </c>
      <c r="AF289" s="115">
        <v>168.61600000000001</v>
      </c>
      <c r="AG289" s="115">
        <v>213.416</v>
      </c>
      <c r="AH289" s="115">
        <v>2.8209999999999997</v>
      </c>
      <c r="AI289" s="115">
        <v>5.7350000000000003</v>
      </c>
      <c r="AJ289" s="115">
        <v>11.966000000000001</v>
      </c>
      <c r="AK289" s="115">
        <v>17.545999999999999</v>
      </c>
      <c r="AL289" s="115">
        <v>195.58</v>
      </c>
      <c r="AM289" s="115">
        <v>259.05600000000004</v>
      </c>
      <c r="AN289" s="115">
        <v>6.0000000000000053</v>
      </c>
      <c r="AO289" s="115">
        <v>6.3000000000000274</v>
      </c>
      <c r="AP289" s="116">
        <v>0.89400000000000002</v>
      </c>
      <c r="AQ289" s="116">
        <v>0.73199999999999998</v>
      </c>
      <c r="AR289" s="109">
        <v>5.5</v>
      </c>
      <c r="AS289" s="117" t="s">
        <v>53</v>
      </c>
      <c r="AT289" s="117">
        <v>1</v>
      </c>
    </row>
    <row r="290" spans="1:46" ht="12" customHeight="1">
      <c r="A290" s="118">
        <f t="shared" si="4"/>
        <v>2016</v>
      </c>
      <c r="B290" s="119">
        <f t="shared" si="4"/>
        <v>8</v>
      </c>
      <c r="C290" s="1">
        <v>18</v>
      </c>
      <c r="D290" s="2">
        <v>0.61458333333333337</v>
      </c>
      <c r="E290" s="57" t="s">
        <v>1467</v>
      </c>
      <c r="F290" s="57" t="s">
        <v>1481</v>
      </c>
      <c r="G290" s="117" t="s">
        <v>51</v>
      </c>
      <c r="H290" s="117" t="s">
        <v>1167</v>
      </c>
      <c r="I290" s="57" t="s">
        <v>89</v>
      </c>
      <c r="J290" s="57" t="s">
        <v>562</v>
      </c>
      <c r="K290" s="57" t="s">
        <v>561</v>
      </c>
      <c r="L290" s="35">
        <v>47</v>
      </c>
      <c r="M290" s="35" t="s">
        <v>913</v>
      </c>
      <c r="N290" s="95">
        <v>29.810700000000001</v>
      </c>
      <c r="O290" s="95">
        <v>16.3918</v>
      </c>
      <c r="P290" s="114">
        <v>28.3994</v>
      </c>
      <c r="Q290" s="114">
        <v>33.868000000000002</v>
      </c>
      <c r="R290" s="114">
        <v>8.18</v>
      </c>
      <c r="S290" s="114">
        <v>8.1300000000000008</v>
      </c>
      <c r="T290" s="114">
        <v>7.4</v>
      </c>
      <c r="U290" s="114">
        <v>6.5</v>
      </c>
      <c r="V290" s="114">
        <v>1.3895978666666684</v>
      </c>
      <c r="W290" s="114">
        <v>0.54961706666666688</v>
      </c>
      <c r="X290" s="115">
        <v>10.052</v>
      </c>
      <c r="Y290" s="115">
        <v>9.1419999999999995</v>
      </c>
      <c r="Z290" s="115">
        <v>0.64400000000000002</v>
      </c>
      <c r="AA290" s="115">
        <v>3.0379999999999998</v>
      </c>
      <c r="AB290" s="115">
        <v>21.545999999999999</v>
      </c>
      <c r="AC290" s="115">
        <v>92.75</v>
      </c>
      <c r="AD290" s="115">
        <v>32.241999999999997</v>
      </c>
      <c r="AE290" s="115">
        <v>104.93</v>
      </c>
      <c r="AF290" s="115">
        <v>153.77600000000001</v>
      </c>
      <c r="AG290" s="115">
        <v>218.40466666666666</v>
      </c>
      <c r="AH290" s="115">
        <v>3.286</v>
      </c>
      <c r="AI290" s="115">
        <v>13.144</v>
      </c>
      <c r="AJ290" s="115">
        <v>10.292</v>
      </c>
      <c r="AK290" s="115">
        <v>16.926000000000002</v>
      </c>
      <c r="AL290" s="115">
        <v>197.96</v>
      </c>
      <c r="AM290" s="115">
        <v>293.44</v>
      </c>
      <c r="AN290" s="115">
        <v>3.1999999999999806</v>
      </c>
      <c r="AO290" s="115">
        <v>5.3000000000000274</v>
      </c>
      <c r="AP290" s="116">
        <v>0.84799999999999998</v>
      </c>
      <c r="AQ290" s="116">
        <v>0.19079999999999997</v>
      </c>
      <c r="AR290" s="109">
        <v>7</v>
      </c>
      <c r="AS290" s="117" t="s">
        <v>53</v>
      </c>
      <c r="AT290" s="117">
        <v>2</v>
      </c>
    </row>
    <row r="291" spans="1:46" ht="12" customHeight="1">
      <c r="A291" s="118">
        <f t="shared" si="4"/>
        <v>2016</v>
      </c>
      <c r="B291" s="119">
        <f t="shared" si="4"/>
        <v>8</v>
      </c>
      <c r="C291" s="1">
        <v>18</v>
      </c>
      <c r="D291" s="2">
        <v>0.66180555555555554</v>
      </c>
      <c r="E291" s="57" t="s">
        <v>1467</v>
      </c>
      <c r="F291" s="57" t="s">
        <v>1481</v>
      </c>
      <c r="G291" s="117" t="s">
        <v>51</v>
      </c>
      <c r="H291" s="117" t="s">
        <v>1168</v>
      </c>
      <c r="I291" s="57" t="s">
        <v>89</v>
      </c>
      <c r="J291" s="57" t="s">
        <v>563</v>
      </c>
      <c r="K291" s="57" t="s">
        <v>564</v>
      </c>
      <c r="L291" s="35">
        <v>40</v>
      </c>
      <c r="M291" s="35" t="s">
        <v>914</v>
      </c>
      <c r="N291" s="95">
        <v>30.535399999999999</v>
      </c>
      <c r="O291" s="95">
        <v>17.244800000000001</v>
      </c>
      <c r="P291" s="114">
        <v>27.8992</v>
      </c>
      <c r="Q291" s="114">
        <v>33.908499999999997</v>
      </c>
      <c r="R291" s="114">
        <v>8.34</v>
      </c>
      <c r="S291" s="114">
        <v>8.06</v>
      </c>
      <c r="T291" s="114">
        <v>7.33</v>
      </c>
      <c r="U291" s="114">
        <v>5.85</v>
      </c>
      <c r="V291" s="114">
        <v>1.6540362666666684</v>
      </c>
      <c r="W291" s="114">
        <v>0.42517546666666955</v>
      </c>
      <c r="X291" s="115">
        <v>11.200000000000001</v>
      </c>
      <c r="Y291" s="115">
        <v>12.796000000000001</v>
      </c>
      <c r="Z291" s="115">
        <v>1.008</v>
      </c>
      <c r="AA291" s="115">
        <v>3.234</v>
      </c>
      <c r="AB291" s="115">
        <v>14.195999999999998</v>
      </c>
      <c r="AC291" s="115">
        <v>110.68400000000001</v>
      </c>
      <c r="AD291" s="115">
        <v>26.404</v>
      </c>
      <c r="AE291" s="115">
        <v>126.71400000000001</v>
      </c>
      <c r="AF291" s="115">
        <v>145.95000000000002</v>
      </c>
      <c r="AG291" s="115">
        <v>193.43799999999999</v>
      </c>
      <c r="AH291" s="115">
        <v>3.379</v>
      </c>
      <c r="AI291" s="115">
        <v>16.492000000000001</v>
      </c>
      <c r="AJ291" s="115">
        <v>9.0830000000000002</v>
      </c>
      <c r="AK291" s="115">
        <v>19.53</v>
      </c>
      <c r="AL291" s="115">
        <v>179.28399999999999</v>
      </c>
      <c r="AM291" s="115">
        <v>341.79600000000005</v>
      </c>
      <c r="AN291" s="115">
        <v>3.6999999999999811</v>
      </c>
      <c r="AO291" s="115">
        <v>7.5000000000000071</v>
      </c>
      <c r="AP291" s="116">
        <v>0.90800000000000003</v>
      </c>
      <c r="AQ291" s="116">
        <v>0.1376</v>
      </c>
      <c r="AR291" s="109">
        <v>6</v>
      </c>
      <c r="AS291" s="117" t="s">
        <v>54</v>
      </c>
      <c r="AT291" s="117">
        <v>1</v>
      </c>
    </row>
    <row r="292" spans="1:46" ht="12" customHeight="1">
      <c r="A292" s="118">
        <f t="shared" si="4"/>
        <v>2016</v>
      </c>
      <c r="B292" s="119">
        <f t="shared" si="4"/>
        <v>8</v>
      </c>
      <c r="C292" s="1">
        <v>18</v>
      </c>
      <c r="D292" s="2">
        <v>0.64027777777777783</v>
      </c>
      <c r="E292" s="57" t="s">
        <v>1467</v>
      </c>
      <c r="F292" s="57" t="s">
        <v>1481</v>
      </c>
      <c r="G292" s="117" t="s">
        <v>51</v>
      </c>
      <c r="H292" s="117" t="s">
        <v>1169</v>
      </c>
      <c r="I292" s="57" t="s">
        <v>89</v>
      </c>
      <c r="J292" s="57" t="s">
        <v>565</v>
      </c>
      <c r="K292" s="57" t="s">
        <v>566</v>
      </c>
      <c r="L292" s="35">
        <v>30</v>
      </c>
      <c r="M292" s="35" t="s">
        <v>913</v>
      </c>
      <c r="N292" s="95">
        <v>30.3233</v>
      </c>
      <c r="O292" s="95">
        <v>18.463999999999999</v>
      </c>
      <c r="P292" s="114">
        <v>27.9558</v>
      </c>
      <c r="Q292" s="114">
        <v>33.415300000000002</v>
      </c>
      <c r="R292" s="114">
        <v>8.3800000000000008</v>
      </c>
      <c r="S292" s="114">
        <v>8.11</v>
      </c>
      <c r="T292" s="114">
        <v>7.55</v>
      </c>
      <c r="U292" s="114">
        <v>6.46</v>
      </c>
      <c r="V292" s="114">
        <v>1.3118218666666672</v>
      </c>
      <c r="W292" s="114">
        <v>0.39406506666666741</v>
      </c>
      <c r="X292" s="115">
        <v>9.4780000000000015</v>
      </c>
      <c r="Y292" s="115">
        <v>14.91</v>
      </c>
      <c r="Z292" s="115">
        <v>1.2880000000000003</v>
      </c>
      <c r="AA292" s="115">
        <v>7.0280000000000005</v>
      </c>
      <c r="AB292" s="115">
        <v>13.901999999999999</v>
      </c>
      <c r="AC292" s="115">
        <v>75.012</v>
      </c>
      <c r="AD292" s="115">
        <v>24.667999999999999</v>
      </c>
      <c r="AE292" s="115">
        <v>96.95</v>
      </c>
      <c r="AF292" s="115">
        <v>179.07400000000001</v>
      </c>
      <c r="AG292" s="115">
        <v>160.35599999999999</v>
      </c>
      <c r="AH292" s="115">
        <v>2.883</v>
      </c>
      <c r="AI292" s="115">
        <v>12.431000000000001</v>
      </c>
      <c r="AJ292" s="115">
        <v>11.346</v>
      </c>
      <c r="AK292" s="115">
        <v>14.569999999999999</v>
      </c>
      <c r="AL292" s="115">
        <v>218.12</v>
      </c>
      <c r="AM292" s="115">
        <v>273.78399999999999</v>
      </c>
      <c r="AN292" s="115">
        <v>4.9000000000000155</v>
      </c>
      <c r="AO292" s="115">
        <v>7.1000000000000512</v>
      </c>
      <c r="AP292" s="116">
        <v>0.77800000000000002</v>
      </c>
      <c r="AQ292" s="116">
        <v>0.16719999999999999</v>
      </c>
      <c r="AR292" s="109">
        <v>6</v>
      </c>
      <c r="AS292" s="117" t="s">
        <v>54</v>
      </c>
      <c r="AT292" s="117">
        <v>2</v>
      </c>
    </row>
    <row r="293" spans="1:46" ht="12" customHeight="1">
      <c r="A293" s="118">
        <f t="shared" ref="A293:B324" si="5">A$3</f>
        <v>2016</v>
      </c>
      <c r="B293" s="119">
        <f t="shared" si="5"/>
        <v>8</v>
      </c>
      <c r="C293" s="1">
        <v>18</v>
      </c>
      <c r="D293" s="2">
        <v>0.68402777777777779</v>
      </c>
      <c r="E293" s="57" t="s">
        <v>1467</v>
      </c>
      <c r="F293" s="57" t="s">
        <v>1481</v>
      </c>
      <c r="G293" s="117" t="s">
        <v>51</v>
      </c>
      <c r="H293" s="117" t="s">
        <v>1170</v>
      </c>
      <c r="I293" s="57" t="s">
        <v>89</v>
      </c>
      <c r="J293" s="57" t="s">
        <v>567</v>
      </c>
      <c r="K293" s="57" t="s">
        <v>568</v>
      </c>
      <c r="L293" s="35">
        <v>30</v>
      </c>
      <c r="M293" s="35" t="s">
        <v>913</v>
      </c>
      <c r="N293" s="95">
        <v>30.499400000000001</v>
      </c>
      <c r="O293" s="95">
        <v>17.598500000000001</v>
      </c>
      <c r="P293" s="114">
        <v>27.843599999999999</v>
      </c>
      <c r="Q293" s="114">
        <v>33.607100000000003</v>
      </c>
      <c r="R293" s="114">
        <v>8.17</v>
      </c>
      <c r="S293" s="114">
        <v>8.09</v>
      </c>
      <c r="T293" s="114">
        <v>7</v>
      </c>
      <c r="U293" s="114">
        <v>6.71</v>
      </c>
      <c r="V293" s="114">
        <v>1.5140394666666683</v>
      </c>
      <c r="W293" s="114">
        <v>0.47184106666666858</v>
      </c>
      <c r="X293" s="115">
        <v>17.150000000000002</v>
      </c>
      <c r="Y293" s="115">
        <v>11.298</v>
      </c>
      <c r="Z293" s="115">
        <v>9.8000000000000004E-2</v>
      </c>
      <c r="AA293" s="115">
        <v>3.8920000000000003</v>
      </c>
      <c r="AB293" s="115">
        <v>33.25</v>
      </c>
      <c r="AC293" s="115">
        <v>65.128</v>
      </c>
      <c r="AD293" s="115">
        <v>50.498000000000005</v>
      </c>
      <c r="AE293" s="115">
        <v>80.317999999999998</v>
      </c>
      <c r="AF293" s="115">
        <v>163.88399999999999</v>
      </c>
      <c r="AG293" s="115">
        <v>150.178</v>
      </c>
      <c r="AH293" s="115">
        <v>2.976</v>
      </c>
      <c r="AI293" s="115">
        <v>10.725999999999999</v>
      </c>
      <c r="AJ293" s="115">
        <v>10.23</v>
      </c>
      <c r="AK293" s="115">
        <v>13.298999999999999</v>
      </c>
      <c r="AL293" s="115">
        <v>233.71599999999998</v>
      </c>
      <c r="AM293" s="115">
        <v>241.07999999999998</v>
      </c>
      <c r="AN293" s="115">
        <v>6.0000000000000053</v>
      </c>
      <c r="AO293" s="115">
        <v>5.5000000000000604</v>
      </c>
      <c r="AP293" s="116">
        <v>0.87</v>
      </c>
      <c r="AQ293" s="116">
        <v>0.20599999999999999</v>
      </c>
      <c r="AR293" s="109">
        <v>5.5</v>
      </c>
      <c r="AS293" s="117" t="s">
        <v>55</v>
      </c>
      <c r="AT293" s="117">
        <v>1</v>
      </c>
    </row>
    <row r="294" spans="1:46" ht="12" customHeight="1">
      <c r="A294" s="118">
        <f t="shared" si="5"/>
        <v>2016</v>
      </c>
      <c r="B294" s="119">
        <f t="shared" si="5"/>
        <v>8</v>
      </c>
      <c r="C294" s="1">
        <v>18</v>
      </c>
      <c r="D294" s="2">
        <v>0.27361111111111108</v>
      </c>
      <c r="E294" s="57" t="s">
        <v>1467</v>
      </c>
      <c r="F294" s="57" t="s">
        <v>1481</v>
      </c>
      <c r="G294" s="117" t="s">
        <v>51</v>
      </c>
      <c r="H294" s="117" t="s">
        <v>1171</v>
      </c>
      <c r="I294" s="57" t="s">
        <v>89</v>
      </c>
      <c r="J294" s="57" t="s">
        <v>569</v>
      </c>
      <c r="K294" s="57" t="s">
        <v>570</v>
      </c>
      <c r="L294" s="35">
        <v>25</v>
      </c>
      <c r="M294" s="35" t="s">
        <v>911</v>
      </c>
      <c r="N294" s="95">
        <v>27.294499999999999</v>
      </c>
      <c r="O294" s="95">
        <v>24.664100000000001</v>
      </c>
      <c r="P294" s="114">
        <v>28.302</v>
      </c>
      <c r="Q294" s="114">
        <v>31.303899999999999</v>
      </c>
      <c r="R294" s="114">
        <v>8.4</v>
      </c>
      <c r="S294" s="114">
        <v>8.17</v>
      </c>
      <c r="T294" s="114">
        <v>8.7799999999999994</v>
      </c>
      <c r="U294" s="114">
        <v>7.44</v>
      </c>
      <c r="V294" s="114">
        <v>1.5451498666666676</v>
      </c>
      <c r="W294" s="114">
        <v>0.75183466666666809</v>
      </c>
      <c r="X294" s="115">
        <v>20.594000000000001</v>
      </c>
      <c r="Y294" s="115">
        <v>13.37</v>
      </c>
      <c r="Z294" s="115">
        <v>0.8633333333333334</v>
      </c>
      <c r="AA294" s="115">
        <v>5.726</v>
      </c>
      <c r="AB294" s="115">
        <v>13.906666666666666</v>
      </c>
      <c r="AC294" s="115">
        <v>57.652000000000001</v>
      </c>
      <c r="AD294" s="115">
        <v>35.364000000000004</v>
      </c>
      <c r="AE294" s="115">
        <v>76.748000000000005</v>
      </c>
      <c r="AF294" s="115">
        <v>155.67999999999998</v>
      </c>
      <c r="AG294" s="115">
        <v>218.792</v>
      </c>
      <c r="AH294" s="115">
        <v>2.7589999999999999</v>
      </c>
      <c r="AI294" s="115">
        <v>8.4009999999999998</v>
      </c>
      <c r="AJ294" s="115">
        <v>9.2690000000000001</v>
      </c>
      <c r="AK294" s="115">
        <v>17.855999999999998</v>
      </c>
      <c r="AL294" s="115">
        <v>140.952</v>
      </c>
      <c r="AM294" s="115">
        <v>238.67199999999997</v>
      </c>
      <c r="AN294" s="115">
        <v>4.6999999999999815</v>
      </c>
      <c r="AO294" s="115">
        <v>6.5000000000000053</v>
      </c>
      <c r="AP294" s="116">
        <v>0.46400000000000002</v>
      </c>
      <c r="AQ294" s="116">
        <v>0.20799999999999999</v>
      </c>
      <c r="AR294" s="109">
        <v>7.5</v>
      </c>
      <c r="AS294" s="117" t="s">
        <v>55</v>
      </c>
      <c r="AT294" s="117">
        <v>2</v>
      </c>
    </row>
    <row r="295" spans="1:46" ht="12" customHeight="1">
      <c r="A295" s="118">
        <f t="shared" si="5"/>
        <v>2016</v>
      </c>
      <c r="B295" s="119">
        <f t="shared" si="5"/>
        <v>8</v>
      </c>
      <c r="C295" s="1">
        <v>18</v>
      </c>
      <c r="D295" s="2">
        <v>0.71597222222222223</v>
      </c>
      <c r="E295" s="57" t="s">
        <v>1467</v>
      </c>
      <c r="F295" s="57" t="s">
        <v>1481</v>
      </c>
      <c r="G295" s="117" t="s">
        <v>51</v>
      </c>
      <c r="H295" s="117" t="s">
        <v>1172</v>
      </c>
      <c r="I295" s="57" t="s">
        <v>89</v>
      </c>
      <c r="J295" s="57" t="s">
        <v>569</v>
      </c>
      <c r="K295" s="57" t="s">
        <v>571</v>
      </c>
      <c r="L295" s="35">
        <v>47</v>
      </c>
      <c r="M295" s="35" t="s">
        <v>913</v>
      </c>
      <c r="N295" s="95">
        <v>30.199100000000001</v>
      </c>
      <c r="O295" s="95">
        <v>15.4155</v>
      </c>
      <c r="P295" s="114">
        <v>28.128900000000002</v>
      </c>
      <c r="Q295" s="114">
        <v>33.885300000000001</v>
      </c>
      <c r="R295" s="114">
        <v>8.1300000000000008</v>
      </c>
      <c r="S295" s="114">
        <v>8.1199999999999992</v>
      </c>
      <c r="T295" s="114">
        <v>7.4</v>
      </c>
      <c r="U295" s="114">
        <v>6.8</v>
      </c>
      <c r="V295" s="114">
        <v>1.1873802666666671</v>
      </c>
      <c r="W295" s="114">
        <v>0.39406506666666741</v>
      </c>
      <c r="X295" s="115">
        <v>8.6519999999999992</v>
      </c>
      <c r="Y295" s="115">
        <v>12.236000000000001</v>
      </c>
      <c r="Z295" s="115">
        <v>0.19600000000000001</v>
      </c>
      <c r="AA295" s="115">
        <v>4.7040000000000006</v>
      </c>
      <c r="AB295" s="115">
        <v>19.193999999999999</v>
      </c>
      <c r="AC295" s="115">
        <v>66.27600000000001</v>
      </c>
      <c r="AD295" s="115">
        <v>28.041999999999998</v>
      </c>
      <c r="AE295" s="115">
        <v>83.216000000000008</v>
      </c>
      <c r="AF295" s="115">
        <v>144.80199999999999</v>
      </c>
      <c r="AG295" s="115">
        <v>179.78800000000001</v>
      </c>
      <c r="AH295" s="115">
        <v>2.6659999999999999</v>
      </c>
      <c r="AI295" s="115">
        <v>12.338000000000001</v>
      </c>
      <c r="AJ295" s="115">
        <v>8.8349999999999991</v>
      </c>
      <c r="AK295" s="115">
        <v>13.919</v>
      </c>
      <c r="AL295" s="115">
        <v>156.1</v>
      </c>
      <c r="AM295" s="115">
        <v>260.00799999999998</v>
      </c>
      <c r="AN295" s="115">
        <v>3.5000000000000031</v>
      </c>
      <c r="AO295" s="115">
        <v>6.0999999999999943</v>
      </c>
      <c r="AP295" s="116">
        <v>0.54800000000000004</v>
      </c>
      <c r="AQ295" s="116">
        <v>0.248</v>
      </c>
      <c r="AR295" s="109">
        <v>6.5</v>
      </c>
      <c r="AS295" s="117" t="s">
        <v>55</v>
      </c>
      <c r="AT295" s="117">
        <v>3</v>
      </c>
    </row>
    <row r="296" spans="1:46" ht="12" customHeight="1">
      <c r="A296" s="118">
        <f t="shared" si="5"/>
        <v>2016</v>
      </c>
      <c r="B296" s="119">
        <f t="shared" si="5"/>
        <v>8</v>
      </c>
      <c r="C296" s="1">
        <v>18</v>
      </c>
      <c r="D296" s="2">
        <v>0.3125</v>
      </c>
      <c r="E296" s="57" t="s">
        <v>1467</v>
      </c>
      <c r="F296" s="57" t="s">
        <v>1481</v>
      </c>
      <c r="G296" s="117" t="s">
        <v>51</v>
      </c>
      <c r="H296" s="117" t="s">
        <v>1173</v>
      </c>
      <c r="I296" s="57" t="s">
        <v>89</v>
      </c>
      <c r="J296" s="57" t="s">
        <v>572</v>
      </c>
      <c r="K296" s="57" t="s">
        <v>573</v>
      </c>
      <c r="L296" s="35">
        <v>20</v>
      </c>
      <c r="M296" s="35" t="s">
        <v>911</v>
      </c>
      <c r="N296" s="95">
        <v>28.041499999999999</v>
      </c>
      <c r="O296" s="95">
        <v>22.550999999999998</v>
      </c>
      <c r="P296" s="114">
        <v>28.677399999999999</v>
      </c>
      <c r="Q296" s="114">
        <v>31.004200000000001</v>
      </c>
      <c r="R296" s="114">
        <v>8.41</v>
      </c>
      <c r="S296" s="114">
        <v>8.2799999999999994</v>
      </c>
      <c r="T296" s="114">
        <v>7.32</v>
      </c>
      <c r="U296" s="114">
        <v>7.42</v>
      </c>
      <c r="V296" s="114">
        <v>1.2029354666666696</v>
      </c>
      <c r="W296" s="114">
        <v>0.58072746666666897</v>
      </c>
      <c r="X296" s="115">
        <v>6.8040000000000003</v>
      </c>
      <c r="Y296" s="115">
        <v>7.6720000000000006</v>
      </c>
      <c r="Z296" s="115">
        <v>0.40600000000000003</v>
      </c>
      <c r="AA296" s="115">
        <v>0.93800000000000006</v>
      </c>
      <c r="AB296" s="115">
        <v>18.144000000000002</v>
      </c>
      <c r="AC296" s="115">
        <v>69.537999999999997</v>
      </c>
      <c r="AD296" s="115">
        <v>25.354000000000003</v>
      </c>
      <c r="AE296" s="115">
        <v>78.147999999999996</v>
      </c>
      <c r="AF296" s="115">
        <v>187.55799999999999</v>
      </c>
      <c r="AG296" s="115">
        <v>175.042</v>
      </c>
      <c r="AH296" s="115">
        <v>3.0070000000000001</v>
      </c>
      <c r="AI296" s="115">
        <v>6.4790000000000001</v>
      </c>
      <c r="AJ296" s="115">
        <v>12.214</v>
      </c>
      <c r="AK296" s="115">
        <v>12.524000000000001</v>
      </c>
      <c r="AL296" s="115">
        <v>121.94000000000001</v>
      </c>
      <c r="AM296" s="115">
        <v>242.31200000000001</v>
      </c>
      <c r="AN296" s="115">
        <v>3.6999999999999811</v>
      </c>
      <c r="AO296" s="115">
        <v>5.4999999999999494</v>
      </c>
      <c r="AP296" s="116">
        <v>0.33600000000000002</v>
      </c>
      <c r="AQ296" s="116">
        <v>0.26800000000000002</v>
      </c>
      <c r="AR296" s="109">
        <v>8</v>
      </c>
      <c r="AS296" s="117" t="s">
        <v>56</v>
      </c>
      <c r="AT296" s="117">
        <v>1</v>
      </c>
    </row>
    <row r="297" spans="1:46" ht="12" customHeight="1">
      <c r="A297" s="118">
        <f t="shared" si="5"/>
        <v>2016</v>
      </c>
      <c r="B297" s="119">
        <f t="shared" si="5"/>
        <v>8</v>
      </c>
      <c r="C297" s="1">
        <v>18</v>
      </c>
      <c r="D297" s="2">
        <v>0.2951388888888889</v>
      </c>
      <c r="E297" s="57" t="s">
        <v>1467</v>
      </c>
      <c r="F297" s="57" t="s">
        <v>1481</v>
      </c>
      <c r="G297" s="117" t="s">
        <v>51</v>
      </c>
      <c r="H297" s="117" t="s">
        <v>1174</v>
      </c>
      <c r="I297" s="57" t="s">
        <v>89</v>
      </c>
      <c r="J297" s="57" t="s">
        <v>574</v>
      </c>
      <c r="K297" s="57" t="s">
        <v>575</v>
      </c>
      <c r="L297" s="35">
        <v>29</v>
      </c>
      <c r="M297" s="35" t="s">
        <v>912</v>
      </c>
      <c r="N297" s="95">
        <v>29.371600000000001</v>
      </c>
      <c r="O297" s="95">
        <v>16.38</v>
      </c>
      <c r="P297" s="114">
        <v>27.8492</v>
      </c>
      <c r="Q297" s="114">
        <v>33.659999999999997</v>
      </c>
      <c r="R297" s="114">
        <v>8.4499999999999993</v>
      </c>
      <c r="S297" s="114">
        <v>8.17</v>
      </c>
      <c r="T297" s="114">
        <v>7.51</v>
      </c>
      <c r="U297" s="114">
        <v>7.03</v>
      </c>
      <c r="V297" s="114">
        <v>1.4207082666666677</v>
      </c>
      <c r="W297" s="114">
        <v>0.64294826666666771</v>
      </c>
      <c r="X297" s="115">
        <v>13.874000000000001</v>
      </c>
      <c r="Y297" s="115">
        <v>22.596</v>
      </c>
      <c r="Z297" s="115">
        <v>0.90533333333333332</v>
      </c>
      <c r="AA297" s="115">
        <v>5.7539999999999996</v>
      </c>
      <c r="AB297" s="115">
        <v>21.849333333333334</v>
      </c>
      <c r="AC297" s="115">
        <v>85.679999999999993</v>
      </c>
      <c r="AD297" s="115">
        <v>36.628666666666668</v>
      </c>
      <c r="AE297" s="115">
        <v>114.03</v>
      </c>
      <c r="AF297" s="115">
        <v>128.66</v>
      </c>
      <c r="AG297" s="115">
        <v>161.48533333333333</v>
      </c>
      <c r="AH297" s="115">
        <v>3.286</v>
      </c>
      <c r="AI297" s="115">
        <v>9.5790000000000006</v>
      </c>
      <c r="AJ297" s="115">
        <v>7.2540000000000004</v>
      </c>
      <c r="AK297" s="115">
        <v>10.911999999999999</v>
      </c>
      <c r="AL297" s="115">
        <v>143.584</v>
      </c>
      <c r="AM297" s="115">
        <v>241.72399999999999</v>
      </c>
      <c r="AN297" s="115">
        <v>11.799999999999978</v>
      </c>
      <c r="AO297" s="115">
        <v>8.0999999999999961</v>
      </c>
      <c r="AP297" s="116">
        <v>0.38600000000000001</v>
      </c>
      <c r="AQ297" s="116">
        <v>0.22</v>
      </c>
      <c r="AR297" s="109">
        <v>8</v>
      </c>
      <c r="AS297" s="117" t="s">
        <v>56</v>
      </c>
      <c r="AT297" s="117">
        <v>2</v>
      </c>
    </row>
    <row r="298" spans="1:46" ht="12" customHeight="1">
      <c r="A298" s="118">
        <f t="shared" si="5"/>
        <v>2016</v>
      </c>
      <c r="B298" s="119">
        <f t="shared" si="5"/>
        <v>8</v>
      </c>
      <c r="C298" s="1">
        <v>18</v>
      </c>
      <c r="D298" s="2">
        <v>0.32500000000000001</v>
      </c>
      <c r="E298" s="57" t="s">
        <v>1467</v>
      </c>
      <c r="F298" s="57" t="s">
        <v>1481</v>
      </c>
      <c r="G298" s="117" t="s">
        <v>51</v>
      </c>
      <c r="H298" s="117" t="s">
        <v>1175</v>
      </c>
      <c r="I298" s="57" t="s">
        <v>89</v>
      </c>
      <c r="J298" s="57" t="s">
        <v>576</v>
      </c>
      <c r="K298" s="57" t="s">
        <v>577</v>
      </c>
      <c r="L298" s="35">
        <v>27</v>
      </c>
      <c r="M298" s="35" t="s">
        <v>911</v>
      </c>
      <c r="N298" s="95">
        <v>28.711300000000001</v>
      </c>
      <c r="O298" s="95">
        <v>19.985700000000001</v>
      </c>
      <c r="P298" s="114">
        <v>28.4893</v>
      </c>
      <c r="Q298" s="114">
        <v>31.9419</v>
      </c>
      <c r="R298" s="114">
        <v>8.4499999999999993</v>
      </c>
      <c r="S298" s="114">
        <v>8.2100000000000009</v>
      </c>
      <c r="T298" s="114">
        <v>7.63</v>
      </c>
      <c r="U298" s="114">
        <v>7.05</v>
      </c>
      <c r="V298" s="114">
        <v>1.3740426666666685</v>
      </c>
      <c r="W298" s="114">
        <v>0.44073066666666927</v>
      </c>
      <c r="X298" s="115">
        <v>6.6079999999999997</v>
      </c>
      <c r="Y298" s="115">
        <v>5.6560000000000006</v>
      </c>
      <c r="Z298" s="115">
        <v>1.1806666666666665</v>
      </c>
      <c r="AA298" s="115">
        <v>1.3580000000000001</v>
      </c>
      <c r="AB298" s="115">
        <v>5.8659999999999997</v>
      </c>
      <c r="AC298" s="115">
        <v>70.238</v>
      </c>
      <c r="AD298" s="115">
        <v>13.654666666666666</v>
      </c>
      <c r="AE298" s="115">
        <v>77.251999999999995</v>
      </c>
      <c r="AF298" s="115">
        <v>145.82400000000001</v>
      </c>
      <c r="AG298" s="115">
        <v>187.04</v>
      </c>
      <c r="AH298" s="115">
        <v>3.0380000000000003</v>
      </c>
      <c r="AI298" s="115">
        <v>8.9589999999999996</v>
      </c>
      <c r="AJ298" s="115">
        <v>10.571000000000002</v>
      </c>
      <c r="AK298" s="115">
        <v>14.632</v>
      </c>
      <c r="AL298" s="115">
        <v>160.77600000000001</v>
      </c>
      <c r="AM298" s="115">
        <v>264.096</v>
      </c>
      <c r="AN298" s="115">
        <v>2.6999999999999802</v>
      </c>
      <c r="AO298" s="115">
        <v>4.9000000000000714</v>
      </c>
      <c r="AP298" s="116">
        <v>0.39400000000000002</v>
      </c>
      <c r="AQ298" s="116">
        <v>0.18819999999999998</v>
      </c>
      <c r="AR298" s="109">
        <v>10</v>
      </c>
      <c r="AS298" s="117" t="s">
        <v>56</v>
      </c>
      <c r="AT298" s="117">
        <v>3</v>
      </c>
    </row>
    <row r="299" spans="1:46" ht="12" customHeight="1">
      <c r="A299" s="118">
        <f t="shared" si="5"/>
        <v>2016</v>
      </c>
      <c r="B299" s="119">
        <f t="shared" si="5"/>
        <v>8</v>
      </c>
      <c r="C299" s="1">
        <v>18</v>
      </c>
      <c r="D299" s="2">
        <v>0.37152777777777773</v>
      </c>
      <c r="E299" s="57" t="s">
        <v>1467</v>
      </c>
      <c r="F299" s="57" t="s">
        <v>1481</v>
      </c>
      <c r="G299" s="117" t="s">
        <v>51</v>
      </c>
      <c r="H299" s="117" t="s">
        <v>1176</v>
      </c>
      <c r="I299" s="57" t="s">
        <v>89</v>
      </c>
      <c r="J299" s="57" t="s">
        <v>578</v>
      </c>
      <c r="K299" s="57" t="s">
        <v>579</v>
      </c>
      <c r="L299" s="35">
        <v>24</v>
      </c>
      <c r="M299" s="35" t="s">
        <v>911</v>
      </c>
      <c r="N299" s="95">
        <v>26.3749</v>
      </c>
      <c r="O299" s="95">
        <v>19.2</v>
      </c>
      <c r="P299" s="114">
        <v>29.335999999999999</v>
      </c>
      <c r="Q299" s="114">
        <v>32.15</v>
      </c>
      <c r="R299" s="114">
        <v>8.42</v>
      </c>
      <c r="S299" s="114">
        <v>8.25</v>
      </c>
      <c r="T299" s="114">
        <v>7.76</v>
      </c>
      <c r="U299" s="114">
        <v>7.77</v>
      </c>
      <c r="V299" s="114">
        <v>1.1718250666666674</v>
      </c>
      <c r="W299" s="114">
        <v>1.0007178666666685</v>
      </c>
      <c r="X299" s="115">
        <v>14.097999999999999</v>
      </c>
      <c r="Y299" s="115">
        <v>14.672000000000001</v>
      </c>
      <c r="Z299" s="115">
        <v>0.72799999999999998</v>
      </c>
      <c r="AA299" s="115">
        <v>0.95200000000000007</v>
      </c>
      <c r="AB299" s="115">
        <v>10.878</v>
      </c>
      <c r="AC299" s="115">
        <v>41.341999999999999</v>
      </c>
      <c r="AD299" s="115">
        <v>25.704000000000001</v>
      </c>
      <c r="AE299" s="115">
        <v>56.966000000000001</v>
      </c>
      <c r="AF299" s="115">
        <v>162.10599999999999</v>
      </c>
      <c r="AG299" s="115">
        <v>208.642</v>
      </c>
      <c r="AH299" s="115">
        <v>2.8519999999999999</v>
      </c>
      <c r="AI299" s="115">
        <v>4.1230000000000002</v>
      </c>
      <c r="AJ299" s="115">
        <v>11.004999999999999</v>
      </c>
      <c r="AK299" s="115">
        <v>13.981</v>
      </c>
      <c r="AL299" s="115">
        <v>157.16400000000002</v>
      </c>
      <c r="AM299" s="115">
        <v>230.46799999999999</v>
      </c>
      <c r="AN299" s="115">
        <v>4.4000000000000146</v>
      </c>
      <c r="AO299" s="115">
        <v>6.1999999999999833</v>
      </c>
      <c r="AP299" s="116">
        <v>0.69199999999999995</v>
      </c>
      <c r="AQ299" s="116">
        <v>0.48599999999999999</v>
      </c>
      <c r="AR299" s="109">
        <v>9</v>
      </c>
      <c r="AS299" s="117" t="s">
        <v>57</v>
      </c>
      <c r="AT299" s="117">
        <v>1</v>
      </c>
    </row>
    <row r="300" spans="1:46" ht="12" customHeight="1">
      <c r="A300" s="118">
        <f t="shared" si="5"/>
        <v>2016</v>
      </c>
      <c r="B300" s="119">
        <f t="shared" si="5"/>
        <v>8</v>
      </c>
      <c r="C300" s="1">
        <v>18</v>
      </c>
      <c r="D300" s="2">
        <v>0.41250000000000003</v>
      </c>
      <c r="E300" s="57" t="s">
        <v>1467</v>
      </c>
      <c r="F300" s="57" t="s">
        <v>1481</v>
      </c>
      <c r="G300" s="117" t="s">
        <v>51</v>
      </c>
      <c r="H300" s="117" t="s">
        <v>1177</v>
      </c>
      <c r="I300" s="57" t="s">
        <v>89</v>
      </c>
      <c r="J300" s="57" t="s">
        <v>580</v>
      </c>
      <c r="K300" s="57" t="s">
        <v>581</v>
      </c>
      <c r="L300" s="35">
        <v>32</v>
      </c>
      <c r="M300" s="35" t="s">
        <v>912</v>
      </c>
      <c r="N300" s="95">
        <v>26.732900000000001</v>
      </c>
      <c r="O300" s="95">
        <v>17.4221</v>
      </c>
      <c r="P300" s="114">
        <v>29.093</v>
      </c>
      <c r="Q300" s="114">
        <v>32.751100000000001</v>
      </c>
      <c r="R300" s="114">
        <v>8.41</v>
      </c>
      <c r="S300" s="114">
        <v>8.18</v>
      </c>
      <c r="T300" s="114">
        <v>7.88</v>
      </c>
      <c r="U300" s="114">
        <v>7.71</v>
      </c>
      <c r="V300" s="114">
        <v>1.3895978666666684</v>
      </c>
      <c r="W300" s="114">
        <v>0.56517226666666931</v>
      </c>
      <c r="X300" s="115">
        <v>14.209999999999999</v>
      </c>
      <c r="Y300" s="115">
        <v>10.135999999999999</v>
      </c>
      <c r="Z300" s="115">
        <v>1.3906666666666667</v>
      </c>
      <c r="AA300" s="115">
        <v>1.75</v>
      </c>
      <c r="AB300" s="115">
        <v>9.9773333333333358</v>
      </c>
      <c r="AC300" s="115">
        <v>72.967999999999989</v>
      </c>
      <c r="AD300" s="115">
        <v>25.578000000000003</v>
      </c>
      <c r="AE300" s="115">
        <v>84.853999999999985</v>
      </c>
      <c r="AF300" s="115">
        <v>137.10199999999998</v>
      </c>
      <c r="AG300" s="115">
        <v>142.47800000000001</v>
      </c>
      <c r="AH300" s="115">
        <v>3.2549999999999999</v>
      </c>
      <c r="AI300" s="115">
        <v>9.92</v>
      </c>
      <c r="AJ300" s="115">
        <v>9.92</v>
      </c>
      <c r="AK300" s="115">
        <v>11.253</v>
      </c>
      <c r="AL300" s="115">
        <v>164.5</v>
      </c>
      <c r="AM300" s="115">
        <v>270.95600000000002</v>
      </c>
      <c r="AN300" s="115">
        <v>4.8999999999999595</v>
      </c>
      <c r="AO300" s="115">
        <v>3.999999999999948</v>
      </c>
      <c r="AP300" s="116">
        <v>0.89600000000000002</v>
      </c>
      <c r="AQ300" s="116">
        <v>0.16719999999999999</v>
      </c>
      <c r="AR300" s="109">
        <v>6.5</v>
      </c>
      <c r="AS300" s="117" t="s">
        <v>57</v>
      </c>
      <c r="AT300" s="117">
        <v>2</v>
      </c>
    </row>
    <row r="301" spans="1:46" ht="12" customHeight="1">
      <c r="A301" s="118">
        <f t="shared" si="5"/>
        <v>2016</v>
      </c>
      <c r="B301" s="119">
        <f t="shared" si="5"/>
        <v>8</v>
      </c>
      <c r="C301" s="1">
        <v>18</v>
      </c>
      <c r="D301" s="2">
        <v>0.33958333333333335</v>
      </c>
      <c r="E301" s="57" t="s">
        <v>1467</v>
      </c>
      <c r="F301" s="57" t="s">
        <v>1481</v>
      </c>
      <c r="G301" s="117" t="s">
        <v>51</v>
      </c>
      <c r="H301" s="117" t="s">
        <v>1178</v>
      </c>
      <c r="I301" s="57" t="s">
        <v>89</v>
      </c>
      <c r="J301" s="57" t="s">
        <v>582</v>
      </c>
      <c r="K301" s="57" t="s">
        <v>583</v>
      </c>
      <c r="L301" s="35">
        <v>40</v>
      </c>
      <c r="M301" s="35" t="s">
        <v>912</v>
      </c>
      <c r="N301" s="95">
        <v>26.0413</v>
      </c>
      <c r="O301" s="95">
        <v>15.6579</v>
      </c>
      <c r="P301" s="114">
        <v>29.009399999999999</v>
      </c>
      <c r="Q301" s="114">
        <v>33.4499</v>
      </c>
      <c r="R301" s="114">
        <v>8.4</v>
      </c>
      <c r="S301" s="114">
        <v>8.14</v>
      </c>
      <c r="T301" s="114">
        <v>7.53</v>
      </c>
      <c r="U301" s="114">
        <v>7.53</v>
      </c>
      <c r="V301" s="114">
        <v>1.0473834666666673</v>
      </c>
      <c r="W301" s="114">
        <v>0.39406506666666741</v>
      </c>
      <c r="X301" s="115">
        <v>46.06</v>
      </c>
      <c r="Y301" s="115">
        <v>9.5200000000000014</v>
      </c>
      <c r="Z301" s="115">
        <v>1.6566666666666667</v>
      </c>
      <c r="AA301" s="115">
        <v>0.70000000000000007</v>
      </c>
      <c r="AB301" s="115">
        <v>23.603999999999999</v>
      </c>
      <c r="AC301" s="115">
        <v>107.52</v>
      </c>
      <c r="AD301" s="115">
        <v>71.320666666666668</v>
      </c>
      <c r="AE301" s="115">
        <v>117.74</v>
      </c>
      <c r="AF301" s="115">
        <v>168.07000000000002</v>
      </c>
      <c r="AG301" s="115">
        <v>221.22800000000001</v>
      </c>
      <c r="AH301" s="115">
        <v>2.883</v>
      </c>
      <c r="AI301" s="115">
        <v>14.879999999999999</v>
      </c>
      <c r="AJ301" s="115">
        <v>12.307</v>
      </c>
      <c r="AK301" s="115">
        <v>20.243000000000002</v>
      </c>
      <c r="AL301" s="115">
        <v>170.828</v>
      </c>
      <c r="AM301" s="115">
        <v>317.60399999999998</v>
      </c>
      <c r="AN301" s="115">
        <v>3.6999999999999811</v>
      </c>
      <c r="AO301" s="115">
        <v>5.7000000000000384</v>
      </c>
      <c r="AP301" s="116">
        <v>0.47599999999999998</v>
      </c>
      <c r="AQ301" s="116">
        <v>7.0999999999999994E-2</v>
      </c>
      <c r="AR301" s="109">
        <v>7</v>
      </c>
      <c r="AS301" s="117" t="s">
        <v>57</v>
      </c>
      <c r="AT301" s="117">
        <v>3</v>
      </c>
    </row>
    <row r="302" spans="1:46" ht="12" customHeight="1">
      <c r="A302" s="118">
        <f t="shared" si="5"/>
        <v>2016</v>
      </c>
      <c r="B302" s="119">
        <f t="shared" si="5"/>
        <v>8</v>
      </c>
      <c r="C302" s="32">
        <v>13</v>
      </c>
      <c r="D302" s="2">
        <v>0.58124999999999993</v>
      </c>
      <c r="E302" s="57" t="s">
        <v>1467</v>
      </c>
      <c r="F302" s="57" t="s">
        <v>1472</v>
      </c>
      <c r="G302" s="57" t="s">
        <v>1473</v>
      </c>
      <c r="H302" s="117" t="s">
        <v>1137</v>
      </c>
      <c r="I302" s="57" t="s">
        <v>354</v>
      </c>
      <c r="J302" s="57" t="s">
        <v>504</v>
      </c>
      <c r="K302" s="57" t="s">
        <v>505</v>
      </c>
      <c r="L302" s="35">
        <v>19.5</v>
      </c>
      <c r="M302" s="35" t="s">
        <v>914</v>
      </c>
      <c r="N302" s="95">
        <v>29.232199999999999</v>
      </c>
      <c r="O302" s="95">
        <v>19.190999999999999</v>
      </c>
      <c r="P302" s="95">
        <v>32.099600000000002</v>
      </c>
      <c r="Q302" s="95">
        <v>33.319200000000002</v>
      </c>
      <c r="R302" s="95">
        <v>8.15</v>
      </c>
      <c r="S302" s="95">
        <v>7.89</v>
      </c>
      <c r="T302" s="95">
        <v>7.2387178032342083</v>
      </c>
      <c r="U302" s="95">
        <v>3.5780085646573303</v>
      </c>
      <c r="V302" s="95">
        <v>1.2283551999999989</v>
      </c>
      <c r="W302" s="95">
        <v>0.90183040000000003</v>
      </c>
      <c r="X302" s="96">
        <v>12.628</v>
      </c>
      <c r="Y302" s="96">
        <v>31.934000000000001</v>
      </c>
      <c r="Z302" s="96">
        <v>0.95200000000000007</v>
      </c>
      <c r="AA302" s="96">
        <v>29.96</v>
      </c>
      <c r="AB302" s="96">
        <v>1.6333333333333333</v>
      </c>
      <c r="AC302" s="96">
        <v>70.027999999999992</v>
      </c>
      <c r="AD302" s="96">
        <v>15.213333333333333</v>
      </c>
      <c r="AE302" s="96">
        <v>131.922</v>
      </c>
      <c r="AF302" s="96">
        <v>136.822</v>
      </c>
      <c r="AG302" s="96">
        <v>403.55</v>
      </c>
      <c r="AH302" s="96">
        <v>3.1929999999999996</v>
      </c>
      <c r="AI302" s="96">
        <v>25.419999999999998</v>
      </c>
      <c r="AJ302" s="96">
        <v>15.468999999999999</v>
      </c>
      <c r="AK302" s="96">
        <v>71.021000000000001</v>
      </c>
      <c r="AL302" s="96">
        <v>59.808000000000007</v>
      </c>
      <c r="AM302" s="96">
        <v>757.596</v>
      </c>
      <c r="AN302" s="96">
        <v>4.4000000000000146</v>
      </c>
      <c r="AO302" s="96">
        <v>1.9500000000000073</v>
      </c>
      <c r="AP302" s="95">
        <v>0.40799999999999997</v>
      </c>
      <c r="AQ302" s="95">
        <v>3.52</v>
      </c>
      <c r="AR302" s="98">
        <v>5</v>
      </c>
      <c r="AS302" s="117" t="s">
        <v>46</v>
      </c>
      <c r="AT302" s="117">
        <v>4</v>
      </c>
    </row>
    <row r="303" spans="1:46" ht="12" customHeight="1">
      <c r="A303" s="118">
        <f t="shared" si="5"/>
        <v>2016</v>
      </c>
      <c r="B303" s="119">
        <f t="shared" si="5"/>
        <v>8</v>
      </c>
      <c r="C303" s="32">
        <v>14</v>
      </c>
      <c r="D303" s="2">
        <v>0.48055555555555557</v>
      </c>
      <c r="E303" s="57" t="s">
        <v>1467</v>
      </c>
      <c r="F303" s="57" t="s">
        <v>1472</v>
      </c>
      <c r="G303" s="57" t="s">
        <v>1473</v>
      </c>
      <c r="H303" s="117" t="s">
        <v>1138</v>
      </c>
      <c r="I303" s="57" t="s">
        <v>354</v>
      </c>
      <c r="J303" s="57" t="s">
        <v>506</v>
      </c>
      <c r="K303" s="57" t="s">
        <v>507</v>
      </c>
      <c r="L303" s="35">
        <v>13.5</v>
      </c>
      <c r="M303" s="35" t="s">
        <v>913</v>
      </c>
      <c r="N303" s="95">
        <v>28.738399999999999</v>
      </c>
      <c r="O303" s="95">
        <v>24.235499999999998</v>
      </c>
      <c r="P303" s="95">
        <v>32.294499999999999</v>
      </c>
      <c r="Q303" s="95">
        <v>32.701799999999999</v>
      </c>
      <c r="R303" s="95">
        <v>8.15</v>
      </c>
      <c r="S303" s="95">
        <v>7.97</v>
      </c>
      <c r="T303" s="95">
        <v>7.6997826314656859</v>
      </c>
      <c r="U303" s="95">
        <v>5.5436098362287387</v>
      </c>
      <c r="V303" s="95">
        <v>1.3216479999999999</v>
      </c>
      <c r="W303" s="95">
        <v>1.1039647999999986</v>
      </c>
      <c r="X303" s="96">
        <v>13.37</v>
      </c>
      <c r="Y303" s="96">
        <v>57.493333333333332</v>
      </c>
      <c r="Z303" s="96">
        <v>7.0000000000000007E-2</v>
      </c>
      <c r="AA303" s="96">
        <v>7.9799999999999995</v>
      </c>
      <c r="AB303" s="96">
        <v>1.4419999999999999</v>
      </c>
      <c r="AC303" s="96">
        <v>10.5</v>
      </c>
      <c r="AD303" s="96">
        <v>14.882</v>
      </c>
      <c r="AE303" s="96">
        <v>75.973333333333329</v>
      </c>
      <c r="AF303" s="96">
        <v>142.32400000000001</v>
      </c>
      <c r="AG303" s="96">
        <v>207.71799999999999</v>
      </c>
      <c r="AH303" s="96">
        <v>3.286</v>
      </c>
      <c r="AI303" s="96">
        <v>24.583000000000002</v>
      </c>
      <c r="AJ303" s="96">
        <v>18.878999999999998</v>
      </c>
      <c r="AK303" s="96">
        <v>36.920999999999999</v>
      </c>
      <c r="AL303" s="96">
        <v>56.084000000000003</v>
      </c>
      <c r="AM303" s="96">
        <v>465.83600000000001</v>
      </c>
      <c r="AN303" s="96">
        <v>10.500000000000009</v>
      </c>
      <c r="AO303" s="96">
        <v>5.1499999999999879</v>
      </c>
      <c r="AP303" s="95">
        <v>0.442</v>
      </c>
      <c r="AQ303" s="95">
        <v>1.004</v>
      </c>
      <c r="AR303" s="98">
        <v>6</v>
      </c>
      <c r="AS303" s="117" t="s">
        <v>46</v>
      </c>
      <c r="AT303" s="117">
        <v>5</v>
      </c>
    </row>
    <row r="304" spans="1:46" ht="12" customHeight="1">
      <c r="A304" s="118">
        <f t="shared" si="5"/>
        <v>2016</v>
      </c>
      <c r="B304" s="119">
        <f t="shared" si="5"/>
        <v>8</v>
      </c>
      <c r="C304" s="32">
        <v>14</v>
      </c>
      <c r="D304" s="2">
        <v>0.44791666666666669</v>
      </c>
      <c r="E304" s="57" t="s">
        <v>1467</v>
      </c>
      <c r="F304" s="57" t="s">
        <v>1472</v>
      </c>
      <c r="G304" s="57" t="s">
        <v>1473</v>
      </c>
      <c r="H304" s="117" t="s">
        <v>1117</v>
      </c>
      <c r="I304" s="57" t="s">
        <v>354</v>
      </c>
      <c r="J304" s="57" t="s">
        <v>467</v>
      </c>
      <c r="K304" s="57" t="s">
        <v>468</v>
      </c>
      <c r="L304" s="35">
        <v>25</v>
      </c>
      <c r="M304" s="35" t="s">
        <v>915</v>
      </c>
      <c r="N304" s="95">
        <v>27.432200000000002</v>
      </c>
      <c r="O304" s="95">
        <v>18.279399999999999</v>
      </c>
      <c r="P304" s="95">
        <v>32.198500000000003</v>
      </c>
      <c r="Q304" s="95">
        <v>33.446399999999997</v>
      </c>
      <c r="R304" s="95">
        <v>8.1999999999999993</v>
      </c>
      <c r="S304" s="95">
        <v>7.91</v>
      </c>
      <c r="T304" s="95">
        <v>7.2233489756264904</v>
      </c>
      <c r="U304" s="95">
        <v>3.4398022252499656</v>
      </c>
      <c r="V304" s="95">
        <v>1.5788527999999982</v>
      </c>
      <c r="W304" s="95">
        <v>0.66109599999999824</v>
      </c>
      <c r="X304" s="96">
        <v>5.2640000000000002</v>
      </c>
      <c r="Y304" s="96">
        <v>5.9639999999999995</v>
      </c>
      <c r="Z304" s="96">
        <v>0.6253333333333333</v>
      </c>
      <c r="AA304" s="96">
        <v>4.2699999999999996</v>
      </c>
      <c r="AB304" s="96">
        <v>2.8839999999999999</v>
      </c>
      <c r="AC304" s="96">
        <v>14.07</v>
      </c>
      <c r="AD304" s="96">
        <v>8.7733333333333334</v>
      </c>
      <c r="AE304" s="96">
        <v>24.303999999999998</v>
      </c>
      <c r="AF304" s="96">
        <v>122.47199999999999</v>
      </c>
      <c r="AG304" s="96">
        <v>194.36666666666667</v>
      </c>
      <c r="AH304" s="96">
        <v>3.1619999999999999</v>
      </c>
      <c r="AI304" s="96">
        <v>12.431000000000001</v>
      </c>
      <c r="AJ304" s="96">
        <v>14.229000000000001</v>
      </c>
      <c r="AK304" s="96">
        <v>26.474</v>
      </c>
      <c r="AL304" s="96">
        <v>78.455999999999989</v>
      </c>
      <c r="AM304" s="96">
        <v>701.79200000000003</v>
      </c>
      <c r="AN304" s="96">
        <v>8.3499999999999961</v>
      </c>
      <c r="AO304" s="96">
        <v>13.750000000000012</v>
      </c>
      <c r="AP304" s="95">
        <v>0.218</v>
      </c>
      <c r="AQ304" s="95">
        <v>1.54</v>
      </c>
      <c r="AR304" s="98">
        <v>8</v>
      </c>
      <c r="AS304" s="117" t="s">
        <v>44</v>
      </c>
      <c r="AT304" s="117">
        <v>1</v>
      </c>
    </row>
    <row r="305" spans="1:46" ht="12" customHeight="1">
      <c r="A305" s="118">
        <f t="shared" si="5"/>
        <v>2016</v>
      </c>
      <c r="B305" s="119">
        <f t="shared" si="5"/>
        <v>8</v>
      </c>
      <c r="C305" s="32">
        <v>14</v>
      </c>
      <c r="D305" s="2">
        <v>0.4152777777777778</v>
      </c>
      <c r="E305" s="57" t="s">
        <v>1467</v>
      </c>
      <c r="F305" s="57" t="s">
        <v>1472</v>
      </c>
      <c r="G305" s="57" t="s">
        <v>1473</v>
      </c>
      <c r="H305" s="117" t="s">
        <v>1118</v>
      </c>
      <c r="I305" s="57" t="s">
        <v>354</v>
      </c>
      <c r="J305" s="57" t="s">
        <v>469</v>
      </c>
      <c r="K305" s="57" t="s">
        <v>470</v>
      </c>
      <c r="L305" s="35">
        <v>22.5</v>
      </c>
      <c r="M305" s="35" t="s">
        <v>915</v>
      </c>
      <c r="N305" s="95">
        <v>27.3537</v>
      </c>
      <c r="O305" s="95">
        <v>18.871200000000002</v>
      </c>
      <c r="P305" s="95">
        <v>31.883299999999998</v>
      </c>
      <c r="Q305" s="95">
        <v>33.3202</v>
      </c>
      <c r="R305" s="95">
        <v>8.1999999999999993</v>
      </c>
      <c r="S305" s="95">
        <v>7.88</v>
      </c>
      <c r="T305" s="95">
        <v>6.6393335265332869</v>
      </c>
      <c r="U305" s="95">
        <v>3.316952145776753</v>
      </c>
      <c r="V305" s="95">
        <v>1.1899727999999983</v>
      </c>
      <c r="W305" s="95">
        <v>0.95664480000000041</v>
      </c>
      <c r="X305" s="96">
        <v>6.3840000000000003</v>
      </c>
      <c r="Y305" s="96">
        <v>25.634</v>
      </c>
      <c r="Z305" s="96">
        <v>0.21</v>
      </c>
      <c r="AA305" s="96">
        <v>7.7980000000000009</v>
      </c>
      <c r="AB305" s="96">
        <v>9.9679999999999982</v>
      </c>
      <c r="AC305" s="96">
        <v>46.815999999999995</v>
      </c>
      <c r="AD305" s="96">
        <v>16.561999999999998</v>
      </c>
      <c r="AE305" s="96">
        <v>80.24799999999999</v>
      </c>
      <c r="AF305" s="96">
        <v>117.79599999999999</v>
      </c>
      <c r="AG305" s="96">
        <v>174.73400000000001</v>
      </c>
      <c r="AH305" s="96">
        <v>3.4409999999999998</v>
      </c>
      <c r="AI305" s="96">
        <v>15.282999999999999</v>
      </c>
      <c r="AJ305" s="96">
        <v>11.439</v>
      </c>
      <c r="AK305" s="96">
        <v>32.332999999999998</v>
      </c>
      <c r="AL305" s="96">
        <v>113.792</v>
      </c>
      <c r="AM305" s="96">
        <v>930.30000000000007</v>
      </c>
      <c r="AN305" s="96">
        <v>9.5999999999999979</v>
      </c>
      <c r="AO305" s="96">
        <v>12.500000000000011</v>
      </c>
      <c r="AP305" s="95">
        <v>0.16200000000000001</v>
      </c>
      <c r="AQ305" s="95">
        <v>2.3199999999999998</v>
      </c>
      <c r="AR305" s="98">
        <v>10</v>
      </c>
      <c r="AS305" s="117" t="s">
        <v>44</v>
      </c>
      <c r="AT305" s="117">
        <v>2</v>
      </c>
    </row>
    <row r="306" spans="1:46" ht="12" customHeight="1">
      <c r="A306" s="118">
        <f t="shared" si="5"/>
        <v>2016</v>
      </c>
      <c r="B306" s="119">
        <f t="shared" si="5"/>
        <v>8</v>
      </c>
      <c r="C306" s="32">
        <v>13</v>
      </c>
      <c r="D306" s="2">
        <v>0.45416666666666666</v>
      </c>
      <c r="E306" s="57" t="s">
        <v>1467</v>
      </c>
      <c r="F306" s="57" t="s">
        <v>1472</v>
      </c>
      <c r="G306" s="57" t="s">
        <v>1473</v>
      </c>
      <c r="H306" s="117" t="s">
        <v>1119</v>
      </c>
      <c r="I306" s="57" t="s">
        <v>354</v>
      </c>
      <c r="J306" s="57" t="s">
        <v>471</v>
      </c>
      <c r="K306" s="57" t="s">
        <v>472</v>
      </c>
      <c r="L306" s="35">
        <v>35</v>
      </c>
      <c r="M306" s="35" t="s">
        <v>914</v>
      </c>
      <c r="N306" s="95">
        <v>28.119700000000002</v>
      </c>
      <c r="O306" s="95">
        <v>18.453299999999999</v>
      </c>
      <c r="P306" s="95">
        <v>31.217300000000002</v>
      </c>
      <c r="Q306" s="95">
        <v>33.538800000000002</v>
      </c>
      <c r="R306" s="95">
        <v>8.19</v>
      </c>
      <c r="S306" s="95">
        <v>7.97</v>
      </c>
      <c r="T306" s="95">
        <v>6.6547023541410022</v>
      </c>
      <c r="U306" s="95">
        <v>4.0847651424843345</v>
      </c>
      <c r="V306" s="95">
        <v>1.1899727999999983</v>
      </c>
      <c r="W306" s="95">
        <v>0.64554079999999858</v>
      </c>
      <c r="X306" s="96">
        <v>5.2640000000000002</v>
      </c>
      <c r="Y306" s="96">
        <v>5.95</v>
      </c>
      <c r="Z306" s="96">
        <v>1.1246666666666665</v>
      </c>
      <c r="AA306" s="96">
        <v>12.530000000000001</v>
      </c>
      <c r="AB306" s="96">
        <v>2.9353333333333338</v>
      </c>
      <c r="AC306" s="96">
        <v>96.152000000000001</v>
      </c>
      <c r="AD306" s="96">
        <v>9.3239999999999998</v>
      </c>
      <c r="AE306" s="96">
        <v>114.63200000000001</v>
      </c>
      <c r="AF306" s="96">
        <v>121.04400000000001</v>
      </c>
      <c r="AG306" s="96">
        <v>211.67999999999998</v>
      </c>
      <c r="AH306" s="96">
        <v>3.286</v>
      </c>
      <c r="AI306" s="96">
        <v>22.350999999999999</v>
      </c>
      <c r="AJ306" s="96">
        <v>8.9589999999999996</v>
      </c>
      <c r="AK306" s="96">
        <v>32.890999999999998</v>
      </c>
      <c r="AL306" s="96">
        <v>110.096</v>
      </c>
      <c r="AM306" s="96">
        <v>622.35599999999999</v>
      </c>
      <c r="AN306" s="96">
        <v>13.199999999999989</v>
      </c>
      <c r="AO306" s="96">
        <v>5.2000000000000099</v>
      </c>
      <c r="AP306" s="95">
        <v>0.15740000000000001</v>
      </c>
      <c r="AQ306" s="95">
        <v>0.78200000000000003</v>
      </c>
      <c r="AR306" s="98">
        <v>9.3000000000000007</v>
      </c>
      <c r="AS306" s="117" t="s">
        <v>44</v>
      </c>
      <c r="AT306" s="117">
        <v>3</v>
      </c>
    </row>
    <row r="307" spans="1:46" ht="12" customHeight="1">
      <c r="A307" s="118">
        <f t="shared" si="5"/>
        <v>2016</v>
      </c>
      <c r="B307" s="119">
        <f t="shared" si="5"/>
        <v>8</v>
      </c>
      <c r="C307" s="32">
        <v>13</v>
      </c>
      <c r="D307" s="2">
        <v>0.54513888888888895</v>
      </c>
      <c r="E307" s="57" t="s">
        <v>1467</v>
      </c>
      <c r="F307" s="57" t="s">
        <v>1472</v>
      </c>
      <c r="G307" s="57" t="s">
        <v>1473</v>
      </c>
      <c r="H307" s="117" t="s">
        <v>1120</v>
      </c>
      <c r="I307" s="57" t="s">
        <v>354</v>
      </c>
      <c r="J307" s="57" t="s">
        <v>473</v>
      </c>
      <c r="K307" s="57" t="s">
        <v>474</v>
      </c>
      <c r="L307" s="35">
        <v>11</v>
      </c>
      <c r="M307" s="35" t="s">
        <v>911</v>
      </c>
      <c r="N307" s="95">
        <v>28.783999999999999</v>
      </c>
      <c r="O307" s="95">
        <v>23.336099999999998</v>
      </c>
      <c r="P307" s="95">
        <v>32.091500000000003</v>
      </c>
      <c r="Q307" s="95">
        <v>32.8461</v>
      </c>
      <c r="R307" s="95">
        <v>8.19</v>
      </c>
      <c r="S307" s="95">
        <v>8.19</v>
      </c>
      <c r="T307" s="95">
        <v>6.8391282854335929</v>
      </c>
      <c r="U307" s="95">
        <v>7.509211107800148</v>
      </c>
      <c r="V307" s="95">
        <v>1.4388559999999984</v>
      </c>
      <c r="W307" s="95">
        <v>1.2366383999999997</v>
      </c>
      <c r="X307" s="96">
        <v>6.2860000000000005</v>
      </c>
      <c r="Y307" s="96">
        <v>7.0979999999999999</v>
      </c>
      <c r="Z307" s="96">
        <v>0.57400000000000007</v>
      </c>
      <c r="AA307" s="96">
        <v>4.2000000000000003E-2</v>
      </c>
      <c r="AB307" s="96">
        <v>2.8886666666666665</v>
      </c>
      <c r="AC307" s="96">
        <v>2.6460000000000004</v>
      </c>
      <c r="AD307" s="96">
        <v>9.7486666666666668</v>
      </c>
      <c r="AE307" s="96">
        <v>9.7859999999999996</v>
      </c>
      <c r="AF307" s="96">
        <v>139.97199999999998</v>
      </c>
      <c r="AG307" s="96">
        <v>145.85199999999998</v>
      </c>
      <c r="AH307" s="96">
        <v>3.3479999999999999</v>
      </c>
      <c r="AI307" s="96">
        <v>5.4559999999999995</v>
      </c>
      <c r="AJ307" s="96">
        <v>15.314</v>
      </c>
      <c r="AK307" s="96">
        <v>23.466999999999999</v>
      </c>
      <c r="AL307" s="96">
        <v>71.297333333333327</v>
      </c>
      <c r="AM307" s="96">
        <v>180.17999999999998</v>
      </c>
      <c r="AN307" s="96">
        <v>12.399999999999995</v>
      </c>
      <c r="AO307" s="96">
        <v>3.899999999999987</v>
      </c>
      <c r="AP307" s="95">
        <v>0.76200000000000001</v>
      </c>
      <c r="AQ307" s="95">
        <v>1.8380000000000001</v>
      </c>
      <c r="AR307" s="98">
        <v>4.8</v>
      </c>
      <c r="AS307" s="117" t="s">
        <v>44</v>
      </c>
      <c r="AT307" s="117">
        <v>4</v>
      </c>
    </row>
    <row r="308" spans="1:46" ht="12" customHeight="1">
      <c r="A308" s="118">
        <f t="shared" si="5"/>
        <v>2016</v>
      </c>
      <c r="B308" s="119">
        <f t="shared" si="5"/>
        <v>8</v>
      </c>
      <c r="C308" s="32">
        <v>14</v>
      </c>
      <c r="D308" s="2">
        <v>0.51874999999999993</v>
      </c>
      <c r="E308" s="57" t="s">
        <v>1467</v>
      </c>
      <c r="F308" s="57" t="s">
        <v>1472</v>
      </c>
      <c r="G308" s="57" t="s">
        <v>1473</v>
      </c>
      <c r="H308" s="117" t="s">
        <v>1121</v>
      </c>
      <c r="I308" s="57" t="s">
        <v>354</v>
      </c>
      <c r="J308" s="57" t="s">
        <v>475</v>
      </c>
      <c r="K308" s="57" t="s">
        <v>476</v>
      </c>
      <c r="L308" s="35">
        <v>28</v>
      </c>
      <c r="M308" s="35" t="s">
        <v>914</v>
      </c>
      <c r="N308" s="95">
        <v>26.020700000000001</v>
      </c>
      <c r="O308" s="95">
        <v>18.686900000000001</v>
      </c>
      <c r="P308" s="95">
        <v>32.506700000000002</v>
      </c>
      <c r="Q308" s="95">
        <v>33.409500000000001</v>
      </c>
      <c r="R308" s="95">
        <v>8.14</v>
      </c>
      <c r="S308" s="95">
        <v>7.88</v>
      </c>
      <c r="T308" s="95">
        <v>7.131136009980195</v>
      </c>
      <c r="U308" s="95">
        <v>3.5472960447890278</v>
      </c>
      <c r="V308" s="95">
        <v>1.3299695999999979</v>
      </c>
      <c r="W308" s="95">
        <v>0.81664800000000048</v>
      </c>
      <c r="X308" s="96">
        <v>8.1339999999999986</v>
      </c>
      <c r="Y308" s="96">
        <v>6.048</v>
      </c>
      <c r="Z308" s="96">
        <v>0.79800000000000004</v>
      </c>
      <c r="AA308" s="96">
        <v>6.9580000000000002</v>
      </c>
      <c r="AB308" s="96">
        <v>2.6459999999999999</v>
      </c>
      <c r="AC308" s="96">
        <v>21.671999999999997</v>
      </c>
      <c r="AD308" s="96">
        <v>11.577999999999999</v>
      </c>
      <c r="AE308" s="96">
        <v>34.677999999999997</v>
      </c>
      <c r="AF308" s="96">
        <v>156.96333333333334</v>
      </c>
      <c r="AG308" s="96">
        <v>203.52733333333333</v>
      </c>
      <c r="AH308" s="96">
        <v>5.1150000000000002</v>
      </c>
      <c r="AI308" s="96">
        <v>12.865</v>
      </c>
      <c r="AJ308" s="96">
        <v>21.080000000000002</v>
      </c>
      <c r="AK308" s="96">
        <v>25.357999999999997</v>
      </c>
      <c r="AL308" s="96">
        <v>95.451999999999998</v>
      </c>
      <c r="AM308" s="96">
        <v>599.19999999999993</v>
      </c>
      <c r="AN308" s="96">
        <v>4.5000000000000036</v>
      </c>
      <c r="AO308" s="96">
        <v>4.7999999999999989</v>
      </c>
      <c r="AP308" s="95">
        <v>2.44</v>
      </c>
      <c r="AQ308" s="95">
        <v>1.448</v>
      </c>
      <c r="AR308" s="98">
        <v>5</v>
      </c>
      <c r="AS308" s="117" t="s">
        <v>44</v>
      </c>
      <c r="AT308" s="117">
        <v>5</v>
      </c>
    </row>
    <row r="309" spans="1:46" ht="12" customHeight="1">
      <c r="A309" s="118">
        <f t="shared" si="5"/>
        <v>2016</v>
      </c>
      <c r="B309" s="119">
        <f t="shared" si="5"/>
        <v>8</v>
      </c>
      <c r="C309" s="32">
        <v>11</v>
      </c>
      <c r="D309" s="2">
        <v>0.69305555555555554</v>
      </c>
      <c r="E309" s="57" t="s">
        <v>1467</v>
      </c>
      <c r="F309" s="57" t="s">
        <v>1472</v>
      </c>
      <c r="G309" s="57" t="s">
        <v>1473</v>
      </c>
      <c r="H309" s="117" t="s">
        <v>1111</v>
      </c>
      <c r="I309" s="57" t="s">
        <v>354</v>
      </c>
      <c r="J309" s="57" t="s">
        <v>456</v>
      </c>
      <c r="K309" s="57" t="s">
        <v>457</v>
      </c>
      <c r="L309" s="35">
        <v>24</v>
      </c>
      <c r="M309" s="35" t="s">
        <v>913</v>
      </c>
      <c r="N309" s="95">
        <v>25.9634</v>
      </c>
      <c r="O309" s="95">
        <v>20.512799999999999</v>
      </c>
      <c r="P309" s="95">
        <v>32.7408</v>
      </c>
      <c r="Q309" s="95">
        <v>33.267200000000003</v>
      </c>
      <c r="R309" s="95">
        <v>8.11</v>
      </c>
      <c r="S309" s="95">
        <v>8</v>
      </c>
      <c r="T309" s="95">
        <v>6.9620789062953214</v>
      </c>
      <c r="U309" s="95">
        <v>5.1136345580724942</v>
      </c>
      <c r="V309" s="95">
        <v>1.922868266666669</v>
      </c>
      <c r="W309" s="95">
        <v>0.97439146666666976</v>
      </c>
      <c r="X309" s="96">
        <v>7.1680000000000001</v>
      </c>
      <c r="Y309" s="96">
        <v>20.986000000000001</v>
      </c>
      <c r="Z309" s="96">
        <v>0.75600000000000001</v>
      </c>
      <c r="AA309" s="96">
        <v>8.6240000000000006</v>
      </c>
      <c r="AB309" s="96">
        <v>1.8293333333333335</v>
      </c>
      <c r="AC309" s="96">
        <v>29.133999999999993</v>
      </c>
      <c r="AD309" s="96">
        <v>9.7533333333333339</v>
      </c>
      <c r="AE309" s="96">
        <v>58.743999999999993</v>
      </c>
      <c r="AF309" s="96">
        <v>149.81400000000002</v>
      </c>
      <c r="AG309" s="96">
        <v>179.76</v>
      </c>
      <c r="AH309" s="96">
        <v>5.3010000000000002</v>
      </c>
      <c r="AI309" s="96">
        <v>14.756</v>
      </c>
      <c r="AJ309" s="96">
        <v>33.138999999999996</v>
      </c>
      <c r="AK309" s="96">
        <v>32.24</v>
      </c>
      <c r="AL309" s="96">
        <v>148.428</v>
      </c>
      <c r="AM309" s="96">
        <v>411.26400000000001</v>
      </c>
      <c r="AN309" s="96">
        <v>15.900000000000025</v>
      </c>
      <c r="AO309" s="96">
        <v>9.3000000000000309</v>
      </c>
      <c r="AP309" s="95">
        <v>3.4</v>
      </c>
      <c r="AQ309" s="95">
        <v>2.78</v>
      </c>
      <c r="AR309" s="98">
        <v>4</v>
      </c>
      <c r="AS309" s="117" t="s">
        <v>1587</v>
      </c>
      <c r="AT309" s="117">
        <v>1</v>
      </c>
    </row>
    <row r="310" spans="1:46" ht="12" customHeight="1">
      <c r="A310" s="118">
        <f t="shared" si="5"/>
        <v>2016</v>
      </c>
      <c r="B310" s="119">
        <f t="shared" si="5"/>
        <v>8</v>
      </c>
      <c r="C310" s="32">
        <v>11</v>
      </c>
      <c r="D310" s="2">
        <v>0.71250000000000002</v>
      </c>
      <c r="E310" s="57" t="s">
        <v>1467</v>
      </c>
      <c r="F310" s="57" t="s">
        <v>1472</v>
      </c>
      <c r="G310" s="57" t="s">
        <v>1473</v>
      </c>
      <c r="H310" s="117" t="s">
        <v>1112</v>
      </c>
      <c r="I310" s="57" t="s">
        <v>354</v>
      </c>
      <c r="J310" s="57" t="s">
        <v>458</v>
      </c>
      <c r="K310" s="57" t="s">
        <v>459</v>
      </c>
      <c r="L310" s="35">
        <v>17</v>
      </c>
      <c r="M310" s="35" t="s">
        <v>913</v>
      </c>
      <c r="N310" s="95">
        <v>26.6525</v>
      </c>
      <c r="O310" s="95">
        <v>21.328800000000001</v>
      </c>
      <c r="P310" s="95">
        <v>32.743699999999997</v>
      </c>
      <c r="Q310" s="95">
        <v>33.173200000000001</v>
      </c>
      <c r="R310" s="95">
        <v>8.16</v>
      </c>
      <c r="S310" s="95">
        <v>8.02</v>
      </c>
      <c r="T310" s="95">
        <v>6.5471205608869898</v>
      </c>
      <c r="U310" s="95">
        <v>5.4821847964921337</v>
      </c>
      <c r="V310" s="95">
        <v>1.4719530666666705</v>
      </c>
      <c r="W310" s="95">
        <v>1.316465066666668</v>
      </c>
      <c r="X310" s="96">
        <v>7.1400000000000006</v>
      </c>
      <c r="Y310" s="96">
        <v>18.41</v>
      </c>
      <c r="Z310" s="96">
        <v>0.81200000000000006</v>
      </c>
      <c r="AA310" s="96">
        <v>5.67</v>
      </c>
      <c r="AB310" s="96">
        <v>1.3999999999999997</v>
      </c>
      <c r="AC310" s="96">
        <v>14.676666666666673</v>
      </c>
      <c r="AD310" s="96">
        <v>9.3520000000000003</v>
      </c>
      <c r="AE310" s="96">
        <v>38.756666666666675</v>
      </c>
      <c r="AF310" s="96">
        <v>139.006</v>
      </c>
      <c r="AG310" s="96">
        <v>165.46600000000001</v>
      </c>
      <c r="AH310" s="96">
        <v>2.2009999999999996</v>
      </c>
      <c r="AI310" s="96">
        <v>13.484999999999999</v>
      </c>
      <c r="AJ310" s="96">
        <v>24.366</v>
      </c>
      <c r="AK310" s="96">
        <v>32.054000000000002</v>
      </c>
      <c r="AL310" s="96">
        <v>78.147999999999996</v>
      </c>
      <c r="AM310" s="96">
        <v>380.12800000000004</v>
      </c>
      <c r="AN310" s="96">
        <v>6.4000000000000163</v>
      </c>
      <c r="AO310" s="96">
        <v>5.5000000000000604</v>
      </c>
      <c r="AP310" s="95">
        <v>1.1200000000000001</v>
      </c>
      <c r="AQ310" s="95">
        <v>3.3266666666666667</v>
      </c>
      <c r="AR310" s="98">
        <v>3.9</v>
      </c>
      <c r="AS310" s="117" t="s">
        <v>1587</v>
      </c>
      <c r="AT310" s="117">
        <v>2</v>
      </c>
    </row>
    <row r="311" spans="1:46" ht="12" customHeight="1">
      <c r="A311" s="118">
        <f t="shared" si="5"/>
        <v>2016</v>
      </c>
      <c r="B311" s="119">
        <f t="shared" si="5"/>
        <v>8</v>
      </c>
      <c r="C311" s="32">
        <v>11</v>
      </c>
      <c r="D311" s="2">
        <v>0.66388888888888886</v>
      </c>
      <c r="E311" s="57" t="s">
        <v>1467</v>
      </c>
      <c r="F311" s="57" t="s">
        <v>1472</v>
      </c>
      <c r="G311" s="57" t="s">
        <v>1473</v>
      </c>
      <c r="H311" s="117" t="s">
        <v>1113</v>
      </c>
      <c r="I311" s="57" t="s">
        <v>354</v>
      </c>
      <c r="J311" s="57" t="s">
        <v>455</v>
      </c>
      <c r="K311" s="57" t="s">
        <v>460</v>
      </c>
      <c r="L311" s="35">
        <v>13</v>
      </c>
      <c r="M311" s="35" t="s">
        <v>912</v>
      </c>
      <c r="N311" s="95">
        <v>27.3157</v>
      </c>
      <c r="O311" s="95">
        <v>22.065000000000001</v>
      </c>
      <c r="P311" s="95">
        <v>32.369</v>
      </c>
      <c r="Q311" s="95">
        <v>33.145200000000003</v>
      </c>
      <c r="R311" s="95">
        <v>8.17</v>
      </c>
      <c r="S311" s="95">
        <v>8.0500000000000007</v>
      </c>
      <c r="T311" s="95">
        <v>5.7018350424626139</v>
      </c>
      <c r="U311" s="95">
        <v>6.2346415332655623</v>
      </c>
      <c r="V311" s="95">
        <v>1.4253066666666685</v>
      </c>
      <c r="W311" s="95">
        <v>1.0365866666666683</v>
      </c>
      <c r="X311" s="96">
        <v>6.5939999999999994</v>
      </c>
      <c r="Y311" s="96">
        <v>11.703999999999999</v>
      </c>
      <c r="Z311" s="96">
        <v>0.32200000000000001</v>
      </c>
      <c r="AA311" s="96">
        <v>1.792</v>
      </c>
      <c r="AB311" s="96">
        <v>1.302</v>
      </c>
      <c r="AC311" s="96">
        <v>0.43399999999999994</v>
      </c>
      <c r="AD311" s="96">
        <v>8.218</v>
      </c>
      <c r="AE311" s="96">
        <v>13.929999999999998</v>
      </c>
      <c r="AF311" s="96">
        <v>121.66</v>
      </c>
      <c r="AG311" s="96">
        <v>143.22</v>
      </c>
      <c r="AH311" s="96">
        <v>0.71300000000000008</v>
      </c>
      <c r="AI311" s="96">
        <v>7.3469999999999995</v>
      </c>
      <c r="AJ311" s="96">
        <v>15.438000000000001</v>
      </c>
      <c r="AK311" s="96">
        <v>26.256999999999998</v>
      </c>
      <c r="AL311" s="96">
        <v>54.936</v>
      </c>
      <c r="AM311" s="96">
        <v>254.04400000000001</v>
      </c>
      <c r="AN311" s="96">
        <v>4.5000000000000036</v>
      </c>
      <c r="AO311" s="96">
        <v>6.8999999999999613</v>
      </c>
      <c r="AP311" s="95">
        <v>0.21199999999999999</v>
      </c>
      <c r="AQ311" s="95">
        <v>0.70333333333333337</v>
      </c>
      <c r="AR311" s="98">
        <v>6.5</v>
      </c>
      <c r="AS311" s="117" t="s">
        <v>1587</v>
      </c>
      <c r="AT311" s="117">
        <v>3</v>
      </c>
    </row>
    <row r="312" spans="1:46" ht="12" customHeight="1">
      <c r="A312" s="118">
        <f t="shared" si="5"/>
        <v>2016</v>
      </c>
      <c r="B312" s="119">
        <f t="shared" si="5"/>
        <v>8</v>
      </c>
      <c r="C312" s="32">
        <v>11</v>
      </c>
      <c r="D312" s="2">
        <v>0.67291666666666661</v>
      </c>
      <c r="E312" s="57" t="s">
        <v>1467</v>
      </c>
      <c r="F312" s="57" t="s">
        <v>1472</v>
      </c>
      <c r="G312" s="57" t="s">
        <v>1473</v>
      </c>
      <c r="H312" s="117" t="s">
        <v>1114</v>
      </c>
      <c r="I312" s="57" t="s">
        <v>354</v>
      </c>
      <c r="J312" s="57" t="s">
        <v>461</v>
      </c>
      <c r="K312" s="57" t="s">
        <v>462</v>
      </c>
      <c r="L312" s="35">
        <v>13.5</v>
      </c>
      <c r="M312" s="35" t="s">
        <v>911</v>
      </c>
      <c r="N312" s="95">
        <v>28.0641</v>
      </c>
      <c r="O312" s="95">
        <v>22.502300000000002</v>
      </c>
      <c r="P312" s="95">
        <v>32.4011</v>
      </c>
      <c r="Q312" s="95">
        <v>33.100900000000003</v>
      </c>
      <c r="R312" s="95">
        <v>8.18</v>
      </c>
      <c r="S312" s="95">
        <v>8.15</v>
      </c>
      <c r="T312" s="95">
        <v>6.1167933878709446</v>
      </c>
      <c r="U312" s="95">
        <v>7.0331670498414489</v>
      </c>
      <c r="V312" s="95">
        <v>1.3475626666666702</v>
      </c>
      <c r="W312" s="95">
        <v>1.4253066666666685</v>
      </c>
      <c r="X312" s="96">
        <v>6.0060000000000002</v>
      </c>
      <c r="Y312" s="96">
        <v>6.3559999999999999</v>
      </c>
      <c r="Z312" s="96">
        <v>0.49000000000000005</v>
      </c>
      <c r="AA312" s="96">
        <v>0.56000000000000005</v>
      </c>
      <c r="AB312" s="96">
        <v>0.33133333333333337</v>
      </c>
      <c r="AC312" s="96">
        <v>0.41533333333333333</v>
      </c>
      <c r="AD312" s="96">
        <v>6.8273333333333337</v>
      </c>
      <c r="AE312" s="96">
        <v>7.3313333333333333</v>
      </c>
      <c r="AF312" s="96">
        <v>142.548</v>
      </c>
      <c r="AG312" s="96">
        <v>136.024</v>
      </c>
      <c r="AH312" s="96">
        <v>1.2555000000000001</v>
      </c>
      <c r="AI312" s="96">
        <v>4.2160000000000002</v>
      </c>
      <c r="AJ312" s="96">
        <v>21.389999999999997</v>
      </c>
      <c r="AK312" s="96">
        <v>23.064</v>
      </c>
      <c r="AL312" s="96">
        <v>45.695999999999998</v>
      </c>
      <c r="AM312" s="96">
        <v>153.16</v>
      </c>
      <c r="AN312" s="96">
        <v>12.999999999999984</v>
      </c>
      <c r="AO312" s="96">
        <v>4.7000000000000099</v>
      </c>
      <c r="AP312" s="95">
        <v>0.42</v>
      </c>
      <c r="AQ312" s="95">
        <v>1.272</v>
      </c>
      <c r="AR312" s="98">
        <v>6.3</v>
      </c>
      <c r="AS312" s="117" t="s">
        <v>1587</v>
      </c>
      <c r="AT312" s="117">
        <v>4</v>
      </c>
    </row>
    <row r="313" spans="1:46" ht="12" customHeight="1">
      <c r="A313" s="118">
        <f t="shared" si="5"/>
        <v>2016</v>
      </c>
      <c r="B313" s="119">
        <f t="shared" si="5"/>
        <v>8</v>
      </c>
      <c r="C313" s="32">
        <v>11</v>
      </c>
      <c r="D313" s="2">
        <v>0.59722222222222221</v>
      </c>
      <c r="E313" s="57" t="s">
        <v>1467</v>
      </c>
      <c r="F313" s="57" t="s">
        <v>1472</v>
      </c>
      <c r="G313" s="57" t="s">
        <v>1473</v>
      </c>
      <c r="H313" s="117" t="s">
        <v>1108</v>
      </c>
      <c r="I313" s="57" t="s">
        <v>354</v>
      </c>
      <c r="J313" s="57" t="s">
        <v>452</v>
      </c>
      <c r="K313" s="57" t="s">
        <v>453</v>
      </c>
      <c r="L313" s="35">
        <v>5.5</v>
      </c>
      <c r="M313" s="35" t="s">
        <v>911</v>
      </c>
      <c r="N313" s="95">
        <v>27.944500000000001</v>
      </c>
      <c r="O313" s="95">
        <v>25.184799999999999</v>
      </c>
      <c r="P313" s="95">
        <v>33.271500000000003</v>
      </c>
      <c r="Q313" s="95">
        <v>33.2029</v>
      </c>
      <c r="R313" s="95">
        <v>8</v>
      </c>
      <c r="S313" s="95">
        <v>7.98</v>
      </c>
      <c r="T313" s="95">
        <v>6.0860557326555123</v>
      </c>
      <c r="U313" s="95">
        <v>6.3267790928704732</v>
      </c>
      <c r="V313" s="95">
        <v>1.5963434666666703</v>
      </c>
      <c r="W313" s="95">
        <v>1.5807946666666677</v>
      </c>
      <c r="X313" s="96">
        <v>6.4540000000000006</v>
      </c>
      <c r="Y313" s="96">
        <v>7.266</v>
      </c>
      <c r="Z313" s="96">
        <v>0.70000000000000007</v>
      </c>
      <c r="AA313" s="96">
        <v>0.68600000000000005</v>
      </c>
      <c r="AB313" s="96">
        <v>3.8173333333333335</v>
      </c>
      <c r="AC313" s="96">
        <v>0.64399999999999924</v>
      </c>
      <c r="AD313" s="96">
        <v>10.971333333333334</v>
      </c>
      <c r="AE313" s="96">
        <v>8.5960000000000001</v>
      </c>
      <c r="AF313" s="96">
        <v>164.626</v>
      </c>
      <c r="AG313" s="96">
        <v>165.172</v>
      </c>
      <c r="AH313" s="96">
        <v>12.183</v>
      </c>
      <c r="AI313" s="96">
        <v>13.02</v>
      </c>
      <c r="AJ313" s="96">
        <v>39.432000000000002</v>
      </c>
      <c r="AK313" s="96">
        <v>35.835999999999999</v>
      </c>
      <c r="AL313" s="96">
        <v>65.426666666666662</v>
      </c>
      <c r="AM313" s="96">
        <v>160.07599999999999</v>
      </c>
      <c r="AN313" s="96">
        <v>5.7999999999999723</v>
      </c>
      <c r="AO313" s="96">
        <v>7.3000000000000291</v>
      </c>
      <c r="AP313" s="95">
        <v>0.82666666666666666</v>
      </c>
      <c r="AQ313" s="95">
        <v>1.65</v>
      </c>
      <c r="AR313" s="98">
        <v>4.3</v>
      </c>
      <c r="AS313" s="117" t="s">
        <v>42</v>
      </c>
      <c r="AT313" s="117">
        <v>1</v>
      </c>
    </row>
    <row r="314" spans="1:46" ht="12" customHeight="1">
      <c r="A314" s="118">
        <f t="shared" si="5"/>
        <v>2016</v>
      </c>
      <c r="B314" s="119">
        <f t="shared" si="5"/>
        <v>8</v>
      </c>
      <c r="C314" s="32">
        <v>11</v>
      </c>
      <c r="D314" s="2">
        <v>0.63750000000000007</v>
      </c>
      <c r="E314" s="57" t="s">
        <v>1467</v>
      </c>
      <c r="F314" s="57" t="s">
        <v>1472</v>
      </c>
      <c r="G314" s="57" t="s">
        <v>1473</v>
      </c>
      <c r="H314" s="117" t="s">
        <v>1109</v>
      </c>
      <c r="I314" s="57" t="s">
        <v>354</v>
      </c>
      <c r="J314" s="57" t="s">
        <v>417</v>
      </c>
      <c r="K314" s="57" t="s">
        <v>454</v>
      </c>
      <c r="L314" s="35">
        <v>9.5</v>
      </c>
      <c r="M314" s="35" t="s">
        <v>911</v>
      </c>
      <c r="N314" s="95">
        <v>29.040900000000001</v>
      </c>
      <c r="O314" s="95">
        <v>22.6312</v>
      </c>
      <c r="P314" s="95">
        <v>33.028500000000001</v>
      </c>
      <c r="Q314" s="95">
        <v>33.120699999999999</v>
      </c>
      <c r="R314" s="95">
        <v>8.0399999999999991</v>
      </c>
      <c r="S314" s="95">
        <v>8.01</v>
      </c>
      <c r="T314" s="95">
        <v>6.6239646989255698</v>
      </c>
      <c r="U314" s="95">
        <v>6.6185480316193539</v>
      </c>
      <c r="V314" s="95">
        <v>1.6118922666666702</v>
      </c>
      <c r="W314" s="95">
        <v>1.1765258666666685</v>
      </c>
      <c r="X314" s="96">
        <v>6.3140000000000001</v>
      </c>
      <c r="Y314" s="96">
        <v>9.6739999999999995</v>
      </c>
      <c r="Z314" s="96">
        <v>0.49000000000000005</v>
      </c>
      <c r="AA314" s="96">
        <v>0.40600000000000003</v>
      </c>
      <c r="AB314" s="96">
        <v>1.7686666666666668</v>
      </c>
      <c r="AC314" s="96">
        <v>0.60666666666666669</v>
      </c>
      <c r="AD314" s="96">
        <v>8.5726666666666667</v>
      </c>
      <c r="AE314" s="96">
        <v>10.686666666666667</v>
      </c>
      <c r="AF314" s="96">
        <v>127.86199999999999</v>
      </c>
      <c r="AG314" s="96">
        <v>134.77800000000002</v>
      </c>
      <c r="AH314" s="96">
        <v>3.3169999999999997</v>
      </c>
      <c r="AI314" s="96">
        <v>6.5720000000000001</v>
      </c>
      <c r="AJ314" s="96">
        <v>24.707000000000001</v>
      </c>
      <c r="AK314" s="96">
        <v>23.684000000000001</v>
      </c>
      <c r="AL314" s="96">
        <v>82.096000000000004</v>
      </c>
      <c r="AM314" s="96">
        <v>411.03999999999996</v>
      </c>
      <c r="AN314" s="96">
        <v>3.1499999999999861</v>
      </c>
      <c r="AO314" s="96">
        <v>3.0499999999999972</v>
      </c>
      <c r="AP314" s="95">
        <v>0.36</v>
      </c>
      <c r="AQ314" s="95">
        <v>0.61</v>
      </c>
      <c r="AR314" s="98">
        <v>6.7</v>
      </c>
      <c r="AS314" s="117" t="s">
        <v>42</v>
      </c>
      <c r="AT314" s="117">
        <v>2</v>
      </c>
    </row>
    <row r="315" spans="1:46" ht="12" customHeight="1">
      <c r="A315" s="118">
        <f t="shared" si="5"/>
        <v>2016</v>
      </c>
      <c r="B315" s="119">
        <f t="shared" si="5"/>
        <v>8</v>
      </c>
      <c r="C315" s="32">
        <v>11</v>
      </c>
      <c r="D315" s="2">
        <v>0.61944444444444446</v>
      </c>
      <c r="E315" s="57" t="s">
        <v>1467</v>
      </c>
      <c r="F315" s="57" t="s">
        <v>1472</v>
      </c>
      <c r="G315" s="57" t="s">
        <v>1473</v>
      </c>
      <c r="H315" s="117" t="s">
        <v>1110</v>
      </c>
      <c r="I315" s="57" t="s">
        <v>354</v>
      </c>
      <c r="J315" s="57" t="s">
        <v>455</v>
      </c>
      <c r="K315" s="57" t="s">
        <v>445</v>
      </c>
      <c r="L315" s="35">
        <v>13.5</v>
      </c>
      <c r="M315" s="35" t="s">
        <v>911</v>
      </c>
      <c r="N315" s="95">
        <v>27.782900000000001</v>
      </c>
      <c r="O315" s="95">
        <v>23.5761</v>
      </c>
      <c r="P315" s="95">
        <v>32.807299999999998</v>
      </c>
      <c r="Q315" s="95">
        <v>33.206000000000003</v>
      </c>
      <c r="R315" s="95">
        <v>8.17</v>
      </c>
      <c r="S315" s="95">
        <v>8.08</v>
      </c>
      <c r="T315" s="95">
        <v>7.2694554584496407</v>
      </c>
      <c r="U315" s="95">
        <v>6.8949607104340842</v>
      </c>
      <c r="V315" s="95">
        <v>1.2076234666666705</v>
      </c>
      <c r="W315" s="95">
        <v>1.0365866666666683</v>
      </c>
      <c r="X315" s="96">
        <v>7.21</v>
      </c>
      <c r="Y315" s="96">
        <v>7.5600000000000005</v>
      </c>
      <c r="Z315" s="96">
        <v>0.42</v>
      </c>
      <c r="AA315" s="96">
        <v>0.53200000000000003</v>
      </c>
      <c r="AB315" s="96">
        <v>1.656666666666667</v>
      </c>
      <c r="AC315" s="96">
        <v>0.43866666666666654</v>
      </c>
      <c r="AD315" s="96">
        <v>9.2866666666666671</v>
      </c>
      <c r="AE315" s="96">
        <v>8.5306666666666668</v>
      </c>
      <c r="AF315" s="96">
        <v>148.52599999999998</v>
      </c>
      <c r="AG315" s="96">
        <v>181.66866666666667</v>
      </c>
      <c r="AH315" s="96">
        <v>0.155</v>
      </c>
      <c r="AI315" s="96">
        <v>5.4249999999999998</v>
      </c>
      <c r="AJ315" s="96">
        <v>19.251000000000001</v>
      </c>
      <c r="AK315" s="96">
        <v>21.606999999999999</v>
      </c>
      <c r="AL315" s="96">
        <v>57.801333333333332</v>
      </c>
      <c r="AM315" s="96">
        <v>183.96</v>
      </c>
      <c r="AN315" s="96">
        <v>6.8500000000000227</v>
      </c>
      <c r="AO315" s="96">
        <v>7.8000000000000016</v>
      </c>
      <c r="AP315" s="95">
        <v>0.30599999999999999</v>
      </c>
      <c r="AQ315" s="95">
        <v>0.83599999999999997</v>
      </c>
      <c r="AR315" s="98">
        <v>9</v>
      </c>
      <c r="AS315" s="117" t="s">
        <v>42</v>
      </c>
      <c r="AT315" s="117">
        <v>3</v>
      </c>
    </row>
    <row r="316" spans="1:46" ht="12" customHeight="1">
      <c r="A316" s="118">
        <f t="shared" si="5"/>
        <v>2016</v>
      </c>
      <c r="B316" s="119">
        <f t="shared" si="5"/>
        <v>8</v>
      </c>
      <c r="C316" s="32">
        <v>13</v>
      </c>
      <c r="D316" s="2">
        <v>0.40625</v>
      </c>
      <c r="E316" s="57" t="s">
        <v>1467</v>
      </c>
      <c r="F316" s="57" t="s">
        <v>1472</v>
      </c>
      <c r="G316" s="57" t="s">
        <v>1473</v>
      </c>
      <c r="H316" s="117" t="s">
        <v>1102</v>
      </c>
      <c r="I316" s="57" t="s">
        <v>354</v>
      </c>
      <c r="J316" s="57" t="s">
        <v>440</v>
      </c>
      <c r="K316" s="57" t="s">
        <v>441</v>
      </c>
      <c r="L316" s="35">
        <v>24.5</v>
      </c>
      <c r="M316" s="35" t="s">
        <v>914</v>
      </c>
      <c r="N316" s="95">
        <v>27.588999999999999</v>
      </c>
      <c r="O316" s="95">
        <v>19.477499999999999</v>
      </c>
      <c r="P316" s="95">
        <v>32.358699999999999</v>
      </c>
      <c r="Q316" s="95">
        <v>33.372900000000001</v>
      </c>
      <c r="R316" s="95">
        <v>8.18</v>
      </c>
      <c r="S316" s="95">
        <v>8</v>
      </c>
      <c r="T316" s="95">
        <v>6.7315464921795822</v>
      </c>
      <c r="U316" s="95">
        <v>4.3611778212990631</v>
      </c>
      <c r="V316" s="95">
        <v>1.2698186666666689</v>
      </c>
      <c r="W316" s="95">
        <v>0.89664746666666884</v>
      </c>
      <c r="X316" s="96">
        <v>6.1040000000000001</v>
      </c>
      <c r="Y316" s="96">
        <v>20.076000000000001</v>
      </c>
      <c r="Z316" s="96">
        <v>1.4000000000000001</v>
      </c>
      <c r="AA316" s="96">
        <v>15.974</v>
      </c>
      <c r="AB316" s="96">
        <v>11.312000000000001</v>
      </c>
      <c r="AC316" s="96">
        <v>43.414000000000009</v>
      </c>
      <c r="AD316" s="96">
        <v>18.816000000000003</v>
      </c>
      <c r="AE316" s="96">
        <v>79.463999999999999</v>
      </c>
      <c r="AF316" s="96">
        <v>136.542</v>
      </c>
      <c r="AG316" s="96">
        <v>184.40800000000002</v>
      </c>
      <c r="AH316" s="96">
        <v>0.86799999999999988</v>
      </c>
      <c r="AI316" s="96">
        <v>16.306000000000001</v>
      </c>
      <c r="AJ316" s="96">
        <v>14.415000000000001</v>
      </c>
      <c r="AK316" s="96">
        <v>30.565999999999999</v>
      </c>
      <c r="AL316" s="96">
        <v>46.087999999999994</v>
      </c>
      <c r="AM316" s="96">
        <v>546.19600000000003</v>
      </c>
      <c r="AN316" s="96">
        <v>15.550000000000008</v>
      </c>
      <c r="AO316" s="96">
        <v>6.0000000000000053</v>
      </c>
      <c r="AP316" s="95">
        <v>0.35799999999999998</v>
      </c>
      <c r="AQ316" s="95">
        <v>1.498</v>
      </c>
      <c r="AR316" s="98">
        <v>7.2</v>
      </c>
      <c r="AS316" s="117" t="s">
        <v>41</v>
      </c>
      <c r="AT316" s="117">
        <v>1</v>
      </c>
    </row>
    <row r="317" spans="1:46" ht="12" customHeight="1">
      <c r="A317" s="118">
        <f t="shared" si="5"/>
        <v>2016</v>
      </c>
      <c r="B317" s="119">
        <f t="shared" si="5"/>
        <v>8</v>
      </c>
      <c r="C317" s="32">
        <v>11</v>
      </c>
      <c r="D317" s="2">
        <v>0.46180555555555558</v>
      </c>
      <c r="E317" s="57" t="s">
        <v>1467</v>
      </c>
      <c r="F317" s="57" t="s">
        <v>1472</v>
      </c>
      <c r="G317" s="57" t="s">
        <v>1473</v>
      </c>
      <c r="H317" s="117" t="s">
        <v>1103</v>
      </c>
      <c r="I317" s="57" t="s">
        <v>354</v>
      </c>
      <c r="J317" s="57" t="s">
        <v>442</v>
      </c>
      <c r="K317" s="57" t="s">
        <v>443</v>
      </c>
      <c r="L317" s="35">
        <v>17</v>
      </c>
      <c r="M317" s="35" t="s">
        <v>911</v>
      </c>
      <c r="N317" s="95">
        <v>26.623999999999999</v>
      </c>
      <c r="O317" s="95">
        <v>21.664999999999999</v>
      </c>
      <c r="P317" s="95">
        <v>32.562100000000001</v>
      </c>
      <c r="Q317" s="95">
        <v>33.470100000000002</v>
      </c>
      <c r="R317" s="95">
        <v>8.19</v>
      </c>
      <c r="S317" s="95">
        <v>8.1300000000000008</v>
      </c>
      <c r="T317" s="95">
        <v>7.131136009980195</v>
      </c>
      <c r="U317" s="95">
        <v>7.0792358296439044</v>
      </c>
      <c r="V317" s="95">
        <v>1.1920746666666679</v>
      </c>
      <c r="W317" s="95">
        <v>1.2387210666666697</v>
      </c>
      <c r="X317" s="96">
        <v>6.1459999999999999</v>
      </c>
      <c r="Y317" s="96">
        <v>6.7479999999999993</v>
      </c>
      <c r="Z317" s="96">
        <v>0.63</v>
      </c>
      <c r="AA317" s="96">
        <v>1.4140000000000001</v>
      </c>
      <c r="AB317" s="96">
        <v>1.059333333333333</v>
      </c>
      <c r="AC317" s="96">
        <v>0.71399999999999997</v>
      </c>
      <c r="AD317" s="96">
        <v>7.8353333333333328</v>
      </c>
      <c r="AE317" s="96">
        <v>8.8759999999999994</v>
      </c>
      <c r="AF317" s="96">
        <v>133.64400000000001</v>
      </c>
      <c r="AG317" s="96">
        <v>152.46</v>
      </c>
      <c r="AH317" s="96">
        <v>1.0643333333333334</v>
      </c>
      <c r="AI317" s="96">
        <v>4.2780000000000005</v>
      </c>
      <c r="AJ317" s="96">
        <v>14.786999999999999</v>
      </c>
      <c r="AK317" s="96">
        <v>26.195</v>
      </c>
      <c r="AL317" s="96">
        <v>33.543999999999997</v>
      </c>
      <c r="AM317" s="96">
        <v>116.172</v>
      </c>
      <c r="AN317" s="96">
        <v>7.5499999999999732</v>
      </c>
      <c r="AO317" s="96">
        <v>9.4499999999999869</v>
      </c>
      <c r="AP317" s="95">
        <v>0.28999999999999998</v>
      </c>
      <c r="AQ317" s="95">
        <v>2.1800000000000002</v>
      </c>
      <c r="AR317" s="98">
        <v>8.5</v>
      </c>
      <c r="AS317" s="117" t="s">
        <v>41</v>
      </c>
      <c r="AT317" s="117">
        <v>2</v>
      </c>
    </row>
    <row r="318" spans="1:46" ht="12" customHeight="1">
      <c r="A318" s="118">
        <f t="shared" si="5"/>
        <v>2016</v>
      </c>
      <c r="B318" s="119">
        <f t="shared" si="5"/>
        <v>8</v>
      </c>
      <c r="C318" s="32">
        <v>11</v>
      </c>
      <c r="D318" s="2">
        <v>0.43541666666666662</v>
      </c>
      <c r="E318" s="57" t="s">
        <v>1467</v>
      </c>
      <c r="F318" s="57" t="s">
        <v>1472</v>
      </c>
      <c r="G318" s="57" t="s">
        <v>1473</v>
      </c>
      <c r="H318" s="117" t="s">
        <v>1104</v>
      </c>
      <c r="I318" s="57" t="s">
        <v>354</v>
      </c>
      <c r="J318" s="57" t="s">
        <v>444</v>
      </c>
      <c r="K318" s="57" t="s">
        <v>445</v>
      </c>
      <c r="L318" s="35">
        <v>30</v>
      </c>
      <c r="M318" s="35" t="s">
        <v>914</v>
      </c>
      <c r="N318" s="95">
        <v>28.048200000000001</v>
      </c>
      <c r="O318" s="95">
        <v>19.221800000000002</v>
      </c>
      <c r="P318" s="95">
        <v>30.960799999999999</v>
      </c>
      <c r="Q318" s="95">
        <v>33.502099999999999</v>
      </c>
      <c r="R318" s="95">
        <v>8.26</v>
      </c>
      <c r="S318" s="95">
        <v>8.0500000000000007</v>
      </c>
      <c r="T318" s="95">
        <v>6.5471205608869898</v>
      </c>
      <c r="U318" s="95">
        <v>4.5147404206405799</v>
      </c>
      <c r="V318" s="95">
        <v>1.1454282666666689</v>
      </c>
      <c r="W318" s="95">
        <v>0.66341546666666817</v>
      </c>
      <c r="X318" s="96">
        <v>5.81</v>
      </c>
      <c r="Y318" s="96">
        <v>12.151999999999999</v>
      </c>
      <c r="Z318" s="96">
        <v>0.99399999999999988</v>
      </c>
      <c r="AA318" s="96">
        <v>16.87</v>
      </c>
      <c r="AB318" s="96">
        <v>2.2726666666666668</v>
      </c>
      <c r="AC318" s="96">
        <v>60.279333333333327</v>
      </c>
      <c r="AD318" s="96">
        <v>9.0766666666666662</v>
      </c>
      <c r="AE318" s="96">
        <v>89.301333333333332</v>
      </c>
      <c r="AF318" s="96">
        <v>127.14800000000001</v>
      </c>
      <c r="AG318" s="96">
        <v>209.244</v>
      </c>
      <c r="AH318" s="96">
        <v>0.71300000000000008</v>
      </c>
      <c r="AI318" s="96">
        <v>17.762999999999998</v>
      </c>
      <c r="AJ318" s="96">
        <v>9.2690000000000001</v>
      </c>
      <c r="AK318" s="96">
        <v>32.488</v>
      </c>
      <c r="AL318" s="96">
        <v>166.292</v>
      </c>
      <c r="AM318" s="96">
        <v>574.92399999999998</v>
      </c>
      <c r="AN318" s="96">
        <v>3.8499999999999925</v>
      </c>
      <c r="AO318" s="96">
        <v>5.7000000000000108</v>
      </c>
      <c r="AP318" s="95">
        <v>0.18859999999999999</v>
      </c>
      <c r="AQ318" s="95">
        <v>1.6120000000000001</v>
      </c>
      <c r="AR318" s="98">
        <v>11.5</v>
      </c>
      <c r="AS318" s="117" t="s">
        <v>41</v>
      </c>
      <c r="AT318" s="117">
        <v>3</v>
      </c>
    </row>
    <row r="319" spans="1:46" ht="12" customHeight="1">
      <c r="A319" s="118">
        <f t="shared" si="5"/>
        <v>2016</v>
      </c>
      <c r="B319" s="119">
        <f t="shared" si="5"/>
        <v>8</v>
      </c>
      <c r="C319" s="32">
        <v>10</v>
      </c>
      <c r="D319" s="2">
        <v>0.58750000000000002</v>
      </c>
      <c r="E319" s="57" t="s">
        <v>1467</v>
      </c>
      <c r="F319" s="57" t="s">
        <v>1472</v>
      </c>
      <c r="G319" s="57" t="s">
        <v>1473</v>
      </c>
      <c r="H319" s="117" t="s">
        <v>1105</v>
      </c>
      <c r="I319" s="57" t="s">
        <v>354</v>
      </c>
      <c r="J319" s="57" t="s">
        <v>446</v>
      </c>
      <c r="K319" s="57" t="s">
        <v>447</v>
      </c>
      <c r="L319" s="35">
        <v>20.5</v>
      </c>
      <c r="M319" s="35" t="s">
        <v>912</v>
      </c>
      <c r="N319" s="95">
        <v>27.391300000000001</v>
      </c>
      <c r="O319" s="95">
        <v>20.8858</v>
      </c>
      <c r="P319" s="95">
        <v>30.865500000000001</v>
      </c>
      <c r="Q319" s="95">
        <v>33.503799999999998</v>
      </c>
      <c r="R319" s="95">
        <v>8.2799999999999994</v>
      </c>
      <c r="S319" s="95">
        <v>8.14</v>
      </c>
      <c r="T319" s="95">
        <v>6.5778582161024239</v>
      </c>
      <c r="U319" s="95">
        <v>6.3574916127387757</v>
      </c>
      <c r="V319" s="95">
        <v>1.4097578666666688</v>
      </c>
      <c r="W319" s="95">
        <v>1.2076234666666705</v>
      </c>
      <c r="X319" s="96">
        <v>6.09</v>
      </c>
      <c r="Y319" s="96">
        <v>11.83</v>
      </c>
      <c r="Z319" s="96">
        <v>0.252</v>
      </c>
      <c r="AA319" s="96">
        <v>1.0920000000000001</v>
      </c>
      <c r="AB319" s="96">
        <v>0.53666666666666663</v>
      </c>
      <c r="AC319" s="96">
        <v>2.8186666666666671</v>
      </c>
      <c r="AD319" s="96">
        <v>6.8786666666666658</v>
      </c>
      <c r="AE319" s="96">
        <v>15.740666666666668</v>
      </c>
      <c r="AF319" s="96">
        <v>136.78</v>
      </c>
      <c r="AG319" s="96">
        <v>166.012</v>
      </c>
      <c r="AH319" s="96">
        <v>0.55800000000000005</v>
      </c>
      <c r="AI319" s="96">
        <v>8.4009999999999998</v>
      </c>
      <c r="AJ319" s="96">
        <v>10.540000000000001</v>
      </c>
      <c r="AK319" s="96">
        <v>33.108000000000004</v>
      </c>
      <c r="AL319" s="96">
        <v>109.452</v>
      </c>
      <c r="AM319" s="96">
        <v>226.21200000000002</v>
      </c>
      <c r="AN319" s="96">
        <v>4.0999999999999925</v>
      </c>
      <c r="AO319" s="96">
        <v>14.100000000000001</v>
      </c>
      <c r="AP319" s="95">
        <v>0.54666666666666663</v>
      </c>
      <c r="AQ319" s="95">
        <v>3.0333333333333332</v>
      </c>
      <c r="AR319" s="98">
        <v>6.5</v>
      </c>
      <c r="AS319" s="117" t="s">
        <v>41</v>
      </c>
      <c r="AT319" s="117">
        <v>4</v>
      </c>
    </row>
    <row r="320" spans="1:46" ht="12" customHeight="1">
      <c r="A320" s="118">
        <f t="shared" si="5"/>
        <v>2016</v>
      </c>
      <c r="B320" s="119">
        <f t="shared" si="5"/>
        <v>8</v>
      </c>
      <c r="C320" s="32">
        <v>11</v>
      </c>
      <c r="D320" s="2">
        <v>0.40208333333333335</v>
      </c>
      <c r="E320" s="57" t="s">
        <v>1467</v>
      </c>
      <c r="F320" s="57" t="s">
        <v>1472</v>
      </c>
      <c r="G320" s="57" t="s">
        <v>1473</v>
      </c>
      <c r="H320" s="117" t="s">
        <v>1106</v>
      </c>
      <c r="I320" s="57" t="s">
        <v>354</v>
      </c>
      <c r="J320" s="57" t="s">
        <v>448</v>
      </c>
      <c r="K320" s="57" t="s">
        <v>449</v>
      </c>
      <c r="L320" s="35">
        <v>52.5</v>
      </c>
      <c r="M320" s="35" t="s">
        <v>914</v>
      </c>
      <c r="N320" s="95">
        <v>27.747299999999999</v>
      </c>
      <c r="O320" s="95">
        <v>17.871200000000002</v>
      </c>
      <c r="P320" s="95">
        <v>31.377500000000001</v>
      </c>
      <c r="Q320" s="95">
        <v>33.716299999999997</v>
      </c>
      <c r="R320" s="95">
        <v>8.2200000000000006</v>
      </c>
      <c r="S320" s="95">
        <v>8</v>
      </c>
      <c r="T320" s="95">
        <v>6.6085958713178536</v>
      </c>
      <c r="U320" s="95">
        <v>4.530096680574732</v>
      </c>
      <c r="V320" s="95">
        <v>1.3009162666666685</v>
      </c>
      <c r="W320" s="95">
        <v>0.63231786666666889</v>
      </c>
      <c r="X320" s="96">
        <v>5.7679999999999998</v>
      </c>
      <c r="Y320" s="96">
        <v>7.6160000000000005</v>
      </c>
      <c r="Z320" s="96">
        <v>1.1620000000000001</v>
      </c>
      <c r="AA320" s="96">
        <v>9.6739999999999995</v>
      </c>
      <c r="AB320" s="96">
        <v>2.3006666666666673</v>
      </c>
      <c r="AC320" s="96">
        <v>117.57200000000002</v>
      </c>
      <c r="AD320" s="96">
        <v>9.2306666666666679</v>
      </c>
      <c r="AE320" s="96">
        <v>134.86200000000002</v>
      </c>
      <c r="AF320" s="96">
        <v>125.92999999999999</v>
      </c>
      <c r="AG320" s="96">
        <v>234.27600000000001</v>
      </c>
      <c r="AH320" s="96">
        <v>0.66649999999999998</v>
      </c>
      <c r="AI320" s="96">
        <v>22.102999999999998</v>
      </c>
      <c r="AJ320" s="96">
        <v>9.7959999999999994</v>
      </c>
      <c r="AK320" s="96">
        <v>31.836999999999996</v>
      </c>
      <c r="AL320" s="96">
        <v>135.24</v>
      </c>
      <c r="AM320" s="96">
        <v>611.94000000000005</v>
      </c>
      <c r="AN320" s="96">
        <v>3.0500000000000247</v>
      </c>
      <c r="AO320" s="96">
        <v>8.4499999999999851</v>
      </c>
      <c r="AP320" s="95">
        <v>0.28000000000000003</v>
      </c>
      <c r="AQ320" s="95">
        <v>0.40200000000000002</v>
      </c>
      <c r="AR320" s="98">
        <v>9.9</v>
      </c>
      <c r="AS320" s="117" t="s">
        <v>41</v>
      </c>
      <c r="AT320" s="117">
        <v>5</v>
      </c>
    </row>
    <row r="321" spans="1:46" ht="12" customHeight="1">
      <c r="A321" s="118">
        <f t="shared" si="5"/>
        <v>2016</v>
      </c>
      <c r="B321" s="119">
        <f t="shared" si="5"/>
        <v>8</v>
      </c>
      <c r="C321" s="32">
        <v>10</v>
      </c>
      <c r="D321" s="2">
        <v>0.57986111111111105</v>
      </c>
      <c r="E321" s="57" t="s">
        <v>1467</v>
      </c>
      <c r="F321" s="57" t="s">
        <v>1472</v>
      </c>
      <c r="G321" s="57" t="s">
        <v>1473</v>
      </c>
      <c r="H321" s="117" t="s">
        <v>1107</v>
      </c>
      <c r="I321" s="57" t="s">
        <v>354</v>
      </c>
      <c r="J321" s="57" t="s">
        <v>450</v>
      </c>
      <c r="K321" s="57" t="s">
        <v>451</v>
      </c>
      <c r="L321" s="35">
        <v>27</v>
      </c>
      <c r="M321" s="35" t="s">
        <v>911</v>
      </c>
      <c r="N321" s="95">
        <v>26.1433</v>
      </c>
      <c r="O321" s="95">
        <v>21.407599999999999</v>
      </c>
      <c r="P321" s="95">
        <v>31.9146</v>
      </c>
      <c r="Q321" s="95">
        <v>33.455599999999997</v>
      </c>
      <c r="R321" s="95">
        <v>8.24</v>
      </c>
      <c r="S321" s="95">
        <v>8.14</v>
      </c>
      <c r="T321" s="95">
        <v>7.0696606995493312</v>
      </c>
      <c r="U321" s="95">
        <v>6.8488919306316287</v>
      </c>
      <c r="V321" s="95">
        <v>1.4875018666666699</v>
      </c>
      <c r="W321" s="95">
        <v>1.1298794666666692</v>
      </c>
      <c r="X321" s="96">
        <v>6.0339999999999998</v>
      </c>
      <c r="Y321" s="96">
        <v>8.5120000000000005</v>
      </c>
      <c r="Z321" s="96">
        <v>0.42</v>
      </c>
      <c r="AA321" s="96">
        <v>0.95200000000000007</v>
      </c>
      <c r="AB321" s="96">
        <v>0.40600000000000025</v>
      </c>
      <c r="AC321" s="96">
        <v>3.0380000000000007</v>
      </c>
      <c r="AD321" s="96">
        <v>6.86</v>
      </c>
      <c r="AE321" s="96">
        <v>12.502000000000001</v>
      </c>
      <c r="AF321" s="96">
        <v>144.578</v>
      </c>
      <c r="AG321" s="96">
        <v>141.80599999999998</v>
      </c>
      <c r="AH321" s="96">
        <v>0.35133333333333339</v>
      </c>
      <c r="AI321" s="96">
        <v>5.9210000000000003</v>
      </c>
      <c r="AJ321" s="96">
        <v>15.531000000000001</v>
      </c>
      <c r="AK321" s="96">
        <v>23.839000000000002</v>
      </c>
      <c r="AL321" s="96">
        <v>74.704000000000008</v>
      </c>
      <c r="AM321" s="96">
        <v>144.70400000000001</v>
      </c>
      <c r="AN321" s="96">
        <v>4.149999999999987</v>
      </c>
      <c r="AO321" s="96">
        <v>8.5000000000000071</v>
      </c>
      <c r="AP321" s="95">
        <v>0.878</v>
      </c>
      <c r="AQ321" s="95">
        <v>0.60399999999999998</v>
      </c>
      <c r="AR321" s="98">
        <v>6.5</v>
      </c>
      <c r="AS321" s="117" t="s">
        <v>41</v>
      </c>
      <c r="AT321" s="117">
        <v>6</v>
      </c>
    </row>
    <row r="322" spans="1:46" ht="12" customHeight="1">
      <c r="A322" s="118">
        <f t="shared" si="5"/>
        <v>2016</v>
      </c>
      <c r="B322" s="119">
        <f t="shared" si="5"/>
        <v>8</v>
      </c>
      <c r="C322" s="32">
        <v>10</v>
      </c>
      <c r="D322" s="2">
        <v>0.68541666666666667</v>
      </c>
      <c r="E322" s="57" t="s">
        <v>1467</v>
      </c>
      <c r="F322" s="57" t="s">
        <v>1472</v>
      </c>
      <c r="G322" s="57" t="s">
        <v>1473</v>
      </c>
      <c r="H322" s="117" t="s">
        <v>1098</v>
      </c>
      <c r="I322" s="57" t="s">
        <v>354</v>
      </c>
      <c r="J322" s="57" t="s">
        <v>432</v>
      </c>
      <c r="K322" s="57" t="s">
        <v>433</v>
      </c>
      <c r="L322" s="35">
        <v>7.5</v>
      </c>
      <c r="M322" s="35" t="s">
        <v>911</v>
      </c>
      <c r="N322" s="95">
        <v>25.986899999999999</v>
      </c>
      <c r="O322" s="95">
        <v>22.799199999999999</v>
      </c>
      <c r="P322" s="95">
        <v>32.8003</v>
      </c>
      <c r="Q322" s="95">
        <v>33.311399999999999</v>
      </c>
      <c r="R322" s="95">
        <v>8.1300000000000008</v>
      </c>
      <c r="S322" s="95">
        <v>8.09</v>
      </c>
      <c r="T322" s="95">
        <v>7.1157671823724806</v>
      </c>
      <c r="U322" s="95">
        <v>6.6953293312901137</v>
      </c>
      <c r="V322" s="95">
        <v>1.7673802666666694</v>
      </c>
      <c r="W322" s="95">
        <v>1.4719530666666705</v>
      </c>
      <c r="X322" s="96">
        <v>5.9359999999999999</v>
      </c>
      <c r="Y322" s="96">
        <v>3.1779999999999999</v>
      </c>
      <c r="Z322" s="96">
        <v>0.36399999999999999</v>
      </c>
      <c r="AA322" s="96">
        <v>0.78400000000000003</v>
      </c>
      <c r="AB322" s="96">
        <v>0.67199999999999993</v>
      </c>
      <c r="AC322" s="96">
        <v>2.6693333333333329</v>
      </c>
      <c r="AD322" s="96">
        <v>6.9719999999999995</v>
      </c>
      <c r="AE322" s="96">
        <v>6.6313333333333322</v>
      </c>
      <c r="AF322" s="96">
        <v>172.97</v>
      </c>
      <c r="AG322" s="96">
        <v>194.89400000000001</v>
      </c>
      <c r="AH322" s="96">
        <v>3.9370000000000003</v>
      </c>
      <c r="AI322" s="96">
        <v>7.3159999999999998</v>
      </c>
      <c r="AJ322" s="96">
        <v>26.535999999999998</v>
      </c>
      <c r="AK322" s="96">
        <v>35.433</v>
      </c>
      <c r="AL322" s="96">
        <v>85.512</v>
      </c>
      <c r="AM322" s="96">
        <v>190.708</v>
      </c>
      <c r="AN322" s="96">
        <v>9.5000000000000639</v>
      </c>
      <c r="AO322" s="96">
        <v>8.3999999999999631</v>
      </c>
      <c r="AP322" s="95">
        <v>2.4</v>
      </c>
      <c r="AQ322" s="95">
        <v>3.1333333333333333</v>
      </c>
      <c r="AR322" s="98">
        <v>3.5</v>
      </c>
      <c r="AS322" s="117" t="s">
        <v>40</v>
      </c>
      <c r="AT322" s="117">
        <v>1</v>
      </c>
    </row>
    <row r="323" spans="1:46" ht="12" customHeight="1">
      <c r="A323" s="118">
        <f t="shared" si="5"/>
        <v>2016</v>
      </c>
      <c r="B323" s="119">
        <f t="shared" si="5"/>
        <v>8</v>
      </c>
      <c r="C323" s="32">
        <v>10</v>
      </c>
      <c r="D323" s="2">
        <v>0.67708333333333337</v>
      </c>
      <c r="E323" s="57" t="s">
        <v>1467</v>
      </c>
      <c r="F323" s="57" t="s">
        <v>1472</v>
      </c>
      <c r="G323" s="57" t="s">
        <v>1473</v>
      </c>
      <c r="H323" s="117" t="s">
        <v>1099</v>
      </c>
      <c r="I323" s="57" t="s">
        <v>354</v>
      </c>
      <c r="J323" s="57" t="s">
        <v>434</v>
      </c>
      <c r="K323" s="57" t="s">
        <v>435</v>
      </c>
      <c r="L323" s="35">
        <v>13</v>
      </c>
      <c r="M323" s="35" t="s">
        <v>911</v>
      </c>
      <c r="N323" s="95">
        <v>25.715699999999998</v>
      </c>
      <c r="O323" s="95">
        <v>20.920300000000001</v>
      </c>
      <c r="P323" s="95">
        <v>32.576300000000003</v>
      </c>
      <c r="Q323" s="95">
        <v>33.499600000000001</v>
      </c>
      <c r="R323" s="95">
        <v>8.2200000000000006</v>
      </c>
      <c r="S323" s="95">
        <v>8.16</v>
      </c>
      <c r="T323" s="95">
        <v>7.207980148018776</v>
      </c>
      <c r="U323" s="95">
        <v>7.0024545299731447</v>
      </c>
      <c r="V323" s="95">
        <v>1.5496970666666687</v>
      </c>
      <c r="W323" s="95">
        <v>1.285367466666669</v>
      </c>
      <c r="X323" s="96">
        <v>6.524</v>
      </c>
      <c r="Y323" s="96">
        <v>7.6860000000000008</v>
      </c>
      <c r="Z323" s="96">
        <v>0.49000000000000005</v>
      </c>
      <c r="AA323" s="96">
        <v>0.51800000000000002</v>
      </c>
      <c r="AB323" s="96">
        <v>0.67200000000000015</v>
      </c>
      <c r="AC323" s="96">
        <v>1.2133333333333338</v>
      </c>
      <c r="AD323" s="96">
        <v>7.6859999999999999</v>
      </c>
      <c r="AE323" s="96">
        <v>9.4173333333333353</v>
      </c>
      <c r="AF323" s="96">
        <v>153.83199999999999</v>
      </c>
      <c r="AG323" s="96">
        <v>180.79599999999999</v>
      </c>
      <c r="AH323" s="96">
        <v>0.496</v>
      </c>
      <c r="AI323" s="96">
        <v>5.7969999999999997</v>
      </c>
      <c r="AJ323" s="96">
        <v>18.940999999999999</v>
      </c>
      <c r="AK323" s="96">
        <v>29.573999999999998</v>
      </c>
      <c r="AL323" s="96">
        <v>43.68</v>
      </c>
      <c r="AM323" s="96">
        <v>123.03200000000001</v>
      </c>
      <c r="AN323" s="96">
        <v>5.8500000000000218</v>
      </c>
      <c r="AO323" s="96">
        <v>9.2000000000000135</v>
      </c>
      <c r="AP323" s="95">
        <v>0.97599999999999998</v>
      </c>
      <c r="AQ323" s="95">
        <v>2.1800000000000002</v>
      </c>
      <c r="AR323" s="98">
        <v>4.5</v>
      </c>
      <c r="AS323" s="117" t="s">
        <v>40</v>
      </c>
      <c r="AT323" s="117">
        <v>2</v>
      </c>
    </row>
    <row r="324" spans="1:46" ht="12" customHeight="1">
      <c r="A324" s="118">
        <f t="shared" si="5"/>
        <v>2016</v>
      </c>
      <c r="B324" s="119">
        <f t="shared" si="5"/>
        <v>8</v>
      </c>
      <c r="C324" s="32">
        <v>11</v>
      </c>
      <c r="D324" s="2">
        <v>0.54513888888888895</v>
      </c>
      <c r="E324" s="57" t="s">
        <v>1467</v>
      </c>
      <c r="F324" s="57" t="s">
        <v>1472</v>
      </c>
      <c r="G324" s="57" t="s">
        <v>1473</v>
      </c>
      <c r="H324" s="117" t="s">
        <v>1100</v>
      </c>
      <c r="I324" s="57" t="s">
        <v>354</v>
      </c>
      <c r="J324" s="57" t="s">
        <v>436</v>
      </c>
      <c r="K324" s="57" t="s">
        <v>437</v>
      </c>
      <c r="L324" s="35">
        <v>6</v>
      </c>
      <c r="M324" s="35" t="s">
        <v>911</v>
      </c>
      <c r="N324" s="95">
        <v>26.5242</v>
      </c>
      <c r="O324" s="95">
        <v>26.222799999999999</v>
      </c>
      <c r="P324" s="95">
        <v>32.428100000000001</v>
      </c>
      <c r="Q324" s="95">
        <v>32.586399999999998</v>
      </c>
      <c r="R324" s="95">
        <v>8.16</v>
      </c>
      <c r="S324" s="95">
        <v>8.14</v>
      </c>
      <c r="T324" s="95">
        <v>7.0081853891184673</v>
      </c>
      <c r="U324" s="95">
        <v>7.0945920895780556</v>
      </c>
      <c r="V324" s="95">
        <v>1.5652458666666682</v>
      </c>
      <c r="W324" s="95">
        <v>1.5341482666666688</v>
      </c>
      <c r="X324" s="96">
        <v>12.726000000000001</v>
      </c>
      <c r="Y324" s="96">
        <v>10.808</v>
      </c>
      <c r="Z324" s="96">
        <v>1.3580000000000001</v>
      </c>
      <c r="AA324" s="96">
        <v>1.1900000000000002</v>
      </c>
      <c r="AB324" s="96">
        <v>7.6813333333333338</v>
      </c>
      <c r="AC324" s="96">
        <v>1.8619999999999994</v>
      </c>
      <c r="AD324" s="96">
        <v>21.765333333333334</v>
      </c>
      <c r="AE324" s="96">
        <v>13.86</v>
      </c>
      <c r="AF324" s="96">
        <v>177.10466666666665</v>
      </c>
      <c r="AG324" s="96">
        <v>184.57599999999999</v>
      </c>
      <c r="AH324" s="96">
        <v>3.875</v>
      </c>
      <c r="AI324" s="96">
        <v>6.5409999999999995</v>
      </c>
      <c r="AJ324" s="96">
        <v>22.609333333333336</v>
      </c>
      <c r="AK324" s="96">
        <v>30.131999999999998</v>
      </c>
      <c r="AL324" s="96">
        <v>101.276</v>
      </c>
      <c r="AM324" s="96">
        <v>152.15200000000002</v>
      </c>
      <c r="AN324" s="96">
        <v>9.4000000000000199</v>
      </c>
      <c r="AO324" s="96">
        <v>10.399999999999965</v>
      </c>
      <c r="AP324" s="95">
        <v>2.3639999999999999</v>
      </c>
      <c r="AQ324" s="95">
        <v>4.4000000000000004</v>
      </c>
      <c r="AR324" s="98">
        <v>3.3</v>
      </c>
      <c r="AS324" s="117" t="s">
        <v>40</v>
      </c>
      <c r="AT324" s="117">
        <v>3</v>
      </c>
    </row>
    <row r="325" spans="1:46" ht="12" customHeight="1">
      <c r="A325" s="118">
        <f t="shared" ref="A325:B356" si="6">A$3</f>
        <v>2016</v>
      </c>
      <c r="B325" s="119">
        <f t="shared" si="6"/>
        <v>8</v>
      </c>
      <c r="C325" s="32">
        <v>11</v>
      </c>
      <c r="D325" s="2">
        <v>0.56041666666666667</v>
      </c>
      <c r="E325" s="57" t="s">
        <v>1467</v>
      </c>
      <c r="F325" s="57" t="s">
        <v>1472</v>
      </c>
      <c r="G325" s="57" t="s">
        <v>1473</v>
      </c>
      <c r="H325" s="117" t="s">
        <v>1101</v>
      </c>
      <c r="I325" s="57" t="s">
        <v>354</v>
      </c>
      <c r="J325" s="57" t="s">
        <v>438</v>
      </c>
      <c r="K325" s="57" t="s">
        <v>439</v>
      </c>
      <c r="L325" s="35">
        <v>9.5</v>
      </c>
      <c r="M325" s="35" t="s">
        <v>911</v>
      </c>
      <c r="N325" s="95">
        <v>27.273700000000002</v>
      </c>
      <c r="O325" s="95">
        <v>25.563099999999999</v>
      </c>
      <c r="P325" s="95">
        <v>32.445799999999998</v>
      </c>
      <c r="Q325" s="95">
        <v>33.245199999999997</v>
      </c>
      <c r="R325" s="95">
        <v>8.18</v>
      </c>
      <c r="S325" s="95">
        <v>8.1199999999999992</v>
      </c>
      <c r="T325" s="95">
        <v>7.08502952715705</v>
      </c>
      <c r="U325" s="95">
        <v>7.0945920895780556</v>
      </c>
      <c r="V325" s="95">
        <v>1.285367466666669</v>
      </c>
      <c r="W325" s="95">
        <v>1.1609770666666688</v>
      </c>
      <c r="X325" s="96">
        <v>6.2160000000000002</v>
      </c>
      <c r="Y325" s="96">
        <v>7.0419999999999998</v>
      </c>
      <c r="Z325" s="96">
        <v>0.75600000000000001</v>
      </c>
      <c r="AA325" s="96">
        <v>0.51800000000000002</v>
      </c>
      <c r="AB325" s="96">
        <v>0.86799999999999966</v>
      </c>
      <c r="AC325" s="96">
        <v>1.7546666666666659</v>
      </c>
      <c r="AD325" s="96">
        <v>7.84</v>
      </c>
      <c r="AE325" s="96">
        <v>9.3146666666666658</v>
      </c>
      <c r="AF325" s="96">
        <v>135.47800000000001</v>
      </c>
      <c r="AG325" s="96">
        <v>135.268</v>
      </c>
      <c r="AH325" s="96">
        <v>1.4570000000000003</v>
      </c>
      <c r="AI325" s="96">
        <v>2.5110000000000001</v>
      </c>
      <c r="AJ325" s="96">
        <v>15.097</v>
      </c>
      <c r="AK325" s="96">
        <v>17.762999999999998</v>
      </c>
      <c r="AL325" s="96">
        <v>48.832000000000001</v>
      </c>
      <c r="AM325" s="96">
        <v>94.434666666666644</v>
      </c>
      <c r="AN325" s="96">
        <v>10.349999999999998</v>
      </c>
      <c r="AO325" s="96">
        <v>8.1999999999999851</v>
      </c>
      <c r="AP325" s="95">
        <v>0.39600000000000002</v>
      </c>
      <c r="AQ325" s="95">
        <v>0.6</v>
      </c>
      <c r="AR325" s="98">
        <v>8.5</v>
      </c>
      <c r="AS325" s="117" t="s">
        <v>40</v>
      </c>
      <c r="AT325" s="117">
        <v>4</v>
      </c>
    </row>
    <row r="326" spans="1:46" ht="12" customHeight="1">
      <c r="A326" s="118">
        <f t="shared" si="6"/>
        <v>2016</v>
      </c>
      <c r="B326" s="119">
        <f t="shared" si="6"/>
        <v>8</v>
      </c>
      <c r="C326" s="32">
        <v>10</v>
      </c>
      <c r="D326" s="2">
        <v>0.63263888888888886</v>
      </c>
      <c r="E326" s="57" t="s">
        <v>1467</v>
      </c>
      <c r="F326" s="57" t="s">
        <v>1472</v>
      </c>
      <c r="G326" s="57" t="s">
        <v>1473</v>
      </c>
      <c r="H326" s="117" t="s">
        <v>1094</v>
      </c>
      <c r="I326" s="57" t="s">
        <v>354</v>
      </c>
      <c r="J326" s="57" t="s">
        <v>424</v>
      </c>
      <c r="K326" s="57" t="s">
        <v>425</v>
      </c>
      <c r="L326" s="35">
        <v>9.5</v>
      </c>
      <c r="M326" s="35" t="s">
        <v>911</v>
      </c>
      <c r="N326" s="95">
        <v>26.925599999999999</v>
      </c>
      <c r="O326" s="95">
        <v>20.9956</v>
      </c>
      <c r="P326" s="95">
        <v>33.095399999999998</v>
      </c>
      <c r="Q326" s="95">
        <v>33.557499999999997</v>
      </c>
      <c r="R326" s="95">
        <v>8.08</v>
      </c>
      <c r="S326" s="95">
        <v>8.11</v>
      </c>
      <c r="T326" s="95">
        <v>6.9006035958644576</v>
      </c>
      <c r="U326" s="95">
        <v>7.4170735481952388</v>
      </c>
      <c r="V326" s="95">
        <v>1.4538127999999981</v>
      </c>
      <c r="W326" s="95">
        <v>1.2050319999999979</v>
      </c>
      <c r="X326" s="96">
        <v>8.0219999999999985</v>
      </c>
      <c r="Y326" s="96">
        <v>7.9659999999999993</v>
      </c>
      <c r="Z326" s="96">
        <v>0.40600000000000003</v>
      </c>
      <c r="AA326" s="96">
        <v>0.434</v>
      </c>
      <c r="AB326" s="96">
        <v>1.2693333333333334</v>
      </c>
      <c r="AC326" s="96">
        <v>0.6066666666666668</v>
      </c>
      <c r="AD326" s="96">
        <v>9.6973333333333329</v>
      </c>
      <c r="AE326" s="96">
        <v>9.0066666666666659</v>
      </c>
      <c r="AF326" s="96">
        <v>146.86000000000001</v>
      </c>
      <c r="AG326" s="96">
        <v>130.99799999999999</v>
      </c>
      <c r="AH326" s="96">
        <v>4.2469999999999999</v>
      </c>
      <c r="AI326" s="96">
        <v>6.3549999999999995</v>
      </c>
      <c r="AJ326" s="96">
        <v>22.009999999999998</v>
      </c>
      <c r="AK326" s="96">
        <v>23.25</v>
      </c>
      <c r="AL326" s="96">
        <v>146.55199999999999</v>
      </c>
      <c r="AM326" s="96">
        <v>301.81200000000001</v>
      </c>
      <c r="AN326" s="96">
        <v>4.5499999999999989</v>
      </c>
      <c r="AO326" s="96">
        <v>2.7500000000000027</v>
      </c>
      <c r="AP326" s="95">
        <v>0.49399999999999999</v>
      </c>
      <c r="AQ326" s="95">
        <v>0.64200000000000002</v>
      </c>
      <c r="AR326" s="98">
        <v>6.3</v>
      </c>
      <c r="AS326" s="117" t="s">
        <v>39</v>
      </c>
      <c r="AT326" s="117">
        <v>1</v>
      </c>
    </row>
    <row r="327" spans="1:46" ht="12" customHeight="1">
      <c r="A327" s="118">
        <f t="shared" si="6"/>
        <v>2016</v>
      </c>
      <c r="B327" s="119">
        <f t="shared" si="6"/>
        <v>8</v>
      </c>
      <c r="C327" s="32">
        <v>10</v>
      </c>
      <c r="D327" s="2">
        <v>0.64861111111111114</v>
      </c>
      <c r="E327" s="57" t="s">
        <v>1467</v>
      </c>
      <c r="F327" s="57" t="s">
        <v>1472</v>
      </c>
      <c r="G327" s="57" t="s">
        <v>1473</v>
      </c>
      <c r="H327" s="117" t="s">
        <v>1095</v>
      </c>
      <c r="I327" s="57" t="s">
        <v>354</v>
      </c>
      <c r="J327" s="57" t="s">
        <v>426</v>
      </c>
      <c r="K327" s="57" t="s">
        <v>427</v>
      </c>
      <c r="L327" s="35">
        <v>10</v>
      </c>
      <c r="M327" s="35" t="s">
        <v>911</v>
      </c>
      <c r="N327" s="95">
        <v>26.794</v>
      </c>
      <c r="O327" s="95">
        <v>24.6219</v>
      </c>
      <c r="P327" s="95">
        <v>31.320799999999998</v>
      </c>
      <c r="Q327" s="95">
        <v>33.367400000000004</v>
      </c>
      <c r="R327" s="95">
        <v>8.25</v>
      </c>
      <c r="S327" s="95">
        <v>8.16</v>
      </c>
      <c r="T327" s="95">
        <v>6.777652975002729</v>
      </c>
      <c r="U327" s="95">
        <v>7.4938548478659968</v>
      </c>
      <c r="V327" s="95">
        <v>1.5160079999999996</v>
      </c>
      <c r="W327" s="95">
        <v>1.3294223999999979</v>
      </c>
      <c r="X327" s="96">
        <v>7.1120000000000001</v>
      </c>
      <c r="Y327" s="96">
        <v>7.8819999999999997</v>
      </c>
      <c r="Z327" s="96">
        <v>0.57400000000000007</v>
      </c>
      <c r="AA327" s="96">
        <v>0.82599999999999996</v>
      </c>
      <c r="AB327" s="96">
        <v>0.46666666666666656</v>
      </c>
      <c r="AC327" s="96">
        <v>0.86799999999999988</v>
      </c>
      <c r="AD327" s="96">
        <v>8.1526666666666667</v>
      </c>
      <c r="AE327" s="96">
        <v>9.5760000000000005</v>
      </c>
      <c r="AF327" s="96">
        <v>166.30599999999998</v>
      </c>
      <c r="AG327" s="96">
        <v>154.714</v>
      </c>
      <c r="AH327" s="96">
        <v>1.4260000000000002</v>
      </c>
      <c r="AI327" s="96">
        <v>2.7589999999999999</v>
      </c>
      <c r="AJ327" s="96">
        <v>17.98</v>
      </c>
      <c r="AK327" s="96">
        <v>19.065000000000001</v>
      </c>
      <c r="AL327" s="96">
        <v>106.792</v>
      </c>
      <c r="AM327" s="96">
        <v>63.42</v>
      </c>
      <c r="AN327" s="96">
        <v>4.499999999999976</v>
      </c>
      <c r="AO327" s="96">
        <v>4.3000000000000256</v>
      </c>
      <c r="AP327" s="95">
        <v>0.8</v>
      </c>
      <c r="AQ327" s="95">
        <v>1.716</v>
      </c>
      <c r="AR327" s="98">
        <v>6</v>
      </c>
      <c r="AS327" s="117" t="s">
        <v>39</v>
      </c>
      <c r="AT327" s="117">
        <v>2</v>
      </c>
    </row>
    <row r="328" spans="1:46" ht="12" customHeight="1">
      <c r="A328" s="118">
        <f t="shared" si="6"/>
        <v>2016</v>
      </c>
      <c r="B328" s="119">
        <f t="shared" si="6"/>
        <v>8</v>
      </c>
      <c r="C328" s="32">
        <v>10</v>
      </c>
      <c r="D328" s="2">
        <v>0.5541666666666667</v>
      </c>
      <c r="E328" s="57" t="s">
        <v>1467</v>
      </c>
      <c r="F328" s="57" t="s">
        <v>1472</v>
      </c>
      <c r="G328" s="57" t="s">
        <v>1473</v>
      </c>
      <c r="H328" s="117" t="s">
        <v>1096</v>
      </c>
      <c r="I328" s="57" t="s">
        <v>354</v>
      </c>
      <c r="J328" s="57" t="s">
        <v>428</v>
      </c>
      <c r="K328" s="57" t="s">
        <v>429</v>
      </c>
      <c r="L328" s="35">
        <v>39</v>
      </c>
      <c r="M328" s="35" t="s">
        <v>914</v>
      </c>
      <c r="N328" s="95">
        <v>28.543199999999999</v>
      </c>
      <c r="O328" s="95">
        <v>16.88</v>
      </c>
      <c r="P328" s="95">
        <v>29.822099999999999</v>
      </c>
      <c r="Q328" s="95">
        <v>33.909999999999997</v>
      </c>
      <c r="R328" s="95">
        <v>8.2899999999999991</v>
      </c>
      <c r="S328" s="95">
        <v>8.1</v>
      </c>
      <c r="T328" s="95">
        <v>6.4702764228484106</v>
      </c>
      <c r="U328" s="95">
        <v>4.8218656193236127</v>
      </c>
      <c r="V328" s="95">
        <v>1.5004591999999997</v>
      </c>
      <c r="W328" s="95">
        <v>0.80076319999999812</v>
      </c>
      <c r="X328" s="96">
        <v>13.173999999999999</v>
      </c>
      <c r="Y328" s="96">
        <v>11.452</v>
      </c>
      <c r="Z328" s="96">
        <v>0.35000000000000003</v>
      </c>
      <c r="AA328" s="96">
        <v>7.2240000000000002</v>
      </c>
      <c r="AB328" s="96">
        <v>0.65333333333333343</v>
      </c>
      <c r="AC328" s="96">
        <v>124.77733333333336</v>
      </c>
      <c r="AD328" s="96">
        <v>14.177333333333333</v>
      </c>
      <c r="AE328" s="96">
        <v>143.45333333333338</v>
      </c>
      <c r="AF328" s="96">
        <v>143.262</v>
      </c>
      <c r="AG328" s="96">
        <v>244.62199999999999</v>
      </c>
      <c r="AH328" s="96">
        <v>0.83699999999999997</v>
      </c>
      <c r="AI328" s="96">
        <v>21.730999999999998</v>
      </c>
      <c r="AJ328" s="96">
        <v>9.9820000000000011</v>
      </c>
      <c r="AK328" s="96">
        <v>35.215999999999994</v>
      </c>
      <c r="AL328" s="96">
        <v>128.40800000000002</v>
      </c>
      <c r="AM328" s="96">
        <v>467.59999999999997</v>
      </c>
      <c r="AN328" s="96">
        <v>9.9499999999999869</v>
      </c>
      <c r="AO328" s="96">
        <v>14.649999999999997</v>
      </c>
      <c r="AP328" s="95">
        <v>0.30599999999999999</v>
      </c>
      <c r="AQ328" s="95">
        <v>1.242</v>
      </c>
      <c r="AR328" s="98">
        <v>8</v>
      </c>
      <c r="AS328" s="117" t="s">
        <v>39</v>
      </c>
      <c r="AT328" s="117">
        <v>3</v>
      </c>
    </row>
    <row r="329" spans="1:46" ht="12" customHeight="1">
      <c r="A329" s="118">
        <f t="shared" si="6"/>
        <v>2016</v>
      </c>
      <c r="B329" s="119">
        <f t="shared" si="6"/>
        <v>8</v>
      </c>
      <c r="C329" s="32">
        <v>10</v>
      </c>
      <c r="D329" s="2">
        <v>0.52777777777777779</v>
      </c>
      <c r="E329" s="57" t="s">
        <v>1467</v>
      </c>
      <c r="F329" s="57" t="s">
        <v>1472</v>
      </c>
      <c r="G329" s="57" t="s">
        <v>1473</v>
      </c>
      <c r="H329" s="117" t="s">
        <v>1097</v>
      </c>
      <c r="I329" s="57" t="s">
        <v>354</v>
      </c>
      <c r="J329" s="57" t="s">
        <v>430</v>
      </c>
      <c r="K329" s="57" t="s">
        <v>431</v>
      </c>
      <c r="L329" s="35">
        <v>85.5</v>
      </c>
      <c r="M329" s="35" t="s">
        <v>914</v>
      </c>
      <c r="N329" s="95">
        <v>29.2272</v>
      </c>
      <c r="O329" s="95">
        <v>15.1936</v>
      </c>
      <c r="P329" s="95">
        <v>28.924299999999999</v>
      </c>
      <c r="Q329" s="95">
        <v>34.150399999999998</v>
      </c>
      <c r="R329" s="95">
        <v>8.34</v>
      </c>
      <c r="S329" s="95">
        <v>8.09</v>
      </c>
      <c r="T329" s="95">
        <v>6.4395387676329801</v>
      </c>
      <c r="U329" s="95">
        <v>4.8218656193236127</v>
      </c>
      <c r="V329" s="95">
        <v>1.7336911999999978</v>
      </c>
      <c r="W329" s="95">
        <v>0.73856799999999945</v>
      </c>
      <c r="X329" s="96">
        <v>13.187999999999999</v>
      </c>
      <c r="Y329" s="96">
        <v>14.167999999999999</v>
      </c>
      <c r="Z329" s="96">
        <v>0.53200000000000003</v>
      </c>
      <c r="AA329" s="96">
        <v>3.4299999999999997</v>
      </c>
      <c r="AB329" s="96">
        <v>1.8900000000000003</v>
      </c>
      <c r="AC329" s="96">
        <v>152.25466666666665</v>
      </c>
      <c r="AD329" s="96">
        <v>15.61</v>
      </c>
      <c r="AE329" s="96">
        <v>169.85266666666666</v>
      </c>
      <c r="AF329" s="96">
        <v>148.00799999999998</v>
      </c>
      <c r="AG329" s="96">
        <v>266.50400000000002</v>
      </c>
      <c r="AH329" s="96">
        <v>1.5706666666666667</v>
      </c>
      <c r="AI329" s="96">
        <v>21.885999999999999</v>
      </c>
      <c r="AJ329" s="96">
        <v>9.3620000000000001</v>
      </c>
      <c r="AK329" s="96">
        <v>39.742000000000004</v>
      </c>
      <c r="AL329" s="96">
        <v>135.96799999999999</v>
      </c>
      <c r="AM329" s="96">
        <v>479.5</v>
      </c>
      <c r="AN329" s="96">
        <v>4.9499999999999824</v>
      </c>
      <c r="AO329" s="96">
        <v>18.950000000000024</v>
      </c>
      <c r="AP329" s="95">
        <v>0.42</v>
      </c>
      <c r="AQ329" s="95">
        <v>0.80800000000000005</v>
      </c>
      <c r="AR329" s="98">
        <v>7.5</v>
      </c>
      <c r="AS329" s="117" t="s">
        <v>39</v>
      </c>
      <c r="AT329" s="117">
        <v>4</v>
      </c>
    </row>
    <row r="330" spans="1:46" ht="12" customHeight="1">
      <c r="A330" s="118">
        <f t="shared" si="6"/>
        <v>2016</v>
      </c>
      <c r="B330" s="119">
        <f t="shared" si="6"/>
        <v>8</v>
      </c>
      <c r="C330" s="32">
        <v>9</v>
      </c>
      <c r="D330" s="2">
        <v>0.39861111111111108</v>
      </c>
      <c r="E330" s="57" t="s">
        <v>1467</v>
      </c>
      <c r="F330" s="57" t="s">
        <v>1472</v>
      </c>
      <c r="G330" s="57" t="s">
        <v>1473</v>
      </c>
      <c r="H330" s="117" t="s">
        <v>1090</v>
      </c>
      <c r="I330" s="57" t="s">
        <v>354</v>
      </c>
      <c r="J330" s="57" t="s">
        <v>417</v>
      </c>
      <c r="K330" s="57" t="s">
        <v>418</v>
      </c>
      <c r="L330" s="35">
        <v>20</v>
      </c>
      <c r="M330" s="35" t="s">
        <v>913</v>
      </c>
      <c r="N330" s="95">
        <v>26.439499999999999</v>
      </c>
      <c r="O330" s="95">
        <v>20.276900000000001</v>
      </c>
      <c r="P330" s="95">
        <v>31.702000000000002</v>
      </c>
      <c r="Q330" s="95">
        <v>32.808700000000002</v>
      </c>
      <c r="R330" s="95">
        <v>8.11</v>
      </c>
      <c r="S330" s="95">
        <v>8.08</v>
      </c>
      <c r="T330" s="113">
        <v>7.9764215284045727</v>
      </c>
      <c r="U330" s="113">
        <v>5.6357196990291252</v>
      </c>
      <c r="V330" s="95">
        <v>1.8736304000000004</v>
      </c>
      <c r="W330" s="95">
        <v>1.282775999999999</v>
      </c>
      <c r="X330" s="96">
        <v>7.9099999999999993</v>
      </c>
      <c r="Y330" s="96">
        <v>23.842000000000002</v>
      </c>
      <c r="Z330" s="96">
        <v>1.54</v>
      </c>
      <c r="AA330" s="96">
        <v>7.5600000000000005</v>
      </c>
      <c r="AB330" s="96">
        <v>11.886000000000001</v>
      </c>
      <c r="AC330" s="96">
        <v>35.43866666666667</v>
      </c>
      <c r="AD330" s="96">
        <v>21.335999999999999</v>
      </c>
      <c r="AE330" s="96">
        <v>66.840666666666664</v>
      </c>
      <c r="AF330" s="96">
        <v>145.51599999999999</v>
      </c>
      <c r="AG330" s="96">
        <v>212.95400000000001</v>
      </c>
      <c r="AH330" s="96">
        <v>0.34099999999999997</v>
      </c>
      <c r="AI330" s="96">
        <v>10.292</v>
      </c>
      <c r="AJ330" s="96">
        <v>11.376999999999999</v>
      </c>
      <c r="AK330" s="96">
        <v>28.086000000000002</v>
      </c>
      <c r="AL330" s="96">
        <v>43.185333333333332</v>
      </c>
      <c r="AM330" s="96">
        <v>309.68</v>
      </c>
      <c r="AN330" s="96">
        <v>7.0000000000000062</v>
      </c>
      <c r="AO330" s="96">
        <v>5.9000000000000163</v>
      </c>
      <c r="AP330" s="95">
        <v>0.86333333333333329</v>
      </c>
      <c r="AQ330" s="95">
        <v>3.4</v>
      </c>
      <c r="AR330" s="98">
        <v>6.5</v>
      </c>
      <c r="AS330" s="117" t="s">
        <v>38</v>
      </c>
      <c r="AT330" s="117">
        <v>1</v>
      </c>
    </row>
    <row r="331" spans="1:46" ht="12" customHeight="1">
      <c r="A331" s="118">
        <f t="shared" si="6"/>
        <v>2016</v>
      </c>
      <c r="B331" s="119">
        <f t="shared" si="6"/>
        <v>8</v>
      </c>
      <c r="C331" s="32">
        <v>10</v>
      </c>
      <c r="D331" s="2">
        <v>0.47569444444444442</v>
      </c>
      <c r="E331" s="57" t="s">
        <v>1467</v>
      </c>
      <c r="F331" s="57" t="s">
        <v>1472</v>
      </c>
      <c r="G331" s="57" t="s">
        <v>1473</v>
      </c>
      <c r="H331" s="117" t="s">
        <v>1091</v>
      </c>
      <c r="I331" s="57" t="s">
        <v>354</v>
      </c>
      <c r="J331" s="57" t="s">
        <v>419</v>
      </c>
      <c r="K331" s="57" t="s">
        <v>390</v>
      </c>
      <c r="L331" s="35">
        <v>19</v>
      </c>
      <c r="M331" s="35" t="s">
        <v>911</v>
      </c>
      <c r="N331" s="95">
        <v>28.488199999999999</v>
      </c>
      <c r="O331" s="95">
        <v>20.384499999999999</v>
      </c>
      <c r="P331" s="95">
        <v>29.876799999999999</v>
      </c>
      <c r="Q331" s="95">
        <v>33.252899999999997</v>
      </c>
      <c r="R331" s="95">
        <v>8.15</v>
      </c>
      <c r="S331" s="95">
        <v>8.18</v>
      </c>
      <c r="T331" s="113">
        <v>6.3012193191635344</v>
      </c>
      <c r="U331" s="113">
        <v>6.7567543710267186</v>
      </c>
      <c r="V331" s="95">
        <v>1.6403983999999996</v>
      </c>
      <c r="W331" s="95">
        <v>1.2516783999999999</v>
      </c>
      <c r="X331" s="96">
        <v>12.838000000000001</v>
      </c>
      <c r="Y331" s="96">
        <v>6.0013333333333341</v>
      </c>
      <c r="Z331" s="96">
        <v>0.56000000000000005</v>
      </c>
      <c r="AA331" s="96">
        <v>1.9040000000000001</v>
      </c>
      <c r="AB331" s="96">
        <v>0.68599999999999972</v>
      </c>
      <c r="AC331" s="96">
        <v>15.442</v>
      </c>
      <c r="AD331" s="96">
        <v>14.084000000000001</v>
      </c>
      <c r="AE331" s="96">
        <v>23.347333333333335</v>
      </c>
      <c r="AF331" s="96">
        <v>146.66400000000002</v>
      </c>
      <c r="AG331" s="96">
        <v>149.15600000000001</v>
      </c>
      <c r="AH331" s="96">
        <v>0.90933333333333333</v>
      </c>
      <c r="AI331" s="96">
        <v>2.6659999999999999</v>
      </c>
      <c r="AJ331" s="96">
        <v>9.641</v>
      </c>
      <c r="AK331" s="96">
        <v>18.196999999999999</v>
      </c>
      <c r="AL331" s="96">
        <v>132.72</v>
      </c>
      <c r="AM331" s="96">
        <v>156.548</v>
      </c>
      <c r="AN331" s="96">
        <v>6.1000000000000218</v>
      </c>
      <c r="AO331" s="96">
        <v>6.0999999999999943</v>
      </c>
      <c r="AP331" s="95">
        <v>0.44800000000000001</v>
      </c>
      <c r="AQ331" s="95">
        <v>3.92</v>
      </c>
      <c r="AR331" s="98">
        <v>9</v>
      </c>
      <c r="AS331" s="117" t="s">
        <v>38</v>
      </c>
      <c r="AT331" s="117">
        <v>2</v>
      </c>
    </row>
    <row r="332" spans="1:46" ht="12" customHeight="1">
      <c r="A332" s="118">
        <f t="shared" si="6"/>
        <v>2016</v>
      </c>
      <c r="B332" s="119">
        <f t="shared" si="6"/>
        <v>8</v>
      </c>
      <c r="C332" s="32">
        <v>10</v>
      </c>
      <c r="D332" s="2">
        <v>0.45</v>
      </c>
      <c r="E332" s="57" t="s">
        <v>1467</v>
      </c>
      <c r="F332" s="57" t="s">
        <v>1472</v>
      </c>
      <c r="G332" s="57" t="s">
        <v>1473</v>
      </c>
      <c r="H332" s="117" t="s">
        <v>1092</v>
      </c>
      <c r="I332" s="57" t="s">
        <v>354</v>
      </c>
      <c r="J332" s="57" t="s">
        <v>420</v>
      </c>
      <c r="K332" s="57" t="s">
        <v>421</v>
      </c>
      <c r="L332" s="35">
        <v>67</v>
      </c>
      <c r="M332" s="35" t="s">
        <v>914</v>
      </c>
      <c r="N332" s="95">
        <v>28.959599999999998</v>
      </c>
      <c r="O332" s="95">
        <v>14.5075</v>
      </c>
      <c r="P332" s="95">
        <v>29.002300000000002</v>
      </c>
      <c r="Q332" s="95">
        <v>34.271599999999999</v>
      </c>
      <c r="R332" s="95">
        <v>8.27</v>
      </c>
      <c r="S332" s="95">
        <v>8.07</v>
      </c>
      <c r="T332" s="113">
        <v>6.5163829056715592</v>
      </c>
      <c r="U332" s="113">
        <v>5.1597033378749479</v>
      </c>
      <c r="V332" s="95">
        <v>1.8425327999999981</v>
      </c>
      <c r="W332" s="95">
        <v>0.64527519999999861</v>
      </c>
      <c r="X332" s="96">
        <v>13.145999999999999</v>
      </c>
      <c r="Y332" s="96">
        <v>12.866</v>
      </c>
      <c r="Z332" s="96">
        <v>1.0920000000000001</v>
      </c>
      <c r="AA332" s="96">
        <v>2.94</v>
      </c>
      <c r="AB332" s="96">
        <v>1.0826666666666664</v>
      </c>
      <c r="AC332" s="96">
        <v>155.94133333333338</v>
      </c>
      <c r="AD332" s="96">
        <v>15.320666666666666</v>
      </c>
      <c r="AE332" s="96">
        <v>171.74733333333339</v>
      </c>
      <c r="AF332" s="96">
        <v>156.268</v>
      </c>
      <c r="AG332" s="96">
        <v>245.43399999999997</v>
      </c>
      <c r="AH332" s="96">
        <v>0.6303333333333333</v>
      </c>
      <c r="AI332" s="96">
        <v>19.777999999999999</v>
      </c>
      <c r="AJ332" s="96">
        <v>8.8349999999999991</v>
      </c>
      <c r="AK332" s="96">
        <v>30.472999999999999</v>
      </c>
      <c r="AL332" s="96">
        <v>146.18799999999999</v>
      </c>
      <c r="AM332" s="96">
        <v>491.90400000000005</v>
      </c>
      <c r="AN332" s="96">
        <v>4.8000000000000265</v>
      </c>
      <c r="AO332" s="96">
        <v>5.5999999999999943</v>
      </c>
      <c r="AP332" s="95">
        <v>0.36599999999999999</v>
      </c>
      <c r="AQ332" s="95">
        <v>0.154</v>
      </c>
      <c r="AR332" s="98">
        <v>8</v>
      </c>
      <c r="AS332" s="117" t="s">
        <v>38</v>
      </c>
      <c r="AT332" s="117">
        <v>3</v>
      </c>
    </row>
    <row r="333" spans="1:46" ht="12" customHeight="1">
      <c r="A333" s="118">
        <f t="shared" si="6"/>
        <v>2016</v>
      </c>
      <c r="B333" s="119">
        <f t="shared" si="6"/>
        <v>8</v>
      </c>
      <c r="C333" s="32">
        <v>9</v>
      </c>
      <c r="D333" s="2">
        <v>0.43472222222222223</v>
      </c>
      <c r="E333" s="57" t="s">
        <v>1467</v>
      </c>
      <c r="F333" s="57" t="s">
        <v>1472</v>
      </c>
      <c r="G333" s="57" t="s">
        <v>1473</v>
      </c>
      <c r="H333" s="117" t="s">
        <v>1093</v>
      </c>
      <c r="I333" s="57" t="s">
        <v>354</v>
      </c>
      <c r="J333" s="57" t="s">
        <v>422</v>
      </c>
      <c r="K333" s="57" t="s">
        <v>423</v>
      </c>
      <c r="L333" s="35">
        <v>25.5</v>
      </c>
      <c r="M333" s="35" t="s">
        <v>914</v>
      </c>
      <c r="N333" s="95">
        <v>27.069900000000001</v>
      </c>
      <c r="O333" s="95">
        <v>15.114800000000001</v>
      </c>
      <c r="P333" s="95">
        <v>31.8431</v>
      </c>
      <c r="Q333" s="95">
        <v>34.045499999999997</v>
      </c>
      <c r="R333" s="95">
        <v>8.2200000000000006</v>
      </c>
      <c r="S333" s="95">
        <v>8.07</v>
      </c>
      <c r="T333" s="113">
        <v>7.1465048375879121</v>
      </c>
      <c r="U333" s="113">
        <v>4.8372218792577648</v>
      </c>
      <c r="V333" s="95">
        <v>1.2983247999999987</v>
      </c>
      <c r="W333" s="95">
        <v>0.94070239999999794</v>
      </c>
      <c r="X333" s="96">
        <v>9.2680000000000007</v>
      </c>
      <c r="Y333" s="96">
        <v>20.776</v>
      </c>
      <c r="Z333" s="96">
        <v>0.47600000000000003</v>
      </c>
      <c r="AA333" s="96">
        <v>8.3159999999999989</v>
      </c>
      <c r="AB333" s="96">
        <v>0.6346666666666666</v>
      </c>
      <c r="AC333" s="96">
        <v>110.11466666666669</v>
      </c>
      <c r="AD333" s="96">
        <v>10.378666666666668</v>
      </c>
      <c r="AE333" s="96">
        <v>139.20666666666671</v>
      </c>
      <c r="AF333" s="96">
        <v>131.25</v>
      </c>
      <c r="AG333" s="96">
        <v>267.65199999999999</v>
      </c>
      <c r="AH333" s="96">
        <v>0.74400000000000011</v>
      </c>
      <c r="AI333" s="96">
        <v>24.149000000000001</v>
      </c>
      <c r="AJ333" s="96">
        <v>11.036</v>
      </c>
      <c r="AK333" s="96">
        <v>38.75</v>
      </c>
      <c r="AL333" s="96">
        <v>39.396000000000001</v>
      </c>
      <c r="AM333" s="96">
        <v>522.48</v>
      </c>
      <c r="AN333" s="96">
        <v>3.4500000000000086</v>
      </c>
      <c r="AO333" s="96">
        <v>16.600000000000005</v>
      </c>
      <c r="AP333" s="95">
        <v>0.35799999999999998</v>
      </c>
      <c r="AQ333" s="95">
        <v>2.58</v>
      </c>
      <c r="AR333" s="98">
        <v>7.5</v>
      </c>
      <c r="AS333" s="117" t="s">
        <v>38</v>
      </c>
      <c r="AT333" s="117">
        <v>4</v>
      </c>
    </row>
    <row r="334" spans="1:46" ht="12" customHeight="1">
      <c r="A334" s="118">
        <f t="shared" si="6"/>
        <v>2016</v>
      </c>
      <c r="B334" s="119">
        <f t="shared" si="6"/>
        <v>8</v>
      </c>
      <c r="C334" s="32">
        <v>5</v>
      </c>
      <c r="D334" s="2">
        <v>0.55763888888888891</v>
      </c>
      <c r="E334" s="57" t="s">
        <v>1467</v>
      </c>
      <c r="F334" s="57" t="s">
        <v>1472</v>
      </c>
      <c r="G334" s="57" t="s">
        <v>1473</v>
      </c>
      <c r="H334" s="117" t="s">
        <v>1057</v>
      </c>
      <c r="I334" s="57" t="s">
        <v>354</v>
      </c>
      <c r="J334" s="57" t="s">
        <v>379</v>
      </c>
      <c r="K334" s="57" t="s">
        <v>380</v>
      </c>
      <c r="L334" s="35">
        <v>43</v>
      </c>
      <c r="M334" s="35" t="s">
        <v>914</v>
      </c>
      <c r="N334" s="95">
        <v>27.299399999999999</v>
      </c>
      <c r="O334" s="95">
        <v>14.99</v>
      </c>
      <c r="P334" s="95">
        <v>31.495699999999999</v>
      </c>
      <c r="Q334" s="95">
        <v>34.121000000000002</v>
      </c>
      <c r="R334" s="95">
        <v>8.09</v>
      </c>
      <c r="S334" s="95">
        <v>8.0500000000000007</v>
      </c>
      <c r="T334" s="95">
        <v>6.5624893884947042</v>
      </c>
      <c r="U334" s="95">
        <v>5.1596779805825239</v>
      </c>
      <c r="V334" s="95">
        <v>1.3701800000000004</v>
      </c>
      <c r="W334" s="95">
        <v>1.4171576000000019</v>
      </c>
      <c r="X334" s="96">
        <v>5.3339999999999996</v>
      </c>
      <c r="Y334" s="96">
        <v>1.113</v>
      </c>
      <c r="Z334" s="96">
        <v>7.0000000000000007E-2</v>
      </c>
      <c r="AA334" s="96">
        <v>3.154666666666667</v>
      </c>
      <c r="AB334" s="96">
        <v>2.3333333333333335</v>
      </c>
      <c r="AC334" s="96">
        <v>137.74133333333336</v>
      </c>
      <c r="AD334" s="96">
        <v>7.7373333333333338</v>
      </c>
      <c r="AE334" s="96">
        <v>142.00900000000001</v>
      </c>
      <c r="AF334" s="96">
        <v>125.92999999999999</v>
      </c>
      <c r="AG334" s="96">
        <v>273.19599999999997</v>
      </c>
      <c r="AH334" s="96">
        <v>1.3123333333333334</v>
      </c>
      <c r="AI334" s="96">
        <v>22.474999999999998</v>
      </c>
      <c r="AJ334" s="96">
        <v>7.6259999999999994</v>
      </c>
      <c r="AK334" s="96">
        <v>34.875</v>
      </c>
      <c r="AL334" s="96">
        <v>203.34533333333334</v>
      </c>
      <c r="AM334" s="96">
        <v>506.04399999999998</v>
      </c>
      <c r="AN334" s="96">
        <v>3.3500000000000196</v>
      </c>
      <c r="AO334" s="96">
        <v>15.350000000000003</v>
      </c>
      <c r="AP334" s="97">
        <v>8.6199999999999985E-2</v>
      </c>
      <c r="AQ334" s="97">
        <v>0.53600000000000003</v>
      </c>
      <c r="AR334" s="98">
        <v>12.5</v>
      </c>
      <c r="AS334" s="117" t="s">
        <v>1425</v>
      </c>
      <c r="AT334" s="117">
        <v>2</v>
      </c>
    </row>
    <row r="335" spans="1:46" ht="12" customHeight="1">
      <c r="A335" s="118">
        <f t="shared" si="6"/>
        <v>2016</v>
      </c>
      <c r="B335" s="119">
        <f t="shared" si="6"/>
        <v>8</v>
      </c>
      <c r="C335" s="32">
        <v>5</v>
      </c>
      <c r="D335" s="2">
        <v>0.5805555555555556</v>
      </c>
      <c r="E335" s="57" t="s">
        <v>1467</v>
      </c>
      <c r="F335" s="57" t="s">
        <v>1472</v>
      </c>
      <c r="G335" s="57" t="s">
        <v>1473</v>
      </c>
      <c r="H335" s="117" t="s">
        <v>1058</v>
      </c>
      <c r="I335" s="57" t="s">
        <v>354</v>
      </c>
      <c r="J335" s="57" t="s">
        <v>381</v>
      </c>
      <c r="K335" s="57" t="s">
        <v>382</v>
      </c>
      <c r="L335" s="35">
        <v>24</v>
      </c>
      <c r="M335" s="35" t="s">
        <v>914</v>
      </c>
      <c r="N335" s="95">
        <v>27.305499999999999</v>
      </c>
      <c r="O335" s="95">
        <v>17.6919</v>
      </c>
      <c r="P335" s="95">
        <v>31.477699999999999</v>
      </c>
      <c r="Q335" s="95">
        <v>33.380000000000003</v>
      </c>
      <c r="R335" s="95">
        <v>8.1199999999999992</v>
      </c>
      <c r="S335" s="95">
        <v>8.11</v>
      </c>
      <c r="T335" s="95">
        <v>6.1782686983018058</v>
      </c>
      <c r="U335" s="95">
        <v>5.0675408737864069</v>
      </c>
      <c r="V335" s="95">
        <v>1.1822696000000013</v>
      </c>
      <c r="W335" s="95">
        <v>0.97870000000000013</v>
      </c>
      <c r="X335" s="96">
        <v>5.7679999999999998</v>
      </c>
      <c r="Y335" s="96">
        <v>11.157999999999999</v>
      </c>
      <c r="Z335" s="96">
        <v>0.91</v>
      </c>
      <c r="AA335" s="96">
        <v>5.828666666666666</v>
      </c>
      <c r="AB335" s="96">
        <v>1.5213333333333332</v>
      </c>
      <c r="AC335" s="96">
        <v>65.305333333333323</v>
      </c>
      <c r="AD335" s="96">
        <v>8.1993333333333336</v>
      </c>
      <c r="AE335" s="96">
        <v>82.291999999999987</v>
      </c>
      <c r="AF335" s="96">
        <v>106.45133333333335</v>
      </c>
      <c r="AG335" s="96">
        <v>234.51400000000001</v>
      </c>
      <c r="AH335" s="96">
        <v>1.2193333333333332</v>
      </c>
      <c r="AI335" s="96">
        <v>13.381666666666666</v>
      </c>
      <c r="AJ335" s="96">
        <v>7.843</v>
      </c>
      <c r="AK335" s="96">
        <v>27.683</v>
      </c>
      <c r="AL335" s="96">
        <v>203.18666666666667</v>
      </c>
      <c r="AM335" s="96">
        <v>350.27066666666667</v>
      </c>
      <c r="AN335" s="96">
        <v>1.7000000000000071</v>
      </c>
      <c r="AO335" s="96">
        <v>8.4999999999999805</v>
      </c>
      <c r="AP335" s="97">
        <v>0.155</v>
      </c>
      <c r="AQ335" s="97">
        <v>2.52</v>
      </c>
      <c r="AR335" s="98">
        <v>12</v>
      </c>
      <c r="AS335" s="117" t="s">
        <v>1425</v>
      </c>
      <c r="AT335" s="117">
        <v>3</v>
      </c>
    </row>
    <row r="336" spans="1:46" ht="12" customHeight="1">
      <c r="A336" s="118">
        <f t="shared" si="6"/>
        <v>2016</v>
      </c>
      <c r="B336" s="119">
        <f t="shared" si="6"/>
        <v>8</v>
      </c>
      <c r="C336" s="32">
        <v>4</v>
      </c>
      <c r="D336" s="2">
        <v>0.49652777777777773</v>
      </c>
      <c r="E336" s="57" t="s">
        <v>1467</v>
      </c>
      <c r="F336" s="57" t="s">
        <v>1472</v>
      </c>
      <c r="G336" s="57" t="s">
        <v>1475</v>
      </c>
      <c r="H336" s="117" t="s">
        <v>1035</v>
      </c>
      <c r="I336" s="57" t="s">
        <v>354</v>
      </c>
      <c r="J336" s="57" t="s">
        <v>352</v>
      </c>
      <c r="K336" s="57" t="s">
        <v>353</v>
      </c>
      <c r="L336" s="35">
        <v>20</v>
      </c>
      <c r="M336" s="35" t="s">
        <v>913</v>
      </c>
      <c r="N336" s="95">
        <v>23.253499999999999</v>
      </c>
      <c r="O336" s="95">
        <v>13.629</v>
      </c>
      <c r="P336" s="95">
        <v>32.522599999999997</v>
      </c>
      <c r="Q336" s="95">
        <v>34.008800000000001</v>
      </c>
      <c r="R336" s="95">
        <v>8.15</v>
      </c>
      <c r="S336" s="95">
        <v>8.24</v>
      </c>
      <c r="T336" s="95">
        <v>7.2233489756264904</v>
      </c>
      <c r="U336" s="95">
        <v>5.931584665755806</v>
      </c>
      <c r="V336" s="95">
        <v>1.2672271999999993</v>
      </c>
      <c r="W336" s="95">
        <v>1.3138735999999982</v>
      </c>
      <c r="X336" s="96">
        <v>14.196</v>
      </c>
      <c r="Y336" s="96">
        <v>13.762</v>
      </c>
      <c r="Z336" s="96">
        <v>0.60199999999999998</v>
      </c>
      <c r="AA336" s="96">
        <v>3.9759999999999995</v>
      </c>
      <c r="AB336" s="96">
        <v>1.1619999999999999</v>
      </c>
      <c r="AC336" s="96">
        <v>108.92</v>
      </c>
      <c r="AD336" s="96">
        <v>15.96</v>
      </c>
      <c r="AE336" s="96">
        <v>126.658</v>
      </c>
      <c r="AF336" s="96">
        <v>141.49799999999999</v>
      </c>
      <c r="AG336" s="96">
        <v>127.31599999999999</v>
      </c>
      <c r="AH336" s="96">
        <v>1.022</v>
      </c>
      <c r="AI336" s="96">
        <v>7.7840000000000007</v>
      </c>
      <c r="AJ336" s="96">
        <v>12.927</v>
      </c>
      <c r="AK336" s="96">
        <v>12.4</v>
      </c>
      <c r="AL336" s="96">
        <v>65.352000000000004</v>
      </c>
      <c r="AM336" s="96">
        <v>185.68199999999999</v>
      </c>
      <c r="AN336" s="100">
        <v>4.5999999999999925</v>
      </c>
      <c r="AO336" s="100">
        <v>5.0999999999999934</v>
      </c>
      <c r="AP336" s="95">
        <v>2.2240000000000002</v>
      </c>
      <c r="AQ336" s="95">
        <v>1.6719999999999999</v>
      </c>
      <c r="AR336" s="98">
        <v>4.5</v>
      </c>
      <c r="AS336" s="117" t="s">
        <v>1585</v>
      </c>
      <c r="AT336" s="117">
        <v>1</v>
      </c>
    </row>
    <row r="337" spans="1:46" ht="12" customHeight="1">
      <c r="A337" s="118">
        <f t="shared" si="6"/>
        <v>2016</v>
      </c>
      <c r="B337" s="119">
        <f t="shared" si="6"/>
        <v>8</v>
      </c>
      <c r="C337" s="32">
        <v>4</v>
      </c>
      <c r="D337" s="2">
        <v>0.61041666666666672</v>
      </c>
      <c r="E337" s="57" t="s">
        <v>1467</v>
      </c>
      <c r="F337" s="57" t="s">
        <v>1472</v>
      </c>
      <c r="G337" s="57" t="s">
        <v>1475</v>
      </c>
      <c r="H337" s="117" t="s">
        <v>1036</v>
      </c>
      <c r="I337" s="57" t="s">
        <v>354</v>
      </c>
      <c r="J337" s="57" t="s">
        <v>355</v>
      </c>
      <c r="K337" s="57" t="s">
        <v>356</v>
      </c>
      <c r="L337" s="35">
        <v>19</v>
      </c>
      <c r="M337" s="35" t="s">
        <v>913</v>
      </c>
      <c r="N337" s="95">
        <v>25.823899999999998</v>
      </c>
      <c r="O337" s="95">
        <v>13.851000000000001</v>
      </c>
      <c r="P337" s="95">
        <v>31.877099999999999</v>
      </c>
      <c r="Q337" s="95">
        <v>34.085799999999999</v>
      </c>
      <c r="R337" s="95">
        <v>8.11</v>
      </c>
      <c r="S337" s="95">
        <v>8.11</v>
      </c>
      <c r="T337" s="95">
        <v>6.8391282854335929</v>
      </c>
      <c r="U337" s="95">
        <v>5.7471830699292017</v>
      </c>
      <c r="V337" s="95">
        <v>1.1894831999999982</v>
      </c>
      <c r="W337" s="95">
        <v>0.76966559999999884</v>
      </c>
      <c r="X337" s="96">
        <v>16.855999999999998</v>
      </c>
      <c r="Y337" s="96">
        <v>15.484000000000002</v>
      </c>
      <c r="Z337" s="96">
        <v>0.98000000000000009</v>
      </c>
      <c r="AA337" s="96">
        <v>3.8220000000000001</v>
      </c>
      <c r="AB337" s="96">
        <v>5.2919999999999998</v>
      </c>
      <c r="AC337" s="96">
        <v>132.524</v>
      </c>
      <c r="AD337" s="96">
        <v>23.128</v>
      </c>
      <c r="AE337" s="96">
        <v>151.83000000000001</v>
      </c>
      <c r="AF337" s="96">
        <v>138.78200000000001</v>
      </c>
      <c r="AG337" s="96">
        <v>254.03</v>
      </c>
      <c r="AH337" s="96">
        <v>1.554</v>
      </c>
      <c r="AI337" s="96">
        <v>10.401999999999999</v>
      </c>
      <c r="AJ337" s="96">
        <v>11.47</v>
      </c>
      <c r="AK337" s="96">
        <v>35.371000000000002</v>
      </c>
      <c r="AL337" s="96">
        <v>100.47799999999999</v>
      </c>
      <c r="AM337" s="96">
        <v>236.15199999999999</v>
      </c>
      <c r="AN337" s="96">
        <v>4.1999999999999815</v>
      </c>
      <c r="AO337" s="96">
        <v>11.699999999999989</v>
      </c>
      <c r="AP337" s="95">
        <v>1.256</v>
      </c>
      <c r="AQ337" s="95">
        <v>1.8160000000000001</v>
      </c>
      <c r="AR337" s="98">
        <v>6.5</v>
      </c>
      <c r="AS337" s="117" t="s">
        <v>1585</v>
      </c>
      <c r="AT337" s="117">
        <v>2</v>
      </c>
    </row>
    <row r="338" spans="1:46" ht="12" customHeight="1">
      <c r="A338" s="118">
        <f t="shared" si="6"/>
        <v>2016</v>
      </c>
      <c r="B338" s="119">
        <f t="shared" si="6"/>
        <v>8</v>
      </c>
      <c r="C338" s="32">
        <v>4</v>
      </c>
      <c r="D338" s="2">
        <v>0.48958333333333331</v>
      </c>
      <c r="E338" s="57" t="s">
        <v>1467</v>
      </c>
      <c r="F338" s="57" t="s">
        <v>1472</v>
      </c>
      <c r="G338" s="57" t="s">
        <v>1475</v>
      </c>
      <c r="H338" s="117" t="s">
        <v>1037</v>
      </c>
      <c r="I338" s="57" t="s">
        <v>354</v>
      </c>
      <c r="J338" s="57" t="s">
        <v>357</v>
      </c>
      <c r="K338" s="57" t="s">
        <v>358</v>
      </c>
      <c r="L338" s="35">
        <v>29</v>
      </c>
      <c r="M338" s="35" t="s">
        <v>913</v>
      </c>
      <c r="N338" s="95">
        <v>22.465900000000001</v>
      </c>
      <c r="O338" s="95">
        <v>14.3436</v>
      </c>
      <c r="P338" s="95">
        <v>32.778500000000001</v>
      </c>
      <c r="Q338" s="95">
        <v>33.939500000000002</v>
      </c>
      <c r="R338" s="95">
        <v>8.1300000000000008</v>
      </c>
      <c r="S338" s="95">
        <v>8.1300000000000008</v>
      </c>
      <c r="T338" s="95">
        <v>7.4385125621345143</v>
      </c>
      <c r="U338" s="95">
        <v>5.7932834688858508</v>
      </c>
      <c r="V338" s="95">
        <v>1.3449711999999976</v>
      </c>
      <c r="W338" s="95">
        <v>0.75411679999999914</v>
      </c>
      <c r="X338" s="96">
        <v>8.3859999999999992</v>
      </c>
      <c r="Y338" s="96">
        <v>15.273999999999999</v>
      </c>
      <c r="Z338" s="96">
        <v>0.68600000000000005</v>
      </c>
      <c r="AA338" s="96">
        <v>5.3620000000000001</v>
      </c>
      <c r="AB338" s="96">
        <v>2.1420000000000003</v>
      </c>
      <c r="AC338" s="96">
        <v>122.318</v>
      </c>
      <c r="AD338" s="96">
        <v>11.213999999999999</v>
      </c>
      <c r="AE338" s="96">
        <v>142.95400000000001</v>
      </c>
      <c r="AF338" s="96">
        <v>139.958</v>
      </c>
      <c r="AG338" s="96">
        <v>248.03799999999998</v>
      </c>
      <c r="AH338" s="96">
        <v>1.4419999999999999</v>
      </c>
      <c r="AI338" s="96">
        <v>10.584</v>
      </c>
      <c r="AJ338" s="96">
        <v>14.26</v>
      </c>
      <c r="AK338" s="96">
        <v>33.387</v>
      </c>
      <c r="AL338" s="96">
        <v>75.096000000000004</v>
      </c>
      <c r="AM338" s="96">
        <v>227.71</v>
      </c>
      <c r="AN338" s="96">
        <v>4.1999999999999815</v>
      </c>
      <c r="AO338" s="96">
        <v>14.000000000000012</v>
      </c>
      <c r="AP338" s="95">
        <v>2.2040000000000002</v>
      </c>
      <c r="AQ338" s="95">
        <v>2.16</v>
      </c>
      <c r="AR338" s="98">
        <v>4.5</v>
      </c>
      <c r="AS338" s="117" t="s">
        <v>1585</v>
      </c>
      <c r="AT338" s="117">
        <v>3</v>
      </c>
    </row>
    <row r="339" spans="1:46" ht="12" customHeight="1">
      <c r="A339" s="118">
        <f t="shared" si="6"/>
        <v>2016</v>
      </c>
      <c r="B339" s="119">
        <f t="shared" si="6"/>
        <v>8</v>
      </c>
      <c r="C339" s="32">
        <v>4</v>
      </c>
      <c r="D339" s="2">
        <v>0.51041666666666663</v>
      </c>
      <c r="E339" s="57" t="s">
        <v>1467</v>
      </c>
      <c r="F339" s="57" t="s">
        <v>1472</v>
      </c>
      <c r="G339" s="57" t="s">
        <v>1475</v>
      </c>
      <c r="H339" s="117" t="s">
        <v>1038</v>
      </c>
      <c r="I339" s="57" t="s">
        <v>354</v>
      </c>
      <c r="J339" s="57" t="s">
        <v>359</v>
      </c>
      <c r="K339" s="57" t="s">
        <v>360</v>
      </c>
      <c r="L339" s="35">
        <v>14</v>
      </c>
      <c r="M339" s="35" t="s">
        <v>912</v>
      </c>
      <c r="N339" s="95">
        <v>22.944500000000001</v>
      </c>
      <c r="O339" s="95">
        <v>18.512599999999999</v>
      </c>
      <c r="P339" s="95">
        <v>32.619300000000003</v>
      </c>
      <c r="Q339" s="95">
        <v>33.321199999999997</v>
      </c>
      <c r="R339" s="95">
        <v>8.14</v>
      </c>
      <c r="S339" s="95">
        <v>8.19</v>
      </c>
      <c r="T339" s="95">
        <v>7.4077749069190837</v>
      </c>
      <c r="U339" s="95">
        <v>6.6384574497577953</v>
      </c>
      <c r="V339" s="95">
        <v>1.3605200000000002</v>
      </c>
      <c r="W339" s="95">
        <v>0.86295839999999957</v>
      </c>
      <c r="X339" s="96">
        <v>8.5120000000000005</v>
      </c>
      <c r="Y339" s="96">
        <v>20.271999999999998</v>
      </c>
      <c r="Z339" s="96">
        <v>0.92400000000000004</v>
      </c>
      <c r="AA339" s="96">
        <v>3.1920000000000002</v>
      </c>
      <c r="AB339" s="96">
        <v>6.02</v>
      </c>
      <c r="AC339" s="96">
        <v>51.128</v>
      </c>
      <c r="AD339" s="96">
        <v>15.456</v>
      </c>
      <c r="AE339" s="96">
        <v>74.591999999999999</v>
      </c>
      <c r="AF339" s="96">
        <v>157.78</v>
      </c>
      <c r="AG339" s="96">
        <v>194.684</v>
      </c>
      <c r="AH339" s="96">
        <v>1.9600000000000002</v>
      </c>
      <c r="AI339" s="96">
        <v>5.4459999999999997</v>
      </c>
      <c r="AJ339" s="96">
        <v>19.591999999999999</v>
      </c>
      <c r="AK339" s="96">
        <v>28.985000000000003</v>
      </c>
      <c r="AL339" s="96">
        <v>73.037999999999997</v>
      </c>
      <c r="AM339" s="96">
        <v>146.69200000000001</v>
      </c>
      <c r="AN339" s="96">
        <v>6.7000000000000393</v>
      </c>
      <c r="AO339" s="96">
        <v>8.0000000000000071</v>
      </c>
      <c r="AP339" s="95">
        <v>3.52</v>
      </c>
      <c r="AQ339" s="95">
        <v>3.8679999999999999</v>
      </c>
      <c r="AR339" s="98">
        <v>3</v>
      </c>
      <c r="AS339" s="117" t="s">
        <v>1585</v>
      </c>
      <c r="AT339" s="117">
        <v>4</v>
      </c>
    </row>
    <row r="340" spans="1:46" ht="12" customHeight="1">
      <c r="A340" s="118">
        <f t="shared" si="6"/>
        <v>2016</v>
      </c>
      <c r="B340" s="119">
        <f t="shared" si="6"/>
        <v>8</v>
      </c>
      <c r="C340" s="32">
        <v>3</v>
      </c>
      <c r="D340" s="2">
        <v>0.60416666666666663</v>
      </c>
      <c r="E340" s="57" t="s">
        <v>1467</v>
      </c>
      <c r="F340" s="57" t="s">
        <v>1472</v>
      </c>
      <c r="G340" s="57" t="s">
        <v>1473</v>
      </c>
      <c r="H340" s="117" t="s">
        <v>1028</v>
      </c>
      <c r="I340" s="57" t="s">
        <v>354</v>
      </c>
      <c r="J340" s="57" t="s">
        <v>339</v>
      </c>
      <c r="K340" s="57" t="s">
        <v>328</v>
      </c>
      <c r="L340" s="35">
        <v>70</v>
      </c>
      <c r="M340" s="35" t="s">
        <v>913</v>
      </c>
      <c r="N340" s="95">
        <v>27.623000000000001</v>
      </c>
      <c r="O340" s="95">
        <v>8.0503</v>
      </c>
      <c r="P340" s="95">
        <v>31.377300000000002</v>
      </c>
      <c r="Q340" s="95">
        <v>34.187199999999997</v>
      </c>
      <c r="R340" s="95">
        <v>8.09</v>
      </c>
      <c r="S340" s="95">
        <v>7.84</v>
      </c>
      <c r="T340" s="95">
        <v>6.9174606061996977</v>
      </c>
      <c r="U340" s="95">
        <v>6.640600702384293</v>
      </c>
      <c r="V340" s="95">
        <v>0.96043093333333329</v>
      </c>
      <c r="W340" s="95">
        <v>1.1640005333333316</v>
      </c>
      <c r="X340" s="96">
        <v>6.6779999999999999</v>
      </c>
      <c r="Y340" s="96">
        <v>4.9279999999999999</v>
      </c>
      <c r="Z340" s="96">
        <v>0.66733333333333333</v>
      </c>
      <c r="AA340" s="96">
        <v>1.6519999999999999</v>
      </c>
      <c r="AB340" s="96">
        <v>1.8339999999999999</v>
      </c>
      <c r="AC340" s="96">
        <v>130.38200000000001</v>
      </c>
      <c r="AD340" s="96">
        <v>9.179333333333334</v>
      </c>
      <c r="AE340" s="96">
        <v>136.96200000000002</v>
      </c>
      <c r="AF340" s="96">
        <v>104.21599999999999</v>
      </c>
      <c r="AG340" s="96">
        <v>335.34199999999998</v>
      </c>
      <c r="AH340" s="96">
        <v>1.0333333333333332</v>
      </c>
      <c r="AI340" s="96">
        <v>22.660999999999994</v>
      </c>
      <c r="AJ340" s="96">
        <v>10.911999999999999</v>
      </c>
      <c r="AK340" s="96">
        <v>61.38</v>
      </c>
      <c r="AL340" s="96">
        <v>152.13333333333333</v>
      </c>
      <c r="AM340" s="96">
        <v>435.65199999999999</v>
      </c>
      <c r="AN340" s="96">
        <v>2.4499999999999797</v>
      </c>
      <c r="AO340" s="96">
        <v>35.500000000000028</v>
      </c>
      <c r="AP340" s="97">
        <v>0.192</v>
      </c>
      <c r="AQ340" s="97">
        <v>0.94799999999999995</v>
      </c>
      <c r="AR340" s="98">
        <v>8.5</v>
      </c>
      <c r="AS340" s="117" t="s">
        <v>33</v>
      </c>
      <c r="AT340" s="117">
        <v>3</v>
      </c>
    </row>
    <row r="341" spans="1:46" ht="12" customHeight="1">
      <c r="A341" s="118">
        <f t="shared" si="6"/>
        <v>2016</v>
      </c>
      <c r="B341" s="119">
        <f t="shared" si="6"/>
        <v>8</v>
      </c>
      <c r="C341" s="32">
        <v>3</v>
      </c>
      <c r="D341" s="2">
        <v>0.54513888888888895</v>
      </c>
      <c r="E341" s="57" t="s">
        <v>1467</v>
      </c>
      <c r="F341" s="57" t="s">
        <v>1472</v>
      </c>
      <c r="G341" s="57" t="s">
        <v>1473</v>
      </c>
      <c r="H341" s="117" t="s">
        <v>1014</v>
      </c>
      <c r="I341" s="57" t="s">
        <v>354</v>
      </c>
      <c r="J341" s="57" t="s">
        <v>325</v>
      </c>
      <c r="K341" s="57" t="s">
        <v>326</v>
      </c>
      <c r="L341" s="35">
        <v>46</v>
      </c>
      <c r="M341" s="35" t="s">
        <v>913</v>
      </c>
      <c r="N341" s="95">
        <v>22.688099999999999</v>
      </c>
      <c r="O341" s="95">
        <v>9.5213000000000001</v>
      </c>
      <c r="P341" s="95">
        <v>31.942499999999999</v>
      </c>
      <c r="Q341" s="95">
        <v>34.129100000000001</v>
      </c>
      <c r="R341" s="95">
        <v>8.1</v>
      </c>
      <c r="S341" s="95">
        <v>7.84</v>
      </c>
      <c r="T341" s="95">
        <v>7.9148619029075631</v>
      </c>
      <c r="U341" s="95">
        <v>6.351179848527349</v>
      </c>
      <c r="V341" s="95">
        <v>1.2422965333333329</v>
      </c>
      <c r="W341" s="95">
        <v>0.61592853333333231</v>
      </c>
      <c r="X341" s="96">
        <v>5.6653333333333329</v>
      </c>
      <c r="Y341" s="96">
        <v>7.2473333333333336</v>
      </c>
      <c r="Z341" s="96">
        <v>1.9926666666666668</v>
      </c>
      <c r="AA341" s="96">
        <v>4.1533333333333324</v>
      </c>
      <c r="AB341" s="96">
        <v>4.1719999999999997</v>
      </c>
      <c r="AC341" s="96">
        <v>199.69600000000003</v>
      </c>
      <c r="AD341" s="96">
        <v>11.829999999999998</v>
      </c>
      <c r="AE341" s="96">
        <v>211.09666666666669</v>
      </c>
      <c r="AF341" s="96">
        <v>132.202</v>
      </c>
      <c r="AG341" s="96">
        <v>304.23400000000004</v>
      </c>
      <c r="AH341" s="96">
        <v>3.4875000000000003</v>
      </c>
      <c r="AI341" s="96">
        <v>31.67166666666666</v>
      </c>
      <c r="AJ341" s="96">
        <v>16.585000000000001</v>
      </c>
      <c r="AK341" s="96">
        <v>43.430999999999997</v>
      </c>
      <c r="AL341" s="96">
        <v>187.36666666666667</v>
      </c>
      <c r="AM341" s="96">
        <v>696.47199999999998</v>
      </c>
      <c r="AN341" s="96">
        <v>8.2500000000000071</v>
      </c>
      <c r="AO341" s="96">
        <v>15.550000000000008</v>
      </c>
      <c r="AP341" s="97">
        <v>2.76</v>
      </c>
      <c r="AQ341" s="97">
        <v>0.52800000000000002</v>
      </c>
      <c r="AR341" s="98">
        <v>6.4</v>
      </c>
      <c r="AS341" s="117" t="s">
        <v>32</v>
      </c>
      <c r="AT341" s="117">
        <v>1</v>
      </c>
    </row>
    <row r="342" spans="1:46" ht="12" customHeight="1">
      <c r="A342" s="118">
        <f t="shared" si="6"/>
        <v>2016</v>
      </c>
      <c r="B342" s="119">
        <f t="shared" si="6"/>
        <v>8</v>
      </c>
      <c r="C342" s="32">
        <v>3</v>
      </c>
      <c r="D342" s="2">
        <v>0.40347222222222223</v>
      </c>
      <c r="E342" s="57" t="s">
        <v>1467</v>
      </c>
      <c r="F342" s="57" t="s">
        <v>1472</v>
      </c>
      <c r="G342" s="57" t="s">
        <v>1473</v>
      </c>
      <c r="H342" s="117" t="s">
        <v>1010</v>
      </c>
      <c r="I342" s="57" t="s">
        <v>354</v>
      </c>
      <c r="J342" s="57" t="s">
        <v>205</v>
      </c>
      <c r="K342" s="57" t="s">
        <v>206</v>
      </c>
      <c r="L342" s="35">
        <v>18</v>
      </c>
      <c r="M342" s="33" t="s">
        <v>913</v>
      </c>
      <c r="N342" s="95">
        <v>20.094100000000001</v>
      </c>
      <c r="O342" s="95">
        <v>14.9848</v>
      </c>
      <c r="P342" s="95">
        <v>33.4557</v>
      </c>
      <c r="Q342" s="95">
        <v>34.156999999999996</v>
      </c>
      <c r="R342" s="95">
        <v>8.0500000000000007</v>
      </c>
      <c r="S342" s="95">
        <v>7.93</v>
      </c>
      <c r="T342" s="95">
        <v>7.9631232559740726</v>
      </c>
      <c r="U342" s="95">
        <v>6.5441270844319774</v>
      </c>
      <c r="V342" s="95">
        <v>0.9692085333333329</v>
      </c>
      <c r="W342" s="95">
        <v>0.61158613333333234</v>
      </c>
      <c r="X342" s="96">
        <v>14.896000000000001</v>
      </c>
      <c r="Y342" s="96">
        <v>20.033999999999999</v>
      </c>
      <c r="Z342" s="96">
        <v>3.9759999999999995</v>
      </c>
      <c r="AA342" s="96">
        <v>2.968</v>
      </c>
      <c r="AB342" s="96">
        <v>3.4440000000000004</v>
      </c>
      <c r="AC342" s="96">
        <v>50.063999999999993</v>
      </c>
      <c r="AD342" s="96">
        <v>22.315999999999999</v>
      </c>
      <c r="AE342" s="96">
        <v>73.065999999999988</v>
      </c>
      <c r="AF342" s="96">
        <v>169.20400000000001</v>
      </c>
      <c r="AG342" s="96">
        <v>182.434</v>
      </c>
      <c r="AH342" s="96">
        <v>1.526</v>
      </c>
      <c r="AI342" s="96">
        <v>5.4039999999999999</v>
      </c>
      <c r="AJ342" s="96">
        <v>24.149000000000001</v>
      </c>
      <c r="AK342" s="96">
        <v>21.266000000000002</v>
      </c>
      <c r="AL342" s="96">
        <v>59.149999999999991</v>
      </c>
      <c r="AM342" s="96">
        <v>190.37200000000001</v>
      </c>
      <c r="AN342" s="96">
        <v>6.2000000000000108</v>
      </c>
      <c r="AO342" s="96">
        <v>4.7000000000000099</v>
      </c>
      <c r="AP342" s="95">
        <v>2.74</v>
      </c>
      <c r="AQ342" s="95">
        <v>1.3560000000000001</v>
      </c>
      <c r="AR342" s="98">
        <v>4.5</v>
      </c>
      <c r="AS342" s="117" t="s">
        <v>31</v>
      </c>
      <c r="AT342" s="117">
        <v>1</v>
      </c>
    </row>
    <row r="343" spans="1:46" ht="12" customHeight="1">
      <c r="A343" s="118">
        <f t="shared" si="6"/>
        <v>2016</v>
      </c>
      <c r="B343" s="119">
        <f t="shared" si="6"/>
        <v>8</v>
      </c>
      <c r="C343" s="32">
        <v>3</v>
      </c>
      <c r="D343" s="2">
        <v>0.38750000000000001</v>
      </c>
      <c r="E343" s="57" t="s">
        <v>1467</v>
      </c>
      <c r="F343" s="57" t="s">
        <v>1472</v>
      </c>
      <c r="G343" s="57" t="s">
        <v>1473</v>
      </c>
      <c r="H343" s="117" t="s">
        <v>1011</v>
      </c>
      <c r="I343" s="57" t="s">
        <v>354</v>
      </c>
      <c r="J343" s="57" t="s">
        <v>207</v>
      </c>
      <c r="K343" s="57" t="s">
        <v>208</v>
      </c>
      <c r="L343" s="35">
        <v>43</v>
      </c>
      <c r="M343" s="33" t="s">
        <v>914</v>
      </c>
      <c r="N343" s="95">
        <v>19.0806</v>
      </c>
      <c r="O343" s="95">
        <v>11.590400000000001</v>
      </c>
      <c r="P343" s="95">
        <v>33.648800000000001</v>
      </c>
      <c r="Q343" s="95">
        <v>34.237900000000003</v>
      </c>
      <c r="R343" s="95">
        <v>8.06</v>
      </c>
      <c r="S343" s="95">
        <v>7.81</v>
      </c>
      <c r="T343" s="95">
        <v>8.349214080506151</v>
      </c>
      <c r="U343" s="95">
        <v>5.8044960134642363</v>
      </c>
      <c r="V343" s="95">
        <v>0.92256213333333392</v>
      </c>
      <c r="W343" s="95">
        <v>0.56493973333333325</v>
      </c>
      <c r="X343" s="96">
        <v>19.18</v>
      </c>
      <c r="Y343" s="96">
        <v>17.527999999999999</v>
      </c>
      <c r="Z343" s="96">
        <v>0.98000000000000009</v>
      </c>
      <c r="AA343" s="96">
        <v>5.32</v>
      </c>
      <c r="AB343" s="96">
        <v>2.8000000000000003</v>
      </c>
      <c r="AC343" s="96">
        <v>202.06200000000001</v>
      </c>
      <c r="AD343" s="96">
        <v>22.96</v>
      </c>
      <c r="AE343" s="96">
        <v>224.91000000000003</v>
      </c>
      <c r="AF343" s="96">
        <v>130.24200000000002</v>
      </c>
      <c r="AG343" s="96">
        <v>292.37599999999998</v>
      </c>
      <c r="AH343" s="96">
        <v>1.246</v>
      </c>
      <c r="AI343" s="96">
        <v>13.565999999999999</v>
      </c>
      <c r="AJ343" s="96">
        <v>15.158999999999999</v>
      </c>
      <c r="AK343" s="96">
        <v>44.547000000000004</v>
      </c>
      <c r="AL343" s="96">
        <v>21.154</v>
      </c>
      <c r="AM343" s="96">
        <v>283.738</v>
      </c>
      <c r="AN343" s="96">
        <v>9.2500000000000089</v>
      </c>
      <c r="AO343" s="96">
        <v>16.499999999999986</v>
      </c>
      <c r="AP343" s="95">
        <v>0.77400000000000002</v>
      </c>
      <c r="AQ343" s="95">
        <v>0.56200000000000006</v>
      </c>
      <c r="AR343" s="98">
        <v>6.5</v>
      </c>
      <c r="AS343" s="117" t="s">
        <v>31</v>
      </c>
      <c r="AT343" s="117">
        <v>2</v>
      </c>
    </row>
    <row r="344" spans="1:46" ht="12" customHeight="1">
      <c r="A344" s="118">
        <f t="shared" si="6"/>
        <v>2016</v>
      </c>
      <c r="B344" s="119">
        <f t="shared" si="6"/>
        <v>8</v>
      </c>
      <c r="C344" s="32">
        <v>3</v>
      </c>
      <c r="D344" s="2">
        <v>0.4604166666666667</v>
      </c>
      <c r="E344" s="57" t="s">
        <v>1467</v>
      </c>
      <c r="F344" s="57" t="s">
        <v>1472</v>
      </c>
      <c r="G344" s="57" t="s">
        <v>1473</v>
      </c>
      <c r="H344" s="117" t="s">
        <v>1012</v>
      </c>
      <c r="I344" s="57" t="s">
        <v>354</v>
      </c>
      <c r="J344" s="57" t="s">
        <v>209</v>
      </c>
      <c r="K344" s="57" t="s">
        <v>210</v>
      </c>
      <c r="L344" s="35">
        <v>18</v>
      </c>
      <c r="M344" s="33" t="s">
        <v>913</v>
      </c>
      <c r="N344" s="95">
        <v>20.073499999999999</v>
      </c>
      <c r="O344" s="95">
        <v>14.473100000000001</v>
      </c>
      <c r="P344" s="95">
        <v>33.6098</v>
      </c>
      <c r="Q344" s="95">
        <v>34.146599999999999</v>
      </c>
      <c r="R344" s="95">
        <v>8.08</v>
      </c>
      <c r="S344" s="95">
        <v>7.92</v>
      </c>
      <c r="T344" s="95">
        <v>8.2205171389954579</v>
      </c>
      <c r="U344" s="95">
        <v>6.3672587848527344</v>
      </c>
      <c r="V344" s="95">
        <v>1.046952533333334</v>
      </c>
      <c r="W344" s="95">
        <v>0.70487893333333318</v>
      </c>
      <c r="X344" s="96">
        <v>17.206000000000003</v>
      </c>
      <c r="Y344" s="96">
        <v>19.474</v>
      </c>
      <c r="Z344" s="96">
        <v>0.65800000000000003</v>
      </c>
      <c r="AA344" s="96">
        <v>4.62</v>
      </c>
      <c r="AB344" s="96">
        <v>2.3940000000000001</v>
      </c>
      <c r="AC344" s="96">
        <v>86.477999999999994</v>
      </c>
      <c r="AD344" s="96">
        <v>20.258000000000003</v>
      </c>
      <c r="AE344" s="96">
        <v>110.572</v>
      </c>
      <c r="AF344" s="96">
        <v>125.83199999999999</v>
      </c>
      <c r="AG344" s="96">
        <v>192.892</v>
      </c>
      <c r="AH344" s="96">
        <v>0.95200000000000007</v>
      </c>
      <c r="AI344" s="96">
        <v>7.2940000000000005</v>
      </c>
      <c r="AJ344" s="96">
        <v>13.577999999999999</v>
      </c>
      <c r="AK344" s="96">
        <v>27.373000000000001</v>
      </c>
      <c r="AL344" s="96">
        <v>41.23</v>
      </c>
      <c r="AM344" s="96">
        <v>207.08799999999999</v>
      </c>
      <c r="AN344" s="96">
        <v>5.6500000000000163</v>
      </c>
      <c r="AO344" s="96">
        <v>8.5999999999999819</v>
      </c>
      <c r="AP344" s="95">
        <v>1.1240000000000001</v>
      </c>
      <c r="AQ344" s="95">
        <v>1.3180000000000001</v>
      </c>
      <c r="AR344" s="98">
        <v>12.2</v>
      </c>
      <c r="AS344" s="117" t="s">
        <v>31</v>
      </c>
      <c r="AT344" s="117">
        <v>3</v>
      </c>
    </row>
    <row r="345" spans="1:46" ht="12" customHeight="1">
      <c r="A345" s="118">
        <f t="shared" si="6"/>
        <v>2016</v>
      </c>
      <c r="B345" s="119">
        <f t="shared" si="6"/>
        <v>8</v>
      </c>
      <c r="C345" s="32">
        <v>3</v>
      </c>
      <c r="D345" s="2">
        <v>0.44375000000000003</v>
      </c>
      <c r="E345" s="57" t="s">
        <v>1467</v>
      </c>
      <c r="F345" s="57" t="s">
        <v>1472</v>
      </c>
      <c r="G345" s="57" t="s">
        <v>1473</v>
      </c>
      <c r="H345" s="117" t="s">
        <v>1013</v>
      </c>
      <c r="I345" s="57" t="s">
        <v>354</v>
      </c>
      <c r="J345" s="57" t="s">
        <v>211</v>
      </c>
      <c r="K345" s="57" t="s">
        <v>212</v>
      </c>
      <c r="L345" s="35">
        <v>20</v>
      </c>
      <c r="M345" s="33" t="s">
        <v>913</v>
      </c>
      <c r="N345" s="95">
        <v>19.918199999999999</v>
      </c>
      <c r="O345" s="95">
        <v>14.311199999999999</v>
      </c>
      <c r="P345" s="95">
        <v>33.625599999999999</v>
      </c>
      <c r="Q345" s="95">
        <v>34.140799999999999</v>
      </c>
      <c r="R345" s="95">
        <v>8.07</v>
      </c>
      <c r="S345" s="95">
        <v>7.95</v>
      </c>
      <c r="T345" s="95">
        <v>8.1883429036177855</v>
      </c>
      <c r="U345" s="95">
        <v>6.5602060207573629</v>
      </c>
      <c r="V345" s="95">
        <v>1.0158549333333347</v>
      </c>
      <c r="W345" s="95">
        <v>0.64268373333333451</v>
      </c>
      <c r="X345" s="96">
        <v>12.282666666666666</v>
      </c>
      <c r="Y345" s="96">
        <v>12.002666666666668</v>
      </c>
      <c r="Z345" s="96">
        <v>0.60199999999999998</v>
      </c>
      <c r="AA345" s="96">
        <v>3.9479999999999995</v>
      </c>
      <c r="AB345" s="96">
        <v>2.1140000000000003</v>
      </c>
      <c r="AC345" s="96">
        <v>80.51400000000001</v>
      </c>
      <c r="AD345" s="96">
        <v>14.998666666666667</v>
      </c>
      <c r="AE345" s="96">
        <v>96.464666666666673</v>
      </c>
      <c r="AF345" s="96">
        <v>130.858</v>
      </c>
      <c r="AG345" s="96">
        <v>183.76399999999998</v>
      </c>
      <c r="AH345" s="96">
        <v>1.036</v>
      </c>
      <c r="AI345" s="96">
        <v>6.7759999999999998</v>
      </c>
      <c r="AJ345" s="96">
        <v>14.849</v>
      </c>
      <c r="AK345" s="96">
        <v>26.163999999999998</v>
      </c>
      <c r="AL345" s="96">
        <v>53.647999999999996</v>
      </c>
      <c r="AM345" s="96">
        <v>198.51999999999998</v>
      </c>
      <c r="AN345" s="96">
        <v>4.5499999999999705</v>
      </c>
      <c r="AO345" s="96">
        <v>6.2000000000000108</v>
      </c>
      <c r="AP345" s="95">
        <v>1.1000000000000001</v>
      </c>
      <c r="AQ345" s="95">
        <v>1.286</v>
      </c>
      <c r="AR345" s="98">
        <v>11</v>
      </c>
      <c r="AS345" s="117" t="s">
        <v>31</v>
      </c>
      <c r="AT345" s="117">
        <v>4</v>
      </c>
    </row>
    <row r="346" spans="1:46" ht="12" customHeight="1">
      <c r="A346" s="118">
        <f t="shared" si="6"/>
        <v>2016</v>
      </c>
      <c r="B346" s="119">
        <f t="shared" si="6"/>
        <v>8</v>
      </c>
      <c r="C346" s="32">
        <v>13</v>
      </c>
      <c r="D346" s="2">
        <v>0.47569444444444442</v>
      </c>
      <c r="E346" s="57" t="s">
        <v>1467</v>
      </c>
      <c r="F346" s="57" t="s">
        <v>1479</v>
      </c>
      <c r="G346" s="57" t="s">
        <v>1480</v>
      </c>
      <c r="H346" s="117" t="s">
        <v>1214</v>
      </c>
      <c r="I346" s="57" t="s">
        <v>354</v>
      </c>
      <c r="J346" s="57" t="s">
        <v>645</v>
      </c>
      <c r="K346" s="57" t="s">
        <v>646</v>
      </c>
      <c r="L346" s="35">
        <v>9</v>
      </c>
      <c r="M346" s="36" t="s">
        <v>913</v>
      </c>
      <c r="N346" s="95">
        <v>27.971299999999999</v>
      </c>
      <c r="O346" s="95">
        <v>27.418299999999999</v>
      </c>
      <c r="P346" s="95">
        <v>31.2193</v>
      </c>
      <c r="Q346" s="95">
        <v>31.341799999999999</v>
      </c>
      <c r="R346" s="95">
        <v>7.95</v>
      </c>
      <c r="S346" s="95">
        <v>7.96</v>
      </c>
      <c r="T346" s="95">
        <v>5.6867233226837035</v>
      </c>
      <c r="U346" s="95">
        <v>5.377718654131618</v>
      </c>
      <c r="V346" s="95">
        <v>1.9962506666666662</v>
      </c>
      <c r="W346" s="95">
        <v>1.8095882666666649</v>
      </c>
      <c r="X346" s="96">
        <v>34.636000000000003</v>
      </c>
      <c r="Y346" s="96">
        <v>56.84</v>
      </c>
      <c r="Z346" s="96">
        <v>2.4779999999999998</v>
      </c>
      <c r="AA346" s="96">
        <v>2.7720000000000002</v>
      </c>
      <c r="AB346" s="96">
        <v>4.2140000000000004</v>
      </c>
      <c r="AC346" s="96">
        <v>4.55</v>
      </c>
      <c r="AD346" s="96">
        <v>41.328000000000003</v>
      </c>
      <c r="AE346" s="96">
        <v>64.162000000000006</v>
      </c>
      <c r="AF346" s="96">
        <v>287.02799999999996</v>
      </c>
      <c r="AG346" s="96">
        <v>303.12800000000004</v>
      </c>
      <c r="AH346" s="96">
        <v>19.468</v>
      </c>
      <c r="AI346" s="96">
        <v>20.863</v>
      </c>
      <c r="AJ346" s="96">
        <v>46.386333333333333</v>
      </c>
      <c r="AK346" s="96">
        <v>50.375</v>
      </c>
      <c r="AL346" s="96">
        <v>653.46400000000006</v>
      </c>
      <c r="AM346" s="96">
        <v>696.61200000000008</v>
      </c>
      <c r="AN346" s="96">
        <v>6.4500000000000117</v>
      </c>
      <c r="AO346" s="96">
        <v>13.999999999999984</v>
      </c>
      <c r="AP346" s="97">
        <v>7.44</v>
      </c>
      <c r="AQ346" s="97">
        <v>7.06</v>
      </c>
      <c r="AR346" s="98">
        <v>2.1</v>
      </c>
      <c r="AS346" s="117" t="s">
        <v>66</v>
      </c>
      <c r="AT346" s="117">
        <v>2</v>
      </c>
    </row>
    <row r="347" spans="1:46" ht="12" customHeight="1">
      <c r="A347" s="118">
        <f t="shared" si="6"/>
        <v>2016</v>
      </c>
      <c r="B347" s="119">
        <f t="shared" si="6"/>
        <v>8</v>
      </c>
      <c r="C347" s="32">
        <v>13</v>
      </c>
      <c r="D347" s="2">
        <v>0.50347222222222221</v>
      </c>
      <c r="E347" s="57" t="s">
        <v>1467</v>
      </c>
      <c r="F347" s="57" t="s">
        <v>1479</v>
      </c>
      <c r="G347" s="57" t="s">
        <v>1480</v>
      </c>
      <c r="H347" s="117" t="s">
        <v>1215</v>
      </c>
      <c r="I347" s="57" t="s">
        <v>354</v>
      </c>
      <c r="J347" s="57" t="s">
        <v>647</v>
      </c>
      <c r="K347" s="57" t="s">
        <v>648</v>
      </c>
      <c r="L347" s="35">
        <v>6.5</v>
      </c>
      <c r="M347" s="36" t="s">
        <v>912</v>
      </c>
      <c r="N347" s="95">
        <v>31.203800000000001</v>
      </c>
      <c r="O347" s="95">
        <v>29.125299999999999</v>
      </c>
      <c r="P347" s="95">
        <v>31.961300000000001</v>
      </c>
      <c r="Q347" s="95">
        <v>31.991299999999999</v>
      </c>
      <c r="R347" s="95">
        <v>8.2200000000000006</v>
      </c>
      <c r="S347" s="95">
        <v>8.11</v>
      </c>
      <c r="T347" s="95">
        <v>8.3820743769968047</v>
      </c>
      <c r="U347" s="95">
        <v>7.5132185254824346</v>
      </c>
      <c r="V347" s="95">
        <v>1.8821791999999984</v>
      </c>
      <c r="W347" s="95">
        <v>1.9755103999999992</v>
      </c>
      <c r="X347" s="96">
        <v>3.556</v>
      </c>
      <c r="Y347" s="96">
        <v>4.6760000000000002</v>
      </c>
      <c r="Z347" s="96">
        <v>1.0640000000000001</v>
      </c>
      <c r="AA347" s="96">
        <v>0.99399999999999988</v>
      </c>
      <c r="AB347" s="96">
        <v>4.83</v>
      </c>
      <c r="AC347" s="96">
        <v>3.4300000000000006</v>
      </c>
      <c r="AD347" s="96">
        <v>9.4499999999999993</v>
      </c>
      <c r="AE347" s="96">
        <v>9.1000000000000014</v>
      </c>
      <c r="AF347" s="96">
        <v>288.55400000000003</v>
      </c>
      <c r="AG347" s="96">
        <v>311.93399999999997</v>
      </c>
      <c r="AH347" s="96">
        <v>3.875</v>
      </c>
      <c r="AI347" s="96">
        <v>5.1150000000000002</v>
      </c>
      <c r="AJ347" s="96">
        <v>43.275999999999996</v>
      </c>
      <c r="AK347" s="96">
        <v>64.325000000000003</v>
      </c>
      <c r="AL347" s="96">
        <v>57.540000000000006</v>
      </c>
      <c r="AM347" s="96">
        <v>98</v>
      </c>
      <c r="AN347" s="96">
        <v>10.600000000000026</v>
      </c>
      <c r="AO347" s="96">
        <v>31.200000000000006</v>
      </c>
      <c r="AP347" s="97">
        <v>10.08</v>
      </c>
      <c r="AQ347" s="97">
        <v>12.6</v>
      </c>
      <c r="AR347" s="98">
        <v>1.9</v>
      </c>
      <c r="AS347" s="117" t="s">
        <v>66</v>
      </c>
      <c r="AT347" s="117">
        <v>3</v>
      </c>
    </row>
    <row r="348" spans="1:46" ht="12" customHeight="1">
      <c r="A348" s="118">
        <f t="shared" si="6"/>
        <v>2016</v>
      </c>
      <c r="B348" s="119">
        <f t="shared" si="6"/>
        <v>8</v>
      </c>
      <c r="C348" s="32">
        <v>13</v>
      </c>
      <c r="D348" s="2">
        <v>0.52083333333333337</v>
      </c>
      <c r="E348" s="57" t="s">
        <v>1467</v>
      </c>
      <c r="F348" s="57" t="s">
        <v>1479</v>
      </c>
      <c r="G348" s="57" t="s">
        <v>1480</v>
      </c>
      <c r="H348" s="117" t="s">
        <v>1216</v>
      </c>
      <c r="I348" s="57" t="s">
        <v>354</v>
      </c>
      <c r="J348" s="57" t="s">
        <v>649</v>
      </c>
      <c r="K348" s="57" t="s">
        <v>650</v>
      </c>
      <c r="L348" s="35">
        <v>5.5</v>
      </c>
      <c r="M348" s="36" t="s">
        <v>912</v>
      </c>
      <c r="N348" s="95">
        <v>30.970300000000002</v>
      </c>
      <c r="O348" s="95">
        <v>30.642499999999998</v>
      </c>
      <c r="P348" s="95">
        <v>32.125399999999999</v>
      </c>
      <c r="Q348" s="95">
        <v>32.099800000000002</v>
      </c>
      <c r="R348" s="95">
        <v>8.23</v>
      </c>
      <c r="S348" s="95">
        <v>8.24</v>
      </c>
      <c r="T348" s="95">
        <v>8.3820743769968047</v>
      </c>
      <c r="U348" s="95">
        <v>8.1055469569520024</v>
      </c>
      <c r="V348" s="95">
        <v>1.9910655999999991</v>
      </c>
      <c r="W348" s="95">
        <v>2.0066207999999985</v>
      </c>
      <c r="X348" s="96">
        <v>11.358666666666666</v>
      </c>
      <c r="Y348" s="96">
        <v>3.6820000000000004</v>
      </c>
      <c r="Z348" s="96">
        <v>0.77</v>
      </c>
      <c r="AA348" s="96">
        <v>0.81200000000000006</v>
      </c>
      <c r="AB348" s="96">
        <v>1.75</v>
      </c>
      <c r="AC348" s="96">
        <v>2.3659999999999997</v>
      </c>
      <c r="AD348" s="96">
        <v>13.878666666666666</v>
      </c>
      <c r="AE348" s="96">
        <v>6.86</v>
      </c>
      <c r="AF348" s="96">
        <v>247.24</v>
      </c>
      <c r="AG348" s="96">
        <v>250.22200000000001</v>
      </c>
      <c r="AH348" s="96">
        <v>2.6659999999999999</v>
      </c>
      <c r="AI348" s="96">
        <v>2.9140000000000001</v>
      </c>
      <c r="AJ348" s="96">
        <v>35.991</v>
      </c>
      <c r="AK348" s="96">
        <v>34.378999999999998</v>
      </c>
      <c r="AL348" s="96">
        <v>48.552</v>
      </c>
      <c r="AM348" s="96">
        <v>42.643999999999998</v>
      </c>
      <c r="AN348" s="96">
        <v>25.95</v>
      </c>
      <c r="AO348" s="96">
        <v>13.300000000000006</v>
      </c>
      <c r="AP348" s="97">
        <v>8.42</v>
      </c>
      <c r="AQ348" s="97">
        <v>8.1</v>
      </c>
      <c r="AR348" s="98">
        <v>2</v>
      </c>
      <c r="AS348" s="117" t="s">
        <v>66</v>
      </c>
      <c r="AT348" s="117">
        <v>4</v>
      </c>
    </row>
    <row r="349" spans="1:46" ht="12" customHeight="1">
      <c r="A349" s="118">
        <f t="shared" si="6"/>
        <v>2016</v>
      </c>
      <c r="B349" s="119">
        <f t="shared" si="6"/>
        <v>8</v>
      </c>
      <c r="C349" s="1">
        <v>12</v>
      </c>
      <c r="D349" s="2">
        <v>0.56944444444444442</v>
      </c>
      <c r="E349" s="57" t="s">
        <v>1467</v>
      </c>
      <c r="F349" s="57" t="s">
        <v>1479</v>
      </c>
      <c r="G349" s="57" t="s">
        <v>1480</v>
      </c>
      <c r="H349" s="117" t="s">
        <v>1207</v>
      </c>
      <c r="I349" s="57" t="s">
        <v>354</v>
      </c>
      <c r="J349" s="57" t="s">
        <v>631</v>
      </c>
      <c r="K349" s="57" t="s">
        <v>632</v>
      </c>
      <c r="L349" s="35">
        <v>15.7</v>
      </c>
      <c r="M349" s="35" t="s">
        <v>912</v>
      </c>
      <c r="N349" s="102">
        <v>30.8523</v>
      </c>
      <c r="O349" s="102">
        <v>29.686399999999999</v>
      </c>
      <c r="P349" s="102">
        <v>31.490400000000001</v>
      </c>
      <c r="Q349" s="102">
        <v>31.498699999999999</v>
      </c>
      <c r="R349" s="102">
        <v>7.98</v>
      </c>
      <c r="S349" s="102">
        <v>7.96</v>
      </c>
      <c r="T349" s="102">
        <v>6.4954263935928838</v>
      </c>
      <c r="U349" s="102">
        <v>5.5574762233382566</v>
      </c>
      <c r="V349" s="102">
        <v>1.2029354666666667</v>
      </c>
      <c r="W349" s="102">
        <v>1.0162730666666651</v>
      </c>
      <c r="X349" s="103">
        <v>5.18</v>
      </c>
      <c r="Y349" s="103">
        <v>34.020000000000003</v>
      </c>
      <c r="Z349" s="103">
        <v>15.134</v>
      </c>
      <c r="AA349" s="103">
        <v>20.37</v>
      </c>
      <c r="AB349" s="103">
        <v>36.75</v>
      </c>
      <c r="AC349" s="103">
        <v>52.331999999999994</v>
      </c>
      <c r="AD349" s="103">
        <v>57.064</v>
      </c>
      <c r="AE349" s="103">
        <v>106.72199999999999</v>
      </c>
      <c r="AF349" s="103">
        <v>252.96599999999998</v>
      </c>
      <c r="AG349" s="103">
        <v>280.16800000000001</v>
      </c>
      <c r="AH349" s="103">
        <v>10.292</v>
      </c>
      <c r="AI349" s="103">
        <v>14.043000000000001</v>
      </c>
      <c r="AJ349" s="103">
        <v>31.186</v>
      </c>
      <c r="AK349" s="103">
        <v>30.565999999999999</v>
      </c>
      <c r="AL349" s="103">
        <v>604.548</v>
      </c>
      <c r="AM349" s="103">
        <v>591.05200000000002</v>
      </c>
      <c r="AN349" s="103">
        <v>9.5999999999999979</v>
      </c>
      <c r="AO349" s="103">
        <v>13.799999999999979</v>
      </c>
      <c r="AP349" s="104">
        <v>3.28</v>
      </c>
      <c r="AQ349" s="104">
        <v>0.97799999999999998</v>
      </c>
      <c r="AR349" s="105">
        <v>1</v>
      </c>
      <c r="AS349" s="117" t="s">
        <v>64</v>
      </c>
      <c r="AT349" s="117">
        <v>2</v>
      </c>
    </row>
    <row r="350" spans="1:46" ht="12" customHeight="1">
      <c r="A350" s="118">
        <f t="shared" si="6"/>
        <v>2016</v>
      </c>
      <c r="B350" s="119">
        <f t="shared" si="6"/>
        <v>8</v>
      </c>
      <c r="C350" s="1">
        <v>12</v>
      </c>
      <c r="D350" s="2">
        <v>0.59722222222222221</v>
      </c>
      <c r="E350" s="57" t="s">
        <v>1467</v>
      </c>
      <c r="F350" s="57" t="s">
        <v>1479</v>
      </c>
      <c r="G350" s="57" t="s">
        <v>1480</v>
      </c>
      <c r="H350" s="117" t="s">
        <v>1208</v>
      </c>
      <c r="I350" s="57" t="s">
        <v>354</v>
      </c>
      <c r="J350" s="57" t="s">
        <v>633</v>
      </c>
      <c r="K350" s="57" t="s">
        <v>634</v>
      </c>
      <c r="L350" s="35">
        <v>7</v>
      </c>
      <c r="M350" s="35" t="s">
        <v>911</v>
      </c>
      <c r="N350" s="102">
        <v>30.344200000000001</v>
      </c>
      <c r="O350" s="102">
        <v>29.240100000000002</v>
      </c>
      <c r="P350" s="102">
        <v>31.7807</v>
      </c>
      <c r="Q350" s="102">
        <v>31.744299999999999</v>
      </c>
      <c r="R350" s="102">
        <v>8.07</v>
      </c>
      <c r="S350" s="102">
        <v>8.06</v>
      </c>
      <c r="T350" s="102">
        <v>7.0808906391429005</v>
      </c>
      <c r="U350" s="102">
        <v>6.8563678331047981</v>
      </c>
      <c r="V350" s="102">
        <v>1.1562698666666651</v>
      </c>
      <c r="W350" s="102">
        <v>1.0318282666666649</v>
      </c>
      <c r="X350" s="103">
        <v>7.7840000000000007</v>
      </c>
      <c r="Y350" s="103">
        <v>8.6519999999999992</v>
      </c>
      <c r="Z350" s="103">
        <v>9.9959999999999987</v>
      </c>
      <c r="AA350" s="103">
        <v>14.14</v>
      </c>
      <c r="AB350" s="103">
        <v>22.175999999999998</v>
      </c>
      <c r="AC350" s="103">
        <v>37.436</v>
      </c>
      <c r="AD350" s="103">
        <v>39.956000000000003</v>
      </c>
      <c r="AE350" s="103">
        <v>60.228000000000002</v>
      </c>
      <c r="AF350" s="103">
        <v>234.16399999999999</v>
      </c>
      <c r="AG350" s="103">
        <v>221.43799999999999</v>
      </c>
      <c r="AH350" s="103">
        <v>8.277000000000001</v>
      </c>
      <c r="AI350" s="103">
        <v>10.137</v>
      </c>
      <c r="AJ350" s="103">
        <v>31.868000000000002</v>
      </c>
      <c r="AK350" s="103">
        <v>29.201999999999998</v>
      </c>
      <c r="AL350" s="103">
        <v>468.27199999999999</v>
      </c>
      <c r="AM350" s="103">
        <v>469.50400000000002</v>
      </c>
      <c r="AN350" s="103">
        <v>18.100000000000005</v>
      </c>
      <c r="AO350" s="103">
        <v>13.600000000000001</v>
      </c>
      <c r="AP350" s="104">
        <v>3.5</v>
      </c>
      <c r="AQ350" s="104">
        <v>3.62</v>
      </c>
      <c r="AR350" s="105">
        <v>0.7</v>
      </c>
      <c r="AS350" s="117" t="s">
        <v>64</v>
      </c>
      <c r="AT350" s="117">
        <v>3</v>
      </c>
    </row>
    <row r="351" spans="1:46" ht="12" customHeight="1">
      <c r="A351" s="118">
        <f t="shared" si="6"/>
        <v>2016</v>
      </c>
      <c r="B351" s="119">
        <f t="shared" si="6"/>
        <v>8</v>
      </c>
      <c r="C351" s="57">
        <v>14</v>
      </c>
      <c r="D351" s="10">
        <v>0.45277777777777778</v>
      </c>
      <c r="E351" s="57" t="s">
        <v>1467</v>
      </c>
      <c r="F351" s="57" t="s">
        <v>1479</v>
      </c>
      <c r="G351" s="57" t="s">
        <v>1480</v>
      </c>
      <c r="H351" s="117" t="s">
        <v>1204</v>
      </c>
      <c r="I351" s="57" t="s">
        <v>89</v>
      </c>
      <c r="J351" s="57" t="s">
        <v>626</v>
      </c>
      <c r="K351" s="57" t="s">
        <v>627</v>
      </c>
      <c r="L351" s="35">
        <v>5.5</v>
      </c>
      <c r="M351" s="35" t="s">
        <v>911</v>
      </c>
      <c r="N351" s="102">
        <v>26.513500000000001</v>
      </c>
      <c r="O351" s="102">
        <v>26.744299999999999</v>
      </c>
      <c r="P351" s="102">
        <v>31.599499999999999</v>
      </c>
      <c r="Q351" s="102">
        <v>31.713000000000001</v>
      </c>
      <c r="R351" s="102">
        <v>8.08</v>
      </c>
      <c r="S351" s="102">
        <v>8.09</v>
      </c>
      <c r="T351" s="102">
        <v>7.4472705431309905</v>
      </c>
      <c r="U351" s="102">
        <v>7.3105798515586358</v>
      </c>
      <c r="V351" s="102">
        <v>1.2340458666666663</v>
      </c>
      <c r="W351" s="102">
        <v>1.1407146666666654</v>
      </c>
      <c r="X351" s="103">
        <v>9.8419999999999987</v>
      </c>
      <c r="Y351" s="103">
        <v>3.5979999999999999</v>
      </c>
      <c r="Z351" s="103">
        <v>8.9600000000000009</v>
      </c>
      <c r="AA351" s="103">
        <v>9.338000000000001</v>
      </c>
      <c r="AB351" s="103">
        <v>15.483999999999998</v>
      </c>
      <c r="AC351" s="103">
        <v>31.38333333333334</v>
      </c>
      <c r="AD351" s="103">
        <v>34.286000000000001</v>
      </c>
      <c r="AE351" s="103">
        <v>44.31933333333334</v>
      </c>
      <c r="AF351" s="103">
        <v>207.51733333333334</v>
      </c>
      <c r="AG351" s="103">
        <v>202.202</v>
      </c>
      <c r="AH351" s="103">
        <v>5.1459999999999999</v>
      </c>
      <c r="AI351" s="103">
        <v>5.1150000000000002</v>
      </c>
      <c r="AJ351" s="103">
        <v>30.07</v>
      </c>
      <c r="AK351" s="103">
        <v>23.436</v>
      </c>
      <c r="AL351" s="103">
        <v>232.65199999999999</v>
      </c>
      <c r="AM351" s="103">
        <v>246.74533333333332</v>
      </c>
      <c r="AN351" s="103">
        <v>6.5500000000000007</v>
      </c>
      <c r="AO351" s="103">
        <v>7.5000000000000071</v>
      </c>
      <c r="AP351" s="104">
        <v>3.96</v>
      </c>
      <c r="AQ351" s="104">
        <v>4.7</v>
      </c>
      <c r="AR351" s="105">
        <v>2.6</v>
      </c>
      <c r="AS351" s="117" t="s">
        <v>63</v>
      </c>
      <c r="AT351" s="117">
        <v>1</v>
      </c>
    </row>
    <row r="352" spans="1:46" ht="12" customHeight="1">
      <c r="A352" s="118">
        <f t="shared" si="6"/>
        <v>2016</v>
      </c>
      <c r="B352" s="119">
        <f t="shared" si="6"/>
        <v>8</v>
      </c>
      <c r="C352" s="57">
        <v>14</v>
      </c>
      <c r="D352" s="10">
        <v>0.47569444444444442</v>
      </c>
      <c r="E352" s="57" t="s">
        <v>1467</v>
      </c>
      <c r="F352" s="57" t="s">
        <v>1479</v>
      </c>
      <c r="G352" s="57" t="s">
        <v>1480</v>
      </c>
      <c r="H352" s="117" t="s">
        <v>1205</v>
      </c>
      <c r="I352" s="57" t="s">
        <v>89</v>
      </c>
      <c r="J352" s="57" t="s">
        <v>628</v>
      </c>
      <c r="K352" s="57" t="s">
        <v>607</v>
      </c>
      <c r="L352" s="35">
        <v>32.5</v>
      </c>
      <c r="M352" s="35" t="s">
        <v>911</v>
      </c>
      <c r="N352" s="102">
        <v>25.5</v>
      </c>
      <c r="O352" s="102">
        <v>24.92</v>
      </c>
      <c r="P352" s="102">
        <v>31.79</v>
      </c>
      <c r="Q352" s="102">
        <v>31.8</v>
      </c>
      <c r="R352" s="102">
        <v>8.1199999999999992</v>
      </c>
      <c r="S352" s="102">
        <v>8.1</v>
      </c>
      <c r="T352" s="102">
        <v>7.4161104153354636</v>
      </c>
      <c r="U352" s="102">
        <v>7.1391163582384971</v>
      </c>
      <c r="V352" s="102">
        <v>0.86072106666666581</v>
      </c>
      <c r="W352" s="102">
        <v>0.68961386666666669</v>
      </c>
      <c r="X352" s="103">
        <v>9.17</v>
      </c>
      <c r="Y352" s="103">
        <v>3.6539999999999999</v>
      </c>
      <c r="Z352" s="103">
        <v>5.4180000000000001</v>
      </c>
      <c r="AA352" s="103">
        <v>6.7619999999999996</v>
      </c>
      <c r="AB352" s="103">
        <v>18.885999999999999</v>
      </c>
      <c r="AC352" s="103">
        <v>29.945999999999998</v>
      </c>
      <c r="AD352" s="103">
        <v>33.474000000000004</v>
      </c>
      <c r="AE352" s="103">
        <v>40.361999999999995</v>
      </c>
      <c r="AF352" s="103">
        <v>192.41600000000003</v>
      </c>
      <c r="AG352" s="103">
        <v>191.21199999999999</v>
      </c>
      <c r="AH352" s="103">
        <v>5.1770000000000005</v>
      </c>
      <c r="AI352" s="103">
        <v>5.952</v>
      </c>
      <c r="AJ352" s="103">
        <v>24.893000000000001</v>
      </c>
      <c r="AK352" s="103">
        <v>18.568999999999999</v>
      </c>
      <c r="AL352" s="103">
        <v>180.292</v>
      </c>
      <c r="AM352" s="103">
        <v>189.70000000000002</v>
      </c>
      <c r="AN352" s="103">
        <v>5.6999999999999833</v>
      </c>
      <c r="AO352" s="103">
        <v>6.6500000000000172</v>
      </c>
      <c r="AP352" s="104">
        <v>3.54</v>
      </c>
      <c r="AQ352" s="104">
        <v>3.58</v>
      </c>
      <c r="AR352" s="105">
        <v>2.5</v>
      </c>
      <c r="AS352" s="117" t="s">
        <v>63</v>
      </c>
      <c r="AT352" s="117">
        <v>2</v>
      </c>
    </row>
    <row r="353" spans="1:46" ht="12" customHeight="1">
      <c r="A353" s="118">
        <f t="shared" si="6"/>
        <v>2016</v>
      </c>
      <c r="B353" s="119">
        <f t="shared" si="6"/>
        <v>8</v>
      </c>
      <c r="C353" s="32">
        <v>14</v>
      </c>
      <c r="D353" s="2">
        <v>0.50347222222222221</v>
      </c>
      <c r="E353" s="57" t="s">
        <v>1467</v>
      </c>
      <c r="F353" s="57" t="s">
        <v>1479</v>
      </c>
      <c r="G353" s="57" t="s">
        <v>1480</v>
      </c>
      <c r="H353" s="117" t="s">
        <v>1190</v>
      </c>
      <c r="I353" s="57" t="s">
        <v>354</v>
      </c>
      <c r="J353" s="57" t="s">
        <v>606</v>
      </c>
      <c r="K353" s="57" t="s">
        <v>607</v>
      </c>
      <c r="L353" s="35">
        <v>39</v>
      </c>
      <c r="M353" s="35" t="s">
        <v>911</v>
      </c>
      <c r="N353" s="95">
        <v>24.388100000000001</v>
      </c>
      <c r="O353" s="95">
        <v>23.464500000000001</v>
      </c>
      <c r="P353" s="102">
        <v>31.886900000000001</v>
      </c>
      <c r="Q353" s="102">
        <v>31.931999999999999</v>
      </c>
      <c r="R353" s="102">
        <v>8.16</v>
      </c>
      <c r="S353" s="102">
        <v>8.1</v>
      </c>
      <c r="T353" s="102">
        <v>7.4472705431309905</v>
      </c>
      <c r="U353" s="102">
        <v>6.9208900940128659</v>
      </c>
      <c r="V353" s="102">
        <v>0.98775519999999961</v>
      </c>
      <c r="W353" s="102">
        <v>0.86331359999999957</v>
      </c>
      <c r="X353" s="103">
        <v>23.043999999999997</v>
      </c>
      <c r="Y353" s="103">
        <v>22.596</v>
      </c>
      <c r="Z353" s="103">
        <v>5.4320000000000004</v>
      </c>
      <c r="AA353" s="103">
        <v>6.8739999999999997</v>
      </c>
      <c r="AB353" s="103">
        <v>29.287999999999997</v>
      </c>
      <c r="AC353" s="103">
        <v>37.351999999999997</v>
      </c>
      <c r="AD353" s="103">
        <v>57.763999999999996</v>
      </c>
      <c r="AE353" s="103">
        <v>66.822000000000003</v>
      </c>
      <c r="AF353" s="103">
        <v>208.46466666666666</v>
      </c>
      <c r="AG353" s="103">
        <v>187.75399999999999</v>
      </c>
      <c r="AH353" s="103">
        <v>6.3239999999999998</v>
      </c>
      <c r="AI353" s="103">
        <v>8.0910000000000011</v>
      </c>
      <c r="AJ353" s="103">
        <v>18.073</v>
      </c>
      <c r="AK353" s="103">
        <v>21.596666666666664</v>
      </c>
      <c r="AL353" s="103">
        <v>197.14800000000002</v>
      </c>
      <c r="AM353" s="103">
        <v>216.38399999999999</v>
      </c>
      <c r="AN353" s="103">
        <v>3.5499999999999976</v>
      </c>
      <c r="AO353" s="103">
        <v>5.4500000000000099</v>
      </c>
      <c r="AP353" s="104">
        <v>2.84</v>
      </c>
      <c r="AQ353" s="104">
        <v>2.64</v>
      </c>
      <c r="AR353" s="105">
        <v>4.8</v>
      </c>
      <c r="AS353" s="117" t="s">
        <v>60</v>
      </c>
      <c r="AT353" s="117">
        <v>1</v>
      </c>
    </row>
    <row r="354" spans="1:46" ht="12" customHeight="1">
      <c r="A354" s="118">
        <f t="shared" si="6"/>
        <v>2016</v>
      </c>
      <c r="B354" s="119">
        <f t="shared" si="6"/>
        <v>8</v>
      </c>
      <c r="C354" s="32">
        <v>15</v>
      </c>
      <c r="D354" s="2">
        <v>0.68958333333333333</v>
      </c>
      <c r="E354" s="57" t="s">
        <v>1467</v>
      </c>
      <c r="F354" s="57" t="s">
        <v>1479</v>
      </c>
      <c r="G354" s="57" t="s">
        <v>1480</v>
      </c>
      <c r="H354" s="117" t="s">
        <v>1191</v>
      </c>
      <c r="I354" s="57" t="s">
        <v>354</v>
      </c>
      <c r="J354" s="57" t="s">
        <v>608</v>
      </c>
      <c r="K354" s="57" t="s">
        <v>609</v>
      </c>
      <c r="L354" s="35">
        <v>3.5</v>
      </c>
      <c r="M354" s="35" t="s">
        <v>911</v>
      </c>
      <c r="N354" s="95">
        <v>26.808199999999999</v>
      </c>
      <c r="O354" s="95">
        <v>26.7745</v>
      </c>
      <c r="P354" s="102">
        <v>31.910799999999998</v>
      </c>
      <c r="Q354" s="102">
        <v>31.906300000000002</v>
      </c>
      <c r="R354" s="102">
        <v>8.1300000000000008</v>
      </c>
      <c r="S354" s="102">
        <v>8.1300000000000008</v>
      </c>
      <c r="T354" s="102">
        <v>7.5307255277808114</v>
      </c>
      <c r="U354" s="102">
        <v>7.7702675266807262</v>
      </c>
      <c r="V354" s="102">
        <v>1.1433071999999991</v>
      </c>
      <c r="W354" s="102">
        <v>1.1588623999999987</v>
      </c>
      <c r="X354" s="103">
        <v>16.926000000000002</v>
      </c>
      <c r="Y354" s="103">
        <v>23.702000000000002</v>
      </c>
      <c r="Z354" s="103">
        <v>0.82599999999999996</v>
      </c>
      <c r="AA354" s="103">
        <v>0.70000000000000007</v>
      </c>
      <c r="AB354" s="103">
        <v>2.230666666666667</v>
      </c>
      <c r="AC354" s="103">
        <v>1.5446666666666671</v>
      </c>
      <c r="AD354" s="103">
        <v>19.98266666666667</v>
      </c>
      <c r="AE354" s="103">
        <v>25.946666666666669</v>
      </c>
      <c r="AF354" s="103">
        <v>175.19133333333332</v>
      </c>
      <c r="AG354" s="103">
        <v>170.226</v>
      </c>
      <c r="AH354" s="103">
        <v>3.6890000000000001</v>
      </c>
      <c r="AI354" s="103">
        <v>3.782</v>
      </c>
      <c r="AJ354" s="103">
        <v>19.406000000000002</v>
      </c>
      <c r="AK354" s="103">
        <v>18.579333333333334</v>
      </c>
      <c r="AL354" s="103">
        <v>132.22533333333337</v>
      </c>
      <c r="AM354" s="103">
        <v>148.64266666666668</v>
      </c>
      <c r="AN354" s="103">
        <v>10.40000000000002</v>
      </c>
      <c r="AO354" s="103">
        <v>10.899999999999965</v>
      </c>
      <c r="AP354" s="104">
        <v>1.8160000000000001</v>
      </c>
      <c r="AQ354" s="104">
        <v>2.032</v>
      </c>
      <c r="AR354" s="105">
        <v>1.2</v>
      </c>
      <c r="AS354" s="117" t="s">
        <v>60</v>
      </c>
      <c r="AT354" s="117">
        <v>2</v>
      </c>
    </row>
    <row r="355" spans="1:46" ht="12" customHeight="1">
      <c r="A355" s="118">
        <f t="shared" si="6"/>
        <v>2016</v>
      </c>
      <c r="B355" s="119">
        <f t="shared" si="6"/>
        <v>8</v>
      </c>
      <c r="C355" s="32">
        <v>15</v>
      </c>
      <c r="D355" s="2">
        <v>0.64236111111111105</v>
      </c>
      <c r="E355" s="57" t="s">
        <v>1467</v>
      </c>
      <c r="F355" s="57" t="s">
        <v>1479</v>
      </c>
      <c r="G355" s="57" t="s">
        <v>1480</v>
      </c>
      <c r="H355" s="117" t="s">
        <v>1192</v>
      </c>
      <c r="I355" s="57" t="s">
        <v>354</v>
      </c>
      <c r="J355" s="57" t="s">
        <v>610</v>
      </c>
      <c r="K355" s="57" t="s">
        <v>611</v>
      </c>
      <c r="L355" s="35">
        <v>10.5</v>
      </c>
      <c r="M355" s="35" t="s">
        <v>911</v>
      </c>
      <c r="N355" s="95">
        <v>26.2621</v>
      </c>
      <c r="O355" s="95">
        <v>22.996700000000001</v>
      </c>
      <c r="P355" s="102">
        <v>31.687000000000001</v>
      </c>
      <c r="Q355" s="102">
        <v>31.8033</v>
      </c>
      <c r="R355" s="102">
        <v>8.19</v>
      </c>
      <c r="S355" s="102">
        <v>8.19</v>
      </c>
      <c r="T355" s="102">
        <v>7.1772424928033445</v>
      </c>
      <c r="U355" s="102">
        <v>7.6167049273392093</v>
      </c>
      <c r="V355" s="102">
        <v>1.1121967999999998</v>
      </c>
      <c r="W355" s="102">
        <v>1.2833039999999989</v>
      </c>
      <c r="X355" s="103">
        <v>21.91</v>
      </c>
      <c r="Y355" s="103">
        <v>25.283999999999999</v>
      </c>
      <c r="Z355" s="103">
        <v>0.81200000000000006</v>
      </c>
      <c r="AA355" s="103">
        <v>0.70000000000000007</v>
      </c>
      <c r="AB355" s="103">
        <v>0.99399999999999999</v>
      </c>
      <c r="AC355" s="103">
        <v>2.4779999999999998</v>
      </c>
      <c r="AD355" s="103">
        <v>23.716000000000001</v>
      </c>
      <c r="AE355" s="103">
        <v>28.461999999999996</v>
      </c>
      <c r="AF355" s="103">
        <v>130.50799999999998</v>
      </c>
      <c r="AG355" s="103">
        <v>157.01000000000002</v>
      </c>
      <c r="AH355" s="103">
        <v>2.294</v>
      </c>
      <c r="AI355" s="103">
        <v>2.883</v>
      </c>
      <c r="AJ355" s="103">
        <v>11.563000000000001</v>
      </c>
      <c r="AK355" s="103">
        <v>13.081999999999999</v>
      </c>
      <c r="AL355" s="103">
        <v>151.172</v>
      </c>
      <c r="AM355" s="103">
        <v>128.77199999999999</v>
      </c>
      <c r="AN355" s="103">
        <v>3.8499999999999925</v>
      </c>
      <c r="AO355" s="103">
        <v>4.2500000000000036</v>
      </c>
      <c r="AP355" s="104">
        <v>0.45600000000000002</v>
      </c>
      <c r="AQ355" s="104">
        <v>2.84</v>
      </c>
      <c r="AR355" s="105">
        <v>7.1</v>
      </c>
      <c r="AS355" s="117" t="s">
        <v>60</v>
      </c>
      <c r="AT355" s="117">
        <v>3</v>
      </c>
    </row>
    <row r="356" spans="1:46" ht="12" customHeight="1">
      <c r="A356" s="118">
        <f t="shared" si="6"/>
        <v>2016</v>
      </c>
      <c r="B356" s="119">
        <f t="shared" si="6"/>
        <v>8</v>
      </c>
      <c r="C356" s="32">
        <v>15</v>
      </c>
      <c r="D356" s="2">
        <v>0.61944444444444446</v>
      </c>
      <c r="E356" s="57" t="s">
        <v>1467</v>
      </c>
      <c r="F356" s="57" t="s">
        <v>1479</v>
      </c>
      <c r="G356" s="57" t="s">
        <v>1480</v>
      </c>
      <c r="H356" s="117" t="s">
        <v>1193</v>
      </c>
      <c r="I356" s="57" t="s">
        <v>354</v>
      </c>
      <c r="J356" s="57" t="s">
        <v>612</v>
      </c>
      <c r="K356" s="57" t="s">
        <v>613</v>
      </c>
      <c r="L356" s="35">
        <v>19</v>
      </c>
      <c r="M356" s="35" t="s">
        <v>912</v>
      </c>
      <c r="N356" s="95">
        <v>22.9041</v>
      </c>
      <c r="O356" s="95">
        <v>19.841200000000001</v>
      </c>
      <c r="P356" s="102">
        <v>31.747699999999998</v>
      </c>
      <c r="Q356" s="102">
        <v>32.205399999999997</v>
      </c>
      <c r="R356" s="102">
        <v>8.1999999999999993</v>
      </c>
      <c r="S356" s="102">
        <v>8.1300000000000008</v>
      </c>
      <c r="T356" s="102">
        <v>7.08502952715705</v>
      </c>
      <c r="U356" s="102">
        <v>6.6185480316193539</v>
      </c>
      <c r="V356" s="102">
        <v>1.0033103999999993</v>
      </c>
      <c r="W356" s="102">
        <v>0.81664800000000048</v>
      </c>
      <c r="X356" s="103">
        <v>22.358000000000001</v>
      </c>
      <c r="Y356" s="103">
        <v>24.541999999999998</v>
      </c>
      <c r="Z356" s="103">
        <v>1.3860000000000001</v>
      </c>
      <c r="AA356" s="103">
        <v>6.5380000000000003</v>
      </c>
      <c r="AB356" s="103">
        <v>2.5106666666666668</v>
      </c>
      <c r="AC356" s="103">
        <v>31.807999999999996</v>
      </c>
      <c r="AD356" s="103">
        <v>26.254666666666665</v>
      </c>
      <c r="AE356" s="103">
        <v>62.887999999999991</v>
      </c>
      <c r="AF356" s="103">
        <v>127.27399999999999</v>
      </c>
      <c r="AG356" s="103">
        <v>176.56800000000001</v>
      </c>
      <c r="AH356" s="103">
        <v>2.4489999999999998</v>
      </c>
      <c r="AI356" s="103">
        <v>7.4399999999999995</v>
      </c>
      <c r="AJ356" s="103">
        <v>10.602</v>
      </c>
      <c r="AK356" s="103">
        <v>15.686</v>
      </c>
      <c r="AL356" s="103">
        <v>166.99200000000002</v>
      </c>
      <c r="AM356" s="103">
        <v>211.876</v>
      </c>
      <c r="AN356" s="103">
        <v>4.7000000000000099</v>
      </c>
      <c r="AO356" s="103">
        <v>5.000000000000032</v>
      </c>
      <c r="AP356" s="104">
        <v>0.68400000000000005</v>
      </c>
      <c r="AQ356" s="104">
        <v>3.2</v>
      </c>
      <c r="AR356" s="105">
        <v>10</v>
      </c>
      <c r="AS356" s="117" t="s">
        <v>60</v>
      </c>
      <c r="AT356" s="117">
        <v>4</v>
      </c>
    </row>
    <row r="357" spans="1:46" ht="12" customHeight="1">
      <c r="A357" s="118">
        <f t="shared" ref="A357:B388" si="7">A$3</f>
        <v>2016</v>
      </c>
      <c r="B357" s="119">
        <f t="shared" si="7"/>
        <v>8</v>
      </c>
      <c r="C357" s="1">
        <v>11</v>
      </c>
      <c r="D357" s="2">
        <v>0.42708333333333331</v>
      </c>
      <c r="E357" s="57" t="s">
        <v>1467</v>
      </c>
      <c r="F357" s="57" t="s">
        <v>1479</v>
      </c>
      <c r="G357" s="57" t="s">
        <v>1480</v>
      </c>
      <c r="H357" s="117" t="s">
        <v>1184</v>
      </c>
      <c r="I357" s="57" t="s">
        <v>916</v>
      </c>
      <c r="J357" s="57" t="s">
        <v>594</v>
      </c>
      <c r="K357" s="57" t="s">
        <v>595</v>
      </c>
      <c r="L357" s="35">
        <v>18</v>
      </c>
      <c r="M357" s="35" t="s">
        <v>913</v>
      </c>
      <c r="N357" s="95">
        <v>25.935700000000001</v>
      </c>
      <c r="O357" s="95">
        <v>25.557500000000001</v>
      </c>
      <c r="P357" s="102">
        <v>32.090000000000003</v>
      </c>
      <c r="Q357" s="102">
        <v>32.1419</v>
      </c>
      <c r="R357" s="102">
        <v>7.98</v>
      </c>
      <c r="S357" s="102">
        <v>8</v>
      </c>
      <c r="T357" s="102">
        <v>6.0725711282602512</v>
      </c>
      <c r="U357" s="102">
        <v>5.395786382099061</v>
      </c>
      <c r="V357" s="102">
        <v>1.3780096000000011</v>
      </c>
      <c r="W357" s="102">
        <v>0.82993760000000183</v>
      </c>
      <c r="X357" s="103">
        <v>56.853999999999999</v>
      </c>
      <c r="Y357" s="103">
        <v>43.147999999999996</v>
      </c>
      <c r="Z357" s="103">
        <v>5.7679999999999998</v>
      </c>
      <c r="AA357" s="103">
        <v>6.262666666666667</v>
      </c>
      <c r="AB357" s="103">
        <v>41.341999999999999</v>
      </c>
      <c r="AC357" s="103">
        <v>26.207999999999998</v>
      </c>
      <c r="AD357" s="103">
        <v>103.964</v>
      </c>
      <c r="AE357" s="103">
        <v>75.618666666666655</v>
      </c>
      <c r="AF357" s="103">
        <v>193.99799999999999</v>
      </c>
      <c r="AG357" s="103">
        <v>189.44800000000001</v>
      </c>
      <c r="AH357" s="103">
        <v>16.585000000000001</v>
      </c>
      <c r="AI357" s="103">
        <v>17.463333333333335</v>
      </c>
      <c r="AJ357" s="103">
        <v>30.937999999999999</v>
      </c>
      <c r="AK357" s="103">
        <v>29.047000000000001</v>
      </c>
      <c r="AL357" s="103">
        <v>624.00800000000004</v>
      </c>
      <c r="AM357" s="103">
        <v>551.5813333333333</v>
      </c>
      <c r="AN357" s="103">
        <v>4.9000000000000714</v>
      </c>
      <c r="AO357" s="103">
        <v>5.8000000000000274</v>
      </c>
      <c r="AP357" s="104">
        <v>0.89400000000000002</v>
      </c>
      <c r="AQ357" s="104">
        <v>0.41399999999999998</v>
      </c>
      <c r="AR357" s="105">
        <v>1.7</v>
      </c>
      <c r="AS357" s="117" t="s">
        <v>59</v>
      </c>
      <c r="AT357" s="117">
        <v>1</v>
      </c>
    </row>
    <row r="358" spans="1:46" ht="12" customHeight="1">
      <c r="A358" s="118">
        <f t="shared" si="7"/>
        <v>2016</v>
      </c>
      <c r="B358" s="119">
        <f t="shared" si="7"/>
        <v>8</v>
      </c>
      <c r="C358" s="32">
        <v>16</v>
      </c>
      <c r="D358" s="2">
        <v>0.51111111111111118</v>
      </c>
      <c r="E358" s="57" t="s">
        <v>1467</v>
      </c>
      <c r="F358" s="57" t="s">
        <v>1479</v>
      </c>
      <c r="G358" s="57" t="s">
        <v>1480</v>
      </c>
      <c r="H358" s="117" t="s">
        <v>1179</v>
      </c>
      <c r="I358" s="57" t="s">
        <v>354</v>
      </c>
      <c r="J358" s="57" t="s">
        <v>584</v>
      </c>
      <c r="K358" s="57" t="s">
        <v>585</v>
      </c>
      <c r="L358" s="35">
        <v>18</v>
      </c>
      <c r="M358" s="35" t="s">
        <v>911</v>
      </c>
      <c r="N358" s="95">
        <v>24.8475</v>
      </c>
      <c r="O358" s="95">
        <v>22.1159</v>
      </c>
      <c r="P358" s="102">
        <v>32.158799999999999</v>
      </c>
      <c r="Q358" s="102">
        <v>32.3506</v>
      </c>
      <c r="R358" s="102">
        <v>8.11</v>
      </c>
      <c r="S358" s="102">
        <v>8.14</v>
      </c>
      <c r="T358" s="102">
        <v>6.6393335265332869</v>
      </c>
      <c r="U358" s="102">
        <v>7.0331670498414489</v>
      </c>
      <c r="V358" s="102">
        <v>1.2840544000000005</v>
      </c>
      <c r="W358" s="102">
        <v>1.2057584000000021</v>
      </c>
      <c r="X358" s="103">
        <v>3.4579999999999997</v>
      </c>
      <c r="Y358" s="103">
        <v>3.7380000000000004</v>
      </c>
      <c r="Z358" s="103">
        <v>2.3193333333333332</v>
      </c>
      <c r="AA358" s="103">
        <v>2.5573333333333332</v>
      </c>
      <c r="AB358" s="103">
        <v>8.0453333333333354</v>
      </c>
      <c r="AC358" s="103">
        <v>11.353999999999999</v>
      </c>
      <c r="AD358" s="103">
        <v>13.822666666666668</v>
      </c>
      <c r="AE358" s="103">
        <v>17.649333333333331</v>
      </c>
      <c r="AF358" s="103">
        <v>162.21799999999999</v>
      </c>
      <c r="AG358" s="103">
        <v>151.03200000000001</v>
      </c>
      <c r="AH358" s="103">
        <v>6.6546666666666665</v>
      </c>
      <c r="AI358" s="103">
        <v>3.8026666666666666</v>
      </c>
      <c r="AJ358" s="103">
        <v>25.110000000000003</v>
      </c>
      <c r="AK358" s="103">
        <v>18.972000000000001</v>
      </c>
      <c r="AL358" s="103">
        <v>259.92399999999998</v>
      </c>
      <c r="AM358" s="103">
        <v>185.36</v>
      </c>
      <c r="AN358" s="103">
        <v>10.000000000000009</v>
      </c>
      <c r="AO358" s="103">
        <v>9.5000000000000089</v>
      </c>
      <c r="AP358" s="104">
        <v>1.6040000000000001</v>
      </c>
      <c r="AQ358" s="104">
        <v>1.804</v>
      </c>
      <c r="AR358" s="98">
        <v>2.1</v>
      </c>
      <c r="AS358" s="117" t="s">
        <v>58</v>
      </c>
      <c r="AT358" s="117">
        <v>1</v>
      </c>
    </row>
    <row r="359" spans="1:46" ht="12" customHeight="1">
      <c r="A359" s="118">
        <f t="shared" si="7"/>
        <v>2016</v>
      </c>
      <c r="B359" s="119">
        <f t="shared" si="7"/>
        <v>8</v>
      </c>
      <c r="C359" s="32">
        <v>16</v>
      </c>
      <c r="D359" s="2">
        <v>0.53680555555555554</v>
      </c>
      <c r="E359" s="57" t="s">
        <v>1467</v>
      </c>
      <c r="F359" s="57" t="s">
        <v>1479</v>
      </c>
      <c r="G359" s="57" t="s">
        <v>1480</v>
      </c>
      <c r="H359" s="117" t="s">
        <v>1180</v>
      </c>
      <c r="I359" s="57" t="s">
        <v>354</v>
      </c>
      <c r="J359" s="57" t="s">
        <v>586</v>
      </c>
      <c r="K359" s="57" t="s">
        <v>587</v>
      </c>
      <c r="L359" s="35">
        <v>14</v>
      </c>
      <c r="M359" s="35" t="s">
        <v>911</v>
      </c>
      <c r="N359" s="95">
        <v>25.673200000000001</v>
      </c>
      <c r="O359" s="95">
        <v>24.683900000000001</v>
      </c>
      <c r="P359" s="102">
        <v>32.100299999999997</v>
      </c>
      <c r="Q359" s="102">
        <v>32.140500000000003</v>
      </c>
      <c r="R359" s="102">
        <v>8.09</v>
      </c>
      <c r="S359" s="102">
        <v>8.1</v>
      </c>
      <c r="T359" s="102">
        <v>6.2551128363403867</v>
      </c>
      <c r="U359" s="102">
        <v>6.3267790928704732</v>
      </c>
      <c r="V359" s="102">
        <v>1.4249872000000003</v>
      </c>
      <c r="W359" s="102">
        <v>1.1587808000000004</v>
      </c>
      <c r="X359" s="103">
        <v>3.7706666666666671</v>
      </c>
      <c r="Y359" s="103">
        <v>13.468</v>
      </c>
      <c r="Z359" s="103">
        <v>1.9366666666666668</v>
      </c>
      <c r="AA359" s="103">
        <v>2.1466666666666665</v>
      </c>
      <c r="AB359" s="103">
        <v>5.7026666666666683</v>
      </c>
      <c r="AC359" s="103">
        <v>8.3766666666666652</v>
      </c>
      <c r="AD359" s="103">
        <v>11.410000000000002</v>
      </c>
      <c r="AE359" s="103">
        <v>23.99133333333333</v>
      </c>
      <c r="AF359" s="103">
        <v>170.47800000000001</v>
      </c>
      <c r="AG359" s="103">
        <v>169.73600000000002</v>
      </c>
      <c r="AH359" s="103">
        <v>9.1036666666666672</v>
      </c>
      <c r="AI359" s="103">
        <v>7.0369999999999999</v>
      </c>
      <c r="AJ359" s="103">
        <v>26.132999999999999</v>
      </c>
      <c r="AK359" s="103">
        <v>25.450999999999997</v>
      </c>
      <c r="AL359" s="103">
        <v>442.83866666666665</v>
      </c>
      <c r="AM359" s="103">
        <v>270.86266666666671</v>
      </c>
      <c r="AN359" s="103">
        <v>11.800000000000033</v>
      </c>
      <c r="AO359" s="103">
        <v>6.3000000000000274</v>
      </c>
      <c r="AP359" s="104">
        <v>2.556</v>
      </c>
      <c r="AQ359" s="104">
        <v>1.948</v>
      </c>
      <c r="AR359" s="105">
        <v>1.2</v>
      </c>
      <c r="AS359" s="117" t="s">
        <v>58</v>
      </c>
      <c r="AT359" s="117">
        <v>2</v>
      </c>
    </row>
    <row r="360" spans="1:46" ht="12" customHeight="1">
      <c r="A360" s="118">
        <f t="shared" si="7"/>
        <v>2016</v>
      </c>
      <c r="B360" s="119">
        <f t="shared" si="7"/>
        <v>8</v>
      </c>
      <c r="C360" s="32">
        <v>16</v>
      </c>
      <c r="D360" s="2">
        <v>0.56319444444444444</v>
      </c>
      <c r="E360" s="57" t="s">
        <v>1467</v>
      </c>
      <c r="F360" s="57" t="s">
        <v>1479</v>
      </c>
      <c r="G360" s="57" t="s">
        <v>1480</v>
      </c>
      <c r="H360" s="117" t="s">
        <v>1181</v>
      </c>
      <c r="I360" s="57" t="s">
        <v>354</v>
      </c>
      <c r="J360" s="57" t="s">
        <v>588</v>
      </c>
      <c r="K360" s="57" t="s">
        <v>589</v>
      </c>
      <c r="L360" s="35">
        <v>18</v>
      </c>
      <c r="M360" s="35" t="s">
        <v>911</v>
      </c>
      <c r="N360" s="95">
        <v>25.520299999999999</v>
      </c>
      <c r="O360" s="95">
        <v>22.359100000000002</v>
      </c>
      <c r="P360" s="102">
        <v>32.144399999999997</v>
      </c>
      <c r="Q360" s="102">
        <v>32.362200000000001</v>
      </c>
      <c r="R360" s="102">
        <v>8.14</v>
      </c>
      <c r="S360" s="102">
        <v>8.1199999999999992</v>
      </c>
      <c r="T360" s="102">
        <v>7.5768320106039582</v>
      </c>
      <c r="U360" s="102">
        <v>6.6799730713559589</v>
      </c>
      <c r="V360" s="102">
        <v>1.6911936000000003</v>
      </c>
      <c r="W360" s="102">
        <v>1.2370768000000014</v>
      </c>
      <c r="X360" s="103">
        <v>7.1260000000000003</v>
      </c>
      <c r="Y360" s="103">
        <v>6.9813333333333327</v>
      </c>
      <c r="Z360" s="103">
        <v>0.60666666666666669</v>
      </c>
      <c r="AA360" s="103">
        <v>2.067333333333333</v>
      </c>
      <c r="AB360" s="103">
        <v>2.1653333333333338</v>
      </c>
      <c r="AC360" s="103">
        <v>12.133333333333333</v>
      </c>
      <c r="AD360" s="103">
        <v>9.8979999999999997</v>
      </c>
      <c r="AE360" s="103">
        <v>21.181999999999999</v>
      </c>
      <c r="AF360" s="103">
        <v>189.26599999999999</v>
      </c>
      <c r="AG360" s="103">
        <v>145.58599999999998</v>
      </c>
      <c r="AH360" s="103">
        <v>4.5363333333333324</v>
      </c>
      <c r="AI360" s="103">
        <v>4.6293333333333333</v>
      </c>
      <c r="AJ360" s="103">
        <v>34.905999999999999</v>
      </c>
      <c r="AK360" s="103">
        <v>17.576999999999998</v>
      </c>
      <c r="AL360" s="103">
        <v>154.06533333333331</v>
      </c>
      <c r="AM360" s="103">
        <v>240.80933333333334</v>
      </c>
      <c r="AN360" s="103">
        <v>6.7000000000000393</v>
      </c>
      <c r="AO360" s="103">
        <v>9.8000000000000309</v>
      </c>
      <c r="AP360" s="104">
        <v>1.5760000000000001</v>
      </c>
      <c r="AQ360" s="104">
        <v>1.208</v>
      </c>
      <c r="AR360" s="105">
        <v>2.5</v>
      </c>
      <c r="AS360" s="117" t="s">
        <v>58</v>
      </c>
      <c r="AT360" s="117">
        <v>3</v>
      </c>
    </row>
    <row r="361" spans="1:46" ht="12" customHeight="1">
      <c r="A361" s="118">
        <f t="shared" si="7"/>
        <v>2016</v>
      </c>
      <c r="B361" s="119">
        <f t="shared" si="7"/>
        <v>8</v>
      </c>
      <c r="C361" s="32">
        <v>15</v>
      </c>
      <c r="D361" s="2">
        <v>0.49722222222222223</v>
      </c>
      <c r="E361" s="57" t="s">
        <v>1467</v>
      </c>
      <c r="F361" s="57" t="s">
        <v>1479</v>
      </c>
      <c r="G361" s="57" t="s">
        <v>1480</v>
      </c>
      <c r="H361" s="117" t="s">
        <v>1182</v>
      </c>
      <c r="I361" s="57" t="s">
        <v>354</v>
      </c>
      <c r="J361" s="57" t="s">
        <v>590</v>
      </c>
      <c r="K361" s="57" t="s">
        <v>591</v>
      </c>
      <c r="L361" s="35">
        <v>34</v>
      </c>
      <c r="M361" s="35" t="s">
        <v>912</v>
      </c>
      <c r="N361" s="95">
        <v>22.328299999999999</v>
      </c>
      <c r="O361" s="95">
        <v>18.291599999999999</v>
      </c>
      <c r="P361" s="102">
        <v>32.136400000000002</v>
      </c>
      <c r="Q361" s="102">
        <v>32.8538</v>
      </c>
      <c r="R361" s="102">
        <v>8.1999999999999993</v>
      </c>
      <c r="S361" s="102">
        <v>8.15</v>
      </c>
      <c r="T361" s="102">
        <v>7.3462995964882198</v>
      </c>
      <c r="U361" s="102">
        <v>6.2960665730021699</v>
      </c>
      <c r="V361" s="102">
        <v>1.1900992000000024</v>
      </c>
      <c r="W361" s="102">
        <v>1.0178480000000008</v>
      </c>
      <c r="X361" s="103">
        <v>5.5440000000000005</v>
      </c>
      <c r="Y361" s="103">
        <v>8.8339999999999996</v>
      </c>
      <c r="Z361" s="103">
        <v>1.7686666666666666</v>
      </c>
      <c r="AA361" s="103">
        <v>4.0973333333333333</v>
      </c>
      <c r="AB361" s="103">
        <v>5.8240000000000016</v>
      </c>
      <c r="AC361" s="103">
        <v>55.327999999999996</v>
      </c>
      <c r="AD361" s="103">
        <v>13.136666666666668</v>
      </c>
      <c r="AE361" s="103">
        <v>68.259333333333331</v>
      </c>
      <c r="AF361" s="103">
        <v>166.23600000000002</v>
      </c>
      <c r="AG361" s="103">
        <v>168.21</v>
      </c>
      <c r="AH361" s="103">
        <v>2.7280000000000002</v>
      </c>
      <c r="AI361" s="103">
        <v>8.3803333333333345</v>
      </c>
      <c r="AJ361" s="103">
        <v>25.791999999999998</v>
      </c>
      <c r="AK361" s="103">
        <v>17.391000000000002</v>
      </c>
      <c r="AL361" s="103">
        <v>178.28533333333334</v>
      </c>
      <c r="AM361" s="103">
        <v>234.98533333333333</v>
      </c>
      <c r="AN361" s="103">
        <v>4.049999999999998</v>
      </c>
      <c r="AO361" s="103">
        <v>3.6500000000000146</v>
      </c>
      <c r="AP361" s="104">
        <v>0.90800000000000003</v>
      </c>
      <c r="AQ361" s="104">
        <v>2.1</v>
      </c>
      <c r="AR361" s="105">
        <v>6.2</v>
      </c>
      <c r="AS361" s="117" t="s">
        <v>58</v>
      </c>
      <c r="AT361" s="117">
        <v>4</v>
      </c>
    </row>
    <row r="362" spans="1:46" ht="12" customHeight="1">
      <c r="A362" s="118">
        <f t="shared" si="7"/>
        <v>2016</v>
      </c>
      <c r="B362" s="119">
        <f t="shared" si="7"/>
        <v>8</v>
      </c>
      <c r="C362" s="32">
        <v>16</v>
      </c>
      <c r="D362" s="2">
        <v>0.58472222222222225</v>
      </c>
      <c r="E362" s="57" t="s">
        <v>1467</v>
      </c>
      <c r="F362" s="57" t="s">
        <v>1479</v>
      </c>
      <c r="G362" s="57" t="s">
        <v>1480</v>
      </c>
      <c r="H362" s="117" t="s">
        <v>1183</v>
      </c>
      <c r="I362" s="57" t="s">
        <v>354</v>
      </c>
      <c r="J362" s="57" t="s">
        <v>592</v>
      </c>
      <c r="K362" s="57" t="s">
        <v>593</v>
      </c>
      <c r="L362" s="35">
        <v>27.5</v>
      </c>
      <c r="M362" s="35" t="s">
        <v>913</v>
      </c>
      <c r="N362" s="95">
        <v>25.390499999999999</v>
      </c>
      <c r="O362" s="95">
        <v>21.197800000000001</v>
      </c>
      <c r="P362" s="102">
        <v>32.295400000000001</v>
      </c>
      <c r="Q362" s="102">
        <v>32.489100000000001</v>
      </c>
      <c r="R362" s="102">
        <v>8.1300000000000008</v>
      </c>
      <c r="S362" s="102">
        <v>8.11</v>
      </c>
      <c r="T362" s="102">
        <v>7.9149462179737098</v>
      </c>
      <c r="U362" s="102">
        <v>6.4496291723436867</v>
      </c>
      <c r="V362" s="102">
        <v>2.5054720000000024</v>
      </c>
      <c r="W362" s="102">
        <v>1.0335072000000003</v>
      </c>
      <c r="X362" s="103">
        <v>3.7940000000000005</v>
      </c>
      <c r="Y362" s="103">
        <v>9.1419999999999995</v>
      </c>
      <c r="Z362" s="103">
        <v>0.61133333333333328</v>
      </c>
      <c r="AA362" s="103">
        <v>4.6386666666666665</v>
      </c>
      <c r="AB362" s="103">
        <v>1.9599999999999997</v>
      </c>
      <c r="AC362" s="103">
        <v>27.916000000000004</v>
      </c>
      <c r="AD362" s="103">
        <v>6.365333333333334</v>
      </c>
      <c r="AE362" s="103">
        <v>41.696666666666673</v>
      </c>
      <c r="AF362" s="103">
        <v>126.50399999999999</v>
      </c>
      <c r="AG362" s="103">
        <v>161.042</v>
      </c>
      <c r="AH362" s="103">
        <v>3.5133333333333332</v>
      </c>
      <c r="AI362" s="103">
        <v>7.0266666666666673</v>
      </c>
      <c r="AJ362" s="103">
        <v>11.966000000000001</v>
      </c>
      <c r="AK362" s="103">
        <v>19.902000000000001</v>
      </c>
      <c r="AL362" s="103">
        <v>414.25066666666663</v>
      </c>
      <c r="AM362" s="103">
        <v>322.46666666666664</v>
      </c>
      <c r="AN362" s="103">
        <v>13.199999999999989</v>
      </c>
      <c r="AO362" s="103">
        <v>20.299999999999983</v>
      </c>
      <c r="AP362" s="104">
        <v>7.6</v>
      </c>
      <c r="AQ362" s="104">
        <v>0.70399999999999996</v>
      </c>
      <c r="AR362" s="105">
        <v>1.8</v>
      </c>
      <c r="AS362" s="117" t="s">
        <v>58</v>
      </c>
      <c r="AT362" s="117">
        <v>5</v>
      </c>
    </row>
    <row r="363" spans="1:46" ht="12" customHeight="1">
      <c r="A363" s="118">
        <f t="shared" si="7"/>
        <v>2016</v>
      </c>
      <c r="B363" s="119">
        <f t="shared" si="7"/>
        <v>8</v>
      </c>
      <c r="C363" s="32">
        <v>17</v>
      </c>
      <c r="D363" s="2">
        <v>0.57708333333333328</v>
      </c>
      <c r="E363" s="57" t="s">
        <v>1467</v>
      </c>
      <c r="F363" s="57" t="s">
        <v>1479</v>
      </c>
      <c r="G363" s="57" t="s">
        <v>1480</v>
      </c>
      <c r="H363" s="117" t="s">
        <v>1147</v>
      </c>
      <c r="I363" s="57" t="s">
        <v>354</v>
      </c>
      <c r="J363" s="57" t="s">
        <v>523</v>
      </c>
      <c r="K363" s="57" t="s">
        <v>524</v>
      </c>
      <c r="L363" s="35">
        <v>20.5</v>
      </c>
      <c r="M363" s="35" t="s">
        <v>915</v>
      </c>
      <c r="N363" s="95">
        <v>27.402100000000001</v>
      </c>
      <c r="O363" s="95">
        <v>26.218800000000002</v>
      </c>
      <c r="P363" s="95">
        <v>32.373699999999999</v>
      </c>
      <c r="Q363" s="95">
        <v>32.346499999999999</v>
      </c>
      <c r="R363" s="95">
        <v>8.1999999999999993</v>
      </c>
      <c r="S363" s="95">
        <v>8.19</v>
      </c>
      <c r="T363" s="95">
        <v>4.62</v>
      </c>
      <c r="U363" s="95">
        <v>1.73</v>
      </c>
      <c r="V363" s="95">
        <v>1.9962506666666662</v>
      </c>
      <c r="W363" s="95">
        <v>1.3273770666666671</v>
      </c>
      <c r="X363" s="96">
        <v>7.5740000000000007</v>
      </c>
      <c r="Y363" s="96">
        <v>6.58</v>
      </c>
      <c r="Z363" s="96">
        <v>0.94266666666666676</v>
      </c>
      <c r="AA363" s="96">
        <v>0.26600000000000001</v>
      </c>
      <c r="AB363" s="96">
        <v>1.2156666666666669</v>
      </c>
      <c r="AC363" s="96">
        <v>1.7079999999999997</v>
      </c>
      <c r="AD363" s="96">
        <v>9.7323333333333348</v>
      </c>
      <c r="AE363" s="96">
        <v>8.5540000000000003</v>
      </c>
      <c r="AF363" s="96">
        <v>160.006</v>
      </c>
      <c r="AG363" s="96">
        <v>141.316</v>
      </c>
      <c r="AH363" s="96">
        <v>7.9359999999999999</v>
      </c>
      <c r="AI363" s="96">
        <v>8.6490000000000009</v>
      </c>
      <c r="AJ363" s="96">
        <v>28.179000000000002</v>
      </c>
      <c r="AK363" s="96">
        <v>25.048000000000002</v>
      </c>
      <c r="AL363" s="96">
        <v>523.6</v>
      </c>
      <c r="AM363" s="96">
        <v>554.54</v>
      </c>
      <c r="AN363" s="96">
        <v>6.6999999999999833</v>
      </c>
      <c r="AO363" s="96">
        <v>10.90000000000002</v>
      </c>
      <c r="AP363" s="95">
        <v>5</v>
      </c>
      <c r="AQ363" s="95">
        <v>3.3239999999999998</v>
      </c>
      <c r="AR363" s="98">
        <v>2.1</v>
      </c>
      <c r="AS363" s="117" t="s">
        <v>49</v>
      </c>
      <c r="AT363" s="117">
        <v>1</v>
      </c>
    </row>
    <row r="364" spans="1:46" ht="12" customHeight="1">
      <c r="A364" s="118">
        <f t="shared" si="7"/>
        <v>2016</v>
      </c>
      <c r="B364" s="119">
        <f t="shared" si="7"/>
        <v>8</v>
      </c>
      <c r="C364" s="32">
        <v>15</v>
      </c>
      <c r="D364" s="2">
        <v>0.38541666666666669</v>
      </c>
      <c r="E364" s="57" t="s">
        <v>1467</v>
      </c>
      <c r="F364" s="57" t="s">
        <v>1479</v>
      </c>
      <c r="G364" s="57" t="s">
        <v>1480</v>
      </c>
      <c r="H364" s="117" t="s">
        <v>1148</v>
      </c>
      <c r="I364" s="57" t="s">
        <v>354</v>
      </c>
      <c r="J364" s="57" t="s">
        <v>525</v>
      </c>
      <c r="K364" s="57" t="s">
        <v>526</v>
      </c>
      <c r="L364" s="35">
        <v>16.5</v>
      </c>
      <c r="M364" s="35" t="s">
        <v>911</v>
      </c>
      <c r="N364" s="95">
        <v>26.362100000000002</v>
      </c>
      <c r="O364" s="95">
        <v>22.6266</v>
      </c>
      <c r="P364" s="95">
        <v>32.258499999999998</v>
      </c>
      <c r="Q364" s="95">
        <v>32.379300000000001</v>
      </c>
      <c r="R364" s="95">
        <v>8.25</v>
      </c>
      <c r="S364" s="95">
        <v>8.16</v>
      </c>
      <c r="T364" s="95">
        <v>7.6690449762502535</v>
      </c>
      <c r="U364" s="95">
        <v>6.787466890895022</v>
      </c>
      <c r="V364" s="95">
        <v>1.1251594666666658</v>
      </c>
      <c r="W364" s="95">
        <v>1.3118218666666672</v>
      </c>
      <c r="X364" s="96">
        <v>11.270000000000001</v>
      </c>
      <c r="Y364" s="96">
        <v>12.544</v>
      </c>
      <c r="Z364" s="96">
        <v>0.92400000000000004</v>
      </c>
      <c r="AA364" s="96">
        <v>0.29400000000000004</v>
      </c>
      <c r="AB364" s="96">
        <v>1.1759999999999997</v>
      </c>
      <c r="AC364" s="96">
        <v>0.61133333333333351</v>
      </c>
      <c r="AD364" s="96">
        <v>13.370000000000001</v>
      </c>
      <c r="AE364" s="96">
        <v>13.449333333333335</v>
      </c>
      <c r="AF364" s="96">
        <v>131.726</v>
      </c>
      <c r="AG364" s="96">
        <v>142.40800000000002</v>
      </c>
      <c r="AH364" s="96">
        <v>4.3400000000000007</v>
      </c>
      <c r="AI364" s="96">
        <v>4.8049999999999997</v>
      </c>
      <c r="AJ364" s="96">
        <v>13.981</v>
      </c>
      <c r="AK364" s="96">
        <v>19.561</v>
      </c>
      <c r="AL364" s="96">
        <v>330.036</v>
      </c>
      <c r="AM364" s="96">
        <v>359.71600000000001</v>
      </c>
      <c r="AN364" s="96">
        <v>5.4500000000000099</v>
      </c>
      <c r="AO364" s="96">
        <v>4.8499999999999934</v>
      </c>
      <c r="AP364" s="95">
        <v>0.63200000000000001</v>
      </c>
      <c r="AQ364" s="95">
        <v>4.74</v>
      </c>
      <c r="AR364" s="98">
        <v>7.2</v>
      </c>
      <c r="AS364" s="117" t="s">
        <v>49</v>
      </c>
      <c r="AT364" s="117">
        <v>2</v>
      </c>
    </row>
    <row r="365" spans="1:46" ht="12" customHeight="1">
      <c r="A365" s="118">
        <f t="shared" si="7"/>
        <v>2016</v>
      </c>
      <c r="B365" s="119">
        <f t="shared" si="7"/>
        <v>8</v>
      </c>
      <c r="C365" s="32">
        <v>15</v>
      </c>
      <c r="D365" s="2">
        <v>0.33680555555555558</v>
      </c>
      <c r="E365" s="57" t="s">
        <v>1467</v>
      </c>
      <c r="F365" s="57" t="s">
        <v>1479</v>
      </c>
      <c r="G365" s="57" t="s">
        <v>1480</v>
      </c>
      <c r="H365" s="117" t="s">
        <v>1149</v>
      </c>
      <c r="I365" s="57" t="s">
        <v>354</v>
      </c>
      <c r="J365" s="57" t="s">
        <v>527</v>
      </c>
      <c r="K365" s="57" t="s">
        <v>528</v>
      </c>
      <c r="L365" s="35">
        <v>15</v>
      </c>
      <c r="M365" s="35" t="s">
        <v>913</v>
      </c>
      <c r="N365" s="95">
        <v>26.185700000000001</v>
      </c>
      <c r="O365" s="95">
        <v>22.166699999999999</v>
      </c>
      <c r="P365" s="95">
        <v>32.415700000000001</v>
      </c>
      <c r="Q365" s="95">
        <v>32.684600000000003</v>
      </c>
      <c r="R365" s="95">
        <v>8.18</v>
      </c>
      <c r="S365" s="95">
        <v>8.1</v>
      </c>
      <c r="T365" s="95">
        <v>7.2848242860573551</v>
      </c>
      <c r="U365" s="95">
        <v>5.7278849554385589</v>
      </c>
      <c r="V365" s="95">
        <v>1.1562698666666651</v>
      </c>
      <c r="W365" s="95">
        <v>1.1873802666666671</v>
      </c>
      <c r="X365" s="96">
        <v>11.83</v>
      </c>
      <c r="Y365" s="96">
        <v>10.5</v>
      </c>
      <c r="Z365" s="96">
        <v>0.6253333333333333</v>
      </c>
      <c r="AA365" s="96">
        <v>0.378</v>
      </c>
      <c r="AB365" s="96">
        <v>3.2013333333333329</v>
      </c>
      <c r="AC365" s="96">
        <v>2.6879999999999997</v>
      </c>
      <c r="AD365" s="96">
        <v>15.656666666666666</v>
      </c>
      <c r="AE365" s="96">
        <v>13.565999999999999</v>
      </c>
      <c r="AF365" s="96">
        <v>130.03200000000001</v>
      </c>
      <c r="AG365" s="96">
        <v>154.72800000000001</v>
      </c>
      <c r="AH365" s="96">
        <v>4.8049999999999997</v>
      </c>
      <c r="AI365" s="96">
        <v>6.2</v>
      </c>
      <c r="AJ365" s="96">
        <v>18.227999999999998</v>
      </c>
      <c r="AK365" s="96">
        <v>25.141000000000002</v>
      </c>
      <c r="AL365" s="96">
        <v>196.57866666666666</v>
      </c>
      <c r="AM365" s="96">
        <v>322.16800000000001</v>
      </c>
      <c r="AN365" s="96">
        <v>8.5999999999999961</v>
      </c>
      <c r="AO365" s="96">
        <v>13.69999999999999</v>
      </c>
      <c r="AP365" s="95">
        <v>1.5566666666666666</v>
      </c>
      <c r="AQ365" s="95">
        <v>4.3</v>
      </c>
      <c r="AR365" s="98">
        <v>3.5</v>
      </c>
      <c r="AS365" s="117" t="s">
        <v>49</v>
      </c>
      <c r="AT365" s="117">
        <v>3</v>
      </c>
    </row>
    <row r="366" spans="1:46" ht="12" customHeight="1">
      <c r="A366" s="118">
        <f t="shared" si="7"/>
        <v>2016</v>
      </c>
      <c r="B366" s="119">
        <f t="shared" si="7"/>
        <v>8</v>
      </c>
      <c r="C366" s="32">
        <v>14</v>
      </c>
      <c r="D366" s="2">
        <v>0.56597222222222221</v>
      </c>
      <c r="E366" s="57" t="s">
        <v>1467</v>
      </c>
      <c r="F366" s="57" t="s">
        <v>1479</v>
      </c>
      <c r="G366" s="57" t="s">
        <v>1480</v>
      </c>
      <c r="H366" s="117" t="s">
        <v>1150</v>
      </c>
      <c r="I366" s="57" t="s">
        <v>354</v>
      </c>
      <c r="J366" s="57" t="s">
        <v>529</v>
      </c>
      <c r="K366" s="57" t="s">
        <v>530</v>
      </c>
      <c r="L366" s="35">
        <v>13.5</v>
      </c>
      <c r="M366" s="35" t="s">
        <v>911</v>
      </c>
      <c r="N366" s="95">
        <v>28.7577</v>
      </c>
      <c r="O366" s="95">
        <v>24.905200000000001</v>
      </c>
      <c r="P366" s="95">
        <v>32.529299999999999</v>
      </c>
      <c r="Q366" s="95">
        <v>32.596899999999998</v>
      </c>
      <c r="R366" s="95">
        <v>8.11</v>
      </c>
      <c r="S366" s="95">
        <v>8.07</v>
      </c>
      <c r="T366" s="95">
        <v>7.2387178032342083</v>
      </c>
      <c r="U366" s="95">
        <v>6.8028231508291741</v>
      </c>
      <c r="V366" s="95">
        <v>1.1096042666666659</v>
      </c>
      <c r="W366" s="95">
        <v>1.2962666666666678</v>
      </c>
      <c r="X366" s="96">
        <v>10.822000000000001</v>
      </c>
      <c r="Y366" s="96">
        <v>8.7080000000000002</v>
      </c>
      <c r="Z366" s="96">
        <v>0.47600000000000003</v>
      </c>
      <c r="AA366" s="96">
        <v>0.42933333333333329</v>
      </c>
      <c r="AB366" s="96">
        <v>1.5073333333333336</v>
      </c>
      <c r="AC366" s="96">
        <v>1.4186666666666667</v>
      </c>
      <c r="AD366" s="96">
        <v>12.805333333333335</v>
      </c>
      <c r="AE366" s="96">
        <v>10.556000000000001</v>
      </c>
      <c r="AF366" s="96">
        <v>125.202</v>
      </c>
      <c r="AG366" s="96">
        <v>132.762</v>
      </c>
      <c r="AH366" s="96">
        <v>4.7119999999999997</v>
      </c>
      <c r="AI366" s="96">
        <v>7.0990000000000002</v>
      </c>
      <c r="AJ366" s="96">
        <v>16.585000000000001</v>
      </c>
      <c r="AK366" s="96">
        <v>21.916999999999998</v>
      </c>
      <c r="AL366" s="96">
        <v>38.201333333333338</v>
      </c>
      <c r="AM366" s="96">
        <v>172.63866666666667</v>
      </c>
      <c r="AN366" s="96">
        <v>9.3499999999999979</v>
      </c>
      <c r="AO366" s="96">
        <v>9.3500000000000245</v>
      </c>
      <c r="AP366" s="95">
        <v>0.43</v>
      </c>
      <c r="AQ366" s="95">
        <v>2.76</v>
      </c>
      <c r="AR366" s="98">
        <v>7.9</v>
      </c>
      <c r="AS366" s="117" t="s">
        <v>49</v>
      </c>
      <c r="AT366" s="117">
        <v>4</v>
      </c>
    </row>
    <row r="367" spans="1:46" ht="12" customHeight="1">
      <c r="A367" s="118">
        <f t="shared" si="7"/>
        <v>2016</v>
      </c>
      <c r="B367" s="119">
        <f t="shared" si="7"/>
        <v>8</v>
      </c>
      <c r="C367" s="32">
        <v>14</v>
      </c>
      <c r="D367" s="2">
        <v>0.66180555555555554</v>
      </c>
      <c r="E367" s="57" t="s">
        <v>1467</v>
      </c>
      <c r="F367" s="57" t="s">
        <v>1479</v>
      </c>
      <c r="G367" s="57" t="s">
        <v>1480</v>
      </c>
      <c r="H367" s="117" t="s">
        <v>1151</v>
      </c>
      <c r="I367" s="57" t="s">
        <v>354</v>
      </c>
      <c r="J367" s="57" t="s">
        <v>531</v>
      </c>
      <c r="K367" s="57" t="s">
        <v>532</v>
      </c>
      <c r="L367" s="35">
        <v>9.5</v>
      </c>
      <c r="M367" s="35" t="s">
        <v>911</v>
      </c>
      <c r="N367" s="95">
        <v>29.073499999999999</v>
      </c>
      <c r="O367" s="95">
        <v>27.694700000000001</v>
      </c>
      <c r="P367" s="95">
        <v>32.504100000000001</v>
      </c>
      <c r="Q367" s="95">
        <v>32.4955</v>
      </c>
      <c r="R367" s="95">
        <v>8.07</v>
      </c>
      <c r="S367" s="95">
        <v>8.07</v>
      </c>
      <c r="T367" s="95">
        <v>5.6864662148548986</v>
      </c>
      <c r="U367" s="95">
        <v>7.0638795697097514</v>
      </c>
      <c r="V367" s="95">
        <v>1.1873802666666671</v>
      </c>
      <c r="W367" s="95">
        <v>1.2496010666666659</v>
      </c>
      <c r="X367" s="96">
        <v>10.654</v>
      </c>
      <c r="Y367" s="96">
        <v>9.4359999999999999</v>
      </c>
      <c r="Z367" s="96">
        <v>2.8000000000000001E-2</v>
      </c>
      <c r="AA367" s="96">
        <v>8.4000000000000005E-2</v>
      </c>
      <c r="AB367" s="96">
        <v>0.84</v>
      </c>
      <c r="AC367" s="96">
        <v>1.3160000000000001</v>
      </c>
      <c r="AD367" s="96">
        <v>11.522</v>
      </c>
      <c r="AE367" s="96">
        <v>10.836</v>
      </c>
      <c r="AF367" s="96">
        <v>123.354</v>
      </c>
      <c r="AG367" s="96">
        <v>128.32400000000001</v>
      </c>
      <c r="AH367" s="96">
        <v>5.5179999999999998</v>
      </c>
      <c r="AI367" s="96">
        <v>6.2310000000000008</v>
      </c>
      <c r="AJ367" s="96">
        <v>17.576999999999998</v>
      </c>
      <c r="AK367" s="96">
        <v>21.389999999999997</v>
      </c>
      <c r="AL367" s="96">
        <v>109.45200000000001</v>
      </c>
      <c r="AM367" s="96">
        <v>149.01599999999999</v>
      </c>
      <c r="AN367" s="96">
        <v>3.3500000000000196</v>
      </c>
      <c r="AO367" s="96">
        <v>20.049999999999983</v>
      </c>
      <c r="AP367" s="95">
        <v>0.378</v>
      </c>
      <c r="AQ367" s="95">
        <v>1.274</v>
      </c>
      <c r="AR367" s="98">
        <v>4.8</v>
      </c>
      <c r="AS367" s="117" t="s">
        <v>49</v>
      </c>
      <c r="AT367" s="117">
        <v>5</v>
      </c>
    </row>
    <row r="368" spans="1:46" ht="12" customHeight="1">
      <c r="A368" s="118">
        <f t="shared" si="7"/>
        <v>2016</v>
      </c>
      <c r="B368" s="119">
        <f t="shared" si="7"/>
        <v>8</v>
      </c>
      <c r="C368" s="32">
        <v>14</v>
      </c>
      <c r="D368" s="2">
        <v>0.59305555555555556</v>
      </c>
      <c r="E368" s="57" t="s">
        <v>1467</v>
      </c>
      <c r="F368" s="57" t="s">
        <v>1479</v>
      </c>
      <c r="G368" s="57" t="s">
        <v>1480</v>
      </c>
      <c r="H368" s="117" t="s">
        <v>1152</v>
      </c>
      <c r="I368" s="57" t="s">
        <v>354</v>
      </c>
      <c r="J368" s="57" t="s">
        <v>533</v>
      </c>
      <c r="K368" s="57" t="s">
        <v>534</v>
      </c>
      <c r="L368" s="35">
        <v>7.5</v>
      </c>
      <c r="M368" s="35" t="s">
        <v>911</v>
      </c>
      <c r="N368" s="95">
        <v>28.770099999999999</v>
      </c>
      <c r="O368" s="95">
        <v>28.040700000000001</v>
      </c>
      <c r="P368" s="95">
        <v>32.554200000000002</v>
      </c>
      <c r="Q368" s="95">
        <v>32.523000000000003</v>
      </c>
      <c r="R368" s="95">
        <v>8.09</v>
      </c>
      <c r="S368" s="95">
        <v>8.08</v>
      </c>
      <c r="T368" s="95">
        <v>7.8995773903659927</v>
      </c>
      <c r="U368" s="95">
        <v>6.6799730713559589</v>
      </c>
      <c r="V368" s="95">
        <v>1.2029354666666667</v>
      </c>
      <c r="W368" s="95">
        <v>1.3740426666666659</v>
      </c>
      <c r="X368" s="96">
        <v>10.906000000000001</v>
      </c>
      <c r="Y368" s="96">
        <v>8.82</v>
      </c>
      <c r="Z368" s="96">
        <v>0.43866666666666665</v>
      </c>
      <c r="AA368" s="96">
        <v>0.55066666666666664</v>
      </c>
      <c r="AB368" s="96">
        <v>1.8386666666666662</v>
      </c>
      <c r="AC368" s="96">
        <v>1.4560000000000002</v>
      </c>
      <c r="AD368" s="96">
        <v>13.183333333333334</v>
      </c>
      <c r="AE368" s="96">
        <v>10.826666666666666</v>
      </c>
      <c r="AF368" s="96">
        <v>130.34</v>
      </c>
      <c r="AG368" s="96">
        <v>140.58799999999999</v>
      </c>
      <c r="AH368" s="96">
        <v>6.1070000000000002</v>
      </c>
      <c r="AI368" s="96">
        <v>7.0990000000000002</v>
      </c>
      <c r="AJ368" s="96">
        <v>17.948999999999998</v>
      </c>
      <c r="AK368" s="96">
        <v>23.219000000000001</v>
      </c>
      <c r="AL368" s="96">
        <v>36.99733333333333</v>
      </c>
      <c r="AM368" s="96">
        <v>77.046666666666681</v>
      </c>
      <c r="AN368" s="96">
        <v>3.7500000000000036</v>
      </c>
      <c r="AO368" s="96">
        <v>4.6499999999999879</v>
      </c>
      <c r="AP368" s="95">
        <v>0.33800000000000002</v>
      </c>
      <c r="AQ368" s="95">
        <v>0.77600000000000002</v>
      </c>
      <c r="AR368" s="98">
        <v>5.9</v>
      </c>
      <c r="AS368" s="117" t="s">
        <v>49</v>
      </c>
      <c r="AT368" s="117">
        <v>6</v>
      </c>
    </row>
    <row r="369" spans="1:46" ht="12" customHeight="1">
      <c r="A369" s="118">
        <f t="shared" si="7"/>
        <v>2016</v>
      </c>
      <c r="B369" s="119">
        <f t="shared" si="7"/>
        <v>8</v>
      </c>
      <c r="C369" s="32">
        <v>14</v>
      </c>
      <c r="D369" s="2">
        <v>0.6166666666666667</v>
      </c>
      <c r="E369" s="57" t="s">
        <v>1467</v>
      </c>
      <c r="F369" s="57" t="s">
        <v>1479</v>
      </c>
      <c r="G369" s="57" t="s">
        <v>1480</v>
      </c>
      <c r="H369" s="117" t="s">
        <v>1153</v>
      </c>
      <c r="I369" s="57" t="s">
        <v>354</v>
      </c>
      <c r="J369" s="57" t="s">
        <v>535</v>
      </c>
      <c r="K369" s="57" t="s">
        <v>536</v>
      </c>
      <c r="L369" s="35">
        <v>11</v>
      </c>
      <c r="M369" s="35" t="s">
        <v>911</v>
      </c>
      <c r="N369" s="95">
        <v>28.835100000000001</v>
      </c>
      <c r="O369" s="95">
        <v>25.313400000000001</v>
      </c>
      <c r="P369" s="95">
        <v>32.491799999999998</v>
      </c>
      <c r="Q369" s="95">
        <v>32.556600000000003</v>
      </c>
      <c r="R369" s="95">
        <v>8.11</v>
      </c>
      <c r="S369" s="95">
        <v>8.08</v>
      </c>
      <c r="T369" s="95">
        <v>6.6393335265332869</v>
      </c>
      <c r="U369" s="95">
        <v>6.8335356706974766</v>
      </c>
      <c r="V369" s="95">
        <v>1.0629386666666671</v>
      </c>
      <c r="W369" s="95">
        <v>1.3895978666666655</v>
      </c>
      <c r="X369" s="96">
        <v>12.978000000000002</v>
      </c>
      <c r="Y369" s="96">
        <v>9.016</v>
      </c>
      <c r="Z369" s="96">
        <v>0.79800000000000004</v>
      </c>
      <c r="AA369" s="96">
        <v>0.60666666666666669</v>
      </c>
      <c r="AB369" s="96">
        <v>3.9853333333333341</v>
      </c>
      <c r="AC369" s="96">
        <v>1.2273333333333334</v>
      </c>
      <c r="AD369" s="96">
        <v>17.761333333333337</v>
      </c>
      <c r="AE369" s="96">
        <v>10.850000000000001</v>
      </c>
      <c r="AF369" s="96">
        <v>125.13200000000001</v>
      </c>
      <c r="AG369" s="96">
        <v>149.422</v>
      </c>
      <c r="AH369" s="96">
        <v>5.1150000000000002</v>
      </c>
      <c r="AI369" s="96">
        <v>6.2620000000000005</v>
      </c>
      <c r="AJ369" s="96">
        <v>15.841000000000001</v>
      </c>
      <c r="AK369" s="96">
        <v>23.591000000000001</v>
      </c>
      <c r="AL369" s="96">
        <v>24.612000000000002</v>
      </c>
      <c r="AM369" s="96">
        <v>137.87200000000001</v>
      </c>
      <c r="AN369" s="96">
        <v>3.1999999999999806</v>
      </c>
      <c r="AO369" s="96">
        <v>15.500000000000014</v>
      </c>
      <c r="AP369" s="95">
        <v>0.32600000000000001</v>
      </c>
      <c r="AQ369" s="95">
        <v>3.16</v>
      </c>
      <c r="AR369" s="98">
        <v>7.3</v>
      </c>
      <c r="AS369" s="117" t="s">
        <v>49</v>
      </c>
      <c r="AT369" s="117">
        <v>7</v>
      </c>
    </row>
    <row r="370" spans="1:46" ht="12" customHeight="1">
      <c r="A370" s="118">
        <f t="shared" si="7"/>
        <v>2016</v>
      </c>
      <c r="B370" s="119">
        <f t="shared" si="7"/>
        <v>8</v>
      </c>
      <c r="C370" s="32">
        <v>14</v>
      </c>
      <c r="D370" s="2">
        <v>0.63194444444444442</v>
      </c>
      <c r="E370" s="57" t="s">
        <v>1467</v>
      </c>
      <c r="F370" s="57" t="s">
        <v>1479</v>
      </c>
      <c r="G370" s="57" t="s">
        <v>1480</v>
      </c>
      <c r="H370" s="117" t="s">
        <v>1154</v>
      </c>
      <c r="I370" s="57" t="s">
        <v>354</v>
      </c>
      <c r="J370" s="57" t="s">
        <v>537</v>
      </c>
      <c r="K370" s="57" t="s">
        <v>536</v>
      </c>
      <c r="L370" s="35">
        <v>18</v>
      </c>
      <c r="M370" s="35" t="s">
        <v>913</v>
      </c>
      <c r="N370" s="95">
        <v>29.055700000000002</v>
      </c>
      <c r="O370" s="95">
        <v>20.927</v>
      </c>
      <c r="P370" s="95">
        <v>32.505899999999997</v>
      </c>
      <c r="Q370" s="95">
        <v>32.855200000000004</v>
      </c>
      <c r="R370" s="95">
        <v>8.1300000000000008</v>
      </c>
      <c r="S370" s="95">
        <v>8.01</v>
      </c>
      <c r="T370" s="95">
        <v>5.6557285596394662</v>
      </c>
      <c r="U370" s="95">
        <v>5.5282535762945884</v>
      </c>
      <c r="V370" s="95">
        <v>1.1407146666666654</v>
      </c>
      <c r="W370" s="95">
        <v>1.0007178666666654</v>
      </c>
      <c r="X370" s="96">
        <v>12.068</v>
      </c>
      <c r="Y370" s="96">
        <v>11.34</v>
      </c>
      <c r="Z370" s="96">
        <v>0.51800000000000002</v>
      </c>
      <c r="AA370" s="96">
        <v>1.498</v>
      </c>
      <c r="AB370" s="96">
        <v>1.6706666666666663</v>
      </c>
      <c r="AC370" s="96">
        <v>0.89600000000000013</v>
      </c>
      <c r="AD370" s="96">
        <v>14.256666666666666</v>
      </c>
      <c r="AE370" s="96">
        <v>13.734</v>
      </c>
      <c r="AF370" s="96">
        <v>129.36000000000001</v>
      </c>
      <c r="AG370" s="96">
        <v>122.57000000000001</v>
      </c>
      <c r="AH370" s="96">
        <v>4.6499999999999995</v>
      </c>
      <c r="AI370" s="96">
        <v>7.0990000000000002</v>
      </c>
      <c r="AJ370" s="96">
        <v>16.275000000000002</v>
      </c>
      <c r="AK370" s="96">
        <v>18.847999999999999</v>
      </c>
      <c r="AL370" s="96">
        <v>31.481333333333328</v>
      </c>
      <c r="AM370" s="96">
        <v>363.83199999999999</v>
      </c>
      <c r="AN370" s="96">
        <v>3.6499999999999866</v>
      </c>
      <c r="AO370" s="96">
        <v>15.950000000000021</v>
      </c>
      <c r="AP370" s="95">
        <v>0.36199999999999999</v>
      </c>
      <c r="AQ370" s="95">
        <v>2.2000000000000002</v>
      </c>
      <c r="AR370" s="98">
        <v>6</v>
      </c>
      <c r="AS370" s="117" t="s">
        <v>49</v>
      </c>
      <c r="AT370" s="117">
        <v>8</v>
      </c>
    </row>
    <row r="371" spans="1:46" ht="12" customHeight="1">
      <c r="A371" s="118">
        <f t="shared" si="7"/>
        <v>2016</v>
      </c>
      <c r="B371" s="119">
        <f t="shared" si="7"/>
        <v>8</v>
      </c>
      <c r="C371" s="32">
        <v>5</v>
      </c>
      <c r="D371" s="2">
        <v>0.41111111111111115</v>
      </c>
      <c r="E371" s="57" t="s">
        <v>1490</v>
      </c>
      <c r="F371" s="57" t="s">
        <v>1485</v>
      </c>
      <c r="G371" s="57" t="s">
        <v>907</v>
      </c>
      <c r="H371" s="117" t="s">
        <v>1348</v>
      </c>
      <c r="I371" s="57" t="s">
        <v>354</v>
      </c>
      <c r="J371" s="57" t="s">
        <v>862</v>
      </c>
      <c r="K371" s="57" t="s">
        <v>863</v>
      </c>
      <c r="L371" s="35">
        <v>12</v>
      </c>
      <c r="M371" s="35" t="s">
        <v>914</v>
      </c>
      <c r="N371" s="95">
        <v>27.05</v>
      </c>
      <c r="O371" s="95">
        <v>26.199300000000001</v>
      </c>
      <c r="P371" s="95">
        <v>26.39</v>
      </c>
      <c r="Q371" s="95">
        <v>28.9742</v>
      </c>
      <c r="R371" s="95">
        <v>7.73</v>
      </c>
      <c r="S371" s="95">
        <v>7.8</v>
      </c>
      <c r="T371" s="95">
        <v>5.0946808945686897</v>
      </c>
      <c r="U371" s="95">
        <v>5.3933062444334485</v>
      </c>
      <c r="V371" s="95">
        <v>1.5445141333333319</v>
      </c>
      <c r="W371" s="95">
        <v>1.5134165333333325</v>
      </c>
      <c r="X371" s="96">
        <v>327.40866666666665</v>
      </c>
      <c r="Y371" s="96">
        <v>204.99266666666665</v>
      </c>
      <c r="Z371" s="96">
        <v>19.012</v>
      </c>
      <c r="AA371" s="96">
        <v>44.926000000000002</v>
      </c>
      <c r="AB371" s="96">
        <v>456.10599999999994</v>
      </c>
      <c r="AC371" s="96">
        <v>273.83999999999997</v>
      </c>
      <c r="AD371" s="96">
        <v>802.52666666666664</v>
      </c>
      <c r="AE371" s="96">
        <v>523.75866666666661</v>
      </c>
      <c r="AF371" s="96">
        <v>1076.124</v>
      </c>
      <c r="AG371" s="96">
        <v>752.61200000000008</v>
      </c>
      <c r="AH371" s="96">
        <v>21.018000000000001</v>
      </c>
      <c r="AI371" s="96">
        <v>55.986000000000004</v>
      </c>
      <c r="AJ371" s="96">
        <v>80.941000000000003</v>
      </c>
      <c r="AK371" s="96">
        <v>111.352</v>
      </c>
      <c r="AL371" s="96">
        <v>141.54</v>
      </c>
      <c r="AM371" s="96">
        <v>787.16399999999999</v>
      </c>
      <c r="AN371" s="96">
        <v>12.250000000000011</v>
      </c>
      <c r="AO371" s="96">
        <v>39.95000000000001</v>
      </c>
      <c r="AP371" s="95">
        <v>0.68600000000000005</v>
      </c>
      <c r="AQ371" s="95">
        <v>1.0960000000000001</v>
      </c>
      <c r="AR371" s="98">
        <v>2.2000000000000002</v>
      </c>
      <c r="AS371" s="57" t="s">
        <v>907</v>
      </c>
      <c r="AT371" s="57" t="s">
        <v>1588</v>
      </c>
    </row>
    <row r="372" spans="1:46" ht="12" customHeight="1">
      <c r="A372" s="118">
        <f t="shared" si="7"/>
        <v>2016</v>
      </c>
      <c r="B372" s="119">
        <f t="shared" si="7"/>
        <v>8</v>
      </c>
      <c r="C372" s="32">
        <v>6</v>
      </c>
      <c r="D372" s="2">
        <v>0.4597222222222222</v>
      </c>
      <c r="E372" s="57" t="s">
        <v>1490</v>
      </c>
      <c r="F372" s="57" t="s">
        <v>1485</v>
      </c>
      <c r="G372" s="57" t="s">
        <v>1514</v>
      </c>
      <c r="H372" s="117" t="s">
        <v>1347</v>
      </c>
      <c r="I372" s="57" t="s">
        <v>354</v>
      </c>
      <c r="J372" s="57" t="s">
        <v>860</v>
      </c>
      <c r="K372" s="57" t="s">
        <v>861</v>
      </c>
      <c r="L372" s="35">
        <v>12.5</v>
      </c>
      <c r="M372" s="35" t="s">
        <v>912</v>
      </c>
      <c r="N372" s="95">
        <v>26.54</v>
      </c>
      <c r="O372" s="95">
        <v>26.06</v>
      </c>
      <c r="P372" s="95">
        <v>27.88</v>
      </c>
      <c r="Q372" s="95">
        <v>28.25</v>
      </c>
      <c r="R372" s="95">
        <v>7.69</v>
      </c>
      <c r="S372" s="95">
        <v>7.73</v>
      </c>
      <c r="T372" s="95">
        <v>11.981069137380191</v>
      </c>
      <c r="U372" s="95">
        <v>12.049207303315191</v>
      </c>
      <c r="V372" s="95">
        <v>1.4310783999999999</v>
      </c>
      <c r="W372" s="95">
        <v>1.4621887999999992</v>
      </c>
      <c r="X372" s="96">
        <v>141.28800000000001</v>
      </c>
      <c r="Y372" s="96">
        <v>134.12</v>
      </c>
      <c r="Z372" s="96">
        <v>29.091999999999999</v>
      </c>
      <c r="AA372" s="96">
        <v>29.12</v>
      </c>
      <c r="AB372" s="96">
        <v>332.31800000000004</v>
      </c>
      <c r="AC372" s="96">
        <v>310.52000000000004</v>
      </c>
      <c r="AD372" s="96">
        <v>502.69800000000004</v>
      </c>
      <c r="AE372" s="96">
        <v>473.76000000000005</v>
      </c>
      <c r="AF372" s="96">
        <v>851.55000000000007</v>
      </c>
      <c r="AG372" s="96">
        <v>577.1</v>
      </c>
      <c r="AH372" s="96">
        <v>56.606000000000002</v>
      </c>
      <c r="AI372" s="96">
        <v>55.242000000000004</v>
      </c>
      <c r="AJ372" s="96">
        <v>78.399000000000001</v>
      </c>
      <c r="AK372" s="96">
        <v>77.251999999999995</v>
      </c>
      <c r="AL372" s="96">
        <v>918.68000000000006</v>
      </c>
      <c r="AM372" s="96">
        <v>946.00800000000004</v>
      </c>
      <c r="AN372" s="96">
        <v>13.749999999999984</v>
      </c>
      <c r="AO372" s="96">
        <v>16.249999999999986</v>
      </c>
      <c r="AP372" s="95">
        <v>1.282</v>
      </c>
      <c r="AQ372" s="95">
        <v>1.546</v>
      </c>
      <c r="AR372" s="98">
        <v>1.7</v>
      </c>
      <c r="AS372" s="57" t="s">
        <v>1465</v>
      </c>
      <c r="AT372" s="57" t="s">
        <v>1588</v>
      </c>
    </row>
    <row r="373" spans="1:46" ht="12" customHeight="1">
      <c r="A373" s="118">
        <f t="shared" si="7"/>
        <v>2016</v>
      </c>
      <c r="B373" s="119">
        <f t="shared" si="7"/>
        <v>8</v>
      </c>
      <c r="C373" s="32">
        <v>9</v>
      </c>
      <c r="D373" s="2">
        <v>0.61249999999999993</v>
      </c>
      <c r="E373" s="57" t="s">
        <v>1490</v>
      </c>
      <c r="F373" s="57" t="s">
        <v>1485</v>
      </c>
      <c r="G373" s="57" t="s">
        <v>1513</v>
      </c>
      <c r="H373" s="117" t="s">
        <v>1346</v>
      </c>
      <c r="I373" s="57" t="s">
        <v>354</v>
      </c>
      <c r="J373" s="57" t="s">
        <v>859</v>
      </c>
      <c r="K373" s="57" t="s">
        <v>675</v>
      </c>
      <c r="L373" s="35">
        <v>5</v>
      </c>
      <c r="M373" s="35" t="s">
        <v>912</v>
      </c>
      <c r="N373" s="95">
        <v>28.197800000000001</v>
      </c>
      <c r="O373" s="95">
        <v>28.069400000000002</v>
      </c>
      <c r="P373" s="95">
        <v>31.309799999999999</v>
      </c>
      <c r="Q373" s="95">
        <v>31.306699999999999</v>
      </c>
      <c r="R373" s="95">
        <v>7.88</v>
      </c>
      <c r="S373" s="95">
        <v>7.9</v>
      </c>
      <c r="T373" s="95">
        <v>5.5776628753993611</v>
      </c>
      <c r="U373" s="95">
        <v>5.5335945571499261</v>
      </c>
      <c r="V373" s="95">
        <v>1.4155232000000004</v>
      </c>
      <c r="W373" s="95">
        <v>1.384412799999998</v>
      </c>
      <c r="X373" s="96">
        <v>69.972000000000008</v>
      </c>
      <c r="Y373" s="96">
        <v>71.456000000000003</v>
      </c>
      <c r="Z373" s="96">
        <v>4.3540000000000001</v>
      </c>
      <c r="AA373" s="96">
        <v>4.5360000000000005</v>
      </c>
      <c r="AB373" s="96">
        <v>15.568000000000001</v>
      </c>
      <c r="AC373" s="96">
        <v>14.951999999999998</v>
      </c>
      <c r="AD373" s="96">
        <v>89.894000000000005</v>
      </c>
      <c r="AE373" s="96">
        <v>90.944000000000003</v>
      </c>
      <c r="AF373" s="96">
        <v>302.72200000000004</v>
      </c>
      <c r="AG373" s="96">
        <v>295.21800000000002</v>
      </c>
      <c r="AH373" s="96">
        <v>20.356666666666669</v>
      </c>
      <c r="AI373" s="96">
        <v>20.894000000000002</v>
      </c>
      <c r="AJ373" s="96">
        <v>46.128</v>
      </c>
      <c r="AK373" s="96">
        <v>45.911000000000001</v>
      </c>
      <c r="AL373" s="96">
        <v>492.82799999999997</v>
      </c>
      <c r="AM373" s="96">
        <v>494.64800000000002</v>
      </c>
      <c r="AN373" s="96">
        <v>16.849999999999977</v>
      </c>
      <c r="AO373" s="96">
        <v>18.649999999999999</v>
      </c>
      <c r="AP373" s="95">
        <v>2.2599999999999998</v>
      </c>
      <c r="AQ373" s="95">
        <v>2.16</v>
      </c>
      <c r="AR373" s="98">
        <v>2.2000000000000002</v>
      </c>
      <c r="AS373" s="57" t="s">
        <v>1464</v>
      </c>
      <c r="AT373" s="57" t="s">
        <v>1588</v>
      </c>
    </row>
    <row r="374" spans="1:46" ht="12" customHeight="1">
      <c r="A374" s="118">
        <f t="shared" si="7"/>
        <v>2016</v>
      </c>
      <c r="B374" s="119">
        <f t="shared" si="7"/>
        <v>8</v>
      </c>
      <c r="C374" s="32">
        <v>2</v>
      </c>
      <c r="D374" s="2">
        <v>0.40972222222222227</v>
      </c>
      <c r="E374" s="57" t="s">
        <v>1490</v>
      </c>
      <c r="F374" s="57" t="s">
        <v>1468</v>
      </c>
      <c r="G374" s="57" t="s">
        <v>1497</v>
      </c>
      <c r="H374" s="117" t="s">
        <v>1312</v>
      </c>
      <c r="I374" s="57" t="s">
        <v>916</v>
      </c>
      <c r="J374" s="57" t="s">
        <v>303</v>
      </c>
      <c r="K374" s="57" t="s">
        <v>304</v>
      </c>
      <c r="L374" s="37">
        <v>18</v>
      </c>
      <c r="M374" s="37" t="s">
        <v>914</v>
      </c>
      <c r="N374" s="95">
        <v>22.7623</v>
      </c>
      <c r="O374" s="95">
        <v>15.696199999999999</v>
      </c>
      <c r="P374" s="95">
        <v>33.305500000000002</v>
      </c>
      <c r="Q374" s="95">
        <v>34.063200000000002</v>
      </c>
      <c r="R374" s="95">
        <v>8</v>
      </c>
      <c r="S374" s="95">
        <v>7.76</v>
      </c>
      <c r="T374" s="95">
        <v>8.0274717267294182</v>
      </c>
      <c r="U374" s="95">
        <v>4.871917706591864</v>
      </c>
      <c r="V374" s="95">
        <v>1.1557941333333344</v>
      </c>
      <c r="W374" s="95">
        <v>0.8137205333333335</v>
      </c>
      <c r="X374" s="96">
        <v>9.3239999999999998</v>
      </c>
      <c r="Y374" s="96">
        <v>9.3706666666666667</v>
      </c>
      <c r="Z374" s="96">
        <v>1.4279999999999999</v>
      </c>
      <c r="AA374" s="96">
        <v>4.7600000000000007</v>
      </c>
      <c r="AB374" s="96">
        <v>4.1860000000000008</v>
      </c>
      <c r="AC374" s="96">
        <v>15.582000000000001</v>
      </c>
      <c r="AD374" s="96">
        <v>14.937999999999999</v>
      </c>
      <c r="AE374" s="96">
        <v>29.712666666666667</v>
      </c>
      <c r="AF374" s="96">
        <v>166.404</v>
      </c>
      <c r="AG374" s="96">
        <v>159.11000000000001</v>
      </c>
      <c r="AH374" s="96">
        <v>1.288</v>
      </c>
      <c r="AI374" s="96">
        <v>7.8400000000000007</v>
      </c>
      <c r="AJ374" s="96">
        <v>15.438000000000001</v>
      </c>
      <c r="AK374" s="96">
        <v>28.675000000000001</v>
      </c>
      <c r="AL374" s="96">
        <v>25.283999999999999</v>
      </c>
      <c r="AM374" s="96">
        <v>328.846</v>
      </c>
      <c r="AN374" s="96">
        <v>9.5500000000000025</v>
      </c>
      <c r="AO374" s="96">
        <v>9.7500000000000089</v>
      </c>
      <c r="AP374" s="95">
        <v>1.8779999999999999</v>
      </c>
      <c r="AQ374" s="95">
        <v>0.65</v>
      </c>
      <c r="AR374" s="98">
        <v>5.2</v>
      </c>
      <c r="AS374" s="57" t="s">
        <v>1447</v>
      </c>
      <c r="AT374" s="57" t="s">
        <v>1588</v>
      </c>
    </row>
    <row r="375" spans="1:46" ht="12" customHeight="1">
      <c r="A375" s="118">
        <f t="shared" si="7"/>
        <v>2016</v>
      </c>
      <c r="B375" s="119">
        <f t="shared" si="7"/>
        <v>8</v>
      </c>
      <c r="C375" s="32">
        <v>2</v>
      </c>
      <c r="D375" s="2">
        <v>0.6875</v>
      </c>
      <c r="E375" s="57" t="s">
        <v>1490</v>
      </c>
      <c r="F375" s="57" t="s">
        <v>1468</v>
      </c>
      <c r="G375" s="57" t="s">
        <v>1496</v>
      </c>
      <c r="H375" s="117" t="s">
        <v>1311</v>
      </c>
      <c r="I375" s="57" t="s">
        <v>916</v>
      </c>
      <c r="J375" s="57" t="s">
        <v>301</v>
      </c>
      <c r="K375" s="57" t="s">
        <v>302</v>
      </c>
      <c r="L375" s="37">
        <v>7</v>
      </c>
      <c r="M375" s="37" t="s">
        <v>913</v>
      </c>
      <c r="N375" s="95">
        <v>25.006799999999998</v>
      </c>
      <c r="O375" s="95">
        <v>23.76</v>
      </c>
      <c r="P375" s="95">
        <v>33.075600000000001</v>
      </c>
      <c r="Q375" s="95">
        <v>33.074300000000001</v>
      </c>
      <c r="R375" s="95">
        <v>8.0399999999999991</v>
      </c>
      <c r="S375" s="95">
        <v>8.0399999999999991</v>
      </c>
      <c r="T375" s="95">
        <v>8.4618239043280035</v>
      </c>
      <c r="U375" s="95">
        <v>8.2324153985974764</v>
      </c>
      <c r="V375" s="95">
        <v>2.0731733333333344</v>
      </c>
      <c r="W375" s="95">
        <v>1.6533557333333324</v>
      </c>
      <c r="X375" s="96">
        <v>9.3613333333333326</v>
      </c>
      <c r="Y375" s="96">
        <v>12.796000000000001</v>
      </c>
      <c r="Z375" s="96">
        <v>2.17</v>
      </c>
      <c r="AA375" s="96">
        <v>1.9600000000000002</v>
      </c>
      <c r="AB375" s="96">
        <v>3.3086666666666664</v>
      </c>
      <c r="AC375" s="96">
        <v>4.452</v>
      </c>
      <c r="AD375" s="96">
        <v>14.84</v>
      </c>
      <c r="AE375" s="96">
        <v>19.208000000000002</v>
      </c>
      <c r="AF375" s="96">
        <v>216.59399999999999</v>
      </c>
      <c r="AG375" s="96">
        <v>187.46</v>
      </c>
      <c r="AH375" s="96">
        <v>2.2120000000000002</v>
      </c>
      <c r="AI375" s="96">
        <v>2.59</v>
      </c>
      <c r="AJ375" s="96">
        <v>31.092999999999996</v>
      </c>
      <c r="AK375" s="96">
        <v>27.094000000000001</v>
      </c>
      <c r="AL375" s="96">
        <v>43.498000000000005</v>
      </c>
      <c r="AM375" s="96">
        <v>84.364000000000004</v>
      </c>
      <c r="AN375" s="96">
        <v>7.0999999999999952</v>
      </c>
      <c r="AO375" s="96">
        <v>8.0999999999999961</v>
      </c>
      <c r="AP375" s="95">
        <v>8.42</v>
      </c>
      <c r="AQ375" s="95">
        <v>7.92</v>
      </c>
      <c r="AR375" s="98">
        <v>1.2</v>
      </c>
      <c r="AS375" s="57" t="s">
        <v>1446</v>
      </c>
      <c r="AT375" s="57" t="s">
        <v>1588</v>
      </c>
    </row>
    <row r="376" spans="1:46" ht="12" customHeight="1">
      <c r="A376" s="118">
        <f t="shared" si="7"/>
        <v>2016</v>
      </c>
      <c r="B376" s="119">
        <f t="shared" si="7"/>
        <v>8</v>
      </c>
      <c r="C376" s="32">
        <v>8</v>
      </c>
      <c r="D376" s="2">
        <v>0.45555555555555555</v>
      </c>
      <c r="E376" s="57" t="s">
        <v>1490</v>
      </c>
      <c r="F376" s="57" t="s">
        <v>1468</v>
      </c>
      <c r="G376" s="57" t="s">
        <v>898</v>
      </c>
      <c r="H376" s="117" t="s">
        <v>1310</v>
      </c>
      <c r="I376" s="57" t="s">
        <v>354</v>
      </c>
      <c r="J376" s="57" t="s">
        <v>299</v>
      </c>
      <c r="K376" s="57" t="s">
        <v>300</v>
      </c>
      <c r="L376" s="37">
        <v>7</v>
      </c>
      <c r="M376" s="37" t="s">
        <v>912</v>
      </c>
      <c r="N376" s="95">
        <v>19.915900000000001</v>
      </c>
      <c r="O376" s="95">
        <v>17.579599999999999</v>
      </c>
      <c r="P376" s="95">
        <v>33.517299999999999</v>
      </c>
      <c r="Q376" s="95">
        <v>33.880299999999998</v>
      </c>
      <c r="R376" s="95">
        <v>8.06</v>
      </c>
      <c r="S376" s="95">
        <v>8.07</v>
      </c>
      <c r="T376" s="95">
        <v>7.5448581960643226</v>
      </c>
      <c r="U376" s="95">
        <v>8.4595161916867703</v>
      </c>
      <c r="V376" s="95">
        <v>1.0314037333333317</v>
      </c>
      <c r="W376" s="95">
        <v>0.93811093333333095</v>
      </c>
      <c r="X376" s="96">
        <v>7.9799999999999995</v>
      </c>
      <c r="Y376" s="96">
        <v>8.26</v>
      </c>
      <c r="Z376" s="96">
        <v>0.434</v>
      </c>
      <c r="AA376" s="96">
        <v>0.21</v>
      </c>
      <c r="AB376" s="96">
        <v>5.39</v>
      </c>
      <c r="AC376" s="96">
        <v>6.09</v>
      </c>
      <c r="AD376" s="96">
        <v>13.803999999999998</v>
      </c>
      <c r="AE376" s="96">
        <v>14.56</v>
      </c>
      <c r="AF376" s="96">
        <v>157.87799999999999</v>
      </c>
      <c r="AG376" s="96">
        <v>143.16400000000002</v>
      </c>
      <c r="AH376" s="96">
        <v>1.488</v>
      </c>
      <c r="AI376" s="96">
        <v>2.1700000000000004</v>
      </c>
      <c r="AJ376" s="96">
        <v>13.144</v>
      </c>
      <c r="AK376" s="96">
        <v>13.237</v>
      </c>
      <c r="AL376" s="96">
        <v>108.47200000000001</v>
      </c>
      <c r="AM376" s="96">
        <v>221.00399999999999</v>
      </c>
      <c r="AN376" s="96">
        <v>14.450000000000019</v>
      </c>
      <c r="AO376" s="96">
        <v>6.5500000000000007</v>
      </c>
      <c r="AP376" s="95">
        <v>0.82</v>
      </c>
      <c r="AQ376" s="95">
        <v>1.036</v>
      </c>
      <c r="AR376" s="98">
        <v>6.5</v>
      </c>
      <c r="AS376" s="57" t="s">
        <v>898</v>
      </c>
      <c r="AT376" s="57" t="s">
        <v>1588</v>
      </c>
    </row>
    <row r="377" spans="1:46" ht="12" customHeight="1">
      <c r="A377" s="118">
        <f t="shared" si="7"/>
        <v>2016</v>
      </c>
      <c r="B377" s="119">
        <f t="shared" si="7"/>
        <v>8</v>
      </c>
      <c r="C377" s="32">
        <v>7</v>
      </c>
      <c r="D377" s="2">
        <v>0.37916666666666665</v>
      </c>
      <c r="E377" s="57" t="s">
        <v>1490</v>
      </c>
      <c r="F377" s="57" t="s">
        <v>1468</v>
      </c>
      <c r="G377" s="57" t="s">
        <v>1494</v>
      </c>
      <c r="H377" s="117" t="s">
        <v>1305</v>
      </c>
      <c r="I377" s="57" t="s">
        <v>354</v>
      </c>
      <c r="J377" s="57" t="s">
        <v>289</v>
      </c>
      <c r="K377" s="57" t="s">
        <v>290</v>
      </c>
      <c r="L377" s="37">
        <v>8</v>
      </c>
      <c r="M377" s="37" t="s">
        <v>912</v>
      </c>
      <c r="N377" s="95">
        <v>17.4224</v>
      </c>
      <c r="O377" s="95">
        <v>16.851299999999998</v>
      </c>
      <c r="P377" s="95">
        <v>33.322499999999998</v>
      </c>
      <c r="Q377" s="95">
        <v>33.467100000000002</v>
      </c>
      <c r="R377" s="95">
        <v>8</v>
      </c>
      <c r="S377" s="95">
        <v>8.0399999999999991</v>
      </c>
      <c r="T377" s="95">
        <v>7.9792103736629088</v>
      </c>
      <c r="U377" s="95">
        <v>8.4916816524916641</v>
      </c>
      <c r="V377" s="95">
        <v>0.87591573333333228</v>
      </c>
      <c r="W377" s="95">
        <v>0.78262293333333144</v>
      </c>
      <c r="X377" s="96">
        <v>15.582000000000001</v>
      </c>
      <c r="Y377" s="96">
        <v>13.118</v>
      </c>
      <c r="Z377" s="96">
        <v>1.1900000000000002</v>
      </c>
      <c r="AA377" s="96">
        <v>1.2973333333333334</v>
      </c>
      <c r="AB377" s="96">
        <v>21.238</v>
      </c>
      <c r="AC377" s="96">
        <v>3.0379999999999994</v>
      </c>
      <c r="AD377" s="96">
        <v>38.010000000000005</v>
      </c>
      <c r="AE377" s="96">
        <v>17.453333333333333</v>
      </c>
      <c r="AF377" s="96">
        <v>176.58199999999999</v>
      </c>
      <c r="AG377" s="96">
        <v>132.328</v>
      </c>
      <c r="AH377" s="96">
        <v>3.1310000000000002</v>
      </c>
      <c r="AI377" s="96">
        <v>0.83699999999999997</v>
      </c>
      <c r="AJ377" s="96">
        <v>13.113</v>
      </c>
      <c r="AK377" s="96">
        <v>10.447000000000001</v>
      </c>
      <c r="AL377" s="96">
        <v>143.61199999999999</v>
      </c>
      <c r="AM377" s="96">
        <v>83.748000000000005</v>
      </c>
      <c r="AN377" s="96">
        <v>9.9999999999999805</v>
      </c>
      <c r="AO377" s="96">
        <v>14.749999999999986</v>
      </c>
      <c r="AP377" s="95">
        <v>0.68400000000000005</v>
      </c>
      <c r="AQ377" s="95">
        <v>0.68200000000000005</v>
      </c>
      <c r="AR377" s="98">
        <v>5.3</v>
      </c>
      <c r="AS377" s="57" t="s">
        <v>1444</v>
      </c>
      <c r="AT377" s="57" t="s">
        <v>1588</v>
      </c>
    </row>
    <row r="378" spans="1:46" ht="12" customHeight="1">
      <c r="A378" s="118">
        <f t="shared" si="7"/>
        <v>2016</v>
      </c>
      <c r="B378" s="119">
        <f t="shared" si="7"/>
        <v>8</v>
      </c>
      <c r="C378" s="32">
        <v>2</v>
      </c>
      <c r="D378" s="2">
        <v>0.59722222222222221</v>
      </c>
      <c r="E378" s="57" t="s">
        <v>1490</v>
      </c>
      <c r="F378" s="57" t="s">
        <v>1468</v>
      </c>
      <c r="G378" s="57" t="s">
        <v>899</v>
      </c>
      <c r="H378" s="117" t="s">
        <v>1313</v>
      </c>
      <c r="I378" s="57" t="s">
        <v>917</v>
      </c>
      <c r="J378" s="57" t="s">
        <v>305</v>
      </c>
      <c r="K378" s="57" t="s">
        <v>306</v>
      </c>
      <c r="L378" s="37">
        <v>8</v>
      </c>
      <c r="M378" s="37" t="s">
        <v>912</v>
      </c>
      <c r="N378" s="95">
        <v>20.667100000000001</v>
      </c>
      <c r="O378" s="95">
        <v>17.637</v>
      </c>
      <c r="P378" s="95">
        <v>33.598500000000001</v>
      </c>
      <c r="Q378" s="95">
        <v>33.894100000000002</v>
      </c>
      <c r="R378" s="95">
        <v>8.0399999999999991</v>
      </c>
      <c r="S378" s="95">
        <v>8.02</v>
      </c>
      <c r="T378" s="95">
        <v>8.2205171389954579</v>
      </c>
      <c r="U378" s="95">
        <v>7.926915608415146</v>
      </c>
      <c r="V378" s="95">
        <v>1.3734773333333326</v>
      </c>
      <c r="W378" s="95">
        <v>1.1557941333333344</v>
      </c>
      <c r="X378" s="96">
        <v>11.648</v>
      </c>
      <c r="Y378" s="96">
        <v>11.942</v>
      </c>
      <c r="Z378" s="96">
        <v>0.75600000000000001</v>
      </c>
      <c r="AA378" s="96">
        <v>0.93800000000000006</v>
      </c>
      <c r="AB378" s="96">
        <v>2.7720000000000002</v>
      </c>
      <c r="AC378" s="96">
        <v>2.59</v>
      </c>
      <c r="AD378" s="96">
        <v>15.176</v>
      </c>
      <c r="AE378" s="96">
        <v>15.47</v>
      </c>
      <c r="AF378" s="96">
        <v>151.54999999999998</v>
      </c>
      <c r="AG378" s="96">
        <v>122.22</v>
      </c>
      <c r="AH378" s="96">
        <v>1.8480000000000001</v>
      </c>
      <c r="AI378" s="96">
        <v>2.2960000000000003</v>
      </c>
      <c r="AJ378" s="96">
        <v>18.847999999999999</v>
      </c>
      <c r="AK378" s="96">
        <v>19.747</v>
      </c>
      <c r="AL378" s="96">
        <v>30.576000000000001</v>
      </c>
      <c r="AM378" s="96">
        <v>109.2</v>
      </c>
      <c r="AN378" s="96">
        <v>6.4499999999999833</v>
      </c>
      <c r="AO378" s="96">
        <v>9.7000000000000135</v>
      </c>
      <c r="AP378" s="95">
        <v>1.8380000000000001</v>
      </c>
      <c r="AQ378" s="95">
        <v>2.64</v>
      </c>
      <c r="AR378" s="98">
        <v>5</v>
      </c>
      <c r="AS378" s="57" t="s">
        <v>899</v>
      </c>
      <c r="AT378" s="57" t="s">
        <v>1588</v>
      </c>
    </row>
    <row r="379" spans="1:46" ht="12" customHeight="1">
      <c r="A379" s="118">
        <f t="shared" si="7"/>
        <v>2016</v>
      </c>
      <c r="B379" s="119">
        <f t="shared" si="7"/>
        <v>8</v>
      </c>
      <c r="C379" s="32">
        <v>8</v>
      </c>
      <c r="D379" s="2">
        <v>0.55902777777777779</v>
      </c>
      <c r="E379" s="57" t="s">
        <v>1490</v>
      </c>
      <c r="F379" s="57" t="s">
        <v>1468</v>
      </c>
      <c r="G379" s="57" t="s">
        <v>897</v>
      </c>
      <c r="H379" s="117" t="s">
        <v>1309</v>
      </c>
      <c r="I379" s="57" t="s">
        <v>354</v>
      </c>
      <c r="J379" s="57" t="s">
        <v>297</v>
      </c>
      <c r="K379" s="57" t="s">
        <v>298</v>
      </c>
      <c r="L379" s="37">
        <v>10</v>
      </c>
      <c r="M379" s="37" t="s">
        <v>911</v>
      </c>
      <c r="N379" s="95">
        <v>21.992699999999999</v>
      </c>
      <c r="O379" s="95">
        <v>18.375499999999999</v>
      </c>
      <c r="P379" s="95">
        <v>33.465800000000002</v>
      </c>
      <c r="Q379" s="95">
        <v>33.860199999999999</v>
      </c>
      <c r="R379" s="95">
        <v>8.07</v>
      </c>
      <c r="S379" s="95">
        <v>8.08</v>
      </c>
      <c r="T379" s="95">
        <v>8.3170398451284751</v>
      </c>
      <c r="U379" s="95">
        <v>8.4916816524916641</v>
      </c>
      <c r="V379" s="95">
        <v>1.015854933333332</v>
      </c>
      <c r="W379" s="95">
        <v>0.84481813333333278</v>
      </c>
      <c r="X379" s="96">
        <v>15.260000000000002</v>
      </c>
      <c r="Y379" s="96">
        <v>11.76</v>
      </c>
      <c r="Z379" s="96">
        <v>1.1620000000000001</v>
      </c>
      <c r="AA379" s="96">
        <v>0.28000000000000003</v>
      </c>
      <c r="AB379" s="96">
        <v>1.6566666666666667</v>
      </c>
      <c r="AC379" s="96">
        <v>7.4340000000000002</v>
      </c>
      <c r="AD379" s="96">
        <v>18.078666666666667</v>
      </c>
      <c r="AE379" s="96">
        <v>19.474</v>
      </c>
      <c r="AF379" s="96">
        <v>126.896</v>
      </c>
      <c r="AG379" s="96">
        <v>121.08599999999998</v>
      </c>
      <c r="AH379" s="96">
        <v>0.99199999999999999</v>
      </c>
      <c r="AI379" s="96">
        <v>2.6350000000000002</v>
      </c>
      <c r="AJ379" s="96">
        <v>10.137</v>
      </c>
      <c r="AK379" s="96">
        <v>11.439</v>
      </c>
      <c r="AL379" s="96">
        <v>93.996000000000009</v>
      </c>
      <c r="AM379" s="96">
        <v>189.92400000000001</v>
      </c>
      <c r="AN379" s="96">
        <v>10.449999999999987</v>
      </c>
      <c r="AO379" s="96">
        <v>9.9500000000000135</v>
      </c>
      <c r="AP379" s="95">
        <v>0.40600000000000003</v>
      </c>
      <c r="AQ379" s="95">
        <v>0.72799999999999998</v>
      </c>
      <c r="AR379" s="98">
        <v>8</v>
      </c>
      <c r="AS379" s="57" t="s">
        <v>897</v>
      </c>
      <c r="AT379" s="57" t="s">
        <v>1588</v>
      </c>
    </row>
    <row r="380" spans="1:46" ht="12" customHeight="1">
      <c r="A380" s="118">
        <f t="shared" si="7"/>
        <v>2016</v>
      </c>
      <c r="B380" s="119">
        <f t="shared" si="7"/>
        <v>8</v>
      </c>
      <c r="C380" s="32">
        <v>7</v>
      </c>
      <c r="D380" s="2">
        <v>0.68055555555555547</v>
      </c>
      <c r="E380" s="57" t="s">
        <v>1490</v>
      </c>
      <c r="F380" s="57" t="s">
        <v>1468</v>
      </c>
      <c r="G380" s="57" t="s">
        <v>896</v>
      </c>
      <c r="H380" s="117" t="s">
        <v>1308</v>
      </c>
      <c r="I380" s="57" t="s">
        <v>354</v>
      </c>
      <c r="J380" s="57" t="s">
        <v>295</v>
      </c>
      <c r="K380" s="57" t="s">
        <v>296</v>
      </c>
      <c r="L380" s="37">
        <v>9</v>
      </c>
      <c r="M380" s="37" t="s">
        <v>912</v>
      </c>
      <c r="N380" s="95">
        <v>23.0885</v>
      </c>
      <c r="O380" s="95">
        <v>18.412600000000001</v>
      </c>
      <c r="P380" s="95">
        <v>32.084099999999999</v>
      </c>
      <c r="Q380" s="95">
        <v>33.587400000000002</v>
      </c>
      <c r="R380" s="95">
        <v>8.0299999999999994</v>
      </c>
      <c r="S380" s="95">
        <v>8.0500000000000007</v>
      </c>
      <c r="T380" s="95">
        <v>7.9952974913517449</v>
      </c>
      <c r="U380" s="95">
        <v>8.2826061572598633</v>
      </c>
      <c r="V380" s="95">
        <v>1.451221333333331</v>
      </c>
      <c r="W380" s="95">
        <v>1.0003061333333323</v>
      </c>
      <c r="X380" s="96">
        <v>7.1120000000000001</v>
      </c>
      <c r="Y380" s="96">
        <v>7.3920000000000003</v>
      </c>
      <c r="Z380" s="96">
        <v>1.5726666666666667</v>
      </c>
      <c r="AA380" s="96">
        <v>0.54600000000000004</v>
      </c>
      <c r="AB380" s="96">
        <v>1.4373333333333329</v>
      </c>
      <c r="AC380" s="96">
        <v>3.8220000000000001</v>
      </c>
      <c r="AD380" s="96">
        <v>10.122</v>
      </c>
      <c r="AE380" s="96">
        <v>11.760000000000002</v>
      </c>
      <c r="AF380" s="96">
        <v>151.172</v>
      </c>
      <c r="AG380" s="96">
        <v>142.184</v>
      </c>
      <c r="AH380" s="96">
        <v>0.80599999999999994</v>
      </c>
      <c r="AI380" s="96">
        <v>2.6040000000000001</v>
      </c>
      <c r="AJ380" s="96">
        <v>13.391999999999999</v>
      </c>
      <c r="AK380" s="96">
        <v>15.097</v>
      </c>
      <c r="AL380" s="96">
        <v>154.02800000000002</v>
      </c>
      <c r="AM380" s="96">
        <v>201.46</v>
      </c>
      <c r="AN380" s="96">
        <v>5.1499999999999879</v>
      </c>
      <c r="AO380" s="96">
        <v>4.8000000000000265</v>
      </c>
      <c r="AP380" s="95">
        <v>1.5720000000000001</v>
      </c>
      <c r="AQ380" s="95">
        <v>1.456</v>
      </c>
      <c r="AR380" s="98">
        <v>5.8</v>
      </c>
      <c r="AS380" s="57" t="s">
        <v>896</v>
      </c>
      <c r="AT380" s="57" t="s">
        <v>1588</v>
      </c>
    </row>
    <row r="381" spans="1:46" ht="12" customHeight="1">
      <c r="A381" s="118">
        <f t="shared" si="7"/>
        <v>2016</v>
      </c>
      <c r="B381" s="119">
        <f t="shared" si="7"/>
        <v>8</v>
      </c>
      <c r="C381" s="32">
        <v>7</v>
      </c>
      <c r="D381" s="2">
        <v>0.55972222222222223</v>
      </c>
      <c r="E381" s="57" t="s">
        <v>1490</v>
      </c>
      <c r="F381" s="57" t="s">
        <v>1468</v>
      </c>
      <c r="G381" s="57" t="s">
        <v>895</v>
      </c>
      <c r="H381" s="117" t="s">
        <v>1307</v>
      </c>
      <c r="I381" s="57" t="s">
        <v>354</v>
      </c>
      <c r="J381" s="57" t="s">
        <v>293</v>
      </c>
      <c r="K381" s="57" t="s">
        <v>294</v>
      </c>
      <c r="L381" s="37">
        <v>7</v>
      </c>
      <c r="M381" s="37" t="s">
        <v>912</v>
      </c>
      <c r="N381" s="95">
        <v>23.626300000000001</v>
      </c>
      <c r="O381" s="95">
        <v>20.996400000000001</v>
      </c>
      <c r="P381" s="95">
        <v>32.999200000000002</v>
      </c>
      <c r="Q381" s="95">
        <v>33.238100000000003</v>
      </c>
      <c r="R381" s="95">
        <v>8</v>
      </c>
      <c r="S381" s="95">
        <v>8.0299999999999994</v>
      </c>
      <c r="T381" s="95">
        <v>8.0435588444182553</v>
      </c>
      <c r="U381" s="95">
        <v>8.1861097748451837</v>
      </c>
      <c r="V381" s="95">
        <v>1.575611733333331</v>
      </c>
      <c r="W381" s="95">
        <v>1.2335381333333328</v>
      </c>
      <c r="X381" s="96">
        <v>13.341999999999999</v>
      </c>
      <c r="Y381" s="96">
        <v>10.401999999999999</v>
      </c>
      <c r="Z381" s="96">
        <v>0.28000000000000003</v>
      </c>
      <c r="AA381" s="96">
        <v>0.308</v>
      </c>
      <c r="AB381" s="96">
        <v>2.5200000000000005</v>
      </c>
      <c r="AC381" s="96">
        <v>3.8920000000000003</v>
      </c>
      <c r="AD381" s="96">
        <v>16.141999999999999</v>
      </c>
      <c r="AE381" s="96">
        <v>14.602</v>
      </c>
      <c r="AF381" s="96">
        <v>164.696</v>
      </c>
      <c r="AG381" s="96">
        <v>150.05199999999999</v>
      </c>
      <c r="AH381" s="96">
        <v>1.6739999999999999</v>
      </c>
      <c r="AI381" s="96">
        <v>1.891</v>
      </c>
      <c r="AJ381" s="96">
        <v>17.205000000000002</v>
      </c>
      <c r="AK381" s="96">
        <v>16.275000000000002</v>
      </c>
      <c r="AL381" s="96">
        <v>101.836</v>
      </c>
      <c r="AM381" s="96">
        <v>159.06800000000001</v>
      </c>
      <c r="AN381" s="96">
        <v>4.6499999999999879</v>
      </c>
      <c r="AO381" s="96">
        <v>11.949999999999989</v>
      </c>
      <c r="AP381" s="95">
        <v>2.12</v>
      </c>
      <c r="AQ381" s="95">
        <v>2</v>
      </c>
      <c r="AR381" s="98">
        <v>5.8</v>
      </c>
      <c r="AS381" s="57" t="s">
        <v>895</v>
      </c>
      <c r="AT381" s="57" t="s">
        <v>1588</v>
      </c>
    </row>
    <row r="382" spans="1:46" ht="12" customHeight="1">
      <c r="A382" s="118">
        <f t="shared" si="7"/>
        <v>2016</v>
      </c>
      <c r="B382" s="119">
        <f t="shared" si="7"/>
        <v>8</v>
      </c>
      <c r="C382" s="32">
        <v>7</v>
      </c>
      <c r="D382" s="2">
        <v>0.47291666666666665</v>
      </c>
      <c r="E382" s="57" t="s">
        <v>1490</v>
      </c>
      <c r="F382" s="57" t="s">
        <v>1468</v>
      </c>
      <c r="G382" s="57" t="s">
        <v>1495</v>
      </c>
      <c r="H382" s="117" t="s">
        <v>1306</v>
      </c>
      <c r="I382" s="57" t="s">
        <v>354</v>
      </c>
      <c r="J382" s="57" t="s">
        <v>291</v>
      </c>
      <c r="K382" s="57" t="s">
        <v>292</v>
      </c>
      <c r="L382" s="37">
        <v>5</v>
      </c>
      <c r="M382" s="37" t="s">
        <v>912</v>
      </c>
      <c r="N382" s="95">
        <v>19.741800000000001</v>
      </c>
      <c r="O382" s="95">
        <v>19.657499999999999</v>
      </c>
      <c r="P382" s="95">
        <v>33.364199999999997</v>
      </c>
      <c r="Q382" s="95">
        <v>33.3827</v>
      </c>
      <c r="R382" s="95">
        <v>8.0299999999999994</v>
      </c>
      <c r="S382" s="95">
        <v>8.06</v>
      </c>
      <c r="T382" s="95">
        <v>8.0113846090405829</v>
      </c>
      <c r="U382" s="95">
        <v>8.3951852700769862</v>
      </c>
      <c r="V382" s="95">
        <v>1.3579285333333329</v>
      </c>
      <c r="W382" s="95">
        <v>0.92256213333333115</v>
      </c>
      <c r="X382" s="96">
        <v>11.382</v>
      </c>
      <c r="Y382" s="96">
        <v>11.326000000000001</v>
      </c>
      <c r="Z382" s="96">
        <v>1.5446666666666666</v>
      </c>
      <c r="AA382" s="96">
        <v>0.308</v>
      </c>
      <c r="AB382" s="96">
        <v>1.4000000000000004</v>
      </c>
      <c r="AC382" s="96">
        <v>3.6120000000000005</v>
      </c>
      <c r="AD382" s="96">
        <v>14.326666666666666</v>
      </c>
      <c r="AE382" s="96">
        <v>15.246</v>
      </c>
      <c r="AF382" s="96">
        <v>144.62</v>
      </c>
      <c r="AG382" s="96">
        <v>140.60199999999998</v>
      </c>
      <c r="AH382" s="96">
        <v>1.333</v>
      </c>
      <c r="AI382" s="96">
        <v>0.83699999999999997</v>
      </c>
      <c r="AJ382" s="96">
        <v>12.493</v>
      </c>
      <c r="AK382" s="96">
        <v>12.493</v>
      </c>
      <c r="AL382" s="96">
        <v>113.45599999999999</v>
      </c>
      <c r="AM382" s="96">
        <v>138.572</v>
      </c>
      <c r="AN382" s="96">
        <v>5.9000000000000163</v>
      </c>
      <c r="AO382" s="96">
        <v>7.3499999999999952</v>
      </c>
      <c r="AP382" s="95">
        <v>0.97</v>
      </c>
      <c r="AQ382" s="95">
        <v>1.016</v>
      </c>
      <c r="AR382" s="98">
        <v>5</v>
      </c>
      <c r="AS382" s="57" t="s">
        <v>1445</v>
      </c>
      <c r="AT382" s="57" t="s">
        <v>1588</v>
      </c>
    </row>
    <row r="383" spans="1:46" ht="12" customHeight="1">
      <c r="A383" s="118">
        <f t="shared" si="7"/>
        <v>2016</v>
      </c>
      <c r="B383" s="119">
        <f t="shared" si="7"/>
        <v>8</v>
      </c>
      <c r="C383" s="32">
        <v>7</v>
      </c>
      <c r="D383" s="2">
        <v>0.29305555555555557</v>
      </c>
      <c r="E383" s="57" t="s">
        <v>1490</v>
      </c>
      <c r="F383" s="57" t="s">
        <v>1468</v>
      </c>
      <c r="G383" s="57" t="s">
        <v>1493</v>
      </c>
      <c r="H383" s="117" t="s">
        <v>1304</v>
      </c>
      <c r="I383" s="57" t="s">
        <v>354</v>
      </c>
      <c r="J383" s="57" t="s">
        <v>287</v>
      </c>
      <c r="K383" s="57" t="s">
        <v>288</v>
      </c>
      <c r="L383" s="37">
        <v>14</v>
      </c>
      <c r="M383" s="37" t="s">
        <v>913</v>
      </c>
      <c r="N383" s="95">
        <v>18.503799999999998</v>
      </c>
      <c r="O383" s="95">
        <v>14.9693</v>
      </c>
      <c r="P383" s="95">
        <v>33.142600000000002</v>
      </c>
      <c r="Q383" s="95">
        <v>33.853000000000002</v>
      </c>
      <c r="R383" s="95">
        <v>8.01</v>
      </c>
      <c r="S383" s="95">
        <v>8.07</v>
      </c>
      <c r="T383" s="95">
        <v>8.5583466104610224</v>
      </c>
      <c r="U383" s="95">
        <v>9.1028254077846249</v>
      </c>
      <c r="V383" s="95">
        <v>0.9692085333333329</v>
      </c>
      <c r="W383" s="95">
        <v>0.68933013333333071</v>
      </c>
      <c r="X383" s="96">
        <v>10.065999999999999</v>
      </c>
      <c r="Y383" s="96">
        <v>9.0020000000000007</v>
      </c>
      <c r="Z383" s="96">
        <v>1.68</v>
      </c>
      <c r="AA383" s="96">
        <v>2.4499999999999997</v>
      </c>
      <c r="AB383" s="96">
        <v>10.122</v>
      </c>
      <c r="AC383" s="96">
        <v>14.294</v>
      </c>
      <c r="AD383" s="96">
        <v>21.867999999999999</v>
      </c>
      <c r="AE383" s="96">
        <v>25.746000000000002</v>
      </c>
      <c r="AF383" s="96">
        <v>152.684</v>
      </c>
      <c r="AG383" s="96">
        <v>126.51800000000001</v>
      </c>
      <c r="AH383" s="96">
        <v>1.5190000000000001</v>
      </c>
      <c r="AI383" s="96">
        <v>1.1159999999999999</v>
      </c>
      <c r="AJ383" s="96">
        <v>14.539</v>
      </c>
      <c r="AK383" s="96">
        <v>11.749000000000001</v>
      </c>
      <c r="AL383" s="96">
        <v>39.676000000000002</v>
      </c>
      <c r="AM383" s="96">
        <v>175.14</v>
      </c>
      <c r="AN383" s="96">
        <v>4.9499999999999824</v>
      </c>
      <c r="AO383" s="96">
        <v>4.7999999999999989</v>
      </c>
      <c r="AP383" s="95">
        <v>2.56</v>
      </c>
      <c r="AQ383" s="95">
        <v>1.01</v>
      </c>
      <c r="AR383" s="98">
        <v>3.2</v>
      </c>
      <c r="AS383" s="57" t="s">
        <v>1443</v>
      </c>
      <c r="AT383" s="57" t="s">
        <v>1588</v>
      </c>
    </row>
    <row r="384" spans="1:46" ht="12" customHeight="1">
      <c r="A384" s="118">
        <f t="shared" si="7"/>
        <v>2016</v>
      </c>
      <c r="B384" s="119">
        <f t="shared" si="7"/>
        <v>8</v>
      </c>
      <c r="C384" s="32">
        <v>7</v>
      </c>
      <c r="D384" s="2">
        <v>0.34236111111111112</v>
      </c>
      <c r="E384" s="57" t="s">
        <v>1490</v>
      </c>
      <c r="F384" s="57" t="s">
        <v>1468</v>
      </c>
      <c r="G384" s="57" t="s">
        <v>1492</v>
      </c>
      <c r="H384" s="117" t="s">
        <v>1303</v>
      </c>
      <c r="I384" s="57" t="s">
        <v>354</v>
      </c>
      <c r="J384" s="57" t="s">
        <v>285</v>
      </c>
      <c r="K384" s="57" t="s">
        <v>286</v>
      </c>
      <c r="L384" s="37">
        <v>8</v>
      </c>
      <c r="M384" s="37" t="s">
        <v>913</v>
      </c>
      <c r="N384" s="95">
        <v>19.9297</v>
      </c>
      <c r="O384" s="95">
        <v>18.2454</v>
      </c>
      <c r="P384" s="95">
        <v>33.080399999999997</v>
      </c>
      <c r="Q384" s="95">
        <v>33.242800000000003</v>
      </c>
      <c r="R384" s="95">
        <v>8.02</v>
      </c>
      <c r="S384" s="95">
        <v>7.99</v>
      </c>
      <c r="T384" s="95">
        <v>8.6870435519717173</v>
      </c>
      <c r="U384" s="95">
        <v>8.539929843699003</v>
      </c>
      <c r="V384" s="95">
        <v>1.5600629333333316</v>
      </c>
      <c r="W384" s="95">
        <v>0.89146453333333175</v>
      </c>
      <c r="X384" s="96">
        <v>30.113999999999997</v>
      </c>
      <c r="Y384" s="96">
        <v>8.6660000000000004</v>
      </c>
      <c r="Z384" s="96">
        <v>0.35000000000000003</v>
      </c>
      <c r="AA384" s="96">
        <v>0.80266666666666675</v>
      </c>
      <c r="AB384" s="96">
        <v>4.76</v>
      </c>
      <c r="AC384" s="96">
        <v>3.0659999999999998</v>
      </c>
      <c r="AD384" s="96">
        <v>35.223999999999997</v>
      </c>
      <c r="AE384" s="96">
        <v>12.534666666666666</v>
      </c>
      <c r="AF384" s="96">
        <v>240.92599999999999</v>
      </c>
      <c r="AG384" s="96">
        <v>133.16800000000001</v>
      </c>
      <c r="AH384" s="96">
        <v>0.96099999999999997</v>
      </c>
      <c r="AI384" s="96">
        <v>0.96099999999999997</v>
      </c>
      <c r="AJ384" s="96">
        <v>22.381999999999998</v>
      </c>
      <c r="AK384" s="96">
        <v>12.927</v>
      </c>
      <c r="AL384" s="96">
        <v>50.82</v>
      </c>
      <c r="AM384" s="96">
        <v>74.563999999999993</v>
      </c>
      <c r="AN384" s="96">
        <v>27.54999999999999</v>
      </c>
      <c r="AO384" s="96">
        <v>23.350000000000009</v>
      </c>
      <c r="AP384" s="95">
        <v>4.9400000000000004</v>
      </c>
      <c r="AQ384" s="95">
        <v>2.34</v>
      </c>
      <c r="AR384" s="98">
        <v>4.3</v>
      </c>
      <c r="AS384" s="57" t="s">
        <v>1442</v>
      </c>
      <c r="AT384" s="57" t="s">
        <v>1588</v>
      </c>
    </row>
    <row r="385" spans="1:46" ht="12" customHeight="1">
      <c r="A385" s="118">
        <f t="shared" si="7"/>
        <v>2016</v>
      </c>
      <c r="B385" s="119">
        <f t="shared" si="7"/>
        <v>8</v>
      </c>
      <c r="C385" s="32">
        <v>6</v>
      </c>
      <c r="D385" s="2">
        <v>0.6333333333333333</v>
      </c>
      <c r="E385" s="57" t="s">
        <v>1490</v>
      </c>
      <c r="F385" s="57" t="s">
        <v>1468</v>
      </c>
      <c r="G385" s="57" t="s">
        <v>894</v>
      </c>
      <c r="H385" s="117" t="s">
        <v>1302</v>
      </c>
      <c r="I385" s="57" t="s">
        <v>354</v>
      </c>
      <c r="J385" s="57" t="s">
        <v>283</v>
      </c>
      <c r="K385" s="57" t="s">
        <v>284</v>
      </c>
      <c r="L385" s="37">
        <v>6</v>
      </c>
      <c r="M385" s="37" t="s">
        <v>913</v>
      </c>
      <c r="N385" s="95">
        <v>21.283100000000001</v>
      </c>
      <c r="O385" s="95">
        <v>18.668600000000001</v>
      </c>
      <c r="P385" s="95">
        <v>31.572500000000002</v>
      </c>
      <c r="Q385" s="95">
        <v>33.014499999999998</v>
      </c>
      <c r="R385" s="95">
        <v>7.92</v>
      </c>
      <c r="S385" s="95">
        <v>7.97</v>
      </c>
      <c r="T385" s="95">
        <v>7.7218164906415243</v>
      </c>
      <c r="U385" s="95">
        <v>8.2806522075736346</v>
      </c>
      <c r="V385" s="95">
        <v>2.8972597333333305</v>
      </c>
      <c r="W385" s="95">
        <v>1.4356725333333316</v>
      </c>
      <c r="X385" s="96">
        <v>26.012</v>
      </c>
      <c r="Y385" s="96">
        <v>18.297999999999998</v>
      </c>
      <c r="Z385" s="96">
        <v>1.5493333333333335</v>
      </c>
      <c r="AA385" s="96">
        <v>1.9739999999999998</v>
      </c>
      <c r="AB385" s="96">
        <v>3.3039999999999998</v>
      </c>
      <c r="AC385" s="96">
        <v>16.744</v>
      </c>
      <c r="AD385" s="96">
        <v>30.865333333333332</v>
      </c>
      <c r="AE385" s="96">
        <v>37.015999999999998</v>
      </c>
      <c r="AF385" s="96">
        <v>393.428</v>
      </c>
      <c r="AG385" s="96">
        <v>176.17599999999999</v>
      </c>
      <c r="AH385" s="96">
        <v>3.379</v>
      </c>
      <c r="AI385" s="96">
        <v>5.8280000000000003</v>
      </c>
      <c r="AJ385" s="96">
        <v>56.544000000000004</v>
      </c>
      <c r="AK385" s="96">
        <v>21.885999999999999</v>
      </c>
      <c r="AL385" s="96">
        <v>127.736</v>
      </c>
      <c r="AM385" s="96">
        <v>205.744</v>
      </c>
      <c r="AN385" s="96">
        <v>14.100000000000001</v>
      </c>
      <c r="AO385" s="96">
        <v>9.0500000000000025</v>
      </c>
      <c r="AP385" s="95">
        <v>8.7200000000000006</v>
      </c>
      <c r="AQ385" s="95">
        <v>2.62</v>
      </c>
      <c r="AR385" s="98">
        <v>1.3</v>
      </c>
      <c r="AS385" s="57" t="s">
        <v>894</v>
      </c>
      <c r="AT385" s="57" t="s">
        <v>1588</v>
      </c>
    </row>
    <row r="386" spans="1:46" ht="12" customHeight="1">
      <c r="A386" s="118">
        <f t="shared" si="7"/>
        <v>2016</v>
      </c>
      <c r="B386" s="119">
        <f t="shared" si="7"/>
        <v>8</v>
      </c>
      <c r="C386" s="32">
        <v>5</v>
      </c>
      <c r="D386" s="2">
        <v>0.77916666666666667</v>
      </c>
      <c r="E386" s="57" t="s">
        <v>1490</v>
      </c>
      <c r="F386" s="57" t="s">
        <v>1468</v>
      </c>
      <c r="G386" s="57" t="s">
        <v>893</v>
      </c>
      <c r="H386" s="117" t="s">
        <v>1300</v>
      </c>
      <c r="I386" s="57" t="s">
        <v>354</v>
      </c>
      <c r="J386" s="57" t="s">
        <v>279</v>
      </c>
      <c r="K386" s="57" t="s">
        <v>280</v>
      </c>
      <c r="L386" s="37">
        <v>10</v>
      </c>
      <c r="M386" s="37" t="s">
        <v>913</v>
      </c>
      <c r="N386" s="95">
        <v>23.838699999999999</v>
      </c>
      <c r="O386" s="95">
        <v>16.3596</v>
      </c>
      <c r="P386" s="95">
        <v>31.5886</v>
      </c>
      <c r="Q386" s="95">
        <v>33.052399999999999</v>
      </c>
      <c r="R386" s="95">
        <v>8.07</v>
      </c>
      <c r="S386" s="95">
        <v>7.99</v>
      </c>
      <c r="T386" s="95">
        <v>8.622695081216369</v>
      </c>
      <c r="U386" s="95">
        <v>8.457520507152875</v>
      </c>
      <c r="V386" s="95">
        <v>2.2856736000000009</v>
      </c>
      <c r="W386" s="95">
        <v>1.0417695999999999</v>
      </c>
      <c r="X386" s="96">
        <v>23.015999999999998</v>
      </c>
      <c r="Y386" s="96">
        <v>14.868</v>
      </c>
      <c r="Z386" s="96">
        <v>0.112</v>
      </c>
      <c r="AA386" s="96">
        <v>0.4993333333333333</v>
      </c>
      <c r="AB386" s="96">
        <v>5.992</v>
      </c>
      <c r="AC386" s="96">
        <v>0.71866666666666668</v>
      </c>
      <c r="AD386" s="96">
        <v>29.119999999999997</v>
      </c>
      <c r="AE386" s="96">
        <v>16.085999999999999</v>
      </c>
      <c r="AF386" s="96">
        <v>220.48600000000002</v>
      </c>
      <c r="AG386" s="96">
        <v>137.31200000000001</v>
      </c>
      <c r="AH386" s="96">
        <v>1.0850000000000002</v>
      </c>
      <c r="AI386" s="96">
        <v>1.4259999999999999</v>
      </c>
      <c r="AJ386" s="96">
        <v>19.405999999999999</v>
      </c>
      <c r="AK386" s="96">
        <v>9.548</v>
      </c>
      <c r="AL386" s="96">
        <v>57.287999999999997</v>
      </c>
      <c r="AM386" s="96">
        <v>93.52</v>
      </c>
      <c r="AN386" s="96">
        <v>7.7000000000000126</v>
      </c>
      <c r="AO386" s="96">
        <v>3.7500000000000036</v>
      </c>
      <c r="AP386" s="95">
        <v>4.78</v>
      </c>
      <c r="AQ386" s="95">
        <v>2.62</v>
      </c>
      <c r="AR386" s="98">
        <v>3.8</v>
      </c>
      <c r="AS386" s="57" t="s">
        <v>893</v>
      </c>
      <c r="AT386" s="57" t="s">
        <v>1588</v>
      </c>
    </row>
    <row r="387" spans="1:46" ht="12" customHeight="1">
      <c r="A387" s="118">
        <f t="shared" si="7"/>
        <v>2016</v>
      </c>
      <c r="B387" s="119">
        <f t="shared" si="7"/>
        <v>8</v>
      </c>
      <c r="C387" s="32">
        <v>6</v>
      </c>
      <c r="D387" s="2">
        <v>0.29583333333333334</v>
      </c>
      <c r="E387" s="57" t="s">
        <v>1490</v>
      </c>
      <c r="F387" s="57" t="s">
        <v>1468</v>
      </c>
      <c r="G387" s="57" t="s">
        <v>1491</v>
      </c>
      <c r="H387" s="117" t="s">
        <v>1301</v>
      </c>
      <c r="I387" s="57" t="s">
        <v>354</v>
      </c>
      <c r="J387" s="57" t="s">
        <v>281</v>
      </c>
      <c r="K387" s="57" t="s">
        <v>282</v>
      </c>
      <c r="L387" s="37">
        <v>5</v>
      </c>
      <c r="M387" s="37" t="s">
        <v>912</v>
      </c>
      <c r="N387" s="95">
        <v>18.136399999999998</v>
      </c>
      <c r="O387" s="95">
        <v>17.710100000000001</v>
      </c>
      <c r="P387" s="95">
        <v>32.914099999999998</v>
      </c>
      <c r="Q387" s="95">
        <v>32.991399999999999</v>
      </c>
      <c r="R387" s="95">
        <v>7.99</v>
      </c>
      <c r="S387" s="95">
        <v>7.93</v>
      </c>
      <c r="T387" s="95">
        <v>7.8826876675298907</v>
      </c>
      <c r="U387" s="95">
        <v>7.6857315635343637</v>
      </c>
      <c r="V387" s="95">
        <v>2.0679904000000002</v>
      </c>
      <c r="W387" s="95">
        <v>1.2905504000000001</v>
      </c>
      <c r="X387" s="96">
        <v>76.58</v>
      </c>
      <c r="Y387" s="96">
        <v>33.124000000000002</v>
      </c>
      <c r="Z387" s="96">
        <v>4.1579999999999995</v>
      </c>
      <c r="AA387" s="96">
        <v>2.1280000000000001</v>
      </c>
      <c r="AB387" s="96">
        <v>29.091999999999999</v>
      </c>
      <c r="AC387" s="96">
        <v>13.16</v>
      </c>
      <c r="AD387" s="96">
        <v>109.83</v>
      </c>
      <c r="AE387" s="96">
        <v>48.412000000000006</v>
      </c>
      <c r="AF387" s="96">
        <v>234.738</v>
      </c>
      <c r="AG387" s="96">
        <v>178.61199999999999</v>
      </c>
      <c r="AH387" s="96">
        <v>5.5179999999999998</v>
      </c>
      <c r="AI387" s="96">
        <v>3.875</v>
      </c>
      <c r="AJ387" s="96">
        <v>19.809000000000001</v>
      </c>
      <c r="AK387" s="96">
        <v>12.802999999999999</v>
      </c>
      <c r="AL387" s="96">
        <v>280.58800000000002</v>
      </c>
      <c r="AM387" s="96">
        <v>349.02</v>
      </c>
      <c r="AN387" s="96">
        <v>6.3999999999999888</v>
      </c>
      <c r="AO387" s="96">
        <v>9.8499999999999979</v>
      </c>
      <c r="AP387" s="95">
        <v>1.548</v>
      </c>
      <c r="AQ387" s="95">
        <v>1.458</v>
      </c>
      <c r="AR387" s="98">
        <v>3.8</v>
      </c>
      <c r="AS387" s="57" t="s">
        <v>1441</v>
      </c>
      <c r="AT387" s="57" t="s">
        <v>76</v>
      </c>
    </row>
    <row r="388" spans="1:46" ht="12" customHeight="1">
      <c r="A388" s="118">
        <f t="shared" si="7"/>
        <v>2016</v>
      </c>
      <c r="B388" s="119">
        <f t="shared" si="7"/>
        <v>8</v>
      </c>
      <c r="C388" s="32">
        <v>6</v>
      </c>
      <c r="D388" s="2">
        <v>0.39930555555555558</v>
      </c>
      <c r="E388" s="57" t="s">
        <v>1490</v>
      </c>
      <c r="F388" s="57" t="s">
        <v>1468</v>
      </c>
      <c r="G388" s="57" t="s">
        <v>892</v>
      </c>
      <c r="H388" s="117" t="s">
        <v>1299</v>
      </c>
      <c r="I388" s="57" t="s">
        <v>354</v>
      </c>
      <c r="J388" s="57" t="s">
        <v>278</v>
      </c>
      <c r="K388" s="57" t="s">
        <v>93</v>
      </c>
      <c r="L388" s="37">
        <v>5</v>
      </c>
      <c r="M388" s="37" t="s">
        <v>913</v>
      </c>
      <c r="N388" s="95">
        <v>18.460699999999999</v>
      </c>
      <c r="O388" s="95">
        <v>17.650400000000001</v>
      </c>
      <c r="P388" s="95">
        <v>32.561300000000003</v>
      </c>
      <c r="Q388" s="95">
        <v>33.015000000000001</v>
      </c>
      <c r="R388" s="95">
        <v>7.94</v>
      </c>
      <c r="S388" s="95">
        <v>7.94</v>
      </c>
      <c r="T388" s="95">
        <v>7.8666005498410527</v>
      </c>
      <c r="U388" s="95">
        <v>7.7822051814866766</v>
      </c>
      <c r="V388" s="95">
        <v>1.5548800000000003</v>
      </c>
      <c r="W388" s="99">
        <v>1.2905504000000001</v>
      </c>
      <c r="X388" s="96">
        <v>20.790000000000003</v>
      </c>
      <c r="Y388" s="96">
        <v>24.374000000000002</v>
      </c>
      <c r="Z388" s="96">
        <v>0.53200000000000003</v>
      </c>
      <c r="AA388" s="96">
        <v>0.33599999999999997</v>
      </c>
      <c r="AB388" s="96">
        <v>2.702</v>
      </c>
      <c r="AC388" s="96">
        <v>0.96133333333333293</v>
      </c>
      <c r="AD388" s="96">
        <v>24.024000000000001</v>
      </c>
      <c r="AE388" s="96">
        <v>25.671333333333333</v>
      </c>
      <c r="AF388" s="96">
        <v>174.328</v>
      </c>
      <c r="AG388" s="96">
        <v>150.51399999999998</v>
      </c>
      <c r="AH388" s="96">
        <v>1.488</v>
      </c>
      <c r="AI388" s="96">
        <v>1.6739999999999999</v>
      </c>
      <c r="AJ388" s="96">
        <v>17.174000000000003</v>
      </c>
      <c r="AK388" s="96">
        <v>15.5</v>
      </c>
      <c r="AL388" s="96">
        <v>140.56</v>
      </c>
      <c r="AM388" s="96">
        <v>114.744</v>
      </c>
      <c r="AN388" s="100">
        <v>8.3000000000000025</v>
      </c>
      <c r="AO388" s="100">
        <v>6.7500000000000062</v>
      </c>
      <c r="AP388" s="95">
        <v>2.5</v>
      </c>
      <c r="AQ388" s="95">
        <v>1.8460000000000001</v>
      </c>
      <c r="AR388" s="98">
        <v>3</v>
      </c>
      <c r="AS388" s="57" t="s">
        <v>892</v>
      </c>
      <c r="AT388" s="57" t="s">
        <v>1588</v>
      </c>
    </row>
    <row r="389" spans="1:46" ht="12" customHeight="1">
      <c r="A389" s="118">
        <f t="shared" ref="A389:B400" si="8">A$3</f>
        <v>2016</v>
      </c>
      <c r="B389" s="119">
        <f t="shared" si="8"/>
        <v>8</v>
      </c>
      <c r="C389" s="1">
        <v>18</v>
      </c>
      <c r="D389" s="2">
        <v>0.49305555555555558</v>
      </c>
      <c r="E389" s="57" t="s">
        <v>1490</v>
      </c>
      <c r="F389" s="57" t="s">
        <v>1403</v>
      </c>
      <c r="G389" s="57" t="s">
        <v>902</v>
      </c>
      <c r="H389" s="117" t="s">
        <v>1336</v>
      </c>
      <c r="I389" s="57" t="s">
        <v>354</v>
      </c>
      <c r="J389" s="57" t="s">
        <v>840</v>
      </c>
      <c r="K389" s="57" t="s">
        <v>841</v>
      </c>
      <c r="L389" s="35">
        <v>15</v>
      </c>
      <c r="M389" s="35" t="s">
        <v>912</v>
      </c>
      <c r="N389" s="95">
        <v>24.723400000000002</v>
      </c>
      <c r="O389" s="95">
        <v>20.4679</v>
      </c>
      <c r="P389" s="95">
        <v>29.8874</v>
      </c>
      <c r="Q389" s="95">
        <v>31.8461</v>
      </c>
      <c r="R389" s="95">
        <v>8.32</v>
      </c>
      <c r="S389" s="95">
        <v>8.26</v>
      </c>
      <c r="T389" s="95">
        <v>7.8</v>
      </c>
      <c r="U389" s="95">
        <v>7.56</v>
      </c>
      <c r="V389" s="95">
        <v>1.2133056000000018</v>
      </c>
      <c r="W389" s="95">
        <v>1.0421983999999997</v>
      </c>
      <c r="X389" s="96">
        <v>17.135999999999999</v>
      </c>
      <c r="Y389" s="96">
        <v>26.823999999999998</v>
      </c>
      <c r="Z389" s="96">
        <v>0.77</v>
      </c>
      <c r="AA389" s="96">
        <v>1.9600000000000002</v>
      </c>
      <c r="AB389" s="96">
        <v>2.0999999999999996</v>
      </c>
      <c r="AC389" s="96">
        <v>38.597999999999999</v>
      </c>
      <c r="AD389" s="96">
        <v>20.006</v>
      </c>
      <c r="AE389" s="96">
        <v>67.382000000000005</v>
      </c>
      <c r="AF389" s="96">
        <v>182.35</v>
      </c>
      <c r="AG389" s="96">
        <v>192.892</v>
      </c>
      <c r="AH389" s="96">
        <v>3.472</v>
      </c>
      <c r="AI389" s="96">
        <v>5.0220000000000002</v>
      </c>
      <c r="AJ389" s="96">
        <v>11.656000000000001</v>
      </c>
      <c r="AK389" s="96">
        <v>12.493</v>
      </c>
      <c r="AL389" s="96">
        <v>221.87200000000001</v>
      </c>
      <c r="AM389" s="96">
        <v>238.83999999999997</v>
      </c>
      <c r="AN389" s="96">
        <v>4.0000000000000036</v>
      </c>
      <c r="AO389" s="96">
        <v>6.9999999999999503</v>
      </c>
      <c r="AP389" s="95">
        <v>0.88</v>
      </c>
      <c r="AQ389" s="95">
        <v>0.56799999999999995</v>
      </c>
      <c r="AR389" s="98">
        <v>6</v>
      </c>
      <c r="AS389" s="57" t="s">
        <v>902</v>
      </c>
      <c r="AT389" s="57" t="s">
        <v>1588</v>
      </c>
    </row>
    <row r="390" spans="1:46" ht="12" customHeight="1">
      <c r="A390" s="118">
        <f t="shared" si="8"/>
        <v>2016</v>
      </c>
      <c r="B390" s="119">
        <f t="shared" si="8"/>
        <v>8</v>
      </c>
      <c r="C390" s="1">
        <v>18</v>
      </c>
      <c r="D390" s="2">
        <v>0.48055555555555557</v>
      </c>
      <c r="E390" s="57" t="s">
        <v>1490</v>
      </c>
      <c r="F390" s="57" t="s">
        <v>1403</v>
      </c>
      <c r="G390" s="57" t="s">
        <v>902</v>
      </c>
      <c r="H390" s="117" t="s">
        <v>1337</v>
      </c>
      <c r="I390" s="57" t="s">
        <v>354</v>
      </c>
      <c r="J390" s="57" t="s">
        <v>842</v>
      </c>
      <c r="K390" s="57" t="s">
        <v>843</v>
      </c>
      <c r="L390" s="35">
        <v>6</v>
      </c>
      <c r="M390" s="35" t="s">
        <v>912</v>
      </c>
      <c r="N390" s="95">
        <v>24.523099999999999</v>
      </c>
      <c r="O390" s="95">
        <v>23.665400000000002</v>
      </c>
      <c r="P390" s="95">
        <v>29.4755</v>
      </c>
      <c r="Q390" s="95">
        <v>30.1098</v>
      </c>
      <c r="R390" s="95">
        <v>8.33</v>
      </c>
      <c r="S390" s="95">
        <v>8.2899999999999991</v>
      </c>
      <c r="T390" s="95">
        <v>8.4</v>
      </c>
      <c r="U390" s="95">
        <v>7.77</v>
      </c>
      <c r="V390" s="95">
        <v>0.65331839999999985</v>
      </c>
      <c r="W390" s="95">
        <v>1.1510848000000002</v>
      </c>
      <c r="X390" s="96">
        <v>21.079333333333334</v>
      </c>
      <c r="Y390" s="96">
        <v>13.356</v>
      </c>
      <c r="Z390" s="96">
        <v>1.204</v>
      </c>
      <c r="AA390" s="96">
        <v>1.1900000000000002</v>
      </c>
      <c r="AB390" s="96">
        <v>64.974000000000004</v>
      </c>
      <c r="AC390" s="96">
        <v>382.20000000000005</v>
      </c>
      <c r="AD390" s="96">
        <v>87.257333333333335</v>
      </c>
      <c r="AE390" s="96">
        <v>396.74600000000004</v>
      </c>
      <c r="AF390" s="96">
        <v>495.22199999999998</v>
      </c>
      <c r="AG390" s="96">
        <v>411.48399999999998</v>
      </c>
      <c r="AH390" s="96">
        <v>4.1230000000000002</v>
      </c>
      <c r="AI390" s="96">
        <v>14.105</v>
      </c>
      <c r="AJ390" s="96">
        <v>26.846</v>
      </c>
      <c r="AK390" s="96">
        <v>17.112000000000002</v>
      </c>
      <c r="AL390" s="96">
        <v>414.48400000000004</v>
      </c>
      <c r="AM390" s="96">
        <v>1987.4960000000001</v>
      </c>
      <c r="AN390" s="96">
        <v>6.6999999999999833</v>
      </c>
      <c r="AO390" s="96">
        <v>6.0000000000000053</v>
      </c>
      <c r="AP390" s="95">
        <v>0.77</v>
      </c>
      <c r="AQ390" s="95">
        <v>0.76600000000000001</v>
      </c>
      <c r="AR390" s="98">
        <v>5</v>
      </c>
      <c r="AS390" s="57" t="s">
        <v>902</v>
      </c>
      <c r="AT390" s="57" t="s">
        <v>76</v>
      </c>
    </row>
    <row r="391" spans="1:46" ht="12" customHeight="1">
      <c r="A391" s="118">
        <f t="shared" si="8"/>
        <v>2016</v>
      </c>
      <c r="B391" s="119">
        <f t="shared" si="8"/>
        <v>8</v>
      </c>
      <c r="C391" s="1">
        <v>18</v>
      </c>
      <c r="D391" s="2">
        <v>0.59027777777777779</v>
      </c>
      <c r="E391" s="57" t="s">
        <v>1490</v>
      </c>
      <c r="F391" s="57" t="s">
        <v>1403</v>
      </c>
      <c r="G391" s="57" t="s">
        <v>1512</v>
      </c>
      <c r="H391" s="117" t="s">
        <v>1338</v>
      </c>
      <c r="I391" s="57" t="s">
        <v>354</v>
      </c>
      <c r="J391" s="57" t="s">
        <v>844</v>
      </c>
      <c r="K391" s="57" t="s">
        <v>845</v>
      </c>
      <c r="L391" s="35">
        <v>3</v>
      </c>
      <c r="M391" s="35" t="s">
        <v>913</v>
      </c>
      <c r="N391" s="95">
        <v>28.4664</v>
      </c>
      <c r="O391" s="95">
        <v>27.776900000000001</v>
      </c>
      <c r="P391" s="95">
        <v>28.200099999999999</v>
      </c>
      <c r="Q391" s="95">
        <v>28.5976</v>
      </c>
      <c r="R391" s="95">
        <v>8.41</v>
      </c>
      <c r="S391" s="95">
        <v>8.36</v>
      </c>
      <c r="T391" s="95">
        <v>9.84</v>
      </c>
      <c r="U391" s="95">
        <v>7.92</v>
      </c>
      <c r="V391" s="95">
        <v>2.7429002666666675</v>
      </c>
      <c r="W391" s="95">
        <v>2.1518026666666685</v>
      </c>
      <c r="X391" s="96">
        <v>19.88</v>
      </c>
      <c r="Y391" s="96">
        <v>40.082000000000001</v>
      </c>
      <c r="Z391" s="96">
        <v>3.4299999999999997</v>
      </c>
      <c r="AA391" s="96">
        <v>1.8480000000000001</v>
      </c>
      <c r="AB391" s="96">
        <v>7.2520000000000007</v>
      </c>
      <c r="AC391" s="96">
        <v>13.104000000000001</v>
      </c>
      <c r="AD391" s="96">
        <v>30.561999999999998</v>
      </c>
      <c r="AE391" s="96">
        <v>55.033999999999999</v>
      </c>
      <c r="AF391" s="96">
        <v>295.52600000000001</v>
      </c>
      <c r="AG391" s="96">
        <v>242.70399999999998</v>
      </c>
      <c r="AH391" s="96">
        <v>3.286</v>
      </c>
      <c r="AI391" s="96">
        <v>4.3400000000000007</v>
      </c>
      <c r="AJ391" s="96">
        <v>30.628</v>
      </c>
      <c r="AK391" s="96">
        <v>28.396000000000001</v>
      </c>
      <c r="AL391" s="96">
        <v>662.50800000000004</v>
      </c>
      <c r="AM391" s="96">
        <v>258.77600000000001</v>
      </c>
      <c r="AN391" s="96">
        <v>6.2000000000000384</v>
      </c>
      <c r="AO391" s="96">
        <v>8.0999999999999961</v>
      </c>
      <c r="AP391" s="95">
        <v>8.34</v>
      </c>
      <c r="AQ391" s="95">
        <v>6.04</v>
      </c>
      <c r="AR391" s="98">
        <v>2</v>
      </c>
      <c r="AS391" s="57" t="s">
        <v>1463</v>
      </c>
      <c r="AT391" s="57" t="s">
        <v>1588</v>
      </c>
    </row>
    <row r="392" spans="1:46" ht="12" customHeight="1">
      <c r="A392" s="118">
        <f t="shared" si="8"/>
        <v>2016</v>
      </c>
      <c r="B392" s="119">
        <f t="shared" si="8"/>
        <v>8</v>
      </c>
      <c r="C392" s="1">
        <v>18</v>
      </c>
      <c r="D392" s="2">
        <v>0.7104166666666667</v>
      </c>
      <c r="E392" s="57" t="s">
        <v>1490</v>
      </c>
      <c r="F392" s="57" t="s">
        <v>1403</v>
      </c>
      <c r="G392" s="57" t="s">
        <v>903</v>
      </c>
      <c r="H392" s="117" t="s">
        <v>1339</v>
      </c>
      <c r="I392" s="57" t="s">
        <v>354</v>
      </c>
      <c r="J392" s="57" t="s">
        <v>846</v>
      </c>
      <c r="K392" s="57" t="s">
        <v>847</v>
      </c>
      <c r="L392" s="35">
        <v>4</v>
      </c>
      <c r="M392" s="35" t="s">
        <v>914</v>
      </c>
      <c r="N392" s="95">
        <v>30.075199999999999</v>
      </c>
      <c r="O392" s="95">
        <v>29.6601</v>
      </c>
      <c r="P392" s="95">
        <v>26.373799999999999</v>
      </c>
      <c r="Q392" s="95">
        <v>28.078399999999998</v>
      </c>
      <c r="R392" s="95">
        <v>8.16</v>
      </c>
      <c r="S392" s="95">
        <v>8.39</v>
      </c>
      <c r="T392" s="95">
        <v>7.91</v>
      </c>
      <c r="U392" s="95">
        <v>8.4499999999999993</v>
      </c>
      <c r="V392" s="95">
        <v>1.5918154666666695</v>
      </c>
      <c r="W392" s="95">
        <v>1.8095882666666676</v>
      </c>
      <c r="X392" s="96">
        <v>16.491999999999997</v>
      </c>
      <c r="Y392" s="96">
        <v>20.384</v>
      </c>
      <c r="Z392" s="96">
        <v>2.94</v>
      </c>
      <c r="AA392" s="96">
        <v>1.6380000000000001</v>
      </c>
      <c r="AB392" s="96">
        <v>561.16199999999992</v>
      </c>
      <c r="AC392" s="96">
        <v>182.01400000000001</v>
      </c>
      <c r="AD392" s="96">
        <v>580.59399999999994</v>
      </c>
      <c r="AE392" s="96">
        <v>204.036</v>
      </c>
      <c r="AF392" s="96">
        <v>666.80599999999993</v>
      </c>
      <c r="AG392" s="96">
        <v>365.02199999999999</v>
      </c>
      <c r="AH392" s="96">
        <v>4.4329999999999998</v>
      </c>
      <c r="AI392" s="96">
        <v>3.875</v>
      </c>
      <c r="AJ392" s="96">
        <v>25.264999999999997</v>
      </c>
      <c r="AK392" s="96">
        <v>18.599999999999998</v>
      </c>
      <c r="AL392" s="96">
        <v>2638.2440000000001</v>
      </c>
      <c r="AM392" s="96">
        <v>1064.336</v>
      </c>
      <c r="AN392" s="96">
        <v>4.0999999999999925</v>
      </c>
      <c r="AO392" s="96">
        <v>6.0000000000000053</v>
      </c>
      <c r="AP392" s="95">
        <v>4.2</v>
      </c>
      <c r="AQ392" s="95">
        <v>9.8000000000000007</v>
      </c>
      <c r="AR392" s="98">
        <v>4</v>
      </c>
      <c r="AS392" s="57" t="s">
        <v>903</v>
      </c>
      <c r="AT392" s="57" t="s">
        <v>1588</v>
      </c>
    </row>
    <row r="393" spans="1:46" ht="12" customHeight="1">
      <c r="A393" s="118">
        <f t="shared" si="8"/>
        <v>2016</v>
      </c>
      <c r="B393" s="119">
        <f t="shared" si="8"/>
        <v>8</v>
      </c>
      <c r="C393" s="1">
        <v>18</v>
      </c>
      <c r="D393" s="2">
        <v>0.7055555555555556</v>
      </c>
      <c r="E393" s="57" t="s">
        <v>1490</v>
      </c>
      <c r="F393" s="57" t="s">
        <v>1403</v>
      </c>
      <c r="G393" s="57" t="s">
        <v>903</v>
      </c>
      <c r="H393" s="117" t="s">
        <v>1340</v>
      </c>
      <c r="I393" s="57" t="s">
        <v>354</v>
      </c>
      <c r="J393" s="57" t="s">
        <v>848</v>
      </c>
      <c r="K393" s="57" t="s">
        <v>849</v>
      </c>
      <c r="L393" s="35">
        <v>3</v>
      </c>
      <c r="M393" s="35" t="s">
        <v>914</v>
      </c>
      <c r="N393" s="95">
        <v>30.1327</v>
      </c>
      <c r="O393" s="95">
        <v>30.1616</v>
      </c>
      <c r="P393" s="95">
        <v>25.897099999999998</v>
      </c>
      <c r="Q393" s="95">
        <v>25.787800000000001</v>
      </c>
      <c r="R393" s="95">
        <v>8.1199999999999992</v>
      </c>
      <c r="S393" s="95">
        <v>8.36</v>
      </c>
      <c r="T393" s="95">
        <v>8.36</v>
      </c>
      <c r="U393" s="95">
        <v>8.3699999999999992</v>
      </c>
      <c r="V393" s="95">
        <v>1.7629226666666686</v>
      </c>
      <c r="W393" s="95">
        <v>2.0273610666666686</v>
      </c>
      <c r="X393" s="96">
        <v>27.748000000000001</v>
      </c>
      <c r="Y393" s="96">
        <v>32.550000000000004</v>
      </c>
      <c r="Z393" s="96">
        <v>3.8640000000000003</v>
      </c>
      <c r="AA393" s="96">
        <v>1.722</v>
      </c>
      <c r="AB393" s="96">
        <v>630.68600000000004</v>
      </c>
      <c r="AC393" s="96">
        <v>250.54399999999995</v>
      </c>
      <c r="AD393" s="96">
        <v>662.298</v>
      </c>
      <c r="AE393" s="96">
        <v>284.81599999999997</v>
      </c>
      <c r="AF393" s="96">
        <v>790.49599999999998</v>
      </c>
      <c r="AG393" s="96">
        <v>525.60199999999998</v>
      </c>
      <c r="AH393" s="96">
        <v>4.681</v>
      </c>
      <c r="AI393" s="96">
        <v>4.1230000000000002</v>
      </c>
      <c r="AJ393" s="96">
        <v>32.426000000000002</v>
      </c>
      <c r="AK393" s="96">
        <v>27.527999999999999</v>
      </c>
      <c r="AL393" s="96">
        <v>2764.9719999999998</v>
      </c>
      <c r="AM393" s="96">
        <v>1531.0120000000002</v>
      </c>
      <c r="AN393" s="96">
        <v>3.7999999999999701</v>
      </c>
      <c r="AO393" s="96">
        <v>6.0999999999999943</v>
      </c>
      <c r="AP393" s="95">
        <v>8.6999999999999993</v>
      </c>
      <c r="AQ393" s="95">
        <v>10.58</v>
      </c>
      <c r="AR393" s="98">
        <v>2.5</v>
      </c>
      <c r="AS393" s="57" t="s">
        <v>903</v>
      </c>
      <c r="AT393" s="57" t="s">
        <v>76</v>
      </c>
    </row>
    <row r="394" spans="1:46" ht="12" customHeight="1">
      <c r="A394" s="118">
        <f t="shared" si="8"/>
        <v>2016</v>
      </c>
      <c r="B394" s="119">
        <f t="shared" si="8"/>
        <v>8</v>
      </c>
      <c r="C394" s="1">
        <v>18</v>
      </c>
      <c r="D394" s="2">
        <v>0.39305555555555555</v>
      </c>
      <c r="E394" s="57" t="s">
        <v>1490</v>
      </c>
      <c r="F394" s="57" t="s">
        <v>1403</v>
      </c>
      <c r="G394" s="57" t="s">
        <v>904</v>
      </c>
      <c r="H394" s="117" t="s">
        <v>1341</v>
      </c>
      <c r="I394" s="57" t="s">
        <v>354</v>
      </c>
      <c r="J394" s="57" t="s">
        <v>850</v>
      </c>
      <c r="K394" s="57" t="s">
        <v>851</v>
      </c>
      <c r="L394" s="35">
        <v>7</v>
      </c>
      <c r="M394" s="35" t="s">
        <v>914</v>
      </c>
      <c r="N394" s="95">
        <v>27.4224</v>
      </c>
      <c r="O394" s="95">
        <v>24.340699999999998</v>
      </c>
      <c r="P394" s="95">
        <v>28.679500000000001</v>
      </c>
      <c r="Q394" s="95">
        <v>30.332899999999999</v>
      </c>
      <c r="R394" s="95">
        <v>8.3800000000000008</v>
      </c>
      <c r="S394" s="95">
        <v>8.34</v>
      </c>
      <c r="T394" s="95">
        <v>7.99</v>
      </c>
      <c r="U394" s="95">
        <v>7.84</v>
      </c>
      <c r="V394" s="95">
        <v>1.5295946666666682</v>
      </c>
      <c r="W394" s="95">
        <v>1.2807114666666677</v>
      </c>
      <c r="X394" s="96">
        <v>22.526</v>
      </c>
      <c r="Y394" s="96">
        <v>28.826000000000001</v>
      </c>
      <c r="Z394" s="96">
        <v>1.05</v>
      </c>
      <c r="AA394" s="96">
        <v>1.204</v>
      </c>
      <c r="AB394" s="96">
        <v>170.86999999999998</v>
      </c>
      <c r="AC394" s="96">
        <v>65.296000000000006</v>
      </c>
      <c r="AD394" s="96">
        <v>194.44599999999997</v>
      </c>
      <c r="AE394" s="96">
        <v>95.326000000000008</v>
      </c>
      <c r="AF394" s="96">
        <v>396.774</v>
      </c>
      <c r="AG394" s="96">
        <v>271.572</v>
      </c>
      <c r="AH394" s="96">
        <v>3.5960000000000001</v>
      </c>
      <c r="AI394" s="96">
        <v>4.4950000000000001</v>
      </c>
      <c r="AJ394" s="96">
        <v>18.754999999999999</v>
      </c>
      <c r="AK394" s="96">
        <v>17.98</v>
      </c>
      <c r="AL394" s="96">
        <v>350.89600000000002</v>
      </c>
      <c r="AM394" s="96">
        <v>271.76799999999997</v>
      </c>
      <c r="AN394" s="96">
        <v>5.5999999999999943</v>
      </c>
      <c r="AO394" s="96">
        <v>5.6000000000000494</v>
      </c>
      <c r="AP394" s="95">
        <v>2.66</v>
      </c>
      <c r="AQ394" s="95">
        <v>2.2000000000000002</v>
      </c>
      <c r="AR394" s="98">
        <v>2.5</v>
      </c>
      <c r="AS394" s="57" t="s">
        <v>904</v>
      </c>
      <c r="AT394" s="57" t="s">
        <v>1588</v>
      </c>
    </row>
    <row r="395" spans="1:46" ht="12" customHeight="1">
      <c r="A395" s="118">
        <f t="shared" si="8"/>
        <v>2016</v>
      </c>
      <c r="B395" s="119">
        <f t="shared" si="8"/>
        <v>8</v>
      </c>
      <c r="C395" s="1">
        <v>18</v>
      </c>
      <c r="D395" s="2">
        <v>0.38819444444444445</v>
      </c>
      <c r="E395" s="57" t="s">
        <v>1490</v>
      </c>
      <c r="F395" s="57" t="s">
        <v>1403</v>
      </c>
      <c r="G395" s="57" t="s">
        <v>904</v>
      </c>
      <c r="H395" s="117" t="s">
        <v>1342</v>
      </c>
      <c r="I395" s="57" t="s">
        <v>354</v>
      </c>
      <c r="J395" s="57" t="s">
        <v>852</v>
      </c>
      <c r="K395" s="57" t="s">
        <v>853</v>
      </c>
      <c r="L395" s="35">
        <v>5</v>
      </c>
      <c r="M395" s="35" t="s">
        <v>914</v>
      </c>
      <c r="N395" s="95">
        <v>27.647500000000001</v>
      </c>
      <c r="O395" s="95">
        <v>25.586300000000001</v>
      </c>
      <c r="P395" s="95">
        <v>28.422799999999999</v>
      </c>
      <c r="Q395" s="95">
        <v>29.780200000000001</v>
      </c>
      <c r="R395" s="95">
        <v>8.36</v>
      </c>
      <c r="S395" s="95">
        <v>8.2100000000000009</v>
      </c>
      <c r="T395" s="95">
        <v>7.54</v>
      </c>
      <c r="U395" s="95">
        <v>7.5</v>
      </c>
      <c r="V395" s="95">
        <v>1.3740426666666685</v>
      </c>
      <c r="W395" s="95">
        <v>1.2184906666666693</v>
      </c>
      <c r="X395" s="96">
        <v>21.07</v>
      </c>
      <c r="Y395" s="96">
        <v>19.277999999999999</v>
      </c>
      <c r="Z395" s="96">
        <v>2.1840000000000002</v>
      </c>
      <c r="AA395" s="96">
        <v>1.498</v>
      </c>
      <c r="AB395" s="96">
        <v>280.798</v>
      </c>
      <c r="AC395" s="96">
        <v>170.84200000000001</v>
      </c>
      <c r="AD395" s="96">
        <v>304.05200000000002</v>
      </c>
      <c r="AE395" s="96">
        <v>191.61800000000002</v>
      </c>
      <c r="AF395" s="96">
        <v>522.96999999999991</v>
      </c>
      <c r="AG395" s="96">
        <v>491.93199999999996</v>
      </c>
      <c r="AH395" s="96">
        <v>3.3479999999999999</v>
      </c>
      <c r="AI395" s="96">
        <v>3.41</v>
      </c>
      <c r="AJ395" s="96">
        <v>26.102</v>
      </c>
      <c r="AK395" s="96">
        <v>24.986000000000001</v>
      </c>
      <c r="AL395" s="96">
        <v>549.69600000000003</v>
      </c>
      <c r="AM395" s="96">
        <v>429.77199999999999</v>
      </c>
      <c r="AN395" s="96">
        <v>4.2999999999999705</v>
      </c>
      <c r="AO395" s="96">
        <v>5.0999999999999934</v>
      </c>
      <c r="AP395" s="95">
        <v>3.62</v>
      </c>
      <c r="AQ395" s="95">
        <v>3.2</v>
      </c>
      <c r="AR395" s="98">
        <v>2.5</v>
      </c>
      <c r="AS395" s="57" t="s">
        <v>904</v>
      </c>
      <c r="AT395" s="57" t="s">
        <v>76</v>
      </c>
    </row>
    <row r="396" spans="1:46" ht="12" customHeight="1">
      <c r="A396" s="118">
        <f t="shared" si="8"/>
        <v>2016</v>
      </c>
      <c r="B396" s="119">
        <f t="shared" si="8"/>
        <v>8</v>
      </c>
      <c r="C396" s="32">
        <v>13</v>
      </c>
      <c r="D396" s="2">
        <v>0.64236111111111105</v>
      </c>
      <c r="E396" s="57" t="s">
        <v>1490</v>
      </c>
      <c r="F396" s="57" t="s">
        <v>1472</v>
      </c>
      <c r="G396" s="57" t="s">
        <v>1511</v>
      </c>
      <c r="H396" s="117" t="s">
        <v>1333</v>
      </c>
      <c r="I396" s="57" t="s">
        <v>354</v>
      </c>
      <c r="J396" s="57" t="s">
        <v>834</v>
      </c>
      <c r="K396" s="57" t="s">
        <v>835</v>
      </c>
      <c r="L396" s="35">
        <v>9.5</v>
      </c>
      <c r="M396" s="35" t="s">
        <v>911</v>
      </c>
      <c r="N396" s="95">
        <v>27.6554</v>
      </c>
      <c r="O396" s="95">
        <v>26.656099999999999</v>
      </c>
      <c r="P396" s="95">
        <v>32.156799999999997</v>
      </c>
      <c r="Q396" s="95">
        <v>32.241500000000002</v>
      </c>
      <c r="R396" s="95">
        <v>8.2100000000000009</v>
      </c>
      <c r="S396" s="95">
        <v>8.17</v>
      </c>
      <c r="T396" s="95">
        <v>7.791995597111983</v>
      </c>
      <c r="U396" s="95">
        <v>7.3095797286561766</v>
      </c>
      <c r="V396" s="95">
        <v>1.532187199999999</v>
      </c>
      <c r="W396" s="95">
        <v>1.5944080000000005</v>
      </c>
      <c r="X396" s="96">
        <v>15.176000000000002</v>
      </c>
      <c r="Y396" s="96">
        <v>16.071999999999999</v>
      </c>
      <c r="Z396" s="96">
        <v>1.3346666666666667</v>
      </c>
      <c r="AA396" s="96">
        <v>0.84933333333333338</v>
      </c>
      <c r="AB396" s="96">
        <v>1.4000000000000001</v>
      </c>
      <c r="AC396" s="96">
        <v>1.9926666666666661</v>
      </c>
      <c r="AD396" s="96">
        <v>17.910666666666668</v>
      </c>
      <c r="AE396" s="96">
        <v>18.913999999999998</v>
      </c>
      <c r="AF396" s="96">
        <v>169.76399999999998</v>
      </c>
      <c r="AG396" s="96">
        <v>174.62200000000001</v>
      </c>
      <c r="AH396" s="96">
        <v>5.5179999999999998</v>
      </c>
      <c r="AI396" s="96">
        <v>7.9050000000000002</v>
      </c>
      <c r="AJ396" s="96">
        <v>23.25</v>
      </c>
      <c r="AK396" s="96">
        <v>27.869</v>
      </c>
      <c r="AL396" s="96">
        <v>21.672000000000001</v>
      </c>
      <c r="AM396" s="96">
        <v>131.852</v>
      </c>
      <c r="AN396" s="96">
        <v>14.900000000000023</v>
      </c>
      <c r="AO396" s="96">
        <v>5.1999999999999824</v>
      </c>
      <c r="AP396" s="95">
        <v>1.6040000000000001</v>
      </c>
      <c r="AQ396" s="95">
        <v>2.4319999999999999</v>
      </c>
      <c r="AR396" s="98">
        <v>6</v>
      </c>
      <c r="AS396" s="57" t="s">
        <v>1461</v>
      </c>
      <c r="AT396" s="57" t="s">
        <v>1588</v>
      </c>
    </row>
    <row r="397" spans="1:46" ht="12" customHeight="1">
      <c r="A397" s="118">
        <f t="shared" si="8"/>
        <v>2016</v>
      </c>
      <c r="B397" s="119">
        <f t="shared" si="8"/>
        <v>8</v>
      </c>
      <c r="C397" s="32">
        <v>13</v>
      </c>
      <c r="D397" s="2">
        <v>0.64861111111111114</v>
      </c>
      <c r="E397" s="57" t="s">
        <v>1490</v>
      </c>
      <c r="F397" s="57" t="s">
        <v>1472</v>
      </c>
      <c r="G397" s="57" t="s">
        <v>1511</v>
      </c>
      <c r="H397" s="117" t="s">
        <v>1334</v>
      </c>
      <c r="I397" s="57" t="s">
        <v>354</v>
      </c>
      <c r="J397" s="57" t="s">
        <v>836</v>
      </c>
      <c r="K397" s="57" t="s">
        <v>837</v>
      </c>
      <c r="L397" s="35">
        <v>12.5</v>
      </c>
      <c r="M397" s="35" t="s">
        <v>913</v>
      </c>
      <c r="N397" s="95">
        <v>27.871300000000002</v>
      </c>
      <c r="O397" s="95">
        <v>24.9665</v>
      </c>
      <c r="P397" s="95">
        <v>32.167400000000001</v>
      </c>
      <c r="Q397" s="95">
        <v>32.418500000000002</v>
      </c>
      <c r="R397" s="95">
        <v>8.18</v>
      </c>
      <c r="S397" s="95">
        <v>8</v>
      </c>
      <c r="T397" s="95">
        <v>7.4385125621345143</v>
      </c>
      <c r="U397" s="95">
        <v>4.6990155398503992</v>
      </c>
      <c r="V397" s="95">
        <v>1.5944080000000005</v>
      </c>
      <c r="W397" s="95">
        <v>1.3299695999999979</v>
      </c>
      <c r="X397" s="96">
        <v>16.058</v>
      </c>
      <c r="Y397" s="96">
        <v>66.290000000000006</v>
      </c>
      <c r="Z397" s="96">
        <v>1.5913333333333335</v>
      </c>
      <c r="AA397" s="96">
        <v>6.202</v>
      </c>
      <c r="AB397" s="96">
        <v>0.65800000000000014</v>
      </c>
      <c r="AC397" s="96">
        <v>9.2820000000000018</v>
      </c>
      <c r="AD397" s="96">
        <v>18.307333333333336</v>
      </c>
      <c r="AE397" s="96">
        <v>81.774000000000001</v>
      </c>
      <c r="AF397" s="96">
        <v>191.31</v>
      </c>
      <c r="AG397" s="96">
        <v>244.14600000000002</v>
      </c>
      <c r="AH397" s="96">
        <v>5.6109999999999998</v>
      </c>
      <c r="AI397" s="96">
        <v>28.179000000000002</v>
      </c>
      <c r="AJ397" s="96">
        <v>25.233999999999998</v>
      </c>
      <c r="AK397" s="96">
        <v>45.384</v>
      </c>
      <c r="AL397" s="96">
        <v>20.047999999999998</v>
      </c>
      <c r="AM397" s="96">
        <v>442.96000000000004</v>
      </c>
      <c r="AN397" s="96">
        <v>9.6999999999999869</v>
      </c>
      <c r="AO397" s="96">
        <v>7.5000000000000071</v>
      </c>
      <c r="AP397" s="95">
        <v>1.0900000000000001</v>
      </c>
      <c r="AQ397" s="95">
        <v>2</v>
      </c>
      <c r="AR397" s="98">
        <v>5.2</v>
      </c>
      <c r="AS397" s="57" t="s">
        <v>1461</v>
      </c>
      <c r="AT397" s="57" t="s">
        <v>76</v>
      </c>
    </row>
    <row r="398" spans="1:46" ht="12" customHeight="1">
      <c r="A398" s="118">
        <f t="shared" si="8"/>
        <v>2016</v>
      </c>
      <c r="B398" s="119">
        <f t="shared" si="8"/>
        <v>8</v>
      </c>
      <c r="C398" s="32">
        <v>13</v>
      </c>
      <c r="D398" s="2">
        <v>0.63402777777777775</v>
      </c>
      <c r="E398" s="57" t="s">
        <v>1490</v>
      </c>
      <c r="F398" s="57" t="s">
        <v>1472</v>
      </c>
      <c r="G398" s="57" t="s">
        <v>1511</v>
      </c>
      <c r="H398" s="117" t="s">
        <v>1335</v>
      </c>
      <c r="I398" s="57" t="s">
        <v>354</v>
      </c>
      <c r="J398" s="57" t="s">
        <v>838</v>
      </c>
      <c r="K398" s="57" t="s">
        <v>839</v>
      </c>
      <c r="L398" s="35">
        <v>10.5</v>
      </c>
      <c r="M398" s="35" t="s">
        <v>912</v>
      </c>
      <c r="N398" s="95">
        <v>27.4937</v>
      </c>
      <c r="O398" s="95">
        <v>26.048100000000002</v>
      </c>
      <c r="P398" s="95">
        <v>32.184800000000003</v>
      </c>
      <c r="Q398" s="95">
        <v>32.273200000000003</v>
      </c>
      <c r="R398" s="95">
        <v>8.17</v>
      </c>
      <c r="S398" s="95">
        <v>8.06</v>
      </c>
      <c r="T398" s="95">
        <v>7.4692502173499475</v>
      </c>
      <c r="U398" s="95">
        <v>5.9275163345825295</v>
      </c>
      <c r="V398" s="95">
        <v>1.6410735999999995</v>
      </c>
      <c r="W398" s="95">
        <v>1.3766351999999999</v>
      </c>
      <c r="X398" s="96">
        <v>16.547999999999998</v>
      </c>
      <c r="Y398" s="96">
        <v>24.667999999999999</v>
      </c>
      <c r="Z398" s="96">
        <v>2.8000000000000001E-2</v>
      </c>
      <c r="AA398" s="96">
        <v>0.504</v>
      </c>
      <c r="AB398" s="96">
        <v>1.9599999999999997</v>
      </c>
      <c r="AC398" s="96">
        <v>2.8839999999999999</v>
      </c>
      <c r="AD398" s="96">
        <v>18.535999999999998</v>
      </c>
      <c r="AE398" s="96">
        <v>28.056000000000001</v>
      </c>
      <c r="AF398" s="96">
        <v>175.18199999999999</v>
      </c>
      <c r="AG398" s="96">
        <v>187.488</v>
      </c>
      <c r="AH398" s="96">
        <v>5.3629999999999995</v>
      </c>
      <c r="AI398" s="96">
        <v>12.09</v>
      </c>
      <c r="AJ398" s="96">
        <v>24.335000000000001</v>
      </c>
      <c r="AK398" s="96">
        <v>31.588999999999999</v>
      </c>
      <c r="AL398" s="96">
        <v>14.056000000000001</v>
      </c>
      <c r="AM398" s="96">
        <v>168.14</v>
      </c>
      <c r="AN398" s="96">
        <v>13.299999999999979</v>
      </c>
      <c r="AO398" s="96">
        <v>2.6999999999999802</v>
      </c>
      <c r="AP398" s="95">
        <v>1.3720000000000001</v>
      </c>
      <c r="AQ398" s="95">
        <v>1.58</v>
      </c>
      <c r="AR398" s="98">
        <v>4</v>
      </c>
      <c r="AS398" s="57" t="s">
        <v>1461</v>
      </c>
      <c r="AT398" s="57" t="s">
        <v>77</v>
      </c>
    </row>
    <row r="399" spans="1:46" ht="12" customHeight="1">
      <c r="A399" s="118">
        <f t="shared" si="8"/>
        <v>2016</v>
      </c>
      <c r="B399" s="119">
        <f t="shared" si="8"/>
        <v>8</v>
      </c>
      <c r="C399" s="32">
        <v>20</v>
      </c>
      <c r="D399" s="2">
        <v>0.53472222222222221</v>
      </c>
      <c r="E399" s="57" t="s">
        <v>1490</v>
      </c>
      <c r="F399" s="57" t="s">
        <v>1472</v>
      </c>
      <c r="G399" s="57" t="s">
        <v>1510</v>
      </c>
      <c r="H399" s="117" t="s">
        <v>1332</v>
      </c>
      <c r="I399" s="57" t="s">
        <v>354</v>
      </c>
      <c r="J399" s="57" t="s">
        <v>832</v>
      </c>
      <c r="K399" s="57" t="s">
        <v>833</v>
      </c>
      <c r="L399" s="35">
        <v>16</v>
      </c>
      <c r="M399" s="35" t="s">
        <v>914</v>
      </c>
      <c r="N399" s="99">
        <v>27.872900000000001</v>
      </c>
      <c r="O399" s="99">
        <v>26.243600000000001</v>
      </c>
      <c r="P399" s="95">
        <v>32.132300000000001</v>
      </c>
      <c r="Q399" s="95">
        <v>32.236600000000003</v>
      </c>
      <c r="R399" s="99">
        <v>7.98</v>
      </c>
      <c r="S399" s="99">
        <v>7.95</v>
      </c>
      <c r="T399" s="95">
        <v>7.64</v>
      </c>
      <c r="U399" s="95">
        <v>5.08</v>
      </c>
      <c r="V399" s="95">
        <v>2.0435255999999997</v>
      </c>
      <c r="W399" s="95">
        <v>1.76166</v>
      </c>
      <c r="X399" s="96">
        <v>95.382000000000005</v>
      </c>
      <c r="Y399" s="96">
        <v>64.260000000000005</v>
      </c>
      <c r="Z399" s="96">
        <v>10.789333333333332</v>
      </c>
      <c r="AA399" s="96">
        <v>10.513999999999999</v>
      </c>
      <c r="AB399" s="96">
        <v>34.449333333333342</v>
      </c>
      <c r="AC399" s="96">
        <v>27.477333333333331</v>
      </c>
      <c r="AD399" s="96">
        <v>140.62066666666669</v>
      </c>
      <c r="AE399" s="96">
        <v>102.25133333333333</v>
      </c>
      <c r="AF399" s="96">
        <v>355.25</v>
      </c>
      <c r="AG399" s="96">
        <v>296.64600000000002</v>
      </c>
      <c r="AH399" s="96">
        <v>45.931666666666665</v>
      </c>
      <c r="AI399" s="96">
        <v>32.281333333333336</v>
      </c>
      <c r="AJ399" s="96">
        <v>78.553999999999988</v>
      </c>
      <c r="AK399" s="96">
        <v>65.72</v>
      </c>
      <c r="AL399" s="96">
        <v>486.23866666666663</v>
      </c>
      <c r="AM399" s="96">
        <v>595.75600000000009</v>
      </c>
      <c r="AN399" s="96">
        <v>14.499999999999957</v>
      </c>
      <c r="AO399" s="96">
        <v>21.600000000000009</v>
      </c>
      <c r="AP399" s="95">
        <v>3.28</v>
      </c>
      <c r="AQ399" s="95">
        <v>2.46</v>
      </c>
      <c r="AR399" s="98">
        <v>2</v>
      </c>
      <c r="AS399" s="57" t="s">
        <v>1460</v>
      </c>
      <c r="AT399" s="57" t="s">
        <v>1588</v>
      </c>
    </row>
    <row r="400" spans="1:46" ht="12" customHeight="1">
      <c r="A400" s="118">
        <f t="shared" si="8"/>
        <v>2016</v>
      </c>
      <c r="B400" s="119">
        <f t="shared" si="8"/>
        <v>8</v>
      </c>
      <c r="C400" s="32">
        <v>20</v>
      </c>
      <c r="D400" s="2">
        <v>0.71805555555555556</v>
      </c>
      <c r="E400" s="57" t="s">
        <v>1490</v>
      </c>
      <c r="F400" s="57" t="s">
        <v>1472</v>
      </c>
      <c r="G400" s="57" t="s">
        <v>1509</v>
      </c>
      <c r="H400" s="117" t="s">
        <v>1331</v>
      </c>
      <c r="I400" s="57" t="s">
        <v>354</v>
      </c>
      <c r="J400" s="57" t="s">
        <v>830</v>
      </c>
      <c r="K400" s="57" t="s">
        <v>831</v>
      </c>
      <c r="L400" s="35">
        <v>10.5</v>
      </c>
      <c r="M400" s="35" t="s">
        <v>914</v>
      </c>
      <c r="N400" s="95">
        <v>28.352399999999999</v>
      </c>
      <c r="O400" s="95">
        <v>27.927</v>
      </c>
      <c r="P400" s="95">
        <v>32.4619</v>
      </c>
      <c r="Q400" s="95">
        <v>32.491999999999997</v>
      </c>
      <c r="R400" s="95">
        <v>8.02</v>
      </c>
      <c r="S400" s="95">
        <v>7.99</v>
      </c>
      <c r="T400" s="95">
        <v>3.78</v>
      </c>
      <c r="U400" s="95">
        <v>3.65</v>
      </c>
      <c r="V400" s="95">
        <v>1.3475626666666702</v>
      </c>
      <c r="W400" s="95">
        <v>1.2698186666666689</v>
      </c>
      <c r="X400" s="96">
        <v>7.42</v>
      </c>
      <c r="Y400" s="96">
        <v>8.1199999999999992</v>
      </c>
      <c r="Z400" s="96">
        <v>4.83</v>
      </c>
      <c r="AA400" s="96">
        <v>6.3</v>
      </c>
      <c r="AB400" s="96">
        <v>12.861333333333334</v>
      </c>
      <c r="AC400" s="96">
        <v>17.527999999999999</v>
      </c>
      <c r="AD400" s="96">
        <v>25.111333333333334</v>
      </c>
      <c r="AE400" s="96">
        <v>31.947999999999997</v>
      </c>
      <c r="AF400" s="96">
        <v>176.666</v>
      </c>
      <c r="AG400" s="96">
        <v>174.29999999999998</v>
      </c>
      <c r="AH400" s="96">
        <v>12.648</v>
      </c>
      <c r="AI400" s="96">
        <v>15.5</v>
      </c>
      <c r="AJ400" s="96">
        <v>31.248000000000001</v>
      </c>
      <c r="AK400" s="96">
        <v>32.798000000000002</v>
      </c>
      <c r="AL400" s="96">
        <v>430.38800000000003</v>
      </c>
      <c r="AM400" s="96">
        <v>458.16399999999999</v>
      </c>
      <c r="AN400" s="96">
        <v>8.2999999999999741</v>
      </c>
      <c r="AO400" s="96">
        <v>9.7000000000000419</v>
      </c>
      <c r="AP400" s="95">
        <v>5.4</v>
      </c>
      <c r="AQ400" s="95">
        <v>4.92</v>
      </c>
      <c r="AR400" s="98">
        <v>2.5</v>
      </c>
      <c r="AS400" s="57" t="s">
        <v>1459</v>
      </c>
      <c r="AT400" s="57" t="s">
        <v>1588</v>
      </c>
    </row>
    <row r="401" spans="1:46" ht="12" customHeight="1">
      <c r="A401" s="118">
        <f t="shared" ref="A401:B420" si="9">A$3</f>
        <v>2016</v>
      </c>
      <c r="B401" s="119">
        <f t="shared" si="9"/>
        <v>8</v>
      </c>
      <c r="C401" s="32">
        <v>6</v>
      </c>
      <c r="D401" s="2">
        <v>0.56736111111111109</v>
      </c>
      <c r="E401" s="57" t="s">
        <v>1490</v>
      </c>
      <c r="F401" s="57" t="s">
        <v>1472</v>
      </c>
      <c r="G401" s="57" t="s">
        <v>1504</v>
      </c>
      <c r="H401" s="117" t="s">
        <v>1326</v>
      </c>
      <c r="I401" s="57" t="s">
        <v>354</v>
      </c>
      <c r="J401" s="57" t="s">
        <v>822</v>
      </c>
      <c r="K401" s="57" t="s">
        <v>823</v>
      </c>
      <c r="L401" s="35">
        <v>13</v>
      </c>
      <c r="M401" s="35" t="s">
        <v>915</v>
      </c>
      <c r="N401" s="99">
        <v>26.970300000000002</v>
      </c>
      <c r="O401" s="99">
        <v>19.933299999999999</v>
      </c>
      <c r="P401" s="99">
        <v>28.7958</v>
      </c>
      <c r="Q401" s="99">
        <v>32.409700000000001</v>
      </c>
      <c r="R401" s="99">
        <v>8.31</v>
      </c>
      <c r="S401" s="99">
        <v>7.7</v>
      </c>
      <c r="T401" s="95">
        <v>9.3749848407067233</v>
      </c>
      <c r="U401" s="95">
        <v>0.53746645631067946</v>
      </c>
      <c r="V401" s="95">
        <v>5.191024800000001</v>
      </c>
      <c r="W401" s="95">
        <v>1.6520455999999994</v>
      </c>
      <c r="X401" s="96">
        <v>20.010666666666665</v>
      </c>
      <c r="Y401" s="96">
        <v>284.00866666666667</v>
      </c>
      <c r="Z401" s="96">
        <v>0.94733333333333336</v>
      </c>
      <c r="AA401" s="96">
        <v>0.81666666666666654</v>
      </c>
      <c r="AB401" s="96">
        <v>4.8393333333333342</v>
      </c>
      <c r="AC401" s="96">
        <v>3.7286666666666672</v>
      </c>
      <c r="AD401" s="96">
        <v>25.797333333333334</v>
      </c>
      <c r="AE401" s="96">
        <v>288.55399999999997</v>
      </c>
      <c r="AF401" s="96">
        <v>439.30600000000004</v>
      </c>
      <c r="AG401" s="96">
        <v>843.15</v>
      </c>
      <c r="AH401" s="96">
        <v>7.1713333333333322</v>
      </c>
      <c r="AI401" s="96">
        <v>79.814666666666668</v>
      </c>
      <c r="AJ401" s="96">
        <v>75.609000000000009</v>
      </c>
      <c r="AK401" s="96">
        <v>169.22899999999998</v>
      </c>
      <c r="AL401" s="96">
        <v>205.40799999999999</v>
      </c>
      <c r="AM401" s="96">
        <v>1367.5666666666666</v>
      </c>
      <c r="AN401" s="96">
        <v>26.800000000000047</v>
      </c>
      <c r="AO401" s="96">
        <v>3.8000000000001366</v>
      </c>
      <c r="AP401" s="95">
        <v>3.7549999999999999</v>
      </c>
      <c r="AQ401" s="95">
        <v>0.92</v>
      </c>
      <c r="AR401" s="98">
        <v>2</v>
      </c>
      <c r="AS401" s="57" t="s">
        <v>1454</v>
      </c>
      <c r="AT401" s="57" t="s">
        <v>1588</v>
      </c>
    </row>
    <row r="402" spans="1:46" ht="12" customHeight="1">
      <c r="A402" s="118">
        <f t="shared" si="9"/>
        <v>2016</v>
      </c>
      <c r="B402" s="119">
        <f t="shared" si="9"/>
        <v>8</v>
      </c>
      <c r="C402" s="32">
        <v>5</v>
      </c>
      <c r="D402" s="2">
        <v>0.63958333333333328</v>
      </c>
      <c r="E402" s="57" t="s">
        <v>1490</v>
      </c>
      <c r="F402" s="57" t="s">
        <v>1472</v>
      </c>
      <c r="G402" s="57" t="s">
        <v>1503</v>
      </c>
      <c r="H402" s="117" t="s">
        <v>1325</v>
      </c>
      <c r="I402" s="57" t="s">
        <v>354</v>
      </c>
      <c r="J402" s="57" t="s">
        <v>820</v>
      </c>
      <c r="K402" s="57" t="s">
        <v>821</v>
      </c>
      <c r="L402" s="35">
        <v>18</v>
      </c>
      <c r="M402" s="35" t="s">
        <v>913</v>
      </c>
      <c r="N402" s="95">
        <v>24.024100000000001</v>
      </c>
      <c r="O402" s="95">
        <v>21.064599999999999</v>
      </c>
      <c r="P402" s="95">
        <v>31.7041</v>
      </c>
      <c r="Q402" s="95">
        <v>32.435099999999998</v>
      </c>
      <c r="R402" s="95">
        <v>8.26</v>
      </c>
      <c r="S402" s="95">
        <v>8.06</v>
      </c>
      <c r="T402" s="95">
        <v>7.7315464921795796</v>
      </c>
      <c r="U402" s="95">
        <v>5.8679104757281504</v>
      </c>
      <c r="V402" s="95">
        <v>2.5289608000000001</v>
      </c>
      <c r="W402" s="95">
        <v>1.2605655999999998</v>
      </c>
      <c r="X402" s="96">
        <v>1.8760000000000001</v>
      </c>
      <c r="Y402" s="96">
        <v>15.768666666666666</v>
      </c>
      <c r="Z402" s="96">
        <v>0.43866666666666665</v>
      </c>
      <c r="AA402" s="96">
        <v>6.0013333333333341</v>
      </c>
      <c r="AB402" s="96">
        <v>2.17</v>
      </c>
      <c r="AC402" s="96">
        <v>29.269333333333336</v>
      </c>
      <c r="AD402" s="96">
        <v>4.4846666666666666</v>
      </c>
      <c r="AE402" s="96">
        <v>51.039333333333332</v>
      </c>
      <c r="AF402" s="96">
        <v>250.25</v>
      </c>
      <c r="AG402" s="96">
        <v>227.68200000000002</v>
      </c>
      <c r="AH402" s="96">
        <v>3.0070000000000006</v>
      </c>
      <c r="AI402" s="96">
        <v>8.7523333333333326</v>
      </c>
      <c r="AJ402" s="96">
        <v>35.463999999999999</v>
      </c>
      <c r="AK402" s="96">
        <v>32.302</v>
      </c>
      <c r="AL402" s="96">
        <v>234.94800000000001</v>
      </c>
      <c r="AM402" s="96">
        <v>322.55066666666664</v>
      </c>
      <c r="AN402" s="96">
        <v>7.9000000000000181</v>
      </c>
      <c r="AO402" s="96">
        <v>13.599999999999945</v>
      </c>
      <c r="AP402" s="95">
        <v>3.6280000000000001</v>
      </c>
      <c r="AQ402" s="95">
        <v>4.08</v>
      </c>
      <c r="AR402" s="98">
        <v>3</v>
      </c>
      <c r="AS402" s="57" t="s">
        <v>1453</v>
      </c>
      <c r="AT402" s="57" t="s">
        <v>1592</v>
      </c>
    </row>
    <row r="403" spans="1:46" ht="12" customHeight="1">
      <c r="A403" s="118">
        <f t="shared" si="9"/>
        <v>2016</v>
      </c>
      <c r="B403" s="119">
        <f t="shared" si="9"/>
        <v>8</v>
      </c>
      <c r="C403" s="32">
        <v>5</v>
      </c>
      <c r="D403" s="2">
        <v>0.53472222222222221</v>
      </c>
      <c r="E403" s="57" t="s">
        <v>1490</v>
      </c>
      <c r="F403" s="57" t="s">
        <v>1472</v>
      </c>
      <c r="G403" s="57" t="s">
        <v>1502</v>
      </c>
      <c r="H403" s="117" t="s">
        <v>1324</v>
      </c>
      <c r="I403" s="57" t="s">
        <v>354</v>
      </c>
      <c r="J403" s="57" t="s">
        <v>818</v>
      </c>
      <c r="K403" s="57" t="s">
        <v>819</v>
      </c>
      <c r="L403" s="35">
        <v>9.5</v>
      </c>
      <c r="M403" s="35" t="s">
        <v>911</v>
      </c>
      <c r="N403" s="95">
        <v>24.446300000000001</v>
      </c>
      <c r="O403" s="95">
        <v>23.648599999999998</v>
      </c>
      <c r="P403" s="95">
        <v>32.2378</v>
      </c>
      <c r="Q403" s="95">
        <v>32.366</v>
      </c>
      <c r="R403" s="95">
        <v>8.2200000000000006</v>
      </c>
      <c r="S403" s="95">
        <v>8.17</v>
      </c>
      <c r="T403" s="95">
        <v>7.1649522816910203</v>
      </c>
      <c r="U403" s="95">
        <v>6.9158270388349496</v>
      </c>
      <c r="V403" s="95">
        <v>1.8477855999999999</v>
      </c>
      <c r="W403" s="95">
        <v>1.6755343999999979</v>
      </c>
      <c r="X403" s="96">
        <v>5.04</v>
      </c>
      <c r="Y403" s="96">
        <v>4.3679999999999994</v>
      </c>
      <c r="Z403" s="96">
        <v>0.34533333333333338</v>
      </c>
      <c r="AA403" s="96">
        <v>0.50866666666666671</v>
      </c>
      <c r="AB403" s="96">
        <v>2.6413333333333333</v>
      </c>
      <c r="AC403" s="96">
        <v>2.4126666666666665</v>
      </c>
      <c r="AD403" s="96">
        <v>8.0266666666666673</v>
      </c>
      <c r="AE403" s="96">
        <v>7.2893333333333326</v>
      </c>
      <c r="AF403" s="96">
        <v>171.27600000000001</v>
      </c>
      <c r="AG403" s="96">
        <v>162.988</v>
      </c>
      <c r="AH403" s="96">
        <v>2.1700000000000004</v>
      </c>
      <c r="AI403" s="96">
        <v>2.1080000000000001</v>
      </c>
      <c r="AJ403" s="96">
        <v>23.126000000000001</v>
      </c>
      <c r="AK403" s="96">
        <v>22.753999999999998</v>
      </c>
      <c r="AL403" s="96">
        <v>29.801333333333339</v>
      </c>
      <c r="AM403" s="96">
        <v>37.902666666666661</v>
      </c>
      <c r="AN403" s="96">
        <v>6.0999999999999943</v>
      </c>
      <c r="AO403" s="96">
        <v>20.699999999999996</v>
      </c>
      <c r="AP403" s="95">
        <v>1.484</v>
      </c>
      <c r="AQ403" s="95">
        <v>2.464</v>
      </c>
      <c r="AR403" s="98">
        <v>4</v>
      </c>
      <c r="AS403" s="57" t="s">
        <v>1452</v>
      </c>
      <c r="AT403" s="57" t="s">
        <v>1590</v>
      </c>
    </row>
    <row r="404" spans="1:46" ht="12" customHeight="1">
      <c r="A404" s="118">
        <f t="shared" si="9"/>
        <v>2016</v>
      </c>
      <c r="B404" s="119">
        <f t="shared" si="9"/>
        <v>8</v>
      </c>
      <c r="C404" s="32">
        <v>5</v>
      </c>
      <c r="D404" s="2">
        <v>0.47916666666666669</v>
      </c>
      <c r="E404" s="57" t="s">
        <v>1490</v>
      </c>
      <c r="F404" s="57" t="s">
        <v>1472</v>
      </c>
      <c r="G404" s="57" t="s">
        <v>1501</v>
      </c>
      <c r="H404" s="117" t="s">
        <v>1322</v>
      </c>
      <c r="I404" s="57" t="s">
        <v>354</v>
      </c>
      <c r="J404" s="57" t="s">
        <v>816</v>
      </c>
      <c r="K404" s="57" t="s">
        <v>817</v>
      </c>
      <c r="L404" s="35">
        <v>12</v>
      </c>
      <c r="M404" s="35" t="s">
        <v>912</v>
      </c>
      <c r="N404" s="95">
        <v>25.773099999999999</v>
      </c>
      <c r="O404" s="95">
        <v>23.514299999999999</v>
      </c>
      <c r="P404" s="95">
        <v>32.649799999999999</v>
      </c>
      <c r="Q404" s="95">
        <v>32.785400000000003</v>
      </c>
      <c r="R404" s="95">
        <v>8.11</v>
      </c>
      <c r="S404" s="95">
        <v>8.1300000000000008</v>
      </c>
      <c r="T404" s="95">
        <v>7.5153567001730934</v>
      </c>
      <c r="U404" s="95">
        <v>6.1461698058252399</v>
      </c>
      <c r="V404" s="95">
        <v>2.0356959999999984</v>
      </c>
      <c r="W404" s="95">
        <v>1.6442159999999986</v>
      </c>
      <c r="X404" s="96">
        <v>5.3713333333333333</v>
      </c>
      <c r="Y404" s="96">
        <v>20.304666666666666</v>
      </c>
      <c r="Z404" s="96">
        <v>0.13066666666666665</v>
      </c>
      <c r="AA404" s="96">
        <v>1.5913333333333335</v>
      </c>
      <c r="AB404" s="96">
        <v>3.000666666666667</v>
      </c>
      <c r="AC404" s="96">
        <v>12.413333333333336</v>
      </c>
      <c r="AD404" s="96">
        <v>8.5026666666666664</v>
      </c>
      <c r="AE404" s="96">
        <v>34.309333333333335</v>
      </c>
      <c r="AF404" s="96">
        <v>165.71799999999999</v>
      </c>
      <c r="AG404" s="96">
        <v>178.83599999999998</v>
      </c>
      <c r="AH404" s="96">
        <v>2.2423333333333337</v>
      </c>
      <c r="AI404" s="96">
        <v>7.9876666666666667</v>
      </c>
      <c r="AJ404" s="96">
        <v>24.645</v>
      </c>
      <c r="AK404" s="96">
        <v>28.334</v>
      </c>
      <c r="AL404" s="96">
        <v>18.834666666666667</v>
      </c>
      <c r="AM404" s="96">
        <v>193.61066666666665</v>
      </c>
      <c r="AN404" s="96">
        <v>15.300000000000036</v>
      </c>
      <c r="AO404" s="96">
        <v>13.500000000000012</v>
      </c>
      <c r="AP404" s="95">
        <v>1.92</v>
      </c>
      <c r="AQ404" s="95">
        <v>3.2120000000000002</v>
      </c>
      <c r="AR404" s="98">
        <v>3.5</v>
      </c>
      <c r="AS404" s="57" t="s">
        <v>1451</v>
      </c>
      <c r="AT404" s="57" t="s">
        <v>1590</v>
      </c>
    </row>
    <row r="405" spans="1:46" ht="12" customHeight="1">
      <c r="A405" s="118">
        <f t="shared" si="9"/>
        <v>2016</v>
      </c>
      <c r="B405" s="119">
        <f t="shared" si="9"/>
        <v>8</v>
      </c>
      <c r="C405" s="32">
        <v>5</v>
      </c>
      <c r="D405" s="2">
        <v>0.47083333333333338</v>
      </c>
      <c r="E405" s="57" t="s">
        <v>1490</v>
      </c>
      <c r="F405" s="57" t="s">
        <v>1472</v>
      </c>
      <c r="G405" s="57" t="s">
        <v>1501</v>
      </c>
      <c r="H405" s="117" t="s">
        <v>1323</v>
      </c>
      <c r="I405" s="57" t="s">
        <v>354</v>
      </c>
      <c r="J405" s="57" t="s">
        <v>808</v>
      </c>
      <c r="K405" s="57" t="s">
        <v>809</v>
      </c>
      <c r="L405" s="35">
        <v>13.5</v>
      </c>
      <c r="M405" s="35" t="s">
        <v>912</v>
      </c>
      <c r="N405" s="95">
        <v>25.818300000000001</v>
      </c>
      <c r="O405" s="95">
        <v>19.7624</v>
      </c>
      <c r="P405" s="95">
        <v>32.562199999999997</v>
      </c>
      <c r="Q405" s="95">
        <v>33.204099999999997</v>
      </c>
      <c r="R405" s="95">
        <v>8.15</v>
      </c>
      <c r="S405" s="95">
        <v>8.16</v>
      </c>
      <c r="T405" s="95">
        <v>7.0870819381539798</v>
      </c>
      <c r="U405" s="95">
        <v>6.5914991553398101</v>
      </c>
      <c r="V405" s="95">
        <v>1.7068527999999996</v>
      </c>
      <c r="W405" s="95">
        <v>1.4249871999999975</v>
      </c>
      <c r="X405" s="96">
        <v>5.0119999999999996</v>
      </c>
      <c r="Y405" s="96">
        <v>27.113333333333333</v>
      </c>
      <c r="Z405" s="96">
        <v>3.266666666666667E-2</v>
      </c>
      <c r="AA405" s="96">
        <v>3.3553333333333333</v>
      </c>
      <c r="AB405" s="96">
        <v>2.6086666666666667</v>
      </c>
      <c r="AC405" s="96">
        <v>23.641333333333336</v>
      </c>
      <c r="AD405" s="96">
        <v>7.6533333333333324</v>
      </c>
      <c r="AE405" s="96">
        <v>54.11</v>
      </c>
      <c r="AF405" s="96">
        <v>145.096</v>
      </c>
      <c r="AG405" s="96">
        <v>189.364</v>
      </c>
      <c r="AH405" s="96">
        <v>2.0150000000000001</v>
      </c>
      <c r="AI405" s="96">
        <v>11.924666666666667</v>
      </c>
      <c r="AJ405" s="96">
        <v>22.506</v>
      </c>
      <c r="AK405" s="96">
        <v>29.977</v>
      </c>
      <c r="AL405" s="96">
        <v>10.836</v>
      </c>
      <c r="AM405" s="96">
        <v>313.49733333333336</v>
      </c>
      <c r="AN405" s="96">
        <v>19.600000000000005</v>
      </c>
      <c r="AO405" s="96">
        <v>10.40000000000002</v>
      </c>
      <c r="AP405" s="95">
        <v>1.008</v>
      </c>
      <c r="AQ405" s="95">
        <v>2.3039999999999998</v>
      </c>
      <c r="AR405" s="98">
        <v>4</v>
      </c>
      <c r="AS405" s="57" t="s">
        <v>1451</v>
      </c>
      <c r="AT405" s="57" t="s">
        <v>1591</v>
      </c>
    </row>
    <row r="406" spans="1:46" ht="12" customHeight="1">
      <c r="A406" s="118">
        <f t="shared" si="9"/>
        <v>2016</v>
      </c>
      <c r="B406" s="119">
        <f t="shared" si="9"/>
        <v>8</v>
      </c>
      <c r="C406" s="32">
        <v>5</v>
      </c>
      <c r="D406" s="2">
        <v>0.44375000000000003</v>
      </c>
      <c r="E406" s="57" t="s">
        <v>1490</v>
      </c>
      <c r="F406" s="57" t="s">
        <v>1472</v>
      </c>
      <c r="G406" s="57" t="s">
        <v>1500</v>
      </c>
      <c r="H406" s="117" t="s">
        <v>1320</v>
      </c>
      <c r="I406" s="57" t="s">
        <v>354</v>
      </c>
      <c r="J406" s="57" t="s">
        <v>814</v>
      </c>
      <c r="K406" s="57" t="s">
        <v>815</v>
      </c>
      <c r="L406" s="35">
        <v>7.5</v>
      </c>
      <c r="M406" s="35" t="s">
        <v>911</v>
      </c>
      <c r="N406" s="95">
        <v>24.5731</v>
      </c>
      <c r="O406" s="95">
        <v>24.414000000000001</v>
      </c>
      <c r="P406" s="95">
        <v>32.072000000000003</v>
      </c>
      <c r="Q406" s="95">
        <v>32.094000000000001</v>
      </c>
      <c r="R406" s="95">
        <v>8.15</v>
      </c>
      <c r="S406" s="95">
        <v>8.07</v>
      </c>
      <c r="T406" s="95">
        <v>6.5163829056715592</v>
      </c>
      <c r="U406" s="95">
        <v>6.5724469514563113</v>
      </c>
      <c r="V406" s="95">
        <v>1.2370767999999988</v>
      </c>
      <c r="W406" s="95">
        <v>1.3623503999999989</v>
      </c>
      <c r="X406" s="96">
        <v>17.924666666666667</v>
      </c>
      <c r="Y406" s="96">
        <v>30.986666666666665</v>
      </c>
      <c r="Z406" s="96">
        <v>1.1246666666666665</v>
      </c>
      <c r="AA406" s="96">
        <v>1.498</v>
      </c>
      <c r="AB406" s="96">
        <v>7.91</v>
      </c>
      <c r="AC406" s="96">
        <v>9.4920000000000009</v>
      </c>
      <c r="AD406" s="96">
        <v>26.959333333333333</v>
      </c>
      <c r="AE406" s="96">
        <v>41.976666666666659</v>
      </c>
      <c r="AF406" s="96">
        <v>163.744</v>
      </c>
      <c r="AG406" s="96">
        <v>170.184</v>
      </c>
      <c r="AH406" s="96">
        <v>5.5696666666666657</v>
      </c>
      <c r="AI406" s="96">
        <v>6.944</v>
      </c>
      <c r="AJ406" s="96">
        <v>20.956000000000003</v>
      </c>
      <c r="AK406" s="96">
        <v>22.94</v>
      </c>
      <c r="AL406" s="96">
        <v>153.85066666666668</v>
      </c>
      <c r="AM406" s="96">
        <v>162.30666666666667</v>
      </c>
      <c r="AN406" s="96">
        <v>10.899999999999965</v>
      </c>
      <c r="AO406" s="96">
        <v>7.3000000000000291</v>
      </c>
      <c r="AP406" s="95">
        <v>0.79600000000000004</v>
      </c>
      <c r="AQ406" s="95">
        <v>0.58399999999999996</v>
      </c>
      <c r="AR406" s="98">
        <v>5</v>
      </c>
      <c r="AS406" s="57" t="s">
        <v>1450</v>
      </c>
      <c r="AT406" s="57" t="s">
        <v>1590</v>
      </c>
    </row>
    <row r="407" spans="1:46" ht="12" customHeight="1">
      <c r="A407" s="118">
        <f t="shared" si="9"/>
        <v>2016</v>
      </c>
      <c r="B407" s="119">
        <f t="shared" si="9"/>
        <v>8</v>
      </c>
      <c r="C407" s="32">
        <v>5</v>
      </c>
      <c r="D407" s="2">
        <v>0.43541666666666662</v>
      </c>
      <c r="E407" s="57" t="s">
        <v>1490</v>
      </c>
      <c r="F407" s="57" t="s">
        <v>1472</v>
      </c>
      <c r="G407" s="57" t="s">
        <v>1500</v>
      </c>
      <c r="H407" s="117" t="s">
        <v>1321</v>
      </c>
      <c r="I407" s="57" t="s">
        <v>354</v>
      </c>
      <c r="J407" s="57" t="s">
        <v>806</v>
      </c>
      <c r="K407" s="57" t="s">
        <v>807</v>
      </c>
      <c r="L407" s="35">
        <v>6</v>
      </c>
      <c r="M407" s="35" t="s">
        <v>912</v>
      </c>
      <c r="N407" s="95">
        <v>25.931000000000001</v>
      </c>
      <c r="O407" s="95">
        <v>25.662299999999998</v>
      </c>
      <c r="P407" s="95">
        <v>31.7744</v>
      </c>
      <c r="Q407" s="95">
        <v>31.8308</v>
      </c>
      <c r="R407" s="95">
        <v>8.1</v>
      </c>
      <c r="S407" s="95">
        <v>8.19</v>
      </c>
      <c r="T407" s="95">
        <v>6.62704331542096</v>
      </c>
      <c r="U407" s="95">
        <v>5.7739253592233011</v>
      </c>
      <c r="V407" s="95">
        <v>1.0178479999999976</v>
      </c>
      <c r="W407" s="95">
        <v>0.9708703999999988</v>
      </c>
      <c r="X407" s="96">
        <v>3.0146666666666664</v>
      </c>
      <c r="Y407" s="96">
        <v>5.8006666666666673</v>
      </c>
      <c r="Z407" s="96">
        <v>0.45733333333333337</v>
      </c>
      <c r="AA407" s="96">
        <v>0.42933333333333329</v>
      </c>
      <c r="AB407" s="96">
        <v>2.8933333333333326</v>
      </c>
      <c r="AC407" s="96">
        <v>3.1173333333333337</v>
      </c>
      <c r="AD407" s="96">
        <v>6.3653333333333322</v>
      </c>
      <c r="AE407" s="96">
        <v>9.347333333333335</v>
      </c>
      <c r="AF407" s="96">
        <v>150.20599999999999</v>
      </c>
      <c r="AG407" s="96">
        <v>123.41</v>
      </c>
      <c r="AH407" s="96">
        <v>1.7256666666666667</v>
      </c>
      <c r="AI407" s="96">
        <v>1.829</v>
      </c>
      <c r="AJ407" s="96">
        <v>12.4</v>
      </c>
      <c r="AK407" s="96">
        <v>11.625</v>
      </c>
      <c r="AL407" s="96">
        <v>134.67999999999998</v>
      </c>
      <c r="AM407" s="96">
        <v>130.48933333333335</v>
      </c>
      <c r="AN407" s="96">
        <v>17.500000000000014</v>
      </c>
      <c r="AO407" s="96">
        <v>9.0000000000000639</v>
      </c>
      <c r="AP407" s="95">
        <v>0.61599999999999999</v>
      </c>
      <c r="AQ407" s="95">
        <v>0.42799999999999999</v>
      </c>
      <c r="AR407" s="98">
        <v>6.5</v>
      </c>
      <c r="AS407" s="57" t="s">
        <v>1450</v>
      </c>
      <c r="AT407" s="57" t="s">
        <v>1591</v>
      </c>
    </row>
    <row r="408" spans="1:46" ht="12" customHeight="1">
      <c r="A408" s="118">
        <f t="shared" si="9"/>
        <v>2016</v>
      </c>
      <c r="B408" s="119">
        <f t="shared" si="9"/>
        <v>8</v>
      </c>
      <c r="C408" s="32">
        <v>4</v>
      </c>
      <c r="D408" s="2">
        <v>0.38541666666666669</v>
      </c>
      <c r="E408" s="57" t="s">
        <v>1490</v>
      </c>
      <c r="F408" s="57" t="s">
        <v>1472</v>
      </c>
      <c r="G408" s="57" t="s">
        <v>1499</v>
      </c>
      <c r="H408" s="117" t="s">
        <v>1317</v>
      </c>
      <c r="I408" s="57" t="s">
        <v>354</v>
      </c>
      <c r="J408" s="57" t="s">
        <v>812</v>
      </c>
      <c r="K408" s="57" t="s">
        <v>813</v>
      </c>
      <c r="L408" s="35">
        <v>12</v>
      </c>
      <c r="M408" s="35" t="s">
        <v>912</v>
      </c>
      <c r="N408" s="95">
        <v>22.945900000000002</v>
      </c>
      <c r="O408" s="95">
        <v>19.811399999999999</v>
      </c>
      <c r="P408" s="95">
        <v>32.390599999999999</v>
      </c>
      <c r="Q408" s="95">
        <v>33.016800000000003</v>
      </c>
      <c r="R408" s="95">
        <v>8.07</v>
      </c>
      <c r="S408" s="95">
        <v>8.1199999999999992</v>
      </c>
      <c r="T408" s="95">
        <v>6.3319569743789668</v>
      </c>
      <c r="U408" s="95">
        <v>6.1280806576178133</v>
      </c>
      <c r="V408" s="95">
        <v>0.92389279999999996</v>
      </c>
      <c r="W408" s="95">
        <v>1.0648255999999994</v>
      </c>
      <c r="X408" s="96">
        <v>41.16</v>
      </c>
      <c r="Y408" s="96">
        <v>46.578000000000003</v>
      </c>
      <c r="Z408" s="96">
        <v>4.9186666666666659</v>
      </c>
      <c r="AA408" s="96">
        <v>8.4</v>
      </c>
      <c r="AB408" s="96">
        <v>29.105999999999995</v>
      </c>
      <c r="AC408" s="96">
        <v>38.555999999999997</v>
      </c>
      <c r="AD408" s="96">
        <v>75.184666666666658</v>
      </c>
      <c r="AE408" s="96">
        <v>93.533999999999992</v>
      </c>
      <c r="AF408" s="96">
        <v>183.56800000000001</v>
      </c>
      <c r="AG408" s="96">
        <v>201.54400000000001</v>
      </c>
      <c r="AH408" s="96">
        <v>11.015333333333331</v>
      </c>
      <c r="AI408" s="96">
        <v>13.516</v>
      </c>
      <c r="AJ408" s="96">
        <v>23.064</v>
      </c>
      <c r="AK408" s="96">
        <v>28.706000000000003</v>
      </c>
      <c r="AL408" s="96">
        <v>233.98666666666668</v>
      </c>
      <c r="AM408" s="96">
        <v>315.04666666666662</v>
      </c>
      <c r="AN408" s="96">
        <v>6.3000000000000274</v>
      </c>
      <c r="AO408" s="96">
        <v>5.6999999999999833</v>
      </c>
      <c r="AP408" s="95">
        <v>0.51200000000000001</v>
      </c>
      <c r="AQ408" s="95">
        <v>2.7759999999999998</v>
      </c>
      <c r="AR408" s="98">
        <v>6</v>
      </c>
      <c r="AS408" s="57" t="s">
        <v>1449</v>
      </c>
      <c r="AT408" s="57" t="s">
        <v>1588</v>
      </c>
    </row>
    <row r="409" spans="1:46" ht="12" customHeight="1">
      <c r="A409" s="118">
        <f t="shared" si="9"/>
        <v>2016</v>
      </c>
      <c r="B409" s="119">
        <f t="shared" si="9"/>
        <v>8</v>
      </c>
      <c r="C409" s="32">
        <v>4</v>
      </c>
      <c r="D409" s="2">
        <v>0.39583333333333331</v>
      </c>
      <c r="E409" s="57" t="s">
        <v>1490</v>
      </c>
      <c r="F409" s="57" t="s">
        <v>1472</v>
      </c>
      <c r="G409" s="57" t="s">
        <v>1499</v>
      </c>
      <c r="H409" s="117" t="s">
        <v>1318</v>
      </c>
      <c r="I409" s="57" t="s">
        <v>354</v>
      </c>
      <c r="J409" s="57" t="s">
        <v>804</v>
      </c>
      <c r="K409" s="57" t="s">
        <v>805</v>
      </c>
      <c r="L409" s="35">
        <v>13</v>
      </c>
      <c r="M409" s="35" t="s">
        <v>912</v>
      </c>
      <c r="N409" s="95">
        <v>22.2164</v>
      </c>
      <c r="O409" s="95">
        <v>20.260300000000001</v>
      </c>
      <c r="P409" s="95">
        <v>32.381999999999998</v>
      </c>
      <c r="Q409" s="95">
        <v>32.921900000000001</v>
      </c>
      <c r="R409" s="95">
        <v>8.2100000000000009</v>
      </c>
      <c r="S409" s="95">
        <v>8.15</v>
      </c>
      <c r="T409" s="95">
        <v>7.8227332523274118</v>
      </c>
      <c r="U409" s="95">
        <v>6.4694226535834058</v>
      </c>
      <c r="V409" s="95">
        <v>1.6128975999999988</v>
      </c>
      <c r="W409" s="95">
        <v>1.0335071999999974</v>
      </c>
      <c r="X409" s="96">
        <v>22.596000000000004</v>
      </c>
      <c r="Y409" s="96">
        <v>30.361333333333334</v>
      </c>
      <c r="Z409" s="96">
        <v>1.8013333333333335</v>
      </c>
      <c r="AA409" s="96">
        <v>3.5140000000000002</v>
      </c>
      <c r="AB409" s="96">
        <v>7.2100000000000009</v>
      </c>
      <c r="AC409" s="96">
        <v>24.061333333333334</v>
      </c>
      <c r="AD409" s="96">
        <v>31.607333333333337</v>
      </c>
      <c r="AE409" s="96">
        <v>57.936666666666667</v>
      </c>
      <c r="AF409" s="96">
        <v>252.084</v>
      </c>
      <c r="AG409" s="96">
        <v>200.15800000000002</v>
      </c>
      <c r="AH409" s="96">
        <v>3.182666666666667</v>
      </c>
      <c r="AI409" s="96">
        <v>9.1760000000000002</v>
      </c>
      <c r="AJ409" s="96">
        <v>33.045999999999999</v>
      </c>
      <c r="AK409" s="96">
        <v>27.838000000000001</v>
      </c>
      <c r="AL409" s="96">
        <v>88.797333333333327</v>
      </c>
      <c r="AM409" s="96">
        <v>231.392</v>
      </c>
      <c r="AN409" s="96">
        <v>29.20000000000006</v>
      </c>
      <c r="AO409" s="96">
        <v>27.200000000000003</v>
      </c>
      <c r="AP409" s="95">
        <v>6.56</v>
      </c>
      <c r="AQ409" s="95">
        <v>2.464</v>
      </c>
      <c r="AR409" s="98">
        <v>3.5</v>
      </c>
      <c r="AS409" s="57" t="s">
        <v>1449</v>
      </c>
      <c r="AT409" s="57" t="s">
        <v>1589</v>
      </c>
    </row>
    <row r="410" spans="1:46" ht="12" customHeight="1">
      <c r="A410" s="118">
        <f t="shared" si="9"/>
        <v>2016</v>
      </c>
      <c r="B410" s="119">
        <f t="shared" si="9"/>
        <v>8</v>
      </c>
      <c r="C410" s="32">
        <v>4</v>
      </c>
      <c r="D410" s="2">
        <v>0.40625</v>
      </c>
      <c r="E410" s="57" t="s">
        <v>1490</v>
      </c>
      <c r="F410" s="57" t="s">
        <v>1472</v>
      </c>
      <c r="G410" s="57" t="s">
        <v>1499</v>
      </c>
      <c r="H410" s="117" t="s">
        <v>1370</v>
      </c>
      <c r="I410" s="57" t="s">
        <v>354</v>
      </c>
      <c r="J410" s="57" t="s">
        <v>810</v>
      </c>
      <c r="K410" s="57" t="s">
        <v>811</v>
      </c>
      <c r="L410" s="35">
        <v>15.5</v>
      </c>
      <c r="M410" s="35" t="s">
        <v>913</v>
      </c>
      <c r="N410" s="95">
        <v>21.1097</v>
      </c>
      <c r="O410" s="95">
        <v>18.252300000000002</v>
      </c>
      <c r="P410" s="95">
        <v>32.546300000000002</v>
      </c>
      <c r="Q410" s="95">
        <v>33.2654</v>
      </c>
      <c r="R410" s="95">
        <v>8.1300000000000008</v>
      </c>
      <c r="S410" s="95">
        <v>8.09</v>
      </c>
      <c r="T410" s="95">
        <v>7.499987872565379</v>
      </c>
      <c r="U410" s="95">
        <v>5.731816270276985</v>
      </c>
      <c r="V410" s="95">
        <v>1.6285567999999986</v>
      </c>
      <c r="W410" s="95">
        <v>0.95521119999999915</v>
      </c>
      <c r="X410" s="96">
        <v>74.400666666666666</v>
      </c>
      <c r="Y410" s="96">
        <v>68.147333333333336</v>
      </c>
      <c r="Z410" s="96">
        <v>2.9119999999999999</v>
      </c>
      <c r="AA410" s="96">
        <v>5.4366666666666674</v>
      </c>
      <c r="AB410" s="96">
        <v>20.701333333333334</v>
      </c>
      <c r="AC410" s="96">
        <v>49.928666666666665</v>
      </c>
      <c r="AD410" s="96">
        <v>98.01400000000001</v>
      </c>
      <c r="AE410" s="96">
        <v>123.51266666666666</v>
      </c>
      <c r="AF410" s="96">
        <v>301.75599999999997</v>
      </c>
      <c r="AG410" s="96">
        <v>257.74</v>
      </c>
      <c r="AH410" s="96">
        <v>10.106</v>
      </c>
      <c r="AI410" s="96">
        <v>21.637999999999998</v>
      </c>
      <c r="AJ410" s="96">
        <v>45.507999999999996</v>
      </c>
      <c r="AK410" s="96">
        <v>44.205999999999996</v>
      </c>
      <c r="AL410" s="96">
        <v>156.67866666666666</v>
      </c>
      <c r="AM410" s="96">
        <v>414.96933333333328</v>
      </c>
      <c r="AN410" s="96">
        <v>10.000000000000009</v>
      </c>
      <c r="AO410" s="96">
        <v>15.199999999999992</v>
      </c>
      <c r="AP410" s="95">
        <v>5.32</v>
      </c>
      <c r="AQ410" s="95">
        <v>3.0680000000000001</v>
      </c>
      <c r="AR410" s="98">
        <v>3</v>
      </c>
      <c r="AS410" s="57" t="s">
        <v>1449</v>
      </c>
      <c r="AT410" s="57" t="s">
        <v>77</v>
      </c>
    </row>
    <row r="411" spans="1:46" ht="12" customHeight="1">
      <c r="A411" s="118">
        <f t="shared" si="9"/>
        <v>2016</v>
      </c>
      <c r="B411" s="119">
        <f t="shared" si="9"/>
        <v>8</v>
      </c>
      <c r="C411" s="32">
        <v>4</v>
      </c>
      <c r="D411" s="2">
        <v>0.53194444444444444</v>
      </c>
      <c r="E411" s="57" t="s">
        <v>1490</v>
      </c>
      <c r="F411" s="57" t="s">
        <v>1472</v>
      </c>
      <c r="G411" s="57" t="s">
        <v>1498</v>
      </c>
      <c r="H411" s="117" t="s">
        <v>1316</v>
      </c>
      <c r="I411" s="57" t="s">
        <v>354</v>
      </c>
      <c r="J411" s="57" t="s">
        <v>802</v>
      </c>
      <c r="K411" s="57" t="s">
        <v>803</v>
      </c>
      <c r="L411" s="35">
        <v>5</v>
      </c>
      <c r="M411" s="35" t="s">
        <v>911</v>
      </c>
      <c r="N411" s="95">
        <v>22.317599999999999</v>
      </c>
      <c r="O411" s="95">
        <v>22.334199999999999</v>
      </c>
      <c r="P411" s="95">
        <v>32.820999999999998</v>
      </c>
      <c r="Q411" s="95">
        <v>32.784300000000002</v>
      </c>
      <c r="R411" s="95">
        <v>8.1999999999999993</v>
      </c>
      <c r="S411" s="95">
        <v>8.26</v>
      </c>
      <c r="T411" s="95">
        <v>8.6680187707517913</v>
      </c>
      <c r="U411" s="95">
        <v>8.5439406066327148</v>
      </c>
      <c r="V411" s="95">
        <v>2.4178383999999999</v>
      </c>
      <c r="W411" s="95">
        <v>2.3245455999999991</v>
      </c>
      <c r="X411" s="96">
        <v>8.4139999999999997</v>
      </c>
      <c r="Y411" s="96">
        <v>8.5960000000000001</v>
      </c>
      <c r="Z411" s="96">
        <v>0.84</v>
      </c>
      <c r="AA411" s="96">
        <v>1.022</v>
      </c>
      <c r="AB411" s="96">
        <v>1.694</v>
      </c>
      <c r="AC411" s="96">
        <v>2.282</v>
      </c>
      <c r="AD411" s="96">
        <v>10.948</v>
      </c>
      <c r="AE411" s="96">
        <v>11.9</v>
      </c>
      <c r="AF411" s="96">
        <v>170.92599999999999</v>
      </c>
      <c r="AG411" s="96">
        <v>184.114</v>
      </c>
      <c r="AH411" s="96">
        <v>1.1480000000000001</v>
      </c>
      <c r="AI411" s="96">
        <v>1.792</v>
      </c>
      <c r="AJ411" s="96">
        <v>22.971</v>
      </c>
      <c r="AK411" s="96">
        <v>36.146000000000001</v>
      </c>
      <c r="AL411" s="96">
        <v>29.189999999999998</v>
      </c>
      <c r="AM411" s="96">
        <v>77.606666666666669</v>
      </c>
      <c r="AN411" s="96">
        <v>4.6999999999999815</v>
      </c>
      <c r="AO411" s="96">
        <v>14.100000000000001</v>
      </c>
      <c r="AP411" s="95">
        <v>3.42</v>
      </c>
      <c r="AQ411" s="95">
        <v>6.12</v>
      </c>
      <c r="AR411" s="98">
        <v>3.5</v>
      </c>
      <c r="AS411" s="57" t="s">
        <v>1448</v>
      </c>
      <c r="AT411" s="57" t="s">
        <v>1588</v>
      </c>
    </row>
    <row r="412" spans="1:46" ht="12" customHeight="1">
      <c r="A412" s="118">
        <f t="shared" si="9"/>
        <v>2016</v>
      </c>
      <c r="B412" s="119">
        <f t="shared" si="9"/>
        <v>8</v>
      </c>
      <c r="C412" s="32">
        <v>4</v>
      </c>
      <c r="D412" s="2">
        <v>0.36805555555555558</v>
      </c>
      <c r="E412" s="57" t="s">
        <v>1490</v>
      </c>
      <c r="F412" s="57" t="s">
        <v>1472</v>
      </c>
      <c r="G412" s="57" t="s">
        <v>901</v>
      </c>
      <c r="H412" s="117" t="s">
        <v>1315</v>
      </c>
      <c r="I412" s="57" t="s">
        <v>354</v>
      </c>
      <c r="J412" s="57" t="s">
        <v>800</v>
      </c>
      <c r="K412" s="57" t="s">
        <v>801</v>
      </c>
      <c r="L412" s="35">
        <v>12</v>
      </c>
      <c r="M412" s="35" t="s">
        <v>914</v>
      </c>
      <c r="N412" s="95">
        <v>17.769400000000001</v>
      </c>
      <c r="O412" s="95">
        <v>15.957599999999999</v>
      </c>
      <c r="P412" s="95">
        <v>30.411000000000001</v>
      </c>
      <c r="Q412" s="95">
        <v>32.786200000000001</v>
      </c>
      <c r="R412" s="99">
        <v>7.81</v>
      </c>
      <c r="S412" s="99">
        <v>7.81</v>
      </c>
      <c r="T412" s="95">
        <v>7.6144040734039402</v>
      </c>
      <c r="U412" s="95">
        <v>6.6307336617110799</v>
      </c>
      <c r="V412" s="95">
        <v>1.9626197333333315</v>
      </c>
      <c r="W412" s="95">
        <v>0.7412021333333324</v>
      </c>
      <c r="X412" s="96">
        <v>271.55799999999999</v>
      </c>
      <c r="Y412" s="96">
        <v>148.4</v>
      </c>
      <c r="Z412" s="96">
        <v>31.537333333333329</v>
      </c>
      <c r="AA412" s="96">
        <v>15.652000000000001</v>
      </c>
      <c r="AB412" s="96">
        <v>472.16400000000004</v>
      </c>
      <c r="AC412" s="96">
        <v>166.85666666666668</v>
      </c>
      <c r="AD412" s="96">
        <v>775.25933333333342</v>
      </c>
      <c r="AE412" s="96">
        <v>330.9086666666667</v>
      </c>
      <c r="AF412" s="96">
        <v>971.75400000000002</v>
      </c>
      <c r="AG412" s="96">
        <v>482.98600000000005</v>
      </c>
      <c r="AH412" s="96">
        <v>54.456666666666671</v>
      </c>
      <c r="AI412" s="96">
        <v>43.57566666666667</v>
      </c>
      <c r="AJ412" s="96">
        <v>87.760999999999996</v>
      </c>
      <c r="AK412" s="96">
        <v>64.542000000000002</v>
      </c>
      <c r="AL412" s="96">
        <v>1305.6680000000001</v>
      </c>
      <c r="AM412" s="96">
        <v>724.37866666666662</v>
      </c>
      <c r="AN412" s="100">
        <v>7.8999999999999906</v>
      </c>
      <c r="AO412" s="96">
        <v>4.6499999999999879</v>
      </c>
      <c r="AP412" s="95">
        <v>4.84</v>
      </c>
      <c r="AQ412" s="95">
        <v>1.3560000000000001</v>
      </c>
      <c r="AR412" s="98">
        <v>2</v>
      </c>
      <c r="AS412" s="57" t="s">
        <v>901</v>
      </c>
      <c r="AT412" s="57" t="s">
        <v>1588</v>
      </c>
    </row>
    <row r="413" spans="1:46" ht="12" customHeight="1">
      <c r="A413" s="118">
        <f t="shared" si="9"/>
        <v>2016</v>
      </c>
      <c r="B413" s="119">
        <f t="shared" si="9"/>
        <v>8</v>
      </c>
      <c r="C413" s="32">
        <v>10</v>
      </c>
      <c r="D413" s="2">
        <v>0.69513888888888886</v>
      </c>
      <c r="E413" s="57" t="s">
        <v>1490</v>
      </c>
      <c r="F413" s="57" t="s">
        <v>1472</v>
      </c>
      <c r="G413" s="57" t="s">
        <v>1508</v>
      </c>
      <c r="H413" s="117" t="s">
        <v>1330</v>
      </c>
      <c r="I413" s="57" t="s">
        <v>354</v>
      </c>
      <c r="J413" s="57" t="s">
        <v>828</v>
      </c>
      <c r="K413" s="57" t="s">
        <v>829</v>
      </c>
      <c r="L413" s="35">
        <v>8</v>
      </c>
      <c r="M413" s="35" t="s">
        <v>912</v>
      </c>
      <c r="N413" s="95">
        <v>25.296800000000001</v>
      </c>
      <c r="O413" s="95">
        <v>24.604800000000001</v>
      </c>
      <c r="P413" s="95">
        <v>32.953499999999998</v>
      </c>
      <c r="Q413" s="95">
        <v>33.040500000000002</v>
      </c>
      <c r="R413" s="95">
        <v>8.14</v>
      </c>
      <c r="S413" s="95">
        <v>8.11</v>
      </c>
      <c r="T413" s="95">
        <v>7.0235542167261862</v>
      </c>
      <c r="U413" s="95">
        <v>7.0485233097756002</v>
      </c>
      <c r="V413" s="95">
        <v>2.2001551999999989</v>
      </c>
      <c r="W413" s="95">
        <v>2.1224111999999975</v>
      </c>
      <c r="X413" s="96">
        <v>6.7619999999999996</v>
      </c>
      <c r="Y413" s="96">
        <v>7.5180000000000007</v>
      </c>
      <c r="Z413" s="96">
        <v>1.036</v>
      </c>
      <c r="AA413" s="96">
        <v>1.5680000000000001</v>
      </c>
      <c r="AB413" s="96">
        <v>3.3366666666666669</v>
      </c>
      <c r="AC413" s="96">
        <v>3.4626666666666663</v>
      </c>
      <c r="AD413" s="96">
        <v>11.134666666666668</v>
      </c>
      <c r="AE413" s="96">
        <v>12.548666666666666</v>
      </c>
      <c r="AF413" s="96">
        <v>234.542</v>
      </c>
      <c r="AG413" s="96">
        <v>257.47399999999999</v>
      </c>
      <c r="AH413" s="96">
        <v>7.3159999999999998</v>
      </c>
      <c r="AI413" s="96">
        <v>9.020999999999999</v>
      </c>
      <c r="AJ413" s="96">
        <v>40.516999999999996</v>
      </c>
      <c r="AK413" s="96">
        <v>49.506999999999998</v>
      </c>
      <c r="AL413" s="96">
        <v>76.551999999999992</v>
      </c>
      <c r="AM413" s="96">
        <v>99.652000000000001</v>
      </c>
      <c r="AN413" s="96">
        <v>6.7000000000000393</v>
      </c>
      <c r="AO413" s="96">
        <v>8.7000000000000419</v>
      </c>
      <c r="AP413" s="95">
        <v>9.4</v>
      </c>
      <c r="AQ413" s="95">
        <v>10.566666666666666</v>
      </c>
      <c r="AR413" s="98">
        <v>3</v>
      </c>
      <c r="AS413" s="57" t="s">
        <v>1458</v>
      </c>
      <c r="AT413" s="57" t="s">
        <v>1588</v>
      </c>
    </row>
    <row r="414" spans="1:46" ht="12" customHeight="1">
      <c r="A414" s="118">
        <f t="shared" si="9"/>
        <v>2016</v>
      </c>
      <c r="B414" s="119">
        <f t="shared" si="9"/>
        <v>8</v>
      </c>
      <c r="C414" s="32">
        <v>11</v>
      </c>
      <c r="D414" s="2">
        <v>0.48472222222222222</v>
      </c>
      <c r="E414" s="57" t="s">
        <v>1490</v>
      </c>
      <c r="F414" s="57" t="s">
        <v>1472</v>
      </c>
      <c r="G414" s="57" t="s">
        <v>1507</v>
      </c>
      <c r="H414" s="117" t="s">
        <v>1329</v>
      </c>
      <c r="I414" s="57" t="s">
        <v>354</v>
      </c>
      <c r="J414" s="57" t="s">
        <v>1390</v>
      </c>
      <c r="K414" s="57" t="s">
        <v>1391</v>
      </c>
      <c r="L414" s="35">
        <v>9</v>
      </c>
      <c r="M414" s="35" t="s">
        <v>911</v>
      </c>
      <c r="N414" s="95">
        <v>27.608799999999999</v>
      </c>
      <c r="O414" s="95">
        <v>27.207899999999999</v>
      </c>
      <c r="P414" s="95">
        <v>32.376199999999997</v>
      </c>
      <c r="Q414" s="95">
        <v>32.572000000000003</v>
      </c>
      <c r="R414" s="95">
        <v>8.19</v>
      </c>
      <c r="S414" s="95">
        <v>8.18</v>
      </c>
      <c r="T414" s="95">
        <v>6.854497113041309</v>
      </c>
      <c r="U414" s="95">
        <v>6.7567543710267186</v>
      </c>
      <c r="V414" s="95">
        <v>1.5626543999999984</v>
      </c>
      <c r="W414" s="95">
        <v>1.4227151999999987</v>
      </c>
      <c r="X414" s="96">
        <v>6.8739999999999997</v>
      </c>
      <c r="Y414" s="96">
        <v>7.266</v>
      </c>
      <c r="Z414" s="96">
        <v>0.74199999999999999</v>
      </c>
      <c r="AA414" s="96">
        <v>0.78400000000000003</v>
      </c>
      <c r="AB414" s="96">
        <v>1.8526666666666662</v>
      </c>
      <c r="AC414" s="96">
        <v>1.4186666666666667</v>
      </c>
      <c r="AD414" s="96">
        <v>9.4686666666666657</v>
      </c>
      <c r="AE414" s="96">
        <v>9.4686666666666675</v>
      </c>
      <c r="AF414" s="96">
        <v>152.15200000000002</v>
      </c>
      <c r="AG414" s="96">
        <v>148.48400000000001</v>
      </c>
      <c r="AH414" s="96">
        <v>0.52700000000000002</v>
      </c>
      <c r="AI414" s="96">
        <v>2.2319999999999998</v>
      </c>
      <c r="AJ414" s="96">
        <v>17.267000000000003</v>
      </c>
      <c r="AK414" s="96">
        <v>20.956000000000003</v>
      </c>
      <c r="AL414" s="96">
        <v>40.543999999999997</v>
      </c>
      <c r="AM414" s="96">
        <v>83.160000000000011</v>
      </c>
      <c r="AN414" s="96">
        <v>16.199999999999992</v>
      </c>
      <c r="AO414" s="96">
        <v>14.600000000000058</v>
      </c>
      <c r="AP414" s="95">
        <v>2.1733333333333333</v>
      </c>
      <c r="AQ414" s="95">
        <v>2.95</v>
      </c>
      <c r="AR414" s="98">
        <v>5.0999999999999996</v>
      </c>
      <c r="AS414" s="57" t="s">
        <v>1457</v>
      </c>
      <c r="AT414" s="57" t="s">
        <v>1588</v>
      </c>
    </row>
    <row r="415" spans="1:46" ht="12" customHeight="1">
      <c r="A415" s="118">
        <f t="shared" si="9"/>
        <v>2016</v>
      </c>
      <c r="B415" s="119">
        <f t="shared" si="9"/>
        <v>8</v>
      </c>
      <c r="C415" s="32">
        <v>9</v>
      </c>
      <c r="D415" s="2">
        <v>0.44861111111111113</v>
      </c>
      <c r="E415" s="57" t="s">
        <v>1490</v>
      </c>
      <c r="F415" s="57" t="s">
        <v>1472</v>
      </c>
      <c r="G415" s="117" t="s">
        <v>1506</v>
      </c>
      <c r="H415" s="117" t="s">
        <v>1328</v>
      </c>
      <c r="I415" s="57" t="s">
        <v>354</v>
      </c>
      <c r="J415" s="57" t="s">
        <v>826</v>
      </c>
      <c r="K415" s="57" t="s">
        <v>827</v>
      </c>
      <c r="L415" s="35">
        <v>5</v>
      </c>
      <c r="M415" s="35" t="s">
        <v>911</v>
      </c>
      <c r="N415" s="95">
        <v>26.2165</v>
      </c>
      <c r="O415" s="95">
        <v>25.819199999999999</v>
      </c>
      <c r="P415" s="95">
        <v>31.886900000000001</v>
      </c>
      <c r="Q415" s="95">
        <v>31.95</v>
      </c>
      <c r="R415" s="95">
        <v>8.2200000000000006</v>
      </c>
      <c r="S415" s="95">
        <v>8.15</v>
      </c>
      <c r="T415" s="95">
        <v>8.0378968388354366</v>
      </c>
      <c r="U415" s="95">
        <v>6.5571229918827454</v>
      </c>
      <c r="V415" s="95">
        <v>2.6510704</v>
      </c>
      <c r="W415" s="95">
        <v>2.6199727999999975</v>
      </c>
      <c r="X415" s="96">
        <v>7.5460000000000003</v>
      </c>
      <c r="Y415" s="96">
        <v>31.583999999999996</v>
      </c>
      <c r="Z415" s="96">
        <v>1.792</v>
      </c>
      <c r="AA415" s="96">
        <v>2.73</v>
      </c>
      <c r="AB415" s="96">
        <v>4.4240000000000004</v>
      </c>
      <c r="AC415" s="96">
        <v>4.8533333333333335</v>
      </c>
      <c r="AD415" s="96">
        <v>13.762</v>
      </c>
      <c r="AE415" s="96">
        <v>39.167333333333325</v>
      </c>
      <c r="AF415" s="96">
        <v>281.89000000000004</v>
      </c>
      <c r="AG415" s="96">
        <v>337.036</v>
      </c>
      <c r="AH415" s="96">
        <v>4.3709999999999996</v>
      </c>
      <c r="AI415" s="96">
        <v>11.129</v>
      </c>
      <c r="AJ415" s="96">
        <v>44.733000000000004</v>
      </c>
      <c r="AK415" s="96">
        <v>67.021999999999991</v>
      </c>
      <c r="AL415" s="96">
        <v>16.099999999999998</v>
      </c>
      <c r="AM415" s="96">
        <v>89.963999999999999</v>
      </c>
      <c r="AN415" s="96">
        <v>6.4999999999999503</v>
      </c>
      <c r="AO415" s="96">
        <v>11.500000000000066</v>
      </c>
      <c r="AP415" s="95">
        <v>6.8</v>
      </c>
      <c r="AQ415" s="95">
        <v>9.52</v>
      </c>
      <c r="AR415" s="98">
        <v>3.1</v>
      </c>
      <c r="AS415" s="117" t="s">
        <v>1456</v>
      </c>
      <c r="AT415" s="57" t="s">
        <v>1588</v>
      </c>
    </row>
    <row r="416" spans="1:46" ht="12" customHeight="1">
      <c r="A416" s="118">
        <f t="shared" si="9"/>
        <v>2016</v>
      </c>
      <c r="B416" s="119">
        <f t="shared" si="9"/>
        <v>8</v>
      </c>
      <c r="C416" s="32">
        <v>9</v>
      </c>
      <c r="D416" s="2">
        <v>0.40902777777777777</v>
      </c>
      <c r="E416" s="57" t="s">
        <v>1490</v>
      </c>
      <c r="F416" s="57" t="s">
        <v>1472</v>
      </c>
      <c r="G416" s="117" t="s">
        <v>1505</v>
      </c>
      <c r="H416" s="117" t="s">
        <v>1327</v>
      </c>
      <c r="I416" s="57" t="s">
        <v>354</v>
      </c>
      <c r="J416" s="57" t="s">
        <v>824</v>
      </c>
      <c r="K416" s="57" t="s">
        <v>825</v>
      </c>
      <c r="L416" s="35">
        <v>17</v>
      </c>
      <c r="M416" s="35" t="s">
        <v>913</v>
      </c>
      <c r="N416" s="95">
        <v>25.542400000000001</v>
      </c>
      <c r="O416" s="95">
        <v>21.325399999999998</v>
      </c>
      <c r="P416" s="95">
        <v>31.884699999999999</v>
      </c>
      <c r="Q416" s="95">
        <v>32.478700000000003</v>
      </c>
      <c r="R416" s="95">
        <v>8.25</v>
      </c>
      <c r="S416" s="95">
        <v>8.1300000000000008</v>
      </c>
      <c r="T416" s="95">
        <v>6.2243751811249544</v>
      </c>
      <c r="U416" s="95">
        <v>5.3285960097087379</v>
      </c>
      <c r="V416" s="95">
        <v>1.8425327999999981</v>
      </c>
      <c r="W416" s="95">
        <v>1.2516783999999999</v>
      </c>
      <c r="X416" s="96">
        <v>6.6920000000000002</v>
      </c>
      <c r="Y416" s="96">
        <v>9.8653333333333322</v>
      </c>
      <c r="Z416" s="96">
        <v>0.71399999999999997</v>
      </c>
      <c r="AA416" s="96">
        <v>3.7380000000000004</v>
      </c>
      <c r="AB416" s="96">
        <v>1.4420000000000002</v>
      </c>
      <c r="AC416" s="96">
        <v>15.414</v>
      </c>
      <c r="AD416" s="96">
        <v>8.8480000000000008</v>
      </c>
      <c r="AE416" s="96">
        <v>29.017333333333333</v>
      </c>
      <c r="AF416" s="96">
        <v>170.39400000000001</v>
      </c>
      <c r="AG416" s="96">
        <v>183.946</v>
      </c>
      <c r="AH416" s="96">
        <v>1.0850000000000002</v>
      </c>
      <c r="AI416" s="96">
        <v>8.927999999999999</v>
      </c>
      <c r="AJ416" s="96">
        <v>18.940999999999999</v>
      </c>
      <c r="AK416" s="96">
        <v>24.769000000000002</v>
      </c>
      <c r="AL416" s="96">
        <v>33.730666666666664</v>
      </c>
      <c r="AM416" s="96">
        <v>163.32400000000001</v>
      </c>
      <c r="AN416" s="96">
        <v>6.3999999999999613</v>
      </c>
      <c r="AO416" s="96">
        <v>5.0000000000000044</v>
      </c>
      <c r="AP416" s="95">
        <v>1.6566666666666667</v>
      </c>
      <c r="AQ416" s="95">
        <v>3.8666666666666667</v>
      </c>
      <c r="AR416" s="98">
        <v>5</v>
      </c>
      <c r="AS416" s="117" t="s">
        <v>1455</v>
      </c>
      <c r="AT416" s="57" t="s">
        <v>1588</v>
      </c>
    </row>
    <row r="417" spans="1:46" ht="12" customHeight="1">
      <c r="A417" s="118">
        <f t="shared" si="9"/>
        <v>2016</v>
      </c>
      <c r="B417" s="119">
        <f t="shared" si="9"/>
        <v>8</v>
      </c>
      <c r="C417" s="32">
        <v>3</v>
      </c>
      <c r="D417" s="2">
        <v>0.4236111111111111</v>
      </c>
      <c r="E417" s="57" t="s">
        <v>1490</v>
      </c>
      <c r="F417" s="57" t="s">
        <v>1472</v>
      </c>
      <c r="G417" s="57" t="s">
        <v>900</v>
      </c>
      <c r="H417" s="117" t="s">
        <v>1314</v>
      </c>
      <c r="I417" s="57" t="s">
        <v>354</v>
      </c>
      <c r="J417" s="57" t="s">
        <v>307</v>
      </c>
      <c r="K417" s="57" t="s">
        <v>308</v>
      </c>
      <c r="L417" s="37">
        <v>5</v>
      </c>
      <c r="M417" s="37" t="s">
        <v>911</v>
      </c>
      <c r="N417" s="95">
        <v>22.180800000000001</v>
      </c>
      <c r="O417" s="95">
        <v>20.5046</v>
      </c>
      <c r="P417" s="95">
        <v>33.402500000000003</v>
      </c>
      <c r="Q417" s="95">
        <v>33.549999999999997</v>
      </c>
      <c r="R417" s="95">
        <v>8.06</v>
      </c>
      <c r="S417" s="95">
        <v>8.0500000000000007</v>
      </c>
      <c r="T417" s="95">
        <v>8.1561686682401113</v>
      </c>
      <c r="U417" s="95">
        <v>8.0233892263674633</v>
      </c>
      <c r="V417" s="95">
        <v>1.2957333333333343</v>
      </c>
      <c r="W417" s="95">
        <v>1.3579285333333329</v>
      </c>
      <c r="X417" s="96">
        <v>8.8759999999999994</v>
      </c>
      <c r="Y417" s="96">
        <v>7.5040000000000004</v>
      </c>
      <c r="Z417" s="96">
        <v>1.47</v>
      </c>
      <c r="AA417" s="96">
        <v>1.008</v>
      </c>
      <c r="AB417" s="96">
        <v>2.9073333333333333</v>
      </c>
      <c r="AC417" s="96">
        <v>2.9260000000000002</v>
      </c>
      <c r="AD417" s="96">
        <v>13.253333333333334</v>
      </c>
      <c r="AE417" s="96">
        <v>11.438000000000001</v>
      </c>
      <c r="AF417" s="96">
        <v>152.27800000000002</v>
      </c>
      <c r="AG417" s="96">
        <v>136.304</v>
      </c>
      <c r="AH417" s="96">
        <v>1.512</v>
      </c>
      <c r="AI417" s="96">
        <v>1.61</v>
      </c>
      <c r="AJ417" s="96">
        <v>18.413999999999998</v>
      </c>
      <c r="AK417" s="96">
        <v>21.049000000000003</v>
      </c>
      <c r="AL417" s="96">
        <v>41.481999999999999</v>
      </c>
      <c r="AM417" s="96">
        <v>39.241999999999997</v>
      </c>
      <c r="AN417" s="96">
        <v>5.0999999999999934</v>
      </c>
      <c r="AO417" s="96">
        <v>8.6999999999999851</v>
      </c>
      <c r="AP417" s="95">
        <v>2.2999999999999998</v>
      </c>
      <c r="AQ417" s="95">
        <v>2.38</v>
      </c>
      <c r="AR417" s="98">
        <v>5</v>
      </c>
      <c r="AS417" s="57" t="s">
        <v>900</v>
      </c>
      <c r="AT417" s="57" t="s">
        <v>1588</v>
      </c>
    </row>
    <row r="418" spans="1:46" ht="12" customHeight="1">
      <c r="A418" s="118">
        <f t="shared" si="9"/>
        <v>2016</v>
      </c>
      <c r="B418" s="119">
        <f t="shared" si="9"/>
        <v>8</v>
      </c>
      <c r="C418" s="32">
        <v>14</v>
      </c>
      <c r="D418" s="2">
        <v>0.61319444444444449</v>
      </c>
      <c r="E418" s="57" t="s">
        <v>1490</v>
      </c>
      <c r="F418" s="57" t="s">
        <v>1479</v>
      </c>
      <c r="G418" s="57" t="s">
        <v>906</v>
      </c>
      <c r="H418" s="117" t="s">
        <v>1344</v>
      </c>
      <c r="I418" s="57" t="s">
        <v>354</v>
      </c>
      <c r="J418" s="57" t="s">
        <v>856</v>
      </c>
      <c r="K418" s="57" t="s">
        <v>857</v>
      </c>
      <c r="L418" s="35">
        <v>5</v>
      </c>
      <c r="M418" s="35" t="s">
        <v>912</v>
      </c>
      <c r="N418" s="95">
        <v>27.980699999999999</v>
      </c>
      <c r="O418" s="95">
        <v>26.589500000000001</v>
      </c>
      <c r="P418" s="95">
        <v>29.874700000000001</v>
      </c>
      <c r="Q418" s="95">
        <v>30.915600000000001</v>
      </c>
      <c r="R418" s="95">
        <v>8.15</v>
      </c>
      <c r="S418" s="95">
        <v>8.14</v>
      </c>
      <c r="T418" s="95">
        <v>7.7744518849840247</v>
      </c>
      <c r="U418" s="95">
        <v>7.4664557545769412</v>
      </c>
      <c r="V418" s="95">
        <v>2.5432751999999992</v>
      </c>
      <c r="W418" s="95">
        <v>2.5588303999999997</v>
      </c>
      <c r="X418" s="96">
        <v>43.96</v>
      </c>
      <c r="Y418" s="96">
        <v>23.310000000000002</v>
      </c>
      <c r="Z418" s="96">
        <v>17.150000000000002</v>
      </c>
      <c r="AA418" s="96">
        <v>15.862</v>
      </c>
      <c r="AB418" s="96">
        <v>26.697999999999997</v>
      </c>
      <c r="AC418" s="96">
        <v>27.566000000000003</v>
      </c>
      <c r="AD418" s="96">
        <v>87.807999999999993</v>
      </c>
      <c r="AE418" s="96">
        <v>66.738</v>
      </c>
      <c r="AF418" s="96">
        <v>415.29600000000005</v>
      </c>
      <c r="AG418" s="96">
        <v>412.37</v>
      </c>
      <c r="AH418" s="96">
        <v>15.5</v>
      </c>
      <c r="AI418" s="96">
        <v>14.693999999999999</v>
      </c>
      <c r="AJ418" s="96">
        <v>53.753999999999998</v>
      </c>
      <c r="AK418" s="96">
        <v>52.483000000000004</v>
      </c>
      <c r="AL418" s="96">
        <v>230.74799999999999</v>
      </c>
      <c r="AM418" s="96">
        <v>224.56</v>
      </c>
      <c r="AN418" s="96">
        <v>13.249999999999984</v>
      </c>
      <c r="AO418" s="96">
        <v>7.8000000000000016</v>
      </c>
      <c r="AP418" s="95">
        <v>15.059999999999999</v>
      </c>
      <c r="AQ418" s="95">
        <v>6.12</v>
      </c>
      <c r="AR418" s="98">
        <v>1.3</v>
      </c>
      <c r="AS418" s="57" t="s">
        <v>906</v>
      </c>
      <c r="AT418" s="57" t="s">
        <v>1588</v>
      </c>
    </row>
    <row r="419" spans="1:46" ht="12" customHeight="1">
      <c r="A419" s="118">
        <f t="shared" si="9"/>
        <v>2016</v>
      </c>
      <c r="B419" s="119">
        <f t="shared" si="9"/>
        <v>8</v>
      </c>
      <c r="C419" s="32">
        <v>14</v>
      </c>
      <c r="D419" s="2">
        <v>0.60555555555555551</v>
      </c>
      <c r="E419" s="57" t="s">
        <v>1490</v>
      </c>
      <c r="F419" s="57" t="s">
        <v>1479</v>
      </c>
      <c r="G419" s="57" t="s">
        <v>906</v>
      </c>
      <c r="H419" s="117" t="s">
        <v>1345</v>
      </c>
      <c r="I419" s="57" t="s">
        <v>354</v>
      </c>
      <c r="J419" s="57" t="s">
        <v>858</v>
      </c>
      <c r="K419" s="57" t="s">
        <v>621</v>
      </c>
      <c r="L419" s="35">
        <v>15.5</v>
      </c>
      <c r="M419" s="35" t="s">
        <v>915</v>
      </c>
      <c r="N419" s="95">
        <v>27.91</v>
      </c>
      <c r="O419" s="95">
        <v>25.472300000000001</v>
      </c>
      <c r="P419" s="95">
        <v>29.76</v>
      </c>
      <c r="Q419" s="95">
        <v>31.154800000000002</v>
      </c>
      <c r="R419" s="95">
        <v>8.2799999999999994</v>
      </c>
      <c r="S419" s="95">
        <v>7.9</v>
      </c>
      <c r="T419" s="95">
        <v>7.9146724600638967</v>
      </c>
      <c r="U419" s="95">
        <v>4.5048135972290941</v>
      </c>
      <c r="V419" s="95">
        <v>3.6165839999999987</v>
      </c>
      <c r="W419" s="95">
        <v>1.0499759999999982</v>
      </c>
      <c r="X419" s="96">
        <v>15.875999999999998</v>
      </c>
      <c r="Y419" s="96">
        <v>65.841999999999999</v>
      </c>
      <c r="Z419" s="96">
        <v>9.338000000000001</v>
      </c>
      <c r="AA419" s="96">
        <v>47.474000000000004</v>
      </c>
      <c r="AB419" s="96">
        <v>13.659333333333334</v>
      </c>
      <c r="AC419" s="96">
        <v>107.19799999999999</v>
      </c>
      <c r="AD419" s="96">
        <v>38.873333333333335</v>
      </c>
      <c r="AE419" s="96">
        <v>220.51400000000001</v>
      </c>
      <c r="AF419" s="96">
        <v>423.79399999999998</v>
      </c>
      <c r="AG419" s="96">
        <v>447.88800000000003</v>
      </c>
      <c r="AH419" s="96">
        <v>6.5409999999999995</v>
      </c>
      <c r="AI419" s="96">
        <v>48.762999999999991</v>
      </c>
      <c r="AJ419" s="96">
        <v>50.034000000000006</v>
      </c>
      <c r="AK419" s="96">
        <v>64.945000000000007</v>
      </c>
      <c r="AL419" s="96">
        <v>102.03200000000001</v>
      </c>
      <c r="AM419" s="96">
        <v>690.11599999999999</v>
      </c>
      <c r="AN419" s="96">
        <v>6.4500000000000117</v>
      </c>
      <c r="AO419" s="96">
        <v>8.3499999999999961</v>
      </c>
      <c r="AP419" s="95">
        <v>11.100000000000001</v>
      </c>
      <c r="AQ419" s="95">
        <v>0.81399999999999995</v>
      </c>
      <c r="AR419" s="98">
        <v>1.6</v>
      </c>
      <c r="AS419" s="57" t="s">
        <v>906</v>
      </c>
      <c r="AT419" s="57" t="s">
        <v>1589</v>
      </c>
    </row>
    <row r="420" spans="1:46" ht="12" customHeight="1">
      <c r="A420" s="118">
        <f t="shared" si="9"/>
        <v>2016</v>
      </c>
      <c r="B420" s="119">
        <f t="shared" si="9"/>
        <v>8</v>
      </c>
      <c r="C420" s="32">
        <v>16</v>
      </c>
      <c r="D420" s="2">
        <v>0.52361111111111114</v>
      </c>
      <c r="E420" s="57" t="s">
        <v>1490</v>
      </c>
      <c r="F420" s="57" t="s">
        <v>1479</v>
      </c>
      <c r="G420" s="57" t="s">
        <v>905</v>
      </c>
      <c r="H420" s="117" t="s">
        <v>1343</v>
      </c>
      <c r="I420" s="57" t="s">
        <v>354</v>
      </c>
      <c r="J420" s="57" t="s">
        <v>854</v>
      </c>
      <c r="K420" s="57" t="s">
        <v>855</v>
      </c>
      <c r="L420" s="35">
        <v>5</v>
      </c>
      <c r="M420" s="35" t="s">
        <v>911</v>
      </c>
      <c r="N420" s="95">
        <v>24.461600000000001</v>
      </c>
      <c r="O420" s="95">
        <v>24.390999999999998</v>
      </c>
      <c r="P420" s="95">
        <v>32.180100000000003</v>
      </c>
      <c r="Q420" s="95">
        <v>32.179900000000004</v>
      </c>
      <c r="R420" s="95">
        <v>8.14</v>
      </c>
      <c r="S420" s="95">
        <v>8.14</v>
      </c>
      <c r="T420" s="95">
        <v>6.915972423472172</v>
      </c>
      <c r="U420" s="95">
        <v>6.9870982700389925</v>
      </c>
      <c r="V420" s="95">
        <v>1.346691200000002</v>
      </c>
      <c r="W420" s="95">
        <v>1.3153728000000027</v>
      </c>
      <c r="X420" s="96">
        <v>10.808000000000002</v>
      </c>
      <c r="Y420" s="96">
        <v>4.13</v>
      </c>
      <c r="Z420" s="96">
        <v>1.8713333333333335</v>
      </c>
      <c r="AA420" s="96">
        <v>2.044</v>
      </c>
      <c r="AB420" s="96">
        <v>3.2013333333333334</v>
      </c>
      <c r="AC420" s="96">
        <v>2.7626666666666657</v>
      </c>
      <c r="AD420" s="96">
        <v>15.88066666666667</v>
      </c>
      <c r="AE420" s="96">
        <v>8.9366666666666656</v>
      </c>
      <c r="AF420" s="96">
        <v>160.25799999999998</v>
      </c>
      <c r="AG420" s="96">
        <v>185.304</v>
      </c>
      <c r="AH420" s="96">
        <v>6.5720000000000001</v>
      </c>
      <c r="AI420" s="96">
        <v>6.7580000000000009</v>
      </c>
      <c r="AJ420" s="96">
        <v>24.676000000000002</v>
      </c>
      <c r="AK420" s="96">
        <v>30.38</v>
      </c>
      <c r="AL420" s="96">
        <v>178.7893333333333</v>
      </c>
      <c r="AM420" s="96">
        <v>176.06399999999999</v>
      </c>
      <c r="AN420" s="96">
        <v>10.9</v>
      </c>
      <c r="AO420" s="96">
        <v>7.2</v>
      </c>
      <c r="AP420" s="95">
        <v>1.9159999999999999</v>
      </c>
      <c r="AQ420" s="95">
        <v>2.0920000000000001</v>
      </c>
      <c r="AR420" s="98">
        <v>2.2000000000000002</v>
      </c>
      <c r="AS420" s="57" t="s">
        <v>905</v>
      </c>
      <c r="AT420" s="57" t="s">
        <v>1588</v>
      </c>
    </row>
    <row r="421" spans="1:46" ht="12">
      <c r="N421" s="11"/>
      <c r="O421" s="11"/>
      <c r="P421" s="11"/>
      <c r="Q421" s="11"/>
      <c r="R421" s="11"/>
      <c r="S421" s="11"/>
      <c r="T421" s="11"/>
      <c r="U421" s="11"/>
      <c r="V421" s="12"/>
      <c r="AR421" s="13"/>
    </row>
    <row r="422" spans="1:46" ht="12">
      <c r="N422" s="11"/>
      <c r="O422" s="11"/>
      <c r="P422" s="11"/>
      <c r="Q422" s="11"/>
      <c r="R422" s="11"/>
      <c r="S422" s="11"/>
      <c r="T422" s="11"/>
      <c r="U422" s="11"/>
      <c r="V422" s="12"/>
      <c r="AR422" s="13"/>
    </row>
    <row r="423" spans="1:46" ht="12">
      <c r="N423" s="11"/>
      <c r="O423" s="11"/>
      <c r="P423" s="11"/>
      <c r="Q423" s="11"/>
      <c r="R423" s="11"/>
      <c r="S423" s="11"/>
      <c r="T423" s="11"/>
      <c r="U423" s="11"/>
      <c r="V423" s="12"/>
      <c r="AR423" s="13"/>
    </row>
    <row r="424" spans="1:46" s="7" customFormat="1" ht="18" customHeight="1">
      <c r="A424" s="22"/>
      <c r="B424" s="22"/>
      <c r="E424" s="22"/>
      <c r="F424" s="22"/>
      <c r="G424" s="22"/>
      <c r="H424" s="22"/>
      <c r="M424" s="8"/>
      <c r="N424" s="14"/>
      <c r="O424" s="14"/>
      <c r="P424" s="14"/>
      <c r="Q424" s="14"/>
      <c r="R424" s="14"/>
      <c r="S424" s="14"/>
      <c r="T424" s="14"/>
      <c r="U424" s="14"/>
      <c r="V424" s="12"/>
      <c r="W424" s="12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2"/>
      <c r="AQ424" s="12"/>
      <c r="AR424" s="15"/>
      <c r="AS424" s="22"/>
      <c r="AT424" s="22"/>
    </row>
    <row r="425" spans="1:46" ht="18" customHeight="1">
      <c r="AR425" s="9"/>
    </row>
    <row r="426" spans="1:46" ht="18" customHeight="1">
      <c r="AR426" s="9"/>
    </row>
    <row r="427" spans="1:46" ht="18" customHeight="1">
      <c r="AR427" s="9"/>
    </row>
    <row r="428" spans="1:46" ht="18" customHeight="1">
      <c r="AR428" s="9"/>
    </row>
    <row r="429" spans="1:46" ht="18" customHeight="1">
      <c r="AR429" s="9"/>
    </row>
    <row r="430" spans="1:46" ht="18" customHeight="1">
      <c r="AR430" s="9"/>
    </row>
    <row r="431" spans="1:46" ht="18" customHeight="1">
      <c r="AR431" s="9"/>
    </row>
    <row r="432" spans="1:46" ht="18" customHeight="1">
      <c r="AR432" s="9"/>
    </row>
    <row r="433" spans="44:44" ht="18" customHeight="1">
      <c r="AR433" s="9"/>
    </row>
    <row r="434" spans="44:44" ht="18" customHeight="1">
      <c r="AR434" s="9"/>
    </row>
  </sheetData>
  <sortState ref="A4:AT460">
    <sortCondition ref="H4:H460"/>
  </sortState>
  <mergeCells count="38">
    <mergeCell ref="P2:Q2"/>
    <mergeCell ref="T2:U2"/>
    <mergeCell ref="V2:W2"/>
    <mergeCell ref="X2:Y2"/>
    <mergeCell ref="AS1:AT2"/>
    <mergeCell ref="AF2:AG2"/>
    <mergeCell ref="AH2:AI2"/>
    <mergeCell ref="AJ2:AK2"/>
    <mergeCell ref="AL2:AM2"/>
    <mergeCell ref="AN2:AO2"/>
    <mergeCell ref="AP2:AQ2"/>
    <mergeCell ref="AN1:AO1"/>
    <mergeCell ref="AP1:AQ1"/>
    <mergeCell ref="Z2:AA2"/>
    <mergeCell ref="AB2:AC2"/>
    <mergeCell ref="AD2:AE2"/>
    <mergeCell ref="AL1:AM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1:B1"/>
    <mergeCell ref="E1:E3"/>
    <mergeCell ref="G1:G3"/>
    <mergeCell ref="H1:H3"/>
    <mergeCell ref="N1:O1"/>
    <mergeCell ref="C1:C3"/>
    <mergeCell ref="D1:D3"/>
    <mergeCell ref="I1:I3"/>
    <mergeCell ref="F1:F3"/>
    <mergeCell ref="N2:O2"/>
  </mergeCells>
  <phoneticPr fontId="2" type="noConversion"/>
  <conditionalFormatting sqref="H7:M7 C7:D7">
    <cfRule type="cellIs" dxfId="2" priority="2" stopIfTrue="1" operator="equal">
      <formula>"H"</formula>
    </cfRule>
  </conditionalFormatting>
  <conditionalFormatting sqref="M7">
    <cfRule type="cellIs" dxfId="1" priority="1" stopIfTrue="1" operator="equal">
      <formula>"H"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4"/>
  <sheetViews>
    <sheetView workbookViewId="0">
      <pane xSplit="8" ySplit="3" topLeftCell="I4" activePane="bottomRight" state="frozen"/>
      <selection activeCell="H15" sqref="H15"/>
      <selection pane="topRight" activeCell="H15" sqref="H15"/>
      <selection pane="bottomLeft" activeCell="H15" sqref="H15"/>
      <selection pane="bottomRight" activeCell="A3" sqref="A3"/>
    </sheetView>
  </sheetViews>
  <sheetFormatPr defaultColWidth="9" defaultRowHeight="18" customHeight="1"/>
  <cols>
    <col min="1" max="1" width="5" style="22" bestFit="1" customWidth="1"/>
    <col min="2" max="2" width="3.625" style="22" customWidth="1"/>
    <col min="3" max="3" width="8.875" style="8" customWidth="1"/>
    <col min="4" max="4" width="8.625" style="8" customWidth="1"/>
    <col min="5" max="5" width="11.375" style="22" bestFit="1" customWidth="1"/>
    <col min="6" max="6" width="8" style="22" bestFit="1" customWidth="1"/>
    <col min="7" max="7" width="9.625" style="22" bestFit="1" customWidth="1"/>
    <col min="8" max="8" width="6.875" style="22" bestFit="1" customWidth="1"/>
    <col min="9" max="11" width="8.625" style="8" customWidth="1"/>
    <col min="12" max="12" width="7.5" style="8" customWidth="1"/>
    <col min="13" max="13" width="12.625" style="8" customWidth="1"/>
    <col min="14" max="23" width="7.5" style="18" customWidth="1"/>
    <col min="24" max="41" width="7.5" style="11" customWidth="1"/>
    <col min="42" max="43" width="7.5" style="9" customWidth="1"/>
    <col min="44" max="44" width="7.5" style="16" customWidth="1"/>
    <col min="45" max="45" width="13.375" style="22" bestFit="1" customWidth="1"/>
    <col min="46" max="46" width="3.625" style="22" customWidth="1"/>
    <col min="47" max="16384" width="9" style="8"/>
  </cols>
  <sheetData>
    <row r="1" spans="1:46" s="7" customFormat="1" ht="18" customHeight="1">
      <c r="A1" s="126" t="s">
        <v>1392</v>
      </c>
      <c r="B1" s="126"/>
      <c r="C1" s="125" t="s">
        <v>312</v>
      </c>
      <c r="D1" s="125" t="s">
        <v>313</v>
      </c>
      <c r="E1" s="127" t="s">
        <v>921</v>
      </c>
      <c r="F1" s="131" t="s">
        <v>922</v>
      </c>
      <c r="G1" s="126" t="s">
        <v>923</v>
      </c>
      <c r="H1" s="128" t="s">
        <v>951</v>
      </c>
      <c r="I1" s="125" t="s">
        <v>314</v>
      </c>
      <c r="J1" s="5" t="s">
        <v>309</v>
      </c>
      <c r="K1" s="5" t="s">
        <v>310</v>
      </c>
      <c r="L1" s="4" t="s">
        <v>311</v>
      </c>
      <c r="M1" s="4" t="s">
        <v>908</v>
      </c>
      <c r="N1" s="150" t="s">
        <v>0</v>
      </c>
      <c r="O1" s="147"/>
      <c r="P1" s="146" t="s">
        <v>1</v>
      </c>
      <c r="Q1" s="147"/>
      <c r="R1" s="146" t="s">
        <v>2</v>
      </c>
      <c r="S1" s="147"/>
      <c r="T1" s="146" t="s">
        <v>3</v>
      </c>
      <c r="U1" s="147"/>
      <c r="V1" s="146" t="s">
        <v>4</v>
      </c>
      <c r="W1" s="147"/>
      <c r="X1" s="148" t="s">
        <v>1386</v>
      </c>
      <c r="Y1" s="149"/>
      <c r="Z1" s="148" t="s">
        <v>1387</v>
      </c>
      <c r="AA1" s="149"/>
      <c r="AB1" s="148" t="s">
        <v>1388</v>
      </c>
      <c r="AC1" s="149"/>
      <c r="AD1" s="148" t="s">
        <v>315</v>
      </c>
      <c r="AE1" s="149"/>
      <c r="AF1" s="148" t="s">
        <v>5</v>
      </c>
      <c r="AG1" s="149"/>
      <c r="AH1" s="148" t="s">
        <v>316</v>
      </c>
      <c r="AI1" s="149"/>
      <c r="AJ1" s="148" t="s">
        <v>6</v>
      </c>
      <c r="AK1" s="149"/>
      <c r="AL1" s="148" t="s">
        <v>1389</v>
      </c>
      <c r="AM1" s="149"/>
      <c r="AN1" s="148" t="s">
        <v>7</v>
      </c>
      <c r="AO1" s="149"/>
      <c r="AP1" s="146" t="s">
        <v>8</v>
      </c>
      <c r="AQ1" s="150"/>
      <c r="AR1" s="17" t="s">
        <v>9</v>
      </c>
      <c r="AS1" s="139" t="s">
        <v>1371</v>
      </c>
      <c r="AT1" s="140"/>
    </row>
    <row r="2" spans="1:46" s="7" customFormat="1" ht="18" customHeight="1">
      <c r="A2" s="58" t="s">
        <v>10</v>
      </c>
      <c r="B2" s="58" t="s">
        <v>11</v>
      </c>
      <c r="C2" s="125"/>
      <c r="D2" s="125"/>
      <c r="E2" s="126"/>
      <c r="F2" s="126"/>
      <c r="G2" s="126"/>
      <c r="H2" s="129"/>
      <c r="I2" s="125"/>
      <c r="J2" s="5" t="s">
        <v>317</v>
      </c>
      <c r="K2" s="5" t="s">
        <v>318</v>
      </c>
      <c r="L2" s="4" t="s">
        <v>319</v>
      </c>
      <c r="M2" s="4" t="s">
        <v>909</v>
      </c>
      <c r="N2" s="156" t="s">
        <v>12</v>
      </c>
      <c r="O2" s="152"/>
      <c r="P2" s="151" t="s">
        <v>13</v>
      </c>
      <c r="Q2" s="152"/>
      <c r="R2" s="52" t="s">
        <v>14</v>
      </c>
      <c r="S2" s="52"/>
      <c r="T2" s="153" t="s">
        <v>320</v>
      </c>
      <c r="U2" s="152"/>
      <c r="V2" s="153" t="s">
        <v>320</v>
      </c>
      <c r="W2" s="152"/>
      <c r="X2" s="144" t="s">
        <v>321</v>
      </c>
      <c r="Y2" s="145"/>
      <c r="Z2" s="144" t="s">
        <v>321</v>
      </c>
      <c r="AA2" s="145"/>
      <c r="AB2" s="144" t="s">
        <v>321</v>
      </c>
      <c r="AC2" s="145"/>
      <c r="AD2" s="144" t="s">
        <v>321</v>
      </c>
      <c r="AE2" s="145"/>
      <c r="AF2" s="144" t="s">
        <v>321</v>
      </c>
      <c r="AG2" s="145"/>
      <c r="AH2" s="144" t="s">
        <v>321</v>
      </c>
      <c r="AI2" s="145"/>
      <c r="AJ2" s="144" t="s">
        <v>321</v>
      </c>
      <c r="AK2" s="145"/>
      <c r="AL2" s="144" t="s">
        <v>321</v>
      </c>
      <c r="AM2" s="145"/>
      <c r="AN2" s="144" t="s">
        <v>320</v>
      </c>
      <c r="AO2" s="154"/>
      <c r="AP2" s="153" t="s">
        <v>322</v>
      </c>
      <c r="AQ2" s="155"/>
      <c r="AR2" s="53" t="s">
        <v>15</v>
      </c>
      <c r="AS2" s="141"/>
      <c r="AT2" s="142"/>
    </row>
    <row r="3" spans="1:46" s="7" customFormat="1" ht="18" customHeight="1">
      <c r="A3" s="46">
        <v>2016</v>
      </c>
      <c r="B3" s="46">
        <v>11</v>
      </c>
      <c r="C3" s="125"/>
      <c r="D3" s="125"/>
      <c r="E3" s="126"/>
      <c r="F3" s="126"/>
      <c r="G3" s="126"/>
      <c r="H3" s="130"/>
      <c r="I3" s="125"/>
      <c r="J3" s="41"/>
      <c r="K3" s="41"/>
      <c r="L3" s="4" t="s">
        <v>323</v>
      </c>
      <c r="M3" s="47" t="s">
        <v>910</v>
      </c>
      <c r="N3" s="44" t="s">
        <v>16</v>
      </c>
      <c r="O3" s="54" t="s">
        <v>17</v>
      </c>
      <c r="P3" s="54" t="s">
        <v>16</v>
      </c>
      <c r="Q3" s="54" t="s">
        <v>17</v>
      </c>
      <c r="R3" s="54" t="s">
        <v>16</v>
      </c>
      <c r="S3" s="54" t="s">
        <v>17</v>
      </c>
      <c r="T3" s="54" t="s">
        <v>16</v>
      </c>
      <c r="U3" s="54" t="s">
        <v>17</v>
      </c>
      <c r="V3" s="54" t="s">
        <v>16</v>
      </c>
      <c r="W3" s="54" t="s">
        <v>17</v>
      </c>
      <c r="X3" s="55" t="s">
        <v>16</v>
      </c>
      <c r="Y3" s="55" t="s">
        <v>17</v>
      </c>
      <c r="Z3" s="55" t="s">
        <v>16</v>
      </c>
      <c r="AA3" s="55" t="s">
        <v>17</v>
      </c>
      <c r="AB3" s="55" t="s">
        <v>16</v>
      </c>
      <c r="AC3" s="55" t="s">
        <v>17</v>
      </c>
      <c r="AD3" s="55" t="s">
        <v>16</v>
      </c>
      <c r="AE3" s="55" t="s">
        <v>17</v>
      </c>
      <c r="AF3" s="55" t="s">
        <v>16</v>
      </c>
      <c r="AG3" s="55" t="s">
        <v>17</v>
      </c>
      <c r="AH3" s="55" t="s">
        <v>16</v>
      </c>
      <c r="AI3" s="43" t="s">
        <v>17</v>
      </c>
      <c r="AJ3" s="55" t="s">
        <v>16</v>
      </c>
      <c r="AK3" s="55" t="s">
        <v>17</v>
      </c>
      <c r="AL3" s="42" t="s">
        <v>16</v>
      </c>
      <c r="AM3" s="55" t="s">
        <v>17</v>
      </c>
      <c r="AN3" s="55" t="s">
        <v>16</v>
      </c>
      <c r="AO3" s="55" t="s">
        <v>324</v>
      </c>
      <c r="AP3" s="54" t="s">
        <v>16</v>
      </c>
      <c r="AQ3" s="54" t="s">
        <v>324</v>
      </c>
      <c r="AR3" s="17" t="s">
        <v>16</v>
      </c>
      <c r="AS3" s="50" t="s">
        <v>1372</v>
      </c>
      <c r="AT3" s="51" t="s">
        <v>1373</v>
      </c>
    </row>
    <row r="4" spans="1:46" ht="12" customHeight="1">
      <c r="A4" s="118">
        <f>A$3</f>
        <v>2016</v>
      </c>
      <c r="B4" s="119">
        <f>B$3</f>
        <v>11</v>
      </c>
      <c r="C4" s="32">
        <v>2</v>
      </c>
      <c r="D4" s="2">
        <v>0.34513888888888888</v>
      </c>
      <c r="E4" s="57" t="s">
        <v>1419</v>
      </c>
      <c r="F4" s="57" t="s">
        <v>1435</v>
      </c>
      <c r="G4" s="117" t="s">
        <v>1439</v>
      </c>
      <c r="H4" s="117" t="s">
        <v>1266</v>
      </c>
      <c r="I4" s="57" t="s">
        <v>354</v>
      </c>
      <c r="J4" s="57" t="s">
        <v>737</v>
      </c>
      <c r="K4" s="57" t="s">
        <v>673</v>
      </c>
      <c r="L4" s="35">
        <v>9.5</v>
      </c>
      <c r="M4" s="35" t="s">
        <v>914</v>
      </c>
      <c r="N4" s="95">
        <v>15.632099999999999</v>
      </c>
      <c r="O4" s="95">
        <v>15.8165</v>
      </c>
      <c r="P4" s="95">
        <v>29.758700000000001</v>
      </c>
      <c r="Q4" s="95">
        <v>30.1646</v>
      </c>
      <c r="R4" s="95">
        <v>7.96</v>
      </c>
      <c r="S4" s="95">
        <v>7.97</v>
      </c>
      <c r="T4" s="95">
        <v>7.4698393785486061</v>
      </c>
      <c r="U4" s="95">
        <v>7.5060119453735785</v>
      </c>
      <c r="V4" s="101">
        <v>1.8038133333333348</v>
      </c>
      <c r="W4" s="95">
        <v>1.4753733333333336</v>
      </c>
      <c r="X4" s="96">
        <v>93.295999999999992</v>
      </c>
      <c r="Y4" s="110">
        <v>94.108000000000004</v>
      </c>
      <c r="Z4" s="96">
        <v>49.713999999999999</v>
      </c>
      <c r="AA4" s="96">
        <v>48.733999999999995</v>
      </c>
      <c r="AB4" s="110">
        <v>540.48399999999992</v>
      </c>
      <c r="AC4" s="110">
        <v>585.33999999999992</v>
      </c>
      <c r="AD4" s="110">
        <v>683.49399999999991</v>
      </c>
      <c r="AE4" s="110">
        <v>728.1819999999999</v>
      </c>
      <c r="AF4" s="110">
        <v>864.96199999999999</v>
      </c>
      <c r="AG4" s="110">
        <v>886.71800000000007</v>
      </c>
      <c r="AH4" s="96">
        <v>63.581000000000003</v>
      </c>
      <c r="AI4" s="96">
        <v>63.581000000000003</v>
      </c>
      <c r="AJ4" s="110">
        <v>116.312</v>
      </c>
      <c r="AK4" s="110">
        <v>89.59</v>
      </c>
      <c r="AL4" s="110">
        <v>753.34</v>
      </c>
      <c r="AM4" s="110">
        <v>775.6</v>
      </c>
      <c r="AN4" s="110">
        <v>24.5</v>
      </c>
      <c r="AO4" s="110">
        <v>26.79999999999999</v>
      </c>
      <c r="AP4" s="111">
        <v>2.8719999999999999</v>
      </c>
      <c r="AQ4" s="111">
        <v>2.1440000000000001</v>
      </c>
      <c r="AR4" s="112">
        <v>0.9</v>
      </c>
      <c r="AS4" s="117" t="s">
        <v>75</v>
      </c>
      <c r="AT4" s="117">
        <v>1</v>
      </c>
    </row>
    <row r="5" spans="1:46" ht="12" customHeight="1">
      <c r="A5" s="118">
        <f t="shared" ref="A5:B68" si="0">A$3</f>
        <v>2016</v>
      </c>
      <c r="B5" s="119">
        <f t="shared" si="0"/>
        <v>11</v>
      </c>
      <c r="C5" s="32">
        <v>2</v>
      </c>
      <c r="D5" s="2">
        <v>0.36874999999999997</v>
      </c>
      <c r="E5" s="57" t="s">
        <v>1419</v>
      </c>
      <c r="F5" s="57" t="s">
        <v>1435</v>
      </c>
      <c r="G5" s="117" t="s">
        <v>1439</v>
      </c>
      <c r="H5" s="117" t="s">
        <v>1267</v>
      </c>
      <c r="I5" s="57" t="s">
        <v>354</v>
      </c>
      <c r="J5" s="57" t="s">
        <v>738</v>
      </c>
      <c r="K5" s="57" t="s">
        <v>739</v>
      </c>
      <c r="L5" s="35">
        <v>16</v>
      </c>
      <c r="M5" s="35" t="s">
        <v>913</v>
      </c>
      <c r="N5" s="95">
        <v>15.702999999999999</v>
      </c>
      <c r="O5" s="95">
        <v>15.698</v>
      </c>
      <c r="P5" s="95">
        <v>30.4527</v>
      </c>
      <c r="Q5" s="95">
        <v>30.4453</v>
      </c>
      <c r="R5" s="95">
        <v>7.98</v>
      </c>
      <c r="S5" s="95">
        <v>7.99</v>
      </c>
      <c r="T5" s="101">
        <v>7.5186618581469649</v>
      </c>
      <c r="U5" s="101">
        <v>7.4571658806531422</v>
      </c>
      <c r="V5" s="101">
        <v>1.5066533333333325</v>
      </c>
      <c r="W5" s="95">
        <v>1.616133333333333</v>
      </c>
      <c r="X5" s="96">
        <v>77.209999999999994</v>
      </c>
      <c r="Y5" s="110">
        <v>77.42</v>
      </c>
      <c r="Z5" s="96">
        <v>49.518000000000001</v>
      </c>
      <c r="AA5" s="96">
        <v>49.405999999999999</v>
      </c>
      <c r="AB5" s="110">
        <v>480.56399999999996</v>
      </c>
      <c r="AC5" s="110">
        <v>477.42800000000005</v>
      </c>
      <c r="AD5" s="110">
        <v>607.29199999999992</v>
      </c>
      <c r="AE5" s="110">
        <v>604.25400000000002</v>
      </c>
      <c r="AF5" s="110">
        <v>774.11599999999999</v>
      </c>
      <c r="AG5" s="110">
        <v>805.46199999999999</v>
      </c>
      <c r="AH5" s="96">
        <v>60.728999999999999</v>
      </c>
      <c r="AI5" s="96">
        <v>60.728999999999999</v>
      </c>
      <c r="AJ5" s="110">
        <v>114.04899999999999</v>
      </c>
      <c r="AK5" s="110">
        <v>101.80399999999999</v>
      </c>
      <c r="AL5" s="110">
        <v>721.28000000000009</v>
      </c>
      <c r="AM5" s="110">
        <v>724.58400000000006</v>
      </c>
      <c r="AN5" s="110">
        <v>55.400000000000063</v>
      </c>
      <c r="AO5" s="110">
        <v>69.90000000000002</v>
      </c>
      <c r="AP5" s="111">
        <v>1.58</v>
      </c>
      <c r="AQ5" s="111">
        <v>1.3280000000000001</v>
      </c>
      <c r="AR5" s="112">
        <v>0.8</v>
      </c>
      <c r="AS5" s="117" t="s">
        <v>75</v>
      </c>
      <c r="AT5" s="117">
        <v>2</v>
      </c>
    </row>
    <row r="6" spans="1:46" ht="12" customHeight="1">
      <c r="A6" s="118">
        <f t="shared" si="0"/>
        <v>2016</v>
      </c>
      <c r="B6" s="119">
        <f t="shared" si="0"/>
        <v>11</v>
      </c>
      <c r="C6" s="32">
        <v>2</v>
      </c>
      <c r="D6" s="2">
        <v>0.3979166666666667</v>
      </c>
      <c r="E6" s="57" t="s">
        <v>1419</v>
      </c>
      <c r="F6" s="57" t="s">
        <v>1435</v>
      </c>
      <c r="G6" s="117" t="s">
        <v>1439</v>
      </c>
      <c r="H6" s="117" t="s">
        <v>1268</v>
      </c>
      <c r="I6" s="57" t="s">
        <v>354</v>
      </c>
      <c r="J6" s="57" t="s">
        <v>740</v>
      </c>
      <c r="K6" s="57" t="s">
        <v>741</v>
      </c>
      <c r="L6" s="35">
        <v>22</v>
      </c>
      <c r="M6" s="35" t="s">
        <v>913</v>
      </c>
      <c r="N6" s="95">
        <v>15.75</v>
      </c>
      <c r="O6" s="95">
        <v>15.7379</v>
      </c>
      <c r="P6" s="95">
        <v>30.6282</v>
      </c>
      <c r="Q6" s="95">
        <v>30.628900000000002</v>
      </c>
      <c r="R6" s="95">
        <v>7.99</v>
      </c>
      <c r="S6" s="95">
        <v>7.99</v>
      </c>
      <c r="T6" s="101">
        <v>7.5674843377453218</v>
      </c>
      <c r="U6" s="101">
        <v>7.4408838590796647</v>
      </c>
      <c r="V6" s="101">
        <v>1.4597333333333338</v>
      </c>
      <c r="W6" s="95">
        <v>1.5379333333333349</v>
      </c>
      <c r="X6" s="96">
        <v>66.009999999999991</v>
      </c>
      <c r="Y6" s="110">
        <v>64.19</v>
      </c>
      <c r="Z6" s="96">
        <v>49.56</v>
      </c>
      <c r="AA6" s="96">
        <v>48.986000000000004</v>
      </c>
      <c r="AB6" s="110">
        <v>452.71800000000002</v>
      </c>
      <c r="AC6" s="110">
        <v>447.58000000000004</v>
      </c>
      <c r="AD6" s="110">
        <v>568.28800000000001</v>
      </c>
      <c r="AE6" s="110">
        <v>560.75600000000009</v>
      </c>
      <c r="AF6" s="110">
        <v>708.52600000000007</v>
      </c>
      <c r="AG6" s="110">
        <v>756.33600000000001</v>
      </c>
      <c r="AH6" s="96">
        <v>58.589999999999996</v>
      </c>
      <c r="AI6" s="96">
        <v>58.589999999999996</v>
      </c>
      <c r="AJ6" s="110">
        <v>103.416</v>
      </c>
      <c r="AK6" s="110">
        <v>102.393</v>
      </c>
      <c r="AL6" s="110">
        <v>710.19200000000001</v>
      </c>
      <c r="AM6" s="110">
        <v>708.62400000000002</v>
      </c>
      <c r="AN6" s="110">
        <v>47.099999999999973</v>
      </c>
      <c r="AO6" s="110">
        <v>58.100000000000037</v>
      </c>
      <c r="AP6" s="111">
        <v>1.3839999999999999</v>
      </c>
      <c r="AQ6" s="111">
        <v>1.496</v>
      </c>
      <c r="AR6" s="112">
        <v>0.6</v>
      </c>
      <c r="AS6" s="117" t="s">
        <v>75</v>
      </c>
      <c r="AT6" s="117">
        <v>3</v>
      </c>
    </row>
    <row r="7" spans="1:46" ht="12" customHeight="1">
      <c r="A7" s="118">
        <f t="shared" si="0"/>
        <v>2016</v>
      </c>
      <c r="B7" s="119">
        <f t="shared" si="0"/>
        <v>11</v>
      </c>
      <c r="C7" s="32">
        <v>2</v>
      </c>
      <c r="D7" s="2">
        <v>0.4152777777777778</v>
      </c>
      <c r="E7" s="57" t="s">
        <v>1419</v>
      </c>
      <c r="F7" s="57" t="s">
        <v>1435</v>
      </c>
      <c r="G7" s="117" t="s">
        <v>1439</v>
      </c>
      <c r="H7" s="117" t="s">
        <v>1269</v>
      </c>
      <c r="I7" s="57" t="s">
        <v>354</v>
      </c>
      <c r="J7" s="57" t="s">
        <v>742</v>
      </c>
      <c r="K7" s="57" t="s">
        <v>743</v>
      </c>
      <c r="L7" s="35">
        <v>22</v>
      </c>
      <c r="M7" s="35" t="s">
        <v>913</v>
      </c>
      <c r="N7" s="95">
        <v>15.683400000000001</v>
      </c>
      <c r="O7" s="95">
        <v>15.558999999999999</v>
      </c>
      <c r="P7" s="95">
        <v>30.700700000000001</v>
      </c>
      <c r="Q7" s="95">
        <v>30.745699999999999</v>
      </c>
      <c r="R7" s="95">
        <v>8.01</v>
      </c>
      <c r="S7" s="95">
        <v>7.99</v>
      </c>
      <c r="T7" s="101">
        <v>7.6000326574775601</v>
      </c>
      <c r="U7" s="101">
        <v>7.8967804631370608</v>
      </c>
      <c r="V7" s="101">
        <v>1.4753733333333336</v>
      </c>
      <c r="W7" s="95">
        <v>1.4440933333333341</v>
      </c>
      <c r="X7" s="96">
        <v>54.908000000000001</v>
      </c>
      <c r="Y7" s="110">
        <v>54.263999999999996</v>
      </c>
      <c r="Z7" s="96">
        <v>48.286000000000001</v>
      </c>
      <c r="AA7" s="96">
        <v>47.921999999999997</v>
      </c>
      <c r="AB7" s="110">
        <v>436.50600000000003</v>
      </c>
      <c r="AC7" s="110">
        <v>424.33999999999992</v>
      </c>
      <c r="AD7" s="110">
        <v>539.70000000000005</v>
      </c>
      <c r="AE7" s="110">
        <v>526.52599999999995</v>
      </c>
      <c r="AF7" s="110">
        <v>721.63</v>
      </c>
      <c r="AG7" s="110">
        <v>697.52200000000005</v>
      </c>
      <c r="AH7" s="96">
        <v>56.265000000000001</v>
      </c>
      <c r="AI7" s="96">
        <v>56.265000000000001</v>
      </c>
      <c r="AJ7" s="110">
        <v>99.013999999999996</v>
      </c>
      <c r="AK7" s="110">
        <v>88.102000000000004</v>
      </c>
      <c r="AL7" s="110">
        <v>697.19999999999993</v>
      </c>
      <c r="AM7" s="110">
        <v>697.11599999999999</v>
      </c>
      <c r="AN7" s="110">
        <v>66.199999999999974</v>
      </c>
      <c r="AO7" s="110">
        <v>40.099999999999966</v>
      </c>
      <c r="AP7" s="111">
        <v>1.208</v>
      </c>
      <c r="AQ7" s="111">
        <v>1.244</v>
      </c>
      <c r="AR7" s="98">
        <v>0.8</v>
      </c>
      <c r="AS7" s="117" t="s">
        <v>75</v>
      </c>
      <c r="AT7" s="117">
        <v>4</v>
      </c>
    </row>
    <row r="8" spans="1:46" ht="12" customHeight="1">
      <c r="A8" s="118">
        <f t="shared" si="0"/>
        <v>2016</v>
      </c>
      <c r="B8" s="119">
        <f t="shared" si="0"/>
        <v>11</v>
      </c>
      <c r="C8" s="32">
        <v>2</v>
      </c>
      <c r="D8" s="2">
        <v>0.44097222222222227</v>
      </c>
      <c r="E8" s="57" t="s">
        <v>1419</v>
      </c>
      <c r="F8" s="57" t="s">
        <v>1435</v>
      </c>
      <c r="G8" s="117" t="s">
        <v>1439</v>
      </c>
      <c r="H8" s="117" t="s">
        <v>1270</v>
      </c>
      <c r="I8" s="57" t="s">
        <v>354</v>
      </c>
      <c r="J8" s="57" t="s">
        <v>744</v>
      </c>
      <c r="K8" s="57" t="s">
        <v>745</v>
      </c>
      <c r="L8" s="35">
        <v>15</v>
      </c>
      <c r="M8" s="35" t="s">
        <v>912</v>
      </c>
      <c r="N8" s="95">
        <v>15.6998</v>
      </c>
      <c r="O8" s="95">
        <v>15.711600000000001</v>
      </c>
      <c r="P8" s="95">
        <v>30.964600000000001</v>
      </c>
      <c r="Q8" s="95">
        <v>30.968599999999999</v>
      </c>
      <c r="R8" s="95">
        <v>8.01</v>
      </c>
      <c r="S8" s="95">
        <v>8</v>
      </c>
      <c r="T8" s="101">
        <v>7.7465000962726291</v>
      </c>
      <c r="U8" s="101">
        <v>7.7339602474022762</v>
      </c>
      <c r="V8" s="101">
        <v>1.3815333333333326</v>
      </c>
      <c r="W8" s="95">
        <v>1.5692133333333342</v>
      </c>
      <c r="X8" s="96">
        <v>45.934000000000005</v>
      </c>
      <c r="Y8" s="110">
        <v>45.738</v>
      </c>
      <c r="Z8" s="96">
        <v>45.766000000000005</v>
      </c>
      <c r="AA8" s="96">
        <v>45.597999999999999</v>
      </c>
      <c r="AB8" s="110">
        <v>386.80599999999998</v>
      </c>
      <c r="AC8" s="110">
        <v>384.52399999999994</v>
      </c>
      <c r="AD8" s="110">
        <v>478.50599999999997</v>
      </c>
      <c r="AE8" s="110">
        <v>475.85999999999996</v>
      </c>
      <c r="AF8" s="110">
        <v>667.57600000000002</v>
      </c>
      <c r="AG8" s="110">
        <v>671.16</v>
      </c>
      <c r="AH8" s="96">
        <v>53.661000000000001</v>
      </c>
      <c r="AI8" s="96">
        <v>53.661000000000001</v>
      </c>
      <c r="AJ8" s="110">
        <v>95.975999999999999</v>
      </c>
      <c r="AK8" s="110">
        <v>96.998999999999995</v>
      </c>
      <c r="AL8" s="110">
        <v>665.14</v>
      </c>
      <c r="AM8" s="110">
        <v>667.1</v>
      </c>
      <c r="AN8" s="110">
        <v>44.10000000000003</v>
      </c>
      <c r="AO8" s="110">
        <v>62.099999999999987</v>
      </c>
      <c r="AP8" s="111">
        <v>1.496</v>
      </c>
      <c r="AQ8" s="111">
        <v>1.62</v>
      </c>
      <c r="AR8" s="112">
        <v>1</v>
      </c>
      <c r="AS8" s="117" t="s">
        <v>75</v>
      </c>
      <c r="AT8" s="117">
        <v>5</v>
      </c>
    </row>
    <row r="9" spans="1:46" ht="12" customHeight="1">
      <c r="A9" s="118">
        <f t="shared" si="0"/>
        <v>2016</v>
      </c>
      <c r="B9" s="119">
        <f t="shared" si="0"/>
        <v>11</v>
      </c>
      <c r="C9" s="32">
        <v>3</v>
      </c>
      <c r="D9" s="2">
        <v>0.31805555555555554</v>
      </c>
      <c r="E9" s="57" t="s">
        <v>1419</v>
      </c>
      <c r="F9" s="57" t="s">
        <v>1435</v>
      </c>
      <c r="G9" s="117" t="s">
        <v>1439</v>
      </c>
      <c r="H9" s="117" t="s">
        <v>1271</v>
      </c>
      <c r="I9" s="57" t="s">
        <v>918</v>
      </c>
      <c r="J9" s="57" t="s">
        <v>746</v>
      </c>
      <c r="K9" s="57" t="s">
        <v>747</v>
      </c>
      <c r="L9" s="35">
        <v>14</v>
      </c>
      <c r="M9" s="35" t="s">
        <v>912</v>
      </c>
      <c r="N9" s="95">
        <v>15.817399999999999</v>
      </c>
      <c r="O9" s="95">
        <v>15.77</v>
      </c>
      <c r="P9" s="95">
        <v>31.4758</v>
      </c>
      <c r="Q9" s="95">
        <v>31.43</v>
      </c>
      <c r="R9" s="95">
        <v>8.01</v>
      </c>
      <c r="S9" s="95">
        <v>8</v>
      </c>
      <c r="T9" s="95">
        <v>7.8604192153354635</v>
      </c>
      <c r="U9" s="95">
        <v>7.9130624847105393</v>
      </c>
      <c r="V9" s="101">
        <v>0.99053333333333271</v>
      </c>
      <c r="W9" s="95">
        <v>0.97489333333333306</v>
      </c>
      <c r="X9" s="96">
        <v>22.134</v>
      </c>
      <c r="Y9" s="110">
        <v>25.34</v>
      </c>
      <c r="Z9" s="96">
        <v>23.981999999999999</v>
      </c>
      <c r="AA9" s="96">
        <v>25.83</v>
      </c>
      <c r="AB9" s="110">
        <v>264.41800000000001</v>
      </c>
      <c r="AC9" s="110">
        <v>270.94200000000001</v>
      </c>
      <c r="AD9" s="110">
        <v>310.53399999999999</v>
      </c>
      <c r="AE9" s="110">
        <v>322.11200000000002</v>
      </c>
      <c r="AF9" s="110">
        <v>488.37599999999998</v>
      </c>
      <c r="AG9" s="110">
        <v>353.86399999999998</v>
      </c>
      <c r="AH9" s="96">
        <v>42.160000000000004</v>
      </c>
      <c r="AI9" s="96">
        <v>42.160000000000004</v>
      </c>
      <c r="AJ9" s="110">
        <v>64.108000000000004</v>
      </c>
      <c r="AK9" s="110">
        <v>47.460999999999999</v>
      </c>
      <c r="AL9" s="110">
        <v>485.74399999999997</v>
      </c>
      <c r="AM9" s="110">
        <v>483.75600000000003</v>
      </c>
      <c r="AN9" s="110">
        <v>20.5</v>
      </c>
      <c r="AO9" s="110">
        <v>22.899999999999977</v>
      </c>
      <c r="AP9" s="111">
        <v>2.036</v>
      </c>
      <c r="AQ9" s="111">
        <v>2.1280000000000001</v>
      </c>
      <c r="AR9" s="112">
        <v>1.2</v>
      </c>
      <c r="AS9" s="117" t="s">
        <v>75</v>
      </c>
      <c r="AT9" s="117">
        <v>6</v>
      </c>
    </row>
    <row r="10" spans="1:46" ht="12" customHeight="1">
      <c r="A10" s="118">
        <f t="shared" si="0"/>
        <v>2016</v>
      </c>
      <c r="B10" s="119">
        <f t="shared" si="0"/>
        <v>11</v>
      </c>
      <c r="C10" s="32">
        <v>3</v>
      </c>
      <c r="D10" s="2">
        <v>0.35972222222222222</v>
      </c>
      <c r="E10" s="57" t="s">
        <v>1419</v>
      </c>
      <c r="F10" s="57" t="s">
        <v>1435</v>
      </c>
      <c r="G10" s="117" t="s">
        <v>1439</v>
      </c>
      <c r="H10" s="117" t="s">
        <v>1272</v>
      </c>
      <c r="I10" s="57" t="s">
        <v>918</v>
      </c>
      <c r="J10" s="57" t="s">
        <v>748</v>
      </c>
      <c r="K10" s="57" t="s">
        <v>568</v>
      </c>
      <c r="L10" s="35">
        <v>7</v>
      </c>
      <c r="M10" s="35" t="s">
        <v>913</v>
      </c>
      <c r="N10" s="95">
        <v>15.2652</v>
      </c>
      <c r="O10" s="95">
        <v>15.386799999999999</v>
      </c>
      <c r="P10" s="95">
        <v>30.44</v>
      </c>
      <c r="Q10" s="95">
        <v>31.162400000000002</v>
      </c>
      <c r="R10" s="95">
        <v>7.97</v>
      </c>
      <c r="S10" s="95">
        <v>7.98</v>
      </c>
      <c r="T10" s="95">
        <v>7.9092416949338205</v>
      </c>
      <c r="U10" s="95">
        <v>7.9781905710044541</v>
      </c>
      <c r="V10" s="101">
        <v>1.2876933333333347</v>
      </c>
      <c r="W10" s="95">
        <v>1.3189733333333342</v>
      </c>
      <c r="X10" s="96">
        <v>92.567999999999998</v>
      </c>
      <c r="Y10" s="110">
        <v>98.713999999999999</v>
      </c>
      <c r="Z10" s="96">
        <v>37.870000000000005</v>
      </c>
      <c r="AA10" s="96">
        <v>36.595999999999997</v>
      </c>
      <c r="AB10" s="110">
        <v>327.27800000000002</v>
      </c>
      <c r="AC10" s="110">
        <v>316.75</v>
      </c>
      <c r="AD10" s="110">
        <v>457.71600000000001</v>
      </c>
      <c r="AE10" s="110">
        <v>452.06</v>
      </c>
      <c r="AF10" s="110">
        <v>695.44999999999993</v>
      </c>
      <c r="AG10" s="110">
        <v>625.77200000000005</v>
      </c>
      <c r="AH10" s="96">
        <v>49.166000000000004</v>
      </c>
      <c r="AI10" s="96">
        <v>49.166000000000004</v>
      </c>
      <c r="AJ10" s="110">
        <v>80.475999999999999</v>
      </c>
      <c r="AK10" s="110">
        <v>68.076000000000008</v>
      </c>
      <c r="AL10" s="110">
        <v>509.03999999999996</v>
      </c>
      <c r="AM10" s="110">
        <v>503.44</v>
      </c>
      <c r="AN10" s="110">
        <v>14.3</v>
      </c>
      <c r="AO10" s="110">
        <v>17.000000000000014</v>
      </c>
      <c r="AP10" s="111">
        <v>2.8879999999999999</v>
      </c>
      <c r="AQ10" s="111">
        <v>2.8359999999999999</v>
      </c>
      <c r="AR10" s="112">
        <v>1.6</v>
      </c>
      <c r="AS10" s="117" t="s">
        <v>75</v>
      </c>
      <c r="AT10" s="117">
        <v>7</v>
      </c>
    </row>
    <row r="11" spans="1:46" ht="12" customHeight="1">
      <c r="A11" s="118">
        <f t="shared" si="0"/>
        <v>2016</v>
      </c>
      <c r="B11" s="119">
        <f t="shared" si="0"/>
        <v>11</v>
      </c>
      <c r="C11" s="32">
        <v>3</v>
      </c>
      <c r="D11" s="2">
        <v>0.3659722222222222</v>
      </c>
      <c r="E11" s="57" t="s">
        <v>1419</v>
      </c>
      <c r="F11" s="57" t="s">
        <v>1435</v>
      </c>
      <c r="G11" s="117" t="s">
        <v>1439</v>
      </c>
      <c r="H11" s="117" t="s">
        <v>1273</v>
      </c>
      <c r="I11" s="57" t="s">
        <v>918</v>
      </c>
      <c r="J11" s="57" t="s">
        <v>749</v>
      </c>
      <c r="K11" s="57" t="s">
        <v>750</v>
      </c>
      <c r="L11" s="35">
        <v>8.5</v>
      </c>
      <c r="M11" s="35" t="s">
        <v>913</v>
      </c>
      <c r="N11" s="95">
        <v>15.068300000000001</v>
      </c>
      <c r="O11" s="95">
        <v>15.321400000000001</v>
      </c>
      <c r="P11" s="95">
        <v>31.083200000000001</v>
      </c>
      <c r="Q11" s="95">
        <v>31.2241</v>
      </c>
      <c r="R11" s="95">
        <v>8</v>
      </c>
      <c r="S11" s="95">
        <v>8.01</v>
      </c>
      <c r="T11" s="95">
        <v>7.8929675350677</v>
      </c>
      <c r="U11" s="95">
        <v>7.8804984415635833</v>
      </c>
      <c r="V11" s="101">
        <v>1.2407733333333328</v>
      </c>
      <c r="W11" s="95">
        <v>1.0687333333333338</v>
      </c>
      <c r="X11" s="96">
        <v>85.665999999999997</v>
      </c>
      <c r="Y11" s="110">
        <v>59.345999999999997</v>
      </c>
      <c r="Z11" s="96">
        <v>35.587999999999994</v>
      </c>
      <c r="AA11" s="96">
        <v>31.849999999999998</v>
      </c>
      <c r="AB11" s="110">
        <v>319.31200000000001</v>
      </c>
      <c r="AC11" s="110">
        <v>291.94200000000001</v>
      </c>
      <c r="AD11" s="110">
        <v>440.56600000000003</v>
      </c>
      <c r="AE11" s="110">
        <v>383.13800000000003</v>
      </c>
      <c r="AF11" s="110">
        <v>627.62</v>
      </c>
      <c r="AG11" s="110">
        <v>557.53599999999994</v>
      </c>
      <c r="AH11" s="96">
        <v>46.747999999999998</v>
      </c>
      <c r="AI11" s="96">
        <v>46.747999999999998</v>
      </c>
      <c r="AJ11" s="110">
        <v>70.772999999999996</v>
      </c>
      <c r="AK11" s="110">
        <v>65.503</v>
      </c>
      <c r="AL11" s="110">
        <v>497.16800000000001</v>
      </c>
      <c r="AM11" s="110">
        <v>482.32799999999997</v>
      </c>
      <c r="AN11" s="110">
        <v>9.7999999999999758</v>
      </c>
      <c r="AO11" s="110">
        <v>20.100000000000009</v>
      </c>
      <c r="AP11" s="111">
        <v>3.1360000000000001</v>
      </c>
      <c r="AQ11" s="111">
        <v>2.6520000000000001</v>
      </c>
      <c r="AR11" s="112">
        <v>1.5</v>
      </c>
      <c r="AS11" s="117" t="s">
        <v>75</v>
      </c>
      <c r="AT11" s="117">
        <v>8</v>
      </c>
    </row>
    <row r="12" spans="1:46" ht="12" customHeight="1">
      <c r="A12" s="118">
        <f t="shared" si="0"/>
        <v>2016</v>
      </c>
      <c r="B12" s="119">
        <f t="shared" si="0"/>
        <v>11</v>
      </c>
      <c r="C12" s="32">
        <v>3</v>
      </c>
      <c r="D12" s="2">
        <v>0.34027777777777773</v>
      </c>
      <c r="E12" s="57" t="s">
        <v>1419</v>
      </c>
      <c r="F12" s="57" t="s">
        <v>1435</v>
      </c>
      <c r="G12" s="117" t="s">
        <v>1439</v>
      </c>
      <c r="H12" s="117" t="s">
        <v>1274</v>
      </c>
      <c r="I12" s="57" t="s">
        <v>918</v>
      </c>
      <c r="J12" s="57" t="s">
        <v>751</v>
      </c>
      <c r="K12" s="57" t="s">
        <v>752</v>
      </c>
      <c r="L12" s="35">
        <v>12</v>
      </c>
      <c r="M12" s="35" t="s">
        <v>912</v>
      </c>
      <c r="N12" s="95">
        <v>15.417899999999999</v>
      </c>
      <c r="O12" s="95">
        <v>15.422700000000001</v>
      </c>
      <c r="P12" s="95">
        <v>31.3384</v>
      </c>
      <c r="Q12" s="95">
        <v>31.34</v>
      </c>
      <c r="R12" s="95">
        <v>7.98</v>
      </c>
      <c r="S12" s="95">
        <v>8.02</v>
      </c>
      <c r="T12" s="95">
        <v>8.0068866541305326</v>
      </c>
      <c r="U12" s="95">
        <v>7.9456265278574971</v>
      </c>
      <c r="V12" s="101">
        <v>1.1782133333333342</v>
      </c>
      <c r="W12" s="95">
        <v>1.1938533333333339</v>
      </c>
      <c r="X12" s="96">
        <v>40.866</v>
      </c>
      <c r="Y12" s="110">
        <v>38.206000000000003</v>
      </c>
      <c r="Z12" s="96">
        <v>29.931999999999999</v>
      </c>
      <c r="AA12" s="96">
        <v>29.666000000000004</v>
      </c>
      <c r="AB12" s="110">
        <v>282.01599999999996</v>
      </c>
      <c r="AC12" s="110">
        <v>277.33999999999997</v>
      </c>
      <c r="AD12" s="110">
        <v>352.81399999999996</v>
      </c>
      <c r="AE12" s="110">
        <v>345.21199999999999</v>
      </c>
      <c r="AF12" s="110">
        <v>529.95600000000002</v>
      </c>
      <c r="AG12" s="110">
        <v>537.11</v>
      </c>
      <c r="AH12" s="96">
        <v>44.701999999999998</v>
      </c>
      <c r="AI12" s="96">
        <v>44.701999999999998</v>
      </c>
      <c r="AJ12" s="110">
        <v>74.710000000000008</v>
      </c>
      <c r="AK12" s="110">
        <v>68.013999999999996</v>
      </c>
      <c r="AL12" s="110">
        <v>472.72399999999999</v>
      </c>
      <c r="AM12" s="110">
        <v>473.03199999999993</v>
      </c>
      <c r="AN12" s="110">
        <v>23.600000000000009</v>
      </c>
      <c r="AO12" s="110">
        <v>30.000000000000028</v>
      </c>
      <c r="AP12" s="111">
        <v>2.1920000000000002</v>
      </c>
      <c r="AQ12" s="111">
        <v>2.2120000000000002</v>
      </c>
      <c r="AR12" s="112">
        <v>1.6</v>
      </c>
      <c r="AS12" s="117" t="s">
        <v>75</v>
      </c>
      <c r="AT12" s="117">
        <v>9</v>
      </c>
    </row>
    <row r="13" spans="1:46" ht="12" customHeight="1">
      <c r="A13" s="118">
        <f t="shared" si="0"/>
        <v>2016</v>
      </c>
      <c r="B13" s="119">
        <f t="shared" si="0"/>
        <v>11</v>
      </c>
      <c r="C13" s="32">
        <v>2</v>
      </c>
      <c r="D13" s="2">
        <v>0.46597222222222223</v>
      </c>
      <c r="E13" s="57" t="s">
        <v>1419</v>
      </c>
      <c r="F13" s="57" t="s">
        <v>1435</v>
      </c>
      <c r="G13" s="117" t="s">
        <v>1439</v>
      </c>
      <c r="H13" s="117" t="s">
        <v>1275</v>
      </c>
      <c r="I13" s="57" t="s">
        <v>354</v>
      </c>
      <c r="J13" s="57" t="s">
        <v>753</v>
      </c>
      <c r="K13" s="57" t="s">
        <v>754</v>
      </c>
      <c r="L13" s="35">
        <v>13</v>
      </c>
      <c r="M13" s="35" t="s">
        <v>912</v>
      </c>
      <c r="N13" s="95">
        <v>15.6692</v>
      </c>
      <c r="O13" s="95">
        <v>15.6401</v>
      </c>
      <c r="P13" s="95">
        <v>31.234000000000002</v>
      </c>
      <c r="Q13" s="95">
        <v>31.343499999999999</v>
      </c>
      <c r="R13" s="95">
        <v>8.0500000000000007</v>
      </c>
      <c r="S13" s="95">
        <v>8.06</v>
      </c>
      <c r="T13" s="95">
        <v>8.0557091337288895</v>
      </c>
      <c r="U13" s="95">
        <v>7.9781905710044541</v>
      </c>
      <c r="V13" s="101">
        <v>0.95925333333333318</v>
      </c>
      <c r="W13" s="95">
        <v>1.3971733333333352</v>
      </c>
      <c r="X13" s="96">
        <v>32.382000000000005</v>
      </c>
      <c r="Y13" s="110">
        <v>27.818000000000001</v>
      </c>
      <c r="Z13" s="96">
        <v>37.31</v>
      </c>
      <c r="AA13" s="96">
        <v>32.998000000000005</v>
      </c>
      <c r="AB13" s="110">
        <v>327.13799999999998</v>
      </c>
      <c r="AC13" s="110">
        <v>299.19400000000002</v>
      </c>
      <c r="AD13" s="110">
        <v>396.83</v>
      </c>
      <c r="AE13" s="110">
        <v>360.01</v>
      </c>
      <c r="AF13" s="110">
        <v>554.51199999999994</v>
      </c>
      <c r="AG13" s="110">
        <v>562.56200000000001</v>
      </c>
      <c r="AH13" s="96">
        <v>46.221000000000004</v>
      </c>
      <c r="AI13" s="96">
        <v>46.221000000000004</v>
      </c>
      <c r="AJ13" s="110">
        <v>65.905999999999992</v>
      </c>
      <c r="AK13" s="110">
        <v>87.637</v>
      </c>
      <c r="AL13" s="110">
        <v>596.70799999999997</v>
      </c>
      <c r="AM13" s="110">
        <v>566.94400000000007</v>
      </c>
      <c r="AN13" s="110">
        <v>15.89999999999997</v>
      </c>
      <c r="AO13" s="110">
        <v>52.799999999999955</v>
      </c>
      <c r="AP13" s="111">
        <v>1.6439999999999999</v>
      </c>
      <c r="AQ13" s="111">
        <v>2.1680000000000001</v>
      </c>
      <c r="AR13" s="112">
        <v>1.4</v>
      </c>
      <c r="AS13" s="117" t="s">
        <v>75</v>
      </c>
      <c r="AT13" s="117">
        <v>10</v>
      </c>
    </row>
    <row r="14" spans="1:46" ht="12" customHeight="1">
      <c r="A14" s="118">
        <f t="shared" si="0"/>
        <v>2016</v>
      </c>
      <c r="B14" s="119">
        <f t="shared" si="0"/>
        <v>11</v>
      </c>
      <c r="C14" s="32">
        <v>3</v>
      </c>
      <c r="D14" s="2">
        <v>0.42708333333333331</v>
      </c>
      <c r="E14" s="57" t="s">
        <v>1419</v>
      </c>
      <c r="F14" s="57" t="s">
        <v>1435</v>
      </c>
      <c r="G14" s="117" t="s">
        <v>1439</v>
      </c>
      <c r="H14" s="117" t="s">
        <v>1276</v>
      </c>
      <c r="I14" s="57" t="s">
        <v>918</v>
      </c>
      <c r="J14" s="57" t="s">
        <v>755</v>
      </c>
      <c r="K14" s="57" t="s">
        <v>756</v>
      </c>
      <c r="L14" s="35">
        <v>10</v>
      </c>
      <c r="M14" s="35" t="s">
        <v>912</v>
      </c>
      <c r="N14" s="95">
        <v>16.4756</v>
      </c>
      <c r="O14" s="95">
        <v>16.375</v>
      </c>
      <c r="P14" s="95">
        <v>31.689699999999998</v>
      </c>
      <c r="Q14" s="95">
        <v>31.654</v>
      </c>
      <c r="R14" s="95">
        <v>8.02</v>
      </c>
      <c r="S14" s="95">
        <v>8.02</v>
      </c>
      <c r="T14" s="95">
        <v>7.6325809772097974</v>
      </c>
      <c r="U14" s="95">
        <v>7.6688321611083623</v>
      </c>
      <c r="V14" s="101">
        <v>1.0374533333333344</v>
      </c>
      <c r="W14" s="95">
        <v>1.1156533333333327</v>
      </c>
      <c r="X14" s="96">
        <v>9.0440000000000005</v>
      </c>
      <c r="Y14" s="110">
        <v>7.6860000000000008</v>
      </c>
      <c r="Z14" s="96">
        <v>10.08</v>
      </c>
      <c r="AA14" s="96">
        <v>10.122</v>
      </c>
      <c r="AB14" s="110">
        <v>223.286</v>
      </c>
      <c r="AC14" s="110">
        <v>222.11</v>
      </c>
      <c r="AD14" s="110">
        <v>242.41</v>
      </c>
      <c r="AE14" s="110">
        <v>239.91800000000001</v>
      </c>
      <c r="AF14" s="110">
        <v>414.07800000000003</v>
      </c>
      <c r="AG14" s="110">
        <v>420.84</v>
      </c>
      <c r="AH14" s="96">
        <v>36.146000000000001</v>
      </c>
      <c r="AI14" s="96">
        <v>36.146000000000001</v>
      </c>
      <c r="AJ14" s="110">
        <v>68.417000000000002</v>
      </c>
      <c r="AK14" s="110">
        <v>65.472000000000008</v>
      </c>
      <c r="AL14" s="110">
        <v>504.81200000000001</v>
      </c>
      <c r="AM14" s="110">
        <v>506.04399999999998</v>
      </c>
      <c r="AN14" s="110">
        <v>38.399999999999991</v>
      </c>
      <c r="AO14" s="110">
        <v>40.900000000000048</v>
      </c>
      <c r="AP14" s="111">
        <v>1.28</v>
      </c>
      <c r="AQ14" s="111">
        <v>1.256</v>
      </c>
      <c r="AR14" s="112">
        <v>1.6</v>
      </c>
      <c r="AS14" s="117" t="s">
        <v>75</v>
      </c>
      <c r="AT14" s="117">
        <v>11</v>
      </c>
    </row>
    <row r="15" spans="1:46" ht="12" customHeight="1">
      <c r="A15" s="118">
        <f t="shared" si="0"/>
        <v>2016</v>
      </c>
      <c r="B15" s="119">
        <f t="shared" si="0"/>
        <v>11</v>
      </c>
      <c r="C15" s="32">
        <v>6</v>
      </c>
      <c r="D15" s="2">
        <v>0.38125000000000003</v>
      </c>
      <c r="E15" s="57" t="s">
        <v>1419</v>
      </c>
      <c r="F15" s="57" t="s">
        <v>1435</v>
      </c>
      <c r="G15" s="117" t="s">
        <v>1439</v>
      </c>
      <c r="H15" s="117" t="s">
        <v>1277</v>
      </c>
      <c r="I15" s="57" t="s">
        <v>918</v>
      </c>
      <c r="J15" s="57" t="s">
        <v>757</v>
      </c>
      <c r="K15" s="57" t="s">
        <v>758</v>
      </c>
      <c r="L15" s="35">
        <v>51</v>
      </c>
      <c r="M15" s="35" t="s">
        <v>911</v>
      </c>
      <c r="N15" s="95">
        <v>17.0213</v>
      </c>
      <c r="O15" s="95">
        <v>16.8</v>
      </c>
      <c r="P15" s="95">
        <v>31.873200000000001</v>
      </c>
      <c r="Q15" s="95">
        <v>31.8843</v>
      </c>
      <c r="R15" s="95">
        <v>8.0500000000000007</v>
      </c>
      <c r="S15" s="95">
        <v>8.0500000000000007</v>
      </c>
      <c r="T15" s="95">
        <v>7.4535652186824883</v>
      </c>
      <c r="U15" s="95">
        <v>7.4083198159327059</v>
      </c>
      <c r="V15" s="101">
        <v>0.97489333333333306</v>
      </c>
      <c r="W15" s="95">
        <v>1.0061733333333351</v>
      </c>
      <c r="X15" s="96">
        <v>3.9899999999999998</v>
      </c>
      <c r="Y15" s="110">
        <v>4.9139999999999997</v>
      </c>
      <c r="Z15" s="96">
        <v>2.758</v>
      </c>
      <c r="AA15" s="96">
        <v>3.6539999999999999</v>
      </c>
      <c r="AB15" s="110">
        <v>191.94</v>
      </c>
      <c r="AC15" s="110">
        <v>188.286</v>
      </c>
      <c r="AD15" s="110">
        <v>198.68799999999999</v>
      </c>
      <c r="AE15" s="110">
        <v>196.85400000000001</v>
      </c>
      <c r="AF15" s="110">
        <v>292.29200000000003</v>
      </c>
      <c r="AG15" s="110">
        <v>373.84199999999998</v>
      </c>
      <c r="AH15" s="96">
        <v>31.216999999999995</v>
      </c>
      <c r="AI15" s="96">
        <v>31.216999999999995</v>
      </c>
      <c r="AJ15" s="110">
        <v>43.244999999999997</v>
      </c>
      <c r="AK15" s="110">
        <v>62.030999999999999</v>
      </c>
      <c r="AL15" s="110">
        <v>474.12400000000002</v>
      </c>
      <c r="AM15" s="110">
        <v>482.66399999999999</v>
      </c>
      <c r="AN15" s="110">
        <v>18.100000000000005</v>
      </c>
      <c r="AO15" s="110">
        <v>53.799999999999962</v>
      </c>
      <c r="AP15" s="111">
        <v>0.97199999999999998</v>
      </c>
      <c r="AQ15" s="111">
        <v>1.1559999999999999</v>
      </c>
      <c r="AR15" s="112">
        <v>1.5</v>
      </c>
      <c r="AS15" s="117" t="s">
        <v>75</v>
      </c>
      <c r="AT15" s="117">
        <v>12</v>
      </c>
    </row>
    <row r="16" spans="1:46" ht="12" customHeight="1">
      <c r="A16" s="118">
        <f t="shared" si="0"/>
        <v>2016</v>
      </c>
      <c r="B16" s="119">
        <f t="shared" si="0"/>
        <v>11</v>
      </c>
      <c r="C16" s="32">
        <v>6</v>
      </c>
      <c r="D16" s="2">
        <v>0.40208333333333335</v>
      </c>
      <c r="E16" s="57" t="s">
        <v>1419</v>
      </c>
      <c r="F16" s="57" t="s">
        <v>1435</v>
      </c>
      <c r="G16" s="117" t="s">
        <v>1439</v>
      </c>
      <c r="H16" s="117" t="s">
        <v>1278</v>
      </c>
      <c r="I16" s="57" t="s">
        <v>918</v>
      </c>
      <c r="J16" s="57" t="s">
        <v>759</v>
      </c>
      <c r="K16" s="57" t="s">
        <v>760</v>
      </c>
      <c r="L16" s="35">
        <v>22</v>
      </c>
      <c r="M16" s="35" t="s">
        <v>911</v>
      </c>
      <c r="N16" s="95">
        <v>17.137699999999999</v>
      </c>
      <c r="O16" s="95">
        <v>17.13</v>
      </c>
      <c r="P16" s="95">
        <v>31.896899999999999</v>
      </c>
      <c r="Q16" s="95">
        <v>31.89</v>
      </c>
      <c r="R16" s="95">
        <v>8.0500000000000007</v>
      </c>
      <c r="S16" s="95">
        <v>8.06</v>
      </c>
      <c r="T16" s="95">
        <v>7.3721944193518922</v>
      </c>
      <c r="U16" s="95">
        <v>7.343191729638793</v>
      </c>
      <c r="V16" s="101">
        <v>1.0374533333333344</v>
      </c>
      <c r="W16" s="95">
        <v>0.94361333333333364</v>
      </c>
      <c r="X16" s="96">
        <v>3.766</v>
      </c>
      <c r="Y16" s="110">
        <v>4.3680000000000003</v>
      </c>
      <c r="Z16" s="96">
        <v>2.016</v>
      </c>
      <c r="AA16" s="96">
        <v>1.61</v>
      </c>
      <c r="AB16" s="110">
        <v>176.84800000000001</v>
      </c>
      <c r="AC16" s="110">
        <v>174.006</v>
      </c>
      <c r="AD16" s="110">
        <v>182.63000000000002</v>
      </c>
      <c r="AE16" s="110">
        <v>179.98400000000001</v>
      </c>
      <c r="AF16" s="110">
        <v>277.55</v>
      </c>
      <c r="AG16" s="110">
        <v>347.31200000000001</v>
      </c>
      <c r="AH16" s="96">
        <v>30.503999999999998</v>
      </c>
      <c r="AI16" s="96">
        <v>30.503999999999998</v>
      </c>
      <c r="AJ16" s="110">
        <v>43.213999999999999</v>
      </c>
      <c r="AK16" s="110">
        <v>53.041000000000004</v>
      </c>
      <c r="AL16" s="110">
        <v>463.59599999999995</v>
      </c>
      <c r="AM16" s="110">
        <v>467.51599999999996</v>
      </c>
      <c r="AN16" s="110">
        <v>26.799999999999933</v>
      </c>
      <c r="AO16" s="110">
        <v>24.400000000000034</v>
      </c>
      <c r="AP16" s="111">
        <v>0.96</v>
      </c>
      <c r="AQ16" s="111">
        <v>1.032</v>
      </c>
      <c r="AR16" s="112">
        <v>1.8</v>
      </c>
      <c r="AS16" s="117" t="s">
        <v>75</v>
      </c>
      <c r="AT16" s="117">
        <v>13</v>
      </c>
    </row>
    <row r="17" spans="1:46" ht="12" customHeight="1">
      <c r="A17" s="118">
        <f t="shared" si="0"/>
        <v>2016</v>
      </c>
      <c r="B17" s="119">
        <f t="shared" si="0"/>
        <v>11</v>
      </c>
      <c r="C17" s="32">
        <v>6</v>
      </c>
      <c r="D17" s="2">
        <v>0.41875000000000001</v>
      </c>
      <c r="E17" s="57" t="s">
        <v>1419</v>
      </c>
      <c r="F17" s="57" t="s">
        <v>1435</v>
      </c>
      <c r="G17" s="117" t="s">
        <v>1439</v>
      </c>
      <c r="H17" s="117" t="s">
        <v>1279</v>
      </c>
      <c r="I17" s="57" t="s">
        <v>354</v>
      </c>
      <c r="J17" s="57" t="s">
        <v>761</v>
      </c>
      <c r="K17" s="57" t="s">
        <v>762</v>
      </c>
      <c r="L17" s="35">
        <v>38</v>
      </c>
      <c r="M17" s="35" t="s">
        <v>911</v>
      </c>
      <c r="N17" s="95">
        <v>17.208300000000001</v>
      </c>
      <c r="O17" s="95">
        <v>17.207599999999999</v>
      </c>
      <c r="P17" s="95">
        <v>31.931999999999999</v>
      </c>
      <c r="Q17" s="95">
        <v>31.935099999999998</v>
      </c>
      <c r="R17" s="95">
        <v>8.06</v>
      </c>
      <c r="S17" s="95">
        <v>8.07</v>
      </c>
      <c r="T17" s="95">
        <v>7.3884685792180127</v>
      </c>
      <c r="U17" s="95">
        <v>7.3269097080653145</v>
      </c>
      <c r="V17" s="101">
        <v>0.88105333333333491</v>
      </c>
      <c r="W17" s="95">
        <v>1.0061733333333351</v>
      </c>
      <c r="X17" s="96">
        <v>4.2839999999999998</v>
      </c>
      <c r="Y17" s="110">
        <v>8.5259999999999998</v>
      </c>
      <c r="Z17" s="96">
        <v>1.512</v>
      </c>
      <c r="AA17" s="96">
        <v>1.47</v>
      </c>
      <c r="AB17" s="110">
        <v>166.23599999999999</v>
      </c>
      <c r="AC17" s="110">
        <v>163.87</v>
      </c>
      <c r="AD17" s="110">
        <v>172.03199999999998</v>
      </c>
      <c r="AE17" s="110">
        <v>173.86600000000001</v>
      </c>
      <c r="AF17" s="110">
        <v>314.39800000000002</v>
      </c>
      <c r="AG17" s="110">
        <v>345.35199999999998</v>
      </c>
      <c r="AH17" s="96">
        <v>29.418999999999997</v>
      </c>
      <c r="AI17" s="96">
        <v>29.418999999999997</v>
      </c>
      <c r="AJ17" s="110">
        <v>47.585000000000001</v>
      </c>
      <c r="AK17" s="110">
        <v>55.768999999999998</v>
      </c>
      <c r="AL17" s="110">
        <v>456.62400000000002</v>
      </c>
      <c r="AM17" s="110">
        <v>456.93199999999996</v>
      </c>
      <c r="AN17" s="110">
        <v>16.699999999999992</v>
      </c>
      <c r="AO17" s="110">
        <v>31.100000000000016</v>
      </c>
      <c r="AP17" s="111">
        <v>0.748</v>
      </c>
      <c r="AQ17" s="111">
        <v>1.1639999999999999</v>
      </c>
      <c r="AR17" s="112">
        <v>1.8</v>
      </c>
      <c r="AS17" s="117" t="s">
        <v>75</v>
      </c>
      <c r="AT17" s="117">
        <v>14</v>
      </c>
    </row>
    <row r="18" spans="1:46" ht="12" customHeight="1">
      <c r="A18" s="118">
        <f t="shared" si="0"/>
        <v>2016</v>
      </c>
      <c r="B18" s="119">
        <f t="shared" si="0"/>
        <v>11</v>
      </c>
      <c r="C18" s="32">
        <v>3</v>
      </c>
      <c r="D18" s="2">
        <v>0.46875</v>
      </c>
      <c r="E18" s="57" t="s">
        <v>1419</v>
      </c>
      <c r="F18" s="57" t="s">
        <v>1435</v>
      </c>
      <c r="G18" s="117" t="s">
        <v>1439</v>
      </c>
      <c r="H18" s="117" t="s">
        <v>1280</v>
      </c>
      <c r="I18" s="57" t="s">
        <v>918</v>
      </c>
      <c r="J18" s="57" t="s">
        <v>763</v>
      </c>
      <c r="K18" s="57" t="s">
        <v>764</v>
      </c>
      <c r="L18" s="35">
        <v>18</v>
      </c>
      <c r="M18" s="35" t="s">
        <v>912</v>
      </c>
      <c r="N18" s="95">
        <v>17.2197</v>
      </c>
      <c r="O18" s="95">
        <v>17.23</v>
      </c>
      <c r="P18" s="95">
        <v>31.881799999999998</v>
      </c>
      <c r="Q18" s="95">
        <v>31.89</v>
      </c>
      <c r="R18" s="95">
        <v>8.02</v>
      </c>
      <c r="S18" s="95">
        <v>8.02</v>
      </c>
      <c r="T18" s="95">
        <v>7.6000326574775601</v>
      </c>
      <c r="U18" s="95">
        <v>7.58742205324097</v>
      </c>
      <c r="V18" s="101">
        <v>1.3033333333333343</v>
      </c>
      <c r="W18" s="95">
        <v>1.3815333333333326</v>
      </c>
      <c r="X18" s="96">
        <v>5.0960000000000001</v>
      </c>
      <c r="Y18" s="110">
        <v>5.18</v>
      </c>
      <c r="Z18" s="96">
        <v>5.0819999999999999</v>
      </c>
      <c r="AA18" s="96">
        <v>5.2359999999999998</v>
      </c>
      <c r="AB18" s="110">
        <v>205.77199999999999</v>
      </c>
      <c r="AC18" s="110">
        <v>205.00200000000001</v>
      </c>
      <c r="AD18" s="110">
        <v>215.95</v>
      </c>
      <c r="AE18" s="110">
        <v>215.41800000000001</v>
      </c>
      <c r="AF18" s="110">
        <v>410.83</v>
      </c>
      <c r="AG18" s="110">
        <v>418.74</v>
      </c>
      <c r="AH18" s="96">
        <v>33.666000000000004</v>
      </c>
      <c r="AI18" s="96">
        <v>33.666000000000004</v>
      </c>
      <c r="AJ18" s="110">
        <v>85.528999999999996</v>
      </c>
      <c r="AK18" s="110">
        <v>81.560999999999993</v>
      </c>
      <c r="AL18" s="110">
        <v>497.72800000000001</v>
      </c>
      <c r="AM18" s="110">
        <v>496.048</v>
      </c>
      <c r="AN18" s="110">
        <v>32.200000000000003</v>
      </c>
      <c r="AO18" s="110">
        <v>40.1</v>
      </c>
      <c r="AP18" s="111">
        <v>1.56</v>
      </c>
      <c r="AQ18" s="111">
        <v>1.496</v>
      </c>
      <c r="AR18" s="112">
        <v>1.2</v>
      </c>
      <c r="AS18" s="117" t="s">
        <v>75</v>
      </c>
      <c r="AT18" s="117">
        <v>15</v>
      </c>
    </row>
    <row r="19" spans="1:46" ht="12" customHeight="1">
      <c r="A19" s="118">
        <f t="shared" si="0"/>
        <v>2016</v>
      </c>
      <c r="B19" s="119">
        <f t="shared" si="0"/>
        <v>11</v>
      </c>
      <c r="C19" s="32">
        <v>3</v>
      </c>
      <c r="D19" s="2">
        <v>0.375</v>
      </c>
      <c r="E19" s="57" t="s">
        <v>1419</v>
      </c>
      <c r="F19" s="57" t="s">
        <v>1435</v>
      </c>
      <c r="G19" s="117" t="s">
        <v>1439</v>
      </c>
      <c r="H19" s="117" t="s">
        <v>1281</v>
      </c>
      <c r="I19" s="57" t="s">
        <v>918</v>
      </c>
      <c r="J19" s="57" t="s">
        <v>765</v>
      </c>
      <c r="K19" s="57" t="s">
        <v>766</v>
      </c>
      <c r="L19" s="35">
        <v>14</v>
      </c>
      <c r="M19" s="35" t="s">
        <v>912</v>
      </c>
      <c r="N19" s="95">
        <v>16.1981</v>
      </c>
      <c r="O19" s="95">
        <v>16.116900000000001</v>
      </c>
      <c r="P19" s="95">
        <v>31.5809</v>
      </c>
      <c r="Q19" s="95">
        <v>31.581399999999999</v>
      </c>
      <c r="R19" s="95">
        <v>8.01</v>
      </c>
      <c r="S19" s="95">
        <v>8.02</v>
      </c>
      <c r="T19" s="95">
        <v>7.6976776166742731</v>
      </c>
      <c r="U19" s="95">
        <v>7.8153703552696685</v>
      </c>
      <c r="V19" s="101">
        <v>0.94361333333333364</v>
      </c>
      <c r="W19" s="95">
        <v>0.91233333333333433</v>
      </c>
      <c r="X19" s="96">
        <v>14.896000000000001</v>
      </c>
      <c r="Y19" s="110">
        <v>8.68</v>
      </c>
      <c r="Z19" s="96">
        <v>17.135999999999999</v>
      </c>
      <c r="AA19" s="96">
        <v>17.332000000000001</v>
      </c>
      <c r="AB19" s="110">
        <v>244.482</v>
      </c>
      <c r="AC19" s="110">
        <v>244.87400000000002</v>
      </c>
      <c r="AD19" s="110">
        <v>276.51400000000001</v>
      </c>
      <c r="AE19" s="110">
        <v>270.88600000000002</v>
      </c>
      <c r="AF19" s="110">
        <v>417.87199999999996</v>
      </c>
      <c r="AG19" s="110">
        <v>427.49</v>
      </c>
      <c r="AH19" s="96">
        <v>38.471000000000004</v>
      </c>
      <c r="AI19" s="96">
        <v>38.471000000000004</v>
      </c>
      <c r="AJ19" s="110">
        <v>55.521000000000001</v>
      </c>
      <c r="AK19" s="110">
        <v>49.134999999999998</v>
      </c>
      <c r="AL19" s="110">
        <v>499.35199999999998</v>
      </c>
      <c r="AM19" s="110">
        <v>505.48400000000004</v>
      </c>
      <c r="AN19" s="110">
        <v>15.299999999999979</v>
      </c>
      <c r="AO19" s="110">
        <v>7.0000000000000062</v>
      </c>
      <c r="AP19" s="111">
        <v>1.66</v>
      </c>
      <c r="AQ19" s="111">
        <v>1.6120000000000001</v>
      </c>
      <c r="AR19" s="112">
        <v>2</v>
      </c>
      <c r="AS19" s="117" t="s">
        <v>75</v>
      </c>
      <c r="AT19" s="117">
        <v>16</v>
      </c>
    </row>
    <row r="20" spans="1:46" ht="12" customHeight="1">
      <c r="A20" s="118">
        <f t="shared" si="0"/>
        <v>2016</v>
      </c>
      <c r="B20" s="119">
        <f t="shared" si="0"/>
        <v>11</v>
      </c>
      <c r="C20" s="32">
        <v>3</v>
      </c>
      <c r="D20" s="2">
        <v>0.40277777777777773</v>
      </c>
      <c r="E20" s="57" t="s">
        <v>1419</v>
      </c>
      <c r="F20" s="57" t="s">
        <v>1435</v>
      </c>
      <c r="G20" s="117" t="s">
        <v>1439</v>
      </c>
      <c r="H20" s="117" t="s">
        <v>1282</v>
      </c>
      <c r="I20" s="57" t="s">
        <v>918</v>
      </c>
      <c r="J20" s="57" t="s">
        <v>767</v>
      </c>
      <c r="K20" s="57" t="s">
        <v>768</v>
      </c>
      <c r="L20" s="35">
        <v>8</v>
      </c>
      <c r="M20" s="35" t="s">
        <v>912</v>
      </c>
      <c r="N20" s="95">
        <v>16.404900000000001</v>
      </c>
      <c r="O20" s="95">
        <v>16.362500000000001</v>
      </c>
      <c r="P20" s="95">
        <v>31.6431</v>
      </c>
      <c r="Q20" s="95">
        <v>31.638200000000001</v>
      </c>
      <c r="R20" s="95">
        <v>8.02</v>
      </c>
      <c r="S20" s="95">
        <v>8.02</v>
      </c>
      <c r="T20" s="95">
        <v>7.6325809772097974</v>
      </c>
      <c r="U20" s="95">
        <v>7.7013962042553192</v>
      </c>
      <c r="V20" s="101">
        <v>0.80285333333333375</v>
      </c>
      <c r="W20" s="95">
        <v>0.77157333333333455</v>
      </c>
      <c r="X20" s="96">
        <v>5.7539999999999996</v>
      </c>
      <c r="Y20" s="110">
        <v>4.6760000000000002</v>
      </c>
      <c r="Z20" s="96">
        <v>13.384</v>
      </c>
      <c r="AA20" s="96">
        <v>13.411999999999999</v>
      </c>
      <c r="AB20" s="110">
        <v>235.32600000000002</v>
      </c>
      <c r="AC20" s="110">
        <v>233.268</v>
      </c>
      <c r="AD20" s="110">
        <v>254.46400000000003</v>
      </c>
      <c r="AE20" s="110">
        <v>251.35599999999999</v>
      </c>
      <c r="AF20" s="110">
        <v>394.47800000000001</v>
      </c>
      <c r="AG20" s="110">
        <v>404.88</v>
      </c>
      <c r="AH20" s="96">
        <v>36.797000000000004</v>
      </c>
      <c r="AI20" s="96">
        <v>36.797000000000004</v>
      </c>
      <c r="AJ20" s="110">
        <v>53.692</v>
      </c>
      <c r="AK20" s="110">
        <v>48.204999999999998</v>
      </c>
      <c r="AL20" s="110">
        <v>509.43199999999996</v>
      </c>
      <c r="AM20" s="110">
        <v>509.43199999999996</v>
      </c>
      <c r="AN20" s="110">
        <v>9.3999999999999631</v>
      </c>
      <c r="AO20" s="110">
        <v>10.000000000000009</v>
      </c>
      <c r="AP20" s="111">
        <v>1.18</v>
      </c>
      <c r="AQ20" s="111">
        <v>1.1080000000000001</v>
      </c>
      <c r="AR20" s="112">
        <v>1.9</v>
      </c>
      <c r="AS20" s="117" t="s">
        <v>75</v>
      </c>
      <c r="AT20" s="117">
        <v>17</v>
      </c>
    </row>
    <row r="21" spans="1:46" ht="12" customHeight="1">
      <c r="A21" s="118">
        <f t="shared" si="0"/>
        <v>2016</v>
      </c>
      <c r="B21" s="119">
        <f t="shared" si="0"/>
        <v>11</v>
      </c>
      <c r="C21" s="32">
        <v>3</v>
      </c>
      <c r="D21" s="2">
        <v>0.44791666666666669</v>
      </c>
      <c r="E21" s="57" t="s">
        <v>1419</v>
      </c>
      <c r="F21" s="57" t="s">
        <v>1435</v>
      </c>
      <c r="G21" s="117" t="s">
        <v>1439</v>
      </c>
      <c r="H21" s="117" t="s">
        <v>1283</v>
      </c>
      <c r="I21" s="57" t="s">
        <v>918</v>
      </c>
      <c r="J21" s="57" t="s">
        <v>769</v>
      </c>
      <c r="K21" s="57" t="s">
        <v>770</v>
      </c>
      <c r="L21" s="35">
        <v>17.5</v>
      </c>
      <c r="M21" s="35" t="s">
        <v>912</v>
      </c>
      <c r="N21" s="95">
        <v>16.391300000000001</v>
      </c>
      <c r="O21" s="95">
        <v>16.527799999999999</v>
      </c>
      <c r="P21" s="95">
        <v>31.645700000000001</v>
      </c>
      <c r="Q21" s="95">
        <v>31.680199999999999</v>
      </c>
      <c r="R21" s="95">
        <v>8.02</v>
      </c>
      <c r="S21" s="95">
        <v>8.02</v>
      </c>
      <c r="T21" s="95">
        <v>7.5837584976114396</v>
      </c>
      <c r="U21" s="95">
        <v>7.6199860963879269</v>
      </c>
      <c r="V21" s="101">
        <v>1.1469333333333349</v>
      </c>
      <c r="W21" s="95">
        <v>1.5222933333333328</v>
      </c>
      <c r="X21" s="96">
        <v>7.056</v>
      </c>
      <c r="Y21" s="110">
        <v>47.305999999999997</v>
      </c>
      <c r="Z21" s="96">
        <v>12.236000000000001</v>
      </c>
      <c r="AA21" s="96">
        <v>10.654</v>
      </c>
      <c r="AB21" s="110">
        <v>231.61599999999999</v>
      </c>
      <c r="AC21" s="110">
        <v>224.93799999999999</v>
      </c>
      <c r="AD21" s="110">
        <v>250.90799999999999</v>
      </c>
      <c r="AE21" s="110">
        <v>282.89799999999997</v>
      </c>
      <c r="AF21" s="110">
        <v>429.548</v>
      </c>
      <c r="AG21" s="110">
        <v>460.15200000000004</v>
      </c>
      <c r="AH21" s="96">
        <v>36.146000000000001</v>
      </c>
      <c r="AI21" s="96">
        <v>36.146000000000001</v>
      </c>
      <c r="AJ21" s="110">
        <v>76.818000000000012</v>
      </c>
      <c r="AK21" s="110">
        <v>97.928999999999988</v>
      </c>
      <c r="AL21" s="110">
        <v>518.64400000000001</v>
      </c>
      <c r="AM21" s="110">
        <v>521.5</v>
      </c>
      <c r="AN21" s="110">
        <v>21.9</v>
      </c>
      <c r="AO21" s="110">
        <v>22.02</v>
      </c>
      <c r="AP21" s="111">
        <v>1.228</v>
      </c>
      <c r="AQ21" s="111">
        <v>1.4279999999999999</v>
      </c>
      <c r="AR21" s="112">
        <v>1.4</v>
      </c>
      <c r="AS21" s="117" t="s">
        <v>75</v>
      </c>
      <c r="AT21" s="117">
        <v>18</v>
      </c>
    </row>
    <row r="22" spans="1:46" ht="12" customHeight="1">
      <c r="A22" s="118">
        <f t="shared" si="0"/>
        <v>2016</v>
      </c>
      <c r="B22" s="119">
        <f t="shared" si="0"/>
        <v>11</v>
      </c>
      <c r="C22" s="32">
        <v>3</v>
      </c>
      <c r="D22" s="2">
        <v>0.33194444444444443</v>
      </c>
      <c r="E22" s="57" t="s">
        <v>1419</v>
      </c>
      <c r="F22" s="57" t="s">
        <v>1435</v>
      </c>
      <c r="G22" s="117" t="s">
        <v>1439</v>
      </c>
      <c r="H22" s="117" t="s">
        <v>1284</v>
      </c>
      <c r="I22" s="57" t="s">
        <v>918</v>
      </c>
      <c r="J22" s="57" t="s">
        <v>771</v>
      </c>
      <c r="K22" s="57" t="s">
        <v>772</v>
      </c>
      <c r="L22" s="35">
        <v>12.5</v>
      </c>
      <c r="M22" s="35" t="s">
        <v>912</v>
      </c>
      <c r="N22" s="95">
        <v>16.2498</v>
      </c>
      <c r="O22" s="95">
        <v>16.308</v>
      </c>
      <c r="P22" s="95">
        <v>31.607199999999999</v>
      </c>
      <c r="Q22" s="95">
        <v>31.61</v>
      </c>
      <c r="R22" s="95">
        <v>8</v>
      </c>
      <c r="S22" s="95">
        <v>8.01</v>
      </c>
      <c r="T22" s="95">
        <v>7.616306817343677</v>
      </c>
      <c r="U22" s="95">
        <v>7.58742205324097</v>
      </c>
      <c r="V22" s="101">
        <v>1.0530933333333341</v>
      </c>
      <c r="W22" s="95">
        <v>0.97489333333333306</v>
      </c>
      <c r="X22" s="96">
        <v>6.3</v>
      </c>
      <c r="Y22" s="110">
        <v>7.0839999999999996</v>
      </c>
      <c r="Z22" s="96">
        <v>15.521333333333336</v>
      </c>
      <c r="AA22" s="96">
        <v>14.172666666666666</v>
      </c>
      <c r="AB22" s="110">
        <v>247.898</v>
      </c>
      <c r="AC22" s="110">
        <v>239.83866666666665</v>
      </c>
      <c r="AD22" s="110">
        <v>269.71933333333334</v>
      </c>
      <c r="AE22" s="110">
        <v>261.09533333333331</v>
      </c>
      <c r="AF22" s="110">
        <v>424.32600000000002</v>
      </c>
      <c r="AG22" s="110">
        <v>536.15599999999995</v>
      </c>
      <c r="AH22" s="96">
        <v>38.677666666666667</v>
      </c>
      <c r="AI22" s="96">
        <v>37.406666666666673</v>
      </c>
      <c r="AJ22" s="110">
        <v>60.749666666666663</v>
      </c>
      <c r="AK22" s="110">
        <v>59.096333333333327</v>
      </c>
      <c r="AL22" s="110">
        <v>524.72933333333344</v>
      </c>
      <c r="AM22" s="110">
        <v>520.75333333333333</v>
      </c>
      <c r="AN22" s="110">
        <v>23.8</v>
      </c>
      <c r="AO22" s="110">
        <v>30.499999999999972</v>
      </c>
      <c r="AP22" s="111">
        <v>1.36</v>
      </c>
      <c r="AQ22" s="111">
        <v>1.3520000000000001</v>
      </c>
      <c r="AR22" s="112">
        <v>1</v>
      </c>
      <c r="AS22" s="117" t="s">
        <v>75</v>
      </c>
      <c r="AT22" s="117">
        <v>19</v>
      </c>
    </row>
    <row r="23" spans="1:46" ht="12" customHeight="1">
      <c r="A23" s="118">
        <f t="shared" si="0"/>
        <v>2016</v>
      </c>
      <c r="B23" s="119">
        <f t="shared" si="0"/>
        <v>11</v>
      </c>
      <c r="C23" s="32">
        <v>6</v>
      </c>
      <c r="D23" s="2">
        <v>0.48819444444444443</v>
      </c>
      <c r="E23" s="57" t="s">
        <v>1419</v>
      </c>
      <c r="F23" s="57" t="s">
        <v>1435</v>
      </c>
      <c r="G23" s="117" t="s">
        <v>1439</v>
      </c>
      <c r="H23" s="117" t="s">
        <v>1285</v>
      </c>
      <c r="I23" s="57" t="s">
        <v>354</v>
      </c>
      <c r="J23" s="57" t="s">
        <v>773</v>
      </c>
      <c r="K23" s="57" t="s">
        <v>774</v>
      </c>
      <c r="L23" s="35">
        <v>9.5</v>
      </c>
      <c r="M23" s="35" t="s">
        <v>912</v>
      </c>
      <c r="N23" s="95">
        <v>15.8725</v>
      </c>
      <c r="O23" s="95">
        <v>15.868499999999999</v>
      </c>
      <c r="P23" s="95">
        <v>31.5609</v>
      </c>
      <c r="Q23" s="95">
        <v>31.569099999999999</v>
      </c>
      <c r="R23" s="95">
        <v>8.0500000000000007</v>
      </c>
      <c r="S23" s="95">
        <v>8.06</v>
      </c>
      <c r="T23" s="95">
        <v>7.6000326574775601</v>
      </c>
      <c r="U23" s="95">
        <v>7.6525501395348847</v>
      </c>
      <c r="V23" s="101">
        <v>1.0061733333333351</v>
      </c>
      <c r="W23" s="95">
        <v>0.78721333333333421</v>
      </c>
      <c r="X23" s="96">
        <v>9.9819999999999993</v>
      </c>
      <c r="Y23" s="110">
        <v>10.023999999999999</v>
      </c>
      <c r="Z23" s="96">
        <v>17.103333333333332</v>
      </c>
      <c r="AA23" s="96">
        <v>17.108000000000004</v>
      </c>
      <c r="AB23" s="110">
        <v>264.08199999999999</v>
      </c>
      <c r="AC23" s="110">
        <v>262.75199999999995</v>
      </c>
      <c r="AD23" s="110">
        <v>291.16733333333332</v>
      </c>
      <c r="AE23" s="110">
        <v>289.88399999999996</v>
      </c>
      <c r="AF23" s="110">
        <v>450.45000000000005</v>
      </c>
      <c r="AG23" s="110">
        <v>555.31733333333295</v>
      </c>
      <c r="AH23" s="96">
        <v>40.289666666666669</v>
      </c>
      <c r="AI23" s="96">
        <v>39.452666666666666</v>
      </c>
      <c r="AJ23" s="110">
        <v>59.74733333333333</v>
      </c>
      <c r="AK23" s="110">
        <v>55.324666666666666</v>
      </c>
      <c r="AL23" s="110">
        <v>523.80533333333335</v>
      </c>
      <c r="AM23" s="110">
        <v>525.17733333333331</v>
      </c>
      <c r="AN23" s="110">
        <v>19.199999999999996</v>
      </c>
      <c r="AO23" s="110">
        <v>17.699999999999992</v>
      </c>
      <c r="AP23" s="111">
        <v>1.3879999999999999</v>
      </c>
      <c r="AQ23" s="111">
        <v>1.284</v>
      </c>
      <c r="AR23" s="112">
        <v>1.6</v>
      </c>
      <c r="AS23" s="117" t="s">
        <v>75</v>
      </c>
      <c r="AT23" s="117">
        <v>20</v>
      </c>
    </row>
    <row r="24" spans="1:46" ht="12" customHeight="1">
      <c r="A24" s="118">
        <f t="shared" si="0"/>
        <v>2016</v>
      </c>
      <c r="B24" s="119">
        <f t="shared" si="0"/>
        <v>11</v>
      </c>
      <c r="C24" s="32">
        <v>3</v>
      </c>
      <c r="D24" s="2">
        <v>0.43541666666666662</v>
      </c>
      <c r="E24" s="57" t="s">
        <v>1419</v>
      </c>
      <c r="F24" s="57" t="s">
        <v>1435</v>
      </c>
      <c r="G24" s="117" t="s">
        <v>1439</v>
      </c>
      <c r="H24" s="117" t="s">
        <v>1286</v>
      </c>
      <c r="I24" s="57" t="s">
        <v>918</v>
      </c>
      <c r="J24" s="57" t="s">
        <v>775</v>
      </c>
      <c r="K24" s="57" t="s">
        <v>776</v>
      </c>
      <c r="L24" s="35">
        <v>5.5</v>
      </c>
      <c r="M24" s="35" t="s">
        <v>912</v>
      </c>
      <c r="N24" s="95">
        <v>16.426500000000001</v>
      </c>
      <c r="O24" s="95">
        <v>16.410299999999999</v>
      </c>
      <c r="P24" s="95">
        <v>31.665099999999999</v>
      </c>
      <c r="Q24" s="95">
        <v>31.66</v>
      </c>
      <c r="R24" s="95">
        <v>8.02</v>
      </c>
      <c r="S24" s="95">
        <v>8.02</v>
      </c>
      <c r="T24" s="95">
        <v>7.6488551370759161</v>
      </c>
      <c r="U24" s="95">
        <v>7.6688321611083623</v>
      </c>
      <c r="V24" s="101">
        <v>1.1312933333333324</v>
      </c>
      <c r="W24" s="95">
        <v>1.2564133333333325</v>
      </c>
      <c r="X24" s="96">
        <v>6.4540000000000006</v>
      </c>
      <c r="Y24" s="110">
        <v>5.7330000000000005</v>
      </c>
      <c r="Z24" s="96">
        <v>9.8840000000000003</v>
      </c>
      <c r="AA24" s="96">
        <v>9.8793333333333333</v>
      </c>
      <c r="AB24" s="110">
        <v>225.40933333333334</v>
      </c>
      <c r="AC24" s="110">
        <v>223.16933333333336</v>
      </c>
      <c r="AD24" s="110">
        <v>241.74733333333333</v>
      </c>
      <c r="AE24" s="110">
        <v>238.78166666666669</v>
      </c>
      <c r="AF24" s="110">
        <v>430.99933333333337</v>
      </c>
      <c r="AG24" s="110">
        <v>441.41533333333336</v>
      </c>
      <c r="AH24" s="96">
        <v>36.31133333333333</v>
      </c>
      <c r="AI24" s="96">
        <v>36.01166666666667</v>
      </c>
      <c r="AJ24" s="110">
        <v>81.560999999999993</v>
      </c>
      <c r="AK24" s="110">
        <v>77.489666666666679</v>
      </c>
      <c r="AL24" s="110">
        <v>509.73999999999995</v>
      </c>
      <c r="AM24" s="110">
        <v>509.69333333333333</v>
      </c>
      <c r="AN24" s="110">
        <v>15.7</v>
      </c>
      <c r="AO24" s="110">
        <v>29.1</v>
      </c>
      <c r="AP24" s="111">
        <v>1.42</v>
      </c>
      <c r="AQ24" s="111">
        <v>1.46</v>
      </c>
      <c r="AR24" s="112">
        <v>1.8</v>
      </c>
      <c r="AS24" s="117" t="s">
        <v>75</v>
      </c>
      <c r="AT24" s="117">
        <v>21</v>
      </c>
    </row>
    <row r="25" spans="1:46" ht="12" customHeight="1">
      <c r="A25" s="118">
        <f t="shared" si="0"/>
        <v>2016</v>
      </c>
      <c r="B25" s="119">
        <f t="shared" si="0"/>
        <v>11</v>
      </c>
      <c r="C25" s="32">
        <v>3</v>
      </c>
      <c r="D25" s="2">
        <v>0.38680555555555557</v>
      </c>
      <c r="E25" s="57" t="s">
        <v>1419</v>
      </c>
      <c r="F25" s="57" t="s">
        <v>1435</v>
      </c>
      <c r="G25" s="117" t="s">
        <v>1439</v>
      </c>
      <c r="H25" s="117" t="s">
        <v>1287</v>
      </c>
      <c r="I25" s="57" t="s">
        <v>918</v>
      </c>
      <c r="J25" s="57" t="s">
        <v>769</v>
      </c>
      <c r="K25" s="57" t="s">
        <v>777</v>
      </c>
      <c r="L25" s="35">
        <v>10</v>
      </c>
      <c r="M25" s="35" t="s">
        <v>912</v>
      </c>
      <c r="N25" s="95">
        <v>16.581399999999999</v>
      </c>
      <c r="O25" s="95">
        <v>16.6265</v>
      </c>
      <c r="P25" s="95">
        <v>31.726299999999998</v>
      </c>
      <c r="Q25" s="95">
        <v>31.72</v>
      </c>
      <c r="R25" s="95">
        <v>8.02</v>
      </c>
      <c r="S25" s="95">
        <v>8.02</v>
      </c>
      <c r="T25" s="95">
        <v>7.616306817343677</v>
      </c>
      <c r="U25" s="95">
        <v>7.58742205324097</v>
      </c>
      <c r="V25" s="101">
        <v>1.0843733333333334</v>
      </c>
      <c r="W25" s="95">
        <v>0.97489333333333306</v>
      </c>
      <c r="X25" s="96">
        <v>6.1879999999999997</v>
      </c>
      <c r="Y25" s="110">
        <v>5.6630000000000003</v>
      </c>
      <c r="Z25" s="96">
        <v>6.4960000000000004</v>
      </c>
      <c r="AA25" s="96">
        <v>6.3326666666666664</v>
      </c>
      <c r="AB25" s="110">
        <v>211.71266666666668</v>
      </c>
      <c r="AC25" s="110">
        <v>210.84</v>
      </c>
      <c r="AD25" s="110">
        <v>224.39666666666668</v>
      </c>
      <c r="AE25" s="110">
        <v>222.83566666666667</v>
      </c>
      <c r="AF25" s="110">
        <v>390.53466666666668</v>
      </c>
      <c r="AG25" s="110">
        <v>408.66</v>
      </c>
      <c r="AH25" s="96">
        <v>34.936999999999998</v>
      </c>
      <c r="AI25" s="96">
        <v>33.975999999999999</v>
      </c>
      <c r="AJ25" s="110">
        <v>67.693666666666672</v>
      </c>
      <c r="AK25" s="110">
        <v>67.393999999999991</v>
      </c>
      <c r="AL25" s="110">
        <v>501.55466666666666</v>
      </c>
      <c r="AM25" s="110">
        <v>500.34133333333335</v>
      </c>
      <c r="AN25" s="110">
        <v>19</v>
      </c>
      <c r="AO25" s="110">
        <v>23.5</v>
      </c>
      <c r="AP25" s="111">
        <v>1.1040000000000001</v>
      </c>
      <c r="AQ25" s="111">
        <v>1.1399999999999999</v>
      </c>
      <c r="AR25" s="112">
        <v>1.5</v>
      </c>
      <c r="AS25" s="117" t="s">
        <v>75</v>
      </c>
      <c r="AT25" s="117">
        <v>22</v>
      </c>
    </row>
    <row r="26" spans="1:46" ht="12" customHeight="1">
      <c r="A26" s="118">
        <f t="shared" si="0"/>
        <v>2016</v>
      </c>
      <c r="B26" s="119">
        <f t="shared" si="0"/>
        <v>11</v>
      </c>
      <c r="C26" s="32">
        <v>3</v>
      </c>
      <c r="D26" s="2">
        <v>0.41319444444444442</v>
      </c>
      <c r="E26" s="57" t="s">
        <v>1419</v>
      </c>
      <c r="F26" s="57" t="s">
        <v>1435</v>
      </c>
      <c r="G26" s="117" t="s">
        <v>1439</v>
      </c>
      <c r="H26" s="117" t="s">
        <v>1288</v>
      </c>
      <c r="I26" s="57" t="s">
        <v>918</v>
      </c>
      <c r="J26" s="57" t="s">
        <v>778</v>
      </c>
      <c r="K26" s="57" t="s">
        <v>779</v>
      </c>
      <c r="L26" s="35">
        <v>16.5</v>
      </c>
      <c r="M26" s="35" t="s">
        <v>912</v>
      </c>
      <c r="N26" s="95">
        <v>16.273700000000002</v>
      </c>
      <c r="O26" s="95">
        <v>16.267099999999999</v>
      </c>
      <c r="P26" s="95">
        <v>31.6508</v>
      </c>
      <c r="Q26" s="95">
        <v>31.641100000000002</v>
      </c>
      <c r="R26" s="95">
        <v>8.02</v>
      </c>
      <c r="S26" s="95">
        <v>8.02</v>
      </c>
      <c r="T26" s="95">
        <v>7.5674843377453218</v>
      </c>
      <c r="U26" s="95">
        <v>7.7502422689757529</v>
      </c>
      <c r="V26" s="101">
        <v>1.1156533333333327</v>
      </c>
      <c r="W26" s="95">
        <v>1.1938533333333339</v>
      </c>
      <c r="X26" s="96">
        <v>4.718</v>
      </c>
      <c r="Y26" s="110">
        <v>55.538000000000004</v>
      </c>
      <c r="Z26" s="96">
        <v>13.146000000000001</v>
      </c>
      <c r="AA26" s="96">
        <v>13.099333333333334</v>
      </c>
      <c r="AB26" s="110">
        <v>236.49266666666665</v>
      </c>
      <c r="AC26" s="110">
        <v>234.50933333333333</v>
      </c>
      <c r="AD26" s="110">
        <v>254.35666666666665</v>
      </c>
      <c r="AE26" s="110">
        <v>303.14666666666665</v>
      </c>
      <c r="AF26" s="110">
        <v>412.85999999999996</v>
      </c>
      <c r="AG26" s="110">
        <v>421.67066666666665</v>
      </c>
      <c r="AH26" s="96">
        <v>37.654666666666671</v>
      </c>
      <c r="AI26" s="96">
        <v>36.693666666666665</v>
      </c>
      <c r="AJ26" s="110">
        <v>62.506333333333338</v>
      </c>
      <c r="AK26" s="110">
        <v>57.536000000000001</v>
      </c>
      <c r="AL26" s="110">
        <v>513.55733333333342</v>
      </c>
      <c r="AM26" s="110">
        <v>511.21466666666663</v>
      </c>
      <c r="AN26" s="110">
        <v>19.999999999999901</v>
      </c>
      <c r="AO26" s="110">
        <v>21.500000000000018</v>
      </c>
      <c r="AP26" s="111">
        <v>1.38</v>
      </c>
      <c r="AQ26" s="111">
        <v>1.3240000000000001</v>
      </c>
      <c r="AR26" s="112">
        <v>1.2</v>
      </c>
      <c r="AS26" s="117" t="s">
        <v>75</v>
      </c>
      <c r="AT26" s="117">
        <v>23</v>
      </c>
    </row>
    <row r="27" spans="1:46" ht="12" customHeight="1">
      <c r="A27" s="118">
        <f t="shared" si="0"/>
        <v>2016</v>
      </c>
      <c r="B27" s="119">
        <f t="shared" si="0"/>
        <v>11</v>
      </c>
      <c r="C27" s="32">
        <v>7</v>
      </c>
      <c r="D27" s="2">
        <v>0.36736111111111108</v>
      </c>
      <c r="E27" s="57" t="s">
        <v>1419</v>
      </c>
      <c r="F27" s="57" t="s">
        <v>1435</v>
      </c>
      <c r="G27" s="117" t="s">
        <v>1439</v>
      </c>
      <c r="H27" s="117" t="s">
        <v>1261</v>
      </c>
      <c r="I27" s="57" t="s">
        <v>918</v>
      </c>
      <c r="J27" s="57" t="s">
        <v>728</v>
      </c>
      <c r="K27" s="57" t="s">
        <v>570</v>
      </c>
      <c r="L27" s="35">
        <v>18</v>
      </c>
      <c r="M27" s="36" t="s">
        <v>911</v>
      </c>
      <c r="N27" s="95">
        <v>17.084499999999998</v>
      </c>
      <c r="O27" s="95">
        <v>17.0808</v>
      </c>
      <c r="P27" s="95">
        <v>31.864000000000001</v>
      </c>
      <c r="Q27" s="95">
        <v>31.863900000000001</v>
      </c>
      <c r="R27" s="95">
        <v>8.01</v>
      </c>
      <c r="S27" s="95">
        <v>8.02</v>
      </c>
      <c r="T27" s="95">
        <v>7.4210168989502492</v>
      </c>
      <c r="U27" s="95">
        <v>7.4246018375061844</v>
      </c>
      <c r="V27" s="101">
        <v>0.97847733333333131</v>
      </c>
      <c r="W27" s="95">
        <v>1.1688837333333328</v>
      </c>
      <c r="X27" s="96">
        <v>1.8480000000000001</v>
      </c>
      <c r="Y27" s="110">
        <v>1.694</v>
      </c>
      <c r="Z27" s="96">
        <v>2.3240000000000003</v>
      </c>
      <c r="AA27" s="96">
        <v>4.0739999999999998</v>
      </c>
      <c r="AB27" s="110">
        <v>181.73399999999998</v>
      </c>
      <c r="AC27" s="110">
        <v>184.15600000000001</v>
      </c>
      <c r="AD27" s="110">
        <v>185.90599999999998</v>
      </c>
      <c r="AE27" s="110">
        <v>189.92400000000001</v>
      </c>
      <c r="AF27" s="110">
        <v>381.30400000000003</v>
      </c>
      <c r="AG27" s="110">
        <v>361.38200000000001</v>
      </c>
      <c r="AH27" s="96">
        <v>32.643000000000001</v>
      </c>
      <c r="AI27" s="96">
        <v>32.952999999999996</v>
      </c>
      <c r="AJ27" s="110">
        <v>51.769999999999996</v>
      </c>
      <c r="AK27" s="110">
        <v>54.436</v>
      </c>
      <c r="AL27" s="110">
        <v>494.64800000000002</v>
      </c>
      <c r="AM27" s="110">
        <v>491.20399999999995</v>
      </c>
      <c r="AN27" s="110">
        <v>23.100000000000009</v>
      </c>
      <c r="AO27" s="110">
        <v>23.799999999999986</v>
      </c>
      <c r="AP27" s="111">
        <v>0.54</v>
      </c>
      <c r="AQ27" s="111">
        <v>0.46</v>
      </c>
      <c r="AR27" s="112">
        <v>1.4</v>
      </c>
      <c r="AS27" s="117" t="s">
        <v>74</v>
      </c>
      <c r="AT27" s="117">
        <v>1</v>
      </c>
    </row>
    <row r="28" spans="1:46" ht="12" customHeight="1">
      <c r="A28" s="118">
        <f t="shared" si="0"/>
        <v>2016</v>
      </c>
      <c r="B28" s="119">
        <f t="shared" si="0"/>
        <v>11</v>
      </c>
      <c r="C28" s="32">
        <v>7</v>
      </c>
      <c r="D28" s="2">
        <v>0.3840277777777778</v>
      </c>
      <c r="E28" s="57" t="s">
        <v>1419</v>
      </c>
      <c r="F28" s="57" t="s">
        <v>1435</v>
      </c>
      <c r="G28" s="117" t="s">
        <v>1439</v>
      </c>
      <c r="H28" s="117" t="s">
        <v>1262</v>
      </c>
      <c r="I28" s="57" t="s">
        <v>918</v>
      </c>
      <c r="J28" s="57" t="s">
        <v>729</v>
      </c>
      <c r="K28" s="57" t="s">
        <v>730</v>
      </c>
      <c r="L28" s="35">
        <v>19</v>
      </c>
      <c r="M28" s="36" t="s">
        <v>912</v>
      </c>
      <c r="N28" s="95">
        <v>17.054099999999998</v>
      </c>
      <c r="O28" s="95">
        <v>17.047999999999998</v>
      </c>
      <c r="P28" s="95">
        <v>31.854600000000001</v>
      </c>
      <c r="Q28" s="95">
        <v>31.847100000000001</v>
      </c>
      <c r="R28" s="95">
        <v>8.0299999999999994</v>
      </c>
      <c r="S28" s="95">
        <v>8.0299999999999994</v>
      </c>
      <c r="T28" s="95">
        <v>7.3884685792180127</v>
      </c>
      <c r="U28" s="95">
        <v>7.4246018375061844</v>
      </c>
      <c r="V28" s="101">
        <v>1.0260789333333331</v>
      </c>
      <c r="W28" s="95">
        <v>0.88327413333333338</v>
      </c>
      <c r="X28" s="96">
        <v>1.47</v>
      </c>
      <c r="Y28" s="110">
        <v>5.67</v>
      </c>
      <c r="Z28" s="96">
        <v>1.778</v>
      </c>
      <c r="AA28" s="96">
        <v>1.75</v>
      </c>
      <c r="AB28" s="110">
        <v>183.37200000000001</v>
      </c>
      <c r="AC28" s="110">
        <v>178.864</v>
      </c>
      <c r="AD28" s="110">
        <v>186.62</v>
      </c>
      <c r="AE28" s="110">
        <v>186.28399999999999</v>
      </c>
      <c r="AF28" s="110">
        <v>332.94799999999998</v>
      </c>
      <c r="AG28" s="110">
        <v>349.916</v>
      </c>
      <c r="AH28" s="96">
        <v>33.480000000000004</v>
      </c>
      <c r="AI28" s="96">
        <v>32.426000000000002</v>
      </c>
      <c r="AJ28" s="110">
        <v>43.524000000000001</v>
      </c>
      <c r="AK28" s="110">
        <v>52.048999999999999</v>
      </c>
      <c r="AL28" s="110">
        <v>492.18399999999997</v>
      </c>
      <c r="AM28" s="110">
        <v>486.30399999999997</v>
      </c>
      <c r="AN28" s="110">
        <v>17.999999999999961</v>
      </c>
      <c r="AO28" s="110">
        <v>17.299999999999983</v>
      </c>
      <c r="AP28" s="111">
        <v>0.17319999999999999</v>
      </c>
      <c r="AQ28" s="111">
        <v>0.42399999999999999</v>
      </c>
      <c r="AR28" s="112">
        <v>2</v>
      </c>
      <c r="AS28" s="117" t="s">
        <v>74</v>
      </c>
      <c r="AT28" s="117">
        <v>2</v>
      </c>
    </row>
    <row r="29" spans="1:46" ht="12" customHeight="1">
      <c r="A29" s="118">
        <f t="shared" si="0"/>
        <v>2016</v>
      </c>
      <c r="B29" s="119">
        <f t="shared" si="0"/>
        <v>11</v>
      </c>
      <c r="C29" s="32">
        <v>7</v>
      </c>
      <c r="D29" s="2">
        <v>0.50624999999999998</v>
      </c>
      <c r="E29" s="57" t="s">
        <v>1419</v>
      </c>
      <c r="F29" s="57" t="s">
        <v>1435</v>
      </c>
      <c r="G29" s="117" t="s">
        <v>1439</v>
      </c>
      <c r="H29" s="117" t="s">
        <v>1263</v>
      </c>
      <c r="I29" s="57" t="s">
        <v>354</v>
      </c>
      <c r="J29" s="57" t="s">
        <v>731</v>
      </c>
      <c r="K29" s="57" t="s">
        <v>732</v>
      </c>
      <c r="L29" s="35">
        <v>30</v>
      </c>
      <c r="M29" s="36" t="s">
        <v>912</v>
      </c>
      <c r="N29" s="95">
        <v>16.66</v>
      </c>
      <c r="O29" s="95">
        <v>16.644400000000001</v>
      </c>
      <c r="P29" s="95">
        <v>31.757899999999999</v>
      </c>
      <c r="Q29" s="95">
        <v>31.7577</v>
      </c>
      <c r="R29" s="95">
        <v>8.0299999999999994</v>
      </c>
      <c r="S29" s="95">
        <v>8.0299999999999994</v>
      </c>
      <c r="T29" s="95">
        <v>7.5349360180130827</v>
      </c>
      <c r="U29" s="95">
        <v>7.4246018375061844</v>
      </c>
      <c r="V29" s="101">
        <v>1.0578133333333324</v>
      </c>
      <c r="W29" s="95">
        <v>0.97847733333333131</v>
      </c>
      <c r="X29" s="96">
        <v>1.61</v>
      </c>
      <c r="Y29" s="110">
        <v>2.282</v>
      </c>
      <c r="Z29" s="96">
        <v>2.2960000000000003</v>
      </c>
      <c r="AA29" s="96">
        <v>2.52</v>
      </c>
      <c r="AB29" s="110">
        <v>202.98600000000002</v>
      </c>
      <c r="AC29" s="110">
        <v>198.91199999999998</v>
      </c>
      <c r="AD29" s="110">
        <v>206.89200000000002</v>
      </c>
      <c r="AE29" s="110">
        <v>203.71399999999997</v>
      </c>
      <c r="AF29" s="110">
        <v>402.09399999999999</v>
      </c>
      <c r="AG29" s="110">
        <v>384.94399999999996</v>
      </c>
      <c r="AH29" s="96">
        <v>34.255000000000003</v>
      </c>
      <c r="AI29" s="96">
        <v>35.65</v>
      </c>
      <c r="AJ29" s="110">
        <v>50.158000000000001</v>
      </c>
      <c r="AK29" s="110">
        <v>52.018000000000001</v>
      </c>
      <c r="AL29" s="110">
        <v>556.75199999999995</v>
      </c>
      <c r="AM29" s="110">
        <v>514.95733333333328</v>
      </c>
      <c r="AN29" s="110">
        <v>12.1</v>
      </c>
      <c r="AO29" s="110">
        <v>16.600000000000005</v>
      </c>
      <c r="AP29" s="111">
        <v>0.41599999999999998</v>
      </c>
      <c r="AQ29" s="111">
        <v>0.378</v>
      </c>
      <c r="AR29" s="112">
        <v>2</v>
      </c>
      <c r="AS29" s="117" t="s">
        <v>74</v>
      </c>
      <c r="AT29" s="117">
        <v>3</v>
      </c>
    </row>
    <row r="30" spans="1:46" ht="12" customHeight="1">
      <c r="A30" s="118">
        <f t="shared" si="0"/>
        <v>2016</v>
      </c>
      <c r="B30" s="119">
        <f t="shared" si="0"/>
        <v>11</v>
      </c>
      <c r="C30" s="32">
        <v>7</v>
      </c>
      <c r="D30" s="2">
        <v>0.4604166666666667</v>
      </c>
      <c r="E30" s="57" t="s">
        <v>1419</v>
      </c>
      <c r="F30" s="57" t="s">
        <v>1435</v>
      </c>
      <c r="G30" s="117" t="s">
        <v>1439</v>
      </c>
      <c r="H30" s="117" t="s">
        <v>1264</v>
      </c>
      <c r="I30" s="57" t="s">
        <v>354</v>
      </c>
      <c r="J30" s="57" t="s">
        <v>733</v>
      </c>
      <c r="K30" s="57" t="s">
        <v>734</v>
      </c>
      <c r="L30" s="35">
        <v>16</v>
      </c>
      <c r="M30" s="36" t="s">
        <v>912</v>
      </c>
      <c r="N30" s="95">
        <v>15.9215</v>
      </c>
      <c r="O30" s="95">
        <v>16.1523</v>
      </c>
      <c r="P30" s="95">
        <v>30.526199999999999</v>
      </c>
      <c r="Q30" s="95">
        <v>31.182400000000001</v>
      </c>
      <c r="R30" s="95">
        <v>7.99</v>
      </c>
      <c r="S30" s="95">
        <v>8.01</v>
      </c>
      <c r="T30" s="95">
        <v>7.4210168989502492</v>
      </c>
      <c r="U30" s="95">
        <v>7.4408838590796647</v>
      </c>
      <c r="V30" s="101">
        <v>1.1688837333333328</v>
      </c>
      <c r="W30" s="95">
        <v>1.2640869333333338</v>
      </c>
      <c r="X30" s="96">
        <v>2.1139999999999999</v>
      </c>
      <c r="Y30" s="110">
        <v>5.81</v>
      </c>
      <c r="Z30" s="96">
        <v>13.104000000000001</v>
      </c>
      <c r="AA30" s="96">
        <v>7.854000000000001</v>
      </c>
      <c r="AB30" s="110">
        <v>332.16399999999999</v>
      </c>
      <c r="AC30" s="110">
        <v>279.69200000000006</v>
      </c>
      <c r="AD30" s="110">
        <v>347.38200000000001</v>
      </c>
      <c r="AE30" s="110">
        <v>293.35600000000005</v>
      </c>
      <c r="AF30" s="110">
        <v>551.58600000000001</v>
      </c>
      <c r="AG30" s="110">
        <v>454.15999999999997</v>
      </c>
      <c r="AH30" s="96">
        <v>56.295999999999999</v>
      </c>
      <c r="AI30" s="96">
        <v>47.957000000000001</v>
      </c>
      <c r="AJ30" s="110">
        <v>66.370999999999995</v>
      </c>
      <c r="AK30" s="110">
        <v>58.961999999999996</v>
      </c>
      <c r="AL30" s="110">
        <v>878.24800000000005</v>
      </c>
      <c r="AM30" s="110">
        <v>774.56399999999996</v>
      </c>
      <c r="AN30" s="110">
        <v>14.899999999999968</v>
      </c>
      <c r="AO30" s="110">
        <v>15.800000000000036</v>
      </c>
      <c r="AP30" s="111">
        <v>0.31920000000000004</v>
      </c>
      <c r="AQ30" s="111">
        <v>0.40400000000000003</v>
      </c>
      <c r="AR30" s="112">
        <v>2</v>
      </c>
      <c r="AS30" s="117" t="s">
        <v>74</v>
      </c>
      <c r="AT30" s="117">
        <v>4</v>
      </c>
    </row>
    <row r="31" spans="1:46" ht="12" customHeight="1">
      <c r="A31" s="118">
        <f t="shared" si="0"/>
        <v>2016</v>
      </c>
      <c r="B31" s="119">
        <f t="shared" si="0"/>
        <v>11</v>
      </c>
      <c r="C31" s="32">
        <v>7</v>
      </c>
      <c r="D31" s="2">
        <v>0.42708333333333331</v>
      </c>
      <c r="E31" s="57" t="s">
        <v>1419</v>
      </c>
      <c r="F31" s="57" t="s">
        <v>1435</v>
      </c>
      <c r="G31" s="117" t="s">
        <v>1439</v>
      </c>
      <c r="H31" s="117" t="s">
        <v>1265</v>
      </c>
      <c r="I31" s="57" t="s">
        <v>354</v>
      </c>
      <c r="J31" s="57" t="s">
        <v>735</v>
      </c>
      <c r="K31" s="57" t="s">
        <v>736</v>
      </c>
      <c r="L31" s="35">
        <v>23</v>
      </c>
      <c r="M31" s="36" t="s">
        <v>912</v>
      </c>
      <c r="N31" s="95">
        <v>15.843299999999999</v>
      </c>
      <c r="O31" s="95">
        <v>16.189499999999999</v>
      </c>
      <c r="P31" s="95">
        <v>31.332599999999999</v>
      </c>
      <c r="Q31" s="95">
        <v>31.568899999999999</v>
      </c>
      <c r="R31" s="95">
        <v>8.02</v>
      </c>
      <c r="S31" s="95">
        <v>8.0299999999999994</v>
      </c>
      <c r="T31" s="95">
        <v>7.5674843377453218</v>
      </c>
      <c r="U31" s="95">
        <v>7.5060119453735785</v>
      </c>
      <c r="V31" s="101">
        <v>0.97847733333333131</v>
      </c>
      <c r="W31" s="95">
        <v>1.1054149333333314</v>
      </c>
      <c r="X31" s="96">
        <v>2.1280000000000001</v>
      </c>
      <c r="Y31" s="110">
        <v>1.778</v>
      </c>
      <c r="Z31" s="96">
        <v>7.2240000000000002</v>
      </c>
      <c r="AA31" s="96">
        <v>3.8640000000000003</v>
      </c>
      <c r="AB31" s="110">
        <v>259.14</v>
      </c>
      <c r="AC31" s="110">
        <v>225.97400000000002</v>
      </c>
      <c r="AD31" s="110">
        <v>268.49199999999996</v>
      </c>
      <c r="AE31" s="110">
        <v>231.61600000000001</v>
      </c>
      <c r="AF31" s="110">
        <v>469.58800000000002</v>
      </c>
      <c r="AG31" s="110">
        <v>421.12</v>
      </c>
      <c r="AH31" s="96">
        <v>46.624000000000002</v>
      </c>
      <c r="AI31" s="96">
        <v>40.176000000000002</v>
      </c>
      <c r="AJ31" s="110">
        <v>56.016999999999996</v>
      </c>
      <c r="AK31" s="110">
        <v>53.506</v>
      </c>
      <c r="AL31" s="110">
        <v>748.24399999999991</v>
      </c>
      <c r="AM31" s="110">
        <v>652.93200000000002</v>
      </c>
      <c r="AN31" s="110">
        <v>10.300000000000004</v>
      </c>
      <c r="AO31" s="110">
        <v>9.6999999999999869</v>
      </c>
      <c r="AP31" s="111">
        <v>0.35799999999999998</v>
      </c>
      <c r="AQ31" s="111">
        <v>0.42599999999999999</v>
      </c>
      <c r="AR31" s="112">
        <v>2.4</v>
      </c>
      <c r="AS31" s="117" t="s">
        <v>74</v>
      </c>
      <c r="AT31" s="117">
        <v>5</v>
      </c>
    </row>
    <row r="32" spans="1:46" ht="12" customHeight="1">
      <c r="A32" s="118">
        <f t="shared" si="0"/>
        <v>2016</v>
      </c>
      <c r="B32" s="119">
        <f t="shared" si="0"/>
        <v>11</v>
      </c>
      <c r="C32" s="1">
        <v>15</v>
      </c>
      <c r="D32" s="2">
        <v>0.4826388888888889</v>
      </c>
      <c r="E32" s="57" t="s">
        <v>1419</v>
      </c>
      <c r="F32" s="57" t="s">
        <v>1435</v>
      </c>
      <c r="G32" s="117" t="s">
        <v>1439</v>
      </c>
      <c r="H32" s="117" t="s">
        <v>1289</v>
      </c>
      <c r="I32" s="57" t="s">
        <v>89</v>
      </c>
      <c r="J32" s="57" t="s">
        <v>780</v>
      </c>
      <c r="K32" s="57" t="s">
        <v>781</v>
      </c>
      <c r="L32" s="35">
        <v>3.8</v>
      </c>
      <c r="M32" s="35" t="s">
        <v>913</v>
      </c>
      <c r="N32" s="95">
        <v>11.4955</v>
      </c>
      <c r="O32" s="95">
        <v>11.568099999999999</v>
      </c>
      <c r="P32" s="95">
        <v>30.8</v>
      </c>
      <c r="Q32" s="95">
        <v>31.129100000000001</v>
      </c>
      <c r="R32" s="95">
        <v>7.99</v>
      </c>
      <c r="S32" s="95">
        <v>7.98</v>
      </c>
      <c r="T32" s="95">
        <v>8.7142150721010641</v>
      </c>
      <c r="U32" s="95">
        <v>8.6072202156708464</v>
      </c>
      <c r="V32" s="95">
        <v>1.9393600000000006</v>
      </c>
      <c r="W32" s="95">
        <v>1.6578400000000011</v>
      </c>
      <c r="X32" s="96">
        <v>48.677999999999997</v>
      </c>
      <c r="Y32" s="96">
        <v>37.981999999999999</v>
      </c>
      <c r="Z32" s="96">
        <v>5.7399999999999993</v>
      </c>
      <c r="AA32" s="96">
        <v>15.260000000000002</v>
      </c>
      <c r="AB32" s="96">
        <v>97.58</v>
      </c>
      <c r="AC32" s="96">
        <v>272.00599999999997</v>
      </c>
      <c r="AD32" s="110">
        <v>151.99799999999999</v>
      </c>
      <c r="AE32" s="110">
        <v>325.24799999999999</v>
      </c>
      <c r="AF32" s="110">
        <v>574.40600000000006</v>
      </c>
      <c r="AG32" s="110">
        <v>582.32999999999993</v>
      </c>
      <c r="AH32" s="96">
        <v>41.54</v>
      </c>
      <c r="AI32" s="96">
        <v>41.54</v>
      </c>
      <c r="AJ32" s="110">
        <v>66.03</v>
      </c>
      <c r="AK32" s="110">
        <v>63.673999999999992</v>
      </c>
      <c r="AL32" s="96">
        <v>246.20399999999998</v>
      </c>
      <c r="AM32" s="96">
        <v>644.89599999999996</v>
      </c>
      <c r="AN32" s="110">
        <v>6.1999999999999833</v>
      </c>
      <c r="AO32" s="110">
        <v>10.200000000000042</v>
      </c>
      <c r="AP32" s="97">
        <v>2.8559999999999999</v>
      </c>
      <c r="AQ32" s="97">
        <v>2.7879999999999998</v>
      </c>
      <c r="AR32" s="112">
        <v>1.6</v>
      </c>
      <c r="AS32" s="117" t="s">
        <v>1596</v>
      </c>
      <c r="AT32" s="117">
        <v>1</v>
      </c>
    </row>
    <row r="33" spans="1:46" ht="12" customHeight="1">
      <c r="A33" s="118">
        <f t="shared" si="0"/>
        <v>2016</v>
      </c>
      <c r="B33" s="119">
        <f t="shared" si="0"/>
        <v>11</v>
      </c>
      <c r="C33" s="1">
        <v>15</v>
      </c>
      <c r="D33" s="2">
        <v>0.47222222222222227</v>
      </c>
      <c r="E33" s="57" t="s">
        <v>1419</v>
      </c>
      <c r="F33" s="57" t="s">
        <v>1435</v>
      </c>
      <c r="G33" s="117" t="s">
        <v>1439</v>
      </c>
      <c r="H33" s="117" t="s">
        <v>1290</v>
      </c>
      <c r="I33" s="57" t="s">
        <v>89</v>
      </c>
      <c r="J33" s="57" t="s">
        <v>782</v>
      </c>
      <c r="K33" s="57" t="s">
        <v>783</v>
      </c>
      <c r="L33" s="35">
        <v>7.3</v>
      </c>
      <c r="M33" s="35" t="s">
        <v>912</v>
      </c>
      <c r="N33" s="95">
        <v>13.0731</v>
      </c>
      <c r="O33" s="95">
        <v>13.0749</v>
      </c>
      <c r="P33" s="95">
        <v>31.5214</v>
      </c>
      <c r="Q33" s="95">
        <v>31.514299999999999</v>
      </c>
      <c r="R33" s="95">
        <v>7.96</v>
      </c>
      <c r="S33" s="95">
        <v>7.97</v>
      </c>
      <c r="T33" s="95">
        <v>8.2988235095359322</v>
      </c>
      <c r="U33" s="95">
        <v>8.5038599239529944</v>
      </c>
      <c r="V33" s="95">
        <v>1.000960000000001</v>
      </c>
      <c r="W33" s="95">
        <v>1.1573600000000004</v>
      </c>
      <c r="X33" s="96">
        <v>51.169999999999995</v>
      </c>
      <c r="Y33" s="96">
        <v>9.1840000000000011</v>
      </c>
      <c r="Z33" s="96">
        <v>12.586</v>
      </c>
      <c r="AA33" s="96">
        <v>16.254000000000001</v>
      </c>
      <c r="AB33" s="96">
        <v>210.63</v>
      </c>
      <c r="AC33" s="96">
        <v>277.32599999999996</v>
      </c>
      <c r="AD33" s="110">
        <v>274.38599999999997</v>
      </c>
      <c r="AE33" s="110">
        <v>302.76399999999995</v>
      </c>
      <c r="AF33" s="110">
        <v>494.64800000000002</v>
      </c>
      <c r="AG33" s="110">
        <v>507.38799999999998</v>
      </c>
      <c r="AH33" s="96">
        <v>40.330999999999996</v>
      </c>
      <c r="AI33" s="96">
        <v>40.330999999999996</v>
      </c>
      <c r="AJ33" s="110">
        <v>51.087999999999994</v>
      </c>
      <c r="AK33" s="110">
        <v>47.802</v>
      </c>
      <c r="AL33" s="96">
        <v>417.73200000000003</v>
      </c>
      <c r="AM33" s="96">
        <v>533.87599999999998</v>
      </c>
      <c r="AN33" s="110">
        <v>4.4000000000000146</v>
      </c>
      <c r="AO33" s="110">
        <v>7.4000000000000181</v>
      </c>
      <c r="AP33" s="97">
        <v>0.88800000000000001</v>
      </c>
      <c r="AQ33" s="97">
        <v>0.92</v>
      </c>
      <c r="AR33" s="112">
        <v>2.2000000000000002</v>
      </c>
      <c r="AS33" s="117" t="s">
        <v>1596</v>
      </c>
      <c r="AT33" s="117">
        <v>2</v>
      </c>
    </row>
    <row r="34" spans="1:46" ht="12" customHeight="1">
      <c r="A34" s="118">
        <f t="shared" si="0"/>
        <v>2016</v>
      </c>
      <c r="B34" s="119">
        <f t="shared" si="0"/>
        <v>11</v>
      </c>
      <c r="C34" s="1">
        <v>15</v>
      </c>
      <c r="D34" s="2">
        <v>0.44791666666666669</v>
      </c>
      <c r="E34" s="57" t="s">
        <v>1419</v>
      </c>
      <c r="F34" s="57" t="s">
        <v>1435</v>
      </c>
      <c r="G34" s="117" t="s">
        <v>1439</v>
      </c>
      <c r="H34" s="117" t="s">
        <v>1291</v>
      </c>
      <c r="I34" s="57" t="s">
        <v>89</v>
      </c>
      <c r="J34" s="57" t="s">
        <v>784</v>
      </c>
      <c r="K34" s="57" t="s">
        <v>785</v>
      </c>
      <c r="L34" s="35">
        <v>6.5</v>
      </c>
      <c r="M34" s="35" t="s">
        <v>912</v>
      </c>
      <c r="N34" s="95">
        <v>13.53</v>
      </c>
      <c r="O34" s="95">
        <v>13.507899999999999</v>
      </c>
      <c r="P34" s="95">
        <v>31.563800000000001</v>
      </c>
      <c r="Q34" s="95">
        <v>31.5595</v>
      </c>
      <c r="R34" s="95">
        <v>7.7</v>
      </c>
      <c r="S34" s="95">
        <v>7.86</v>
      </c>
      <c r="T34" s="95">
        <v>8.3626855696202522</v>
      </c>
      <c r="U34" s="95">
        <v>8.3751518033137362</v>
      </c>
      <c r="V34" s="95">
        <v>1.2668400000000006</v>
      </c>
      <c r="W34" s="95">
        <v>1.1260800000000011</v>
      </c>
      <c r="X34" s="96">
        <v>46.802</v>
      </c>
      <c r="Y34" s="96">
        <v>62.810999999999993</v>
      </c>
      <c r="Z34" s="96">
        <v>13.986000000000001</v>
      </c>
      <c r="AA34" s="96">
        <v>14.013999999999999</v>
      </c>
      <c r="AB34" s="96">
        <v>263.42400000000004</v>
      </c>
      <c r="AC34" s="96">
        <v>271.22199999999998</v>
      </c>
      <c r="AD34" s="110">
        <v>324.21200000000005</v>
      </c>
      <c r="AE34" s="110">
        <v>348.04699999999997</v>
      </c>
      <c r="AF34" s="110">
        <v>488.61400000000003</v>
      </c>
      <c r="AG34" s="110">
        <v>495.71199999999999</v>
      </c>
      <c r="AH34" s="96">
        <v>40.114000000000004</v>
      </c>
      <c r="AI34" s="96">
        <v>40.114000000000004</v>
      </c>
      <c r="AJ34" s="110">
        <v>54.776999999999994</v>
      </c>
      <c r="AK34" s="110">
        <v>48.484000000000002</v>
      </c>
      <c r="AL34" s="96">
        <v>518.98</v>
      </c>
      <c r="AM34" s="96">
        <v>539.33600000000001</v>
      </c>
      <c r="AN34" s="110">
        <v>11.000000000000011</v>
      </c>
      <c r="AO34" s="110">
        <v>13.600000000000001</v>
      </c>
      <c r="AP34" s="97">
        <v>1.224</v>
      </c>
      <c r="AQ34" s="97">
        <v>0.89600000000000002</v>
      </c>
      <c r="AR34" s="112">
        <v>1.2</v>
      </c>
      <c r="AS34" s="117" t="s">
        <v>1596</v>
      </c>
      <c r="AT34" s="117">
        <v>3</v>
      </c>
    </row>
    <row r="35" spans="1:46" ht="12" customHeight="1">
      <c r="A35" s="118">
        <f t="shared" si="0"/>
        <v>2016</v>
      </c>
      <c r="B35" s="119">
        <f t="shared" si="0"/>
        <v>11</v>
      </c>
      <c r="C35" s="1">
        <v>15</v>
      </c>
      <c r="D35" s="2">
        <v>0.49305555555555558</v>
      </c>
      <c r="E35" s="57" t="s">
        <v>1419</v>
      </c>
      <c r="F35" s="57" t="s">
        <v>1435</v>
      </c>
      <c r="G35" s="117" t="s">
        <v>1439</v>
      </c>
      <c r="H35" s="117" t="s">
        <v>1292</v>
      </c>
      <c r="I35" s="57" t="s">
        <v>89</v>
      </c>
      <c r="J35" s="57" t="s">
        <v>786</v>
      </c>
      <c r="K35" s="57" t="s">
        <v>787</v>
      </c>
      <c r="L35" s="35">
        <v>1.2</v>
      </c>
      <c r="M35" s="35" t="s">
        <v>915</v>
      </c>
      <c r="N35" s="95">
        <v>11.4763</v>
      </c>
      <c r="O35" s="95">
        <v>11.4763</v>
      </c>
      <c r="P35" s="95">
        <v>24.666899999999998</v>
      </c>
      <c r="Q35" s="95">
        <v>24.666899999999998</v>
      </c>
      <c r="R35" s="95">
        <v>8.0500000000000007</v>
      </c>
      <c r="S35" s="95">
        <v>8.06</v>
      </c>
      <c r="T35" s="95">
        <v>7.2146741829791852</v>
      </c>
      <c r="U35" s="95">
        <v>6.8831922783498865</v>
      </c>
      <c r="V35" s="95">
        <v>4.8796800000000005</v>
      </c>
      <c r="W35" s="95">
        <v>5.7086000000000006</v>
      </c>
      <c r="X35" s="96">
        <v>239.41399999999999</v>
      </c>
      <c r="Y35" s="96">
        <v>237.447</v>
      </c>
      <c r="Z35" s="96">
        <v>27.883333333333329</v>
      </c>
      <c r="AA35" s="96">
        <v>37.799999999999997</v>
      </c>
      <c r="AB35" s="96">
        <v>661.14533333333327</v>
      </c>
      <c r="AC35" s="96">
        <v>887.7213333333334</v>
      </c>
      <c r="AD35" s="110">
        <v>928.44266666666658</v>
      </c>
      <c r="AE35" s="110">
        <v>1162.9683333333335</v>
      </c>
      <c r="AF35" s="110">
        <v>1525.9159999999999</v>
      </c>
      <c r="AG35" s="110">
        <v>1546.58</v>
      </c>
      <c r="AH35" s="96">
        <v>61.317999999999998</v>
      </c>
      <c r="AI35" s="96">
        <v>81.88133333333333</v>
      </c>
      <c r="AJ35" s="110">
        <v>275.06300000000005</v>
      </c>
      <c r="AK35" s="110">
        <v>239.55766666666668</v>
      </c>
      <c r="AL35" s="96">
        <v>1136.2586666666666</v>
      </c>
      <c r="AM35" s="96">
        <v>1500.7440000000001</v>
      </c>
      <c r="AN35" s="110">
        <v>24.2</v>
      </c>
      <c r="AO35" s="110">
        <v>26.2</v>
      </c>
      <c r="AP35" s="97">
        <v>3.2639999999999998</v>
      </c>
      <c r="AQ35" s="97">
        <v>3.6920000000000002</v>
      </c>
      <c r="AR35" s="112">
        <v>0.2</v>
      </c>
      <c r="AS35" s="117" t="s">
        <v>1596</v>
      </c>
      <c r="AT35" s="117">
        <v>4</v>
      </c>
    </row>
    <row r="36" spans="1:46" ht="12" customHeight="1">
      <c r="A36" s="118">
        <f t="shared" si="0"/>
        <v>2016</v>
      </c>
      <c r="B36" s="119">
        <f t="shared" si="0"/>
        <v>11</v>
      </c>
      <c r="C36" s="1">
        <v>15</v>
      </c>
      <c r="D36" s="2">
        <v>0.50347222222222221</v>
      </c>
      <c r="E36" s="57" t="s">
        <v>1419</v>
      </c>
      <c r="F36" s="57" t="s">
        <v>1435</v>
      </c>
      <c r="G36" s="117" t="s">
        <v>1439</v>
      </c>
      <c r="H36" s="117" t="s">
        <v>1293</v>
      </c>
      <c r="I36" s="57" t="s">
        <v>89</v>
      </c>
      <c r="J36" s="57" t="s">
        <v>788</v>
      </c>
      <c r="K36" s="57" t="s">
        <v>789</v>
      </c>
      <c r="L36" s="35">
        <v>1.3</v>
      </c>
      <c r="M36" s="35" t="s">
        <v>915</v>
      </c>
      <c r="N36" s="95">
        <v>11.4255</v>
      </c>
      <c r="O36" s="95">
        <v>11.4255</v>
      </c>
      <c r="P36" s="95">
        <v>24.4863</v>
      </c>
      <c r="Q36" s="95">
        <v>24.4863</v>
      </c>
      <c r="R36" s="95">
        <v>7.96</v>
      </c>
      <c r="S36" s="95">
        <v>7.97</v>
      </c>
      <c r="T36" s="95">
        <v>7.2939690174826239</v>
      </c>
      <c r="U36" s="95">
        <v>7.2270495819401566</v>
      </c>
      <c r="V36" s="95">
        <v>3.7379599999999997</v>
      </c>
      <c r="W36" s="95">
        <v>4.0663999999999998</v>
      </c>
      <c r="X36" s="96">
        <v>232.554</v>
      </c>
      <c r="Y36" s="96">
        <v>241.88500000000002</v>
      </c>
      <c r="Z36" s="96">
        <v>16.986666666666668</v>
      </c>
      <c r="AA36" s="96">
        <v>29.38133333333333</v>
      </c>
      <c r="AB36" s="96">
        <v>386.12</v>
      </c>
      <c r="AC36" s="96">
        <v>690.98866666666675</v>
      </c>
      <c r="AD36" s="110">
        <v>635.66066666666666</v>
      </c>
      <c r="AE36" s="110">
        <v>962.25500000000011</v>
      </c>
      <c r="AF36" s="110">
        <v>1447.25</v>
      </c>
      <c r="AG36" s="110">
        <v>1598.4266666666665</v>
      </c>
      <c r="AH36" s="96">
        <v>46.138333333333335</v>
      </c>
      <c r="AI36" s="96">
        <v>61.059666666666665</v>
      </c>
      <c r="AJ36" s="110">
        <v>214.74733333333333</v>
      </c>
      <c r="AK36" s="110">
        <v>240.74599999999998</v>
      </c>
      <c r="AL36" s="96">
        <v>694.34399999999994</v>
      </c>
      <c r="AM36" s="96">
        <v>1168.3373333333334</v>
      </c>
      <c r="AN36" s="110">
        <v>17.25</v>
      </c>
      <c r="AO36" s="110">
        <v>19.5</v>
      </c>
      <c r="AP36" s="97">
        <v>2.3679999999999999</v>
      </c>
      <c r="AQ36" s="97">
        <v>2.524</v>
      </c>
      <c r="AR36" s="112">
        <v>0.3</v>
      </c>
      <c r="AS36" s="117" t="s">
        <v>1596</v>
      </c>
      <c r="AT36" s="117">
        <v>5</v>
      </c>
    </row>
    <row r="37" spans="1:46" ht="12" customHeight="1">
      <c r="A37" s="118">
        <f t="shared" si="0"/>
        <v>2016</v>
      </c>
      <c r="B37" s="119">
        <f t="shared" si="0"/>
        <v>11</v>
      </c>
      <c r="C37" s="1">
        <v>15</v>
      </c>
      <c r="D37" s="2">
        <v>0.53472222222222221</v>
      </c>
      <c r="E37" s="57" t="s">
        <v>1419</v>
      </c>
      <c r="F37" s="57" t="s">
        <v>1435</v>
      </c>
      <c r="G37" s="117" t="s">
        <v>1439</v>
      </c>
      <c r="H37" s="117" t="s">
        <v>1294</v>
      </c>
      <c r="I37" s="57" t="s">
        <v>89</v>
      </c>
      <c r="J37" s="57" t="s">
        <v>790</v>
      </c>
      <c r="K37" s="57" t="s">
        <v>791</v>
      </c>
      <c r="L37" s="35">
        <v>5.9</v>
      </c>
      <c r="M37" s="35" t="s">
        <v>913</v>
      </c>
      <c r="N37" s="95">
        <v>11.9383</v>
      </c>
      <c r="O37" s="95">
        <v>11.9293</v>
      </c>
      <c r="P37" s="95">
        <v>31.0623</v>
      </c>
      <c r="Q37" s="95">
        <v>31.064499999999999</v>
      </c>
      <c r="R37" s="95">
        <v>8.0399999999999991</v>
      </c>
      <c r="S37" s="95">
        <v>8.0500000000000007</v>
      </c>
      <c r="T37" s="95">
        <v>8.8362549081749489</v>
      </c>
      <c r="U37" s="95">
        <v>7.2807790045518805</v>
      </c>
      <c r="V37" s="95">
        <v>1.4388800000000002</v>
      </c>
      <c r="W37" s="95">
        <v>1.3763199999999984</v>
      </c>
      <c r="X37" s="96">
        <v>246.23200000000003</v>
      </c>
      <c r="Y37" s="96">
        <v>38.891999999999996</v>
      </c>
      <c r="Z37" s="96">
        <v>14.779333333333332</v>
      </c>
      <c r="AA37" s="96">
        <v>8.3533333333333335</v>
      </c>
      <c r="AB37" s="96">
        <v>209.33266666666665</v>
      </c>
      <c r="AC37" s="96">
        <v>115.65866666666665</v>
      </c>
      <c r="AD37" s="110">
        <v>470.34400000000005</v>
      </c>
      <c r="AE37" s="110">
        <v>162.90399999999997</v>
      </c>
      <c r="AF37" s="110">
        <v>503.80400000000003</v>
      </c>
      <c r="AG37" s="110">
        <v>528.22933333333333</v>
      </c>
      <c r="AH37" s="96">
        <v>34.027666666666669</v>
      </c>
      <c r="AI37" s="96">
        <v>25.771333333333331</v>
      </c>
      <c r="AJ37" s="110">
        <v>59.933333333333337</v>
      </c>
      <c r="AK37" s="110">
        <v>58.342000000000006</v>
      </c>
      <c r="AL37" s="96">
        <v>449.36266666666666</v>
      </c>
      <c r="AM37" s="96">
        <v>253.6986666666667</v>
      </c>
      <c r="AN37" s="110">
        <v>8.5999999999999961</v>
      </c>
      <c r="AO37" s="110">
        <v>8.8000000000000291</v>
      </c>
      <c r="AP37" s="97">
        <v>1.66</v>
      </c>
      <c r="AQ37" s="97">
        <v>1.54</v>
      </c>
      <c r="AR37" s="112">
        <v>2.5</v>
      </c>
      <c r="AS37" s="117" t="s">
        <v>1596</v>
      </c>
      <c r="AT37" s="117">
        <v>6</v>
      </c>
    </row>
    <row r="38" spans="1:46" ht="12" customHeight="1">
      <c r="A38" s="118">
        <f t="shared" si="0"/>
        <v>2016</v>
      </c>
      <c r="B38" s="119">
        <f t="shared" si="0"/>
        <v>11</v>
      </c>
      <c r="C38" s="1">
        <v>15</v>
      </c>
      <c r="D38" s="2">
        <v>0.51041666666666663</v>
      </c>
      <c r="E38" s="57" t="s">
        <v>1419</v>
      </c>
      <c r="F38" s="57" t="s">
        <v>1435</v>
      </c>
      <c r="G38" s="117" t="s">
        <v>1439</v>
      </c>
      <c r="H38" s="117" t="s">
        <v>1295</v>
      </c>
      <c r="I38" s="57" t="s">
        <v>89</v>
      </c>
      <c r="J38" s="57" t="s">
        <v>792</v>
      </c>
      <c r="K38" s="57" t="s">
        <v>793</v>
      </c>
      <c r="L38" s="35">
        <v>3.3</v>
      </c>
      <c r="M38" s="35" t="s">
        <v>913</v>
      </c>
      <c r="N38" s="95">
        <v>11.2601</v>
      </c>
      <c r="O38" s="95">
        <v>11.4588</v>
      </c>
      <c r="P38" s="95">
        <v>27.998899999999999</v>
      </c>
      <c r="Q38" s="95">
        <v>29.2699</v>
      </c>
      <c r="R38" s="95">
        <v>7.87</v>
      </c>
      <c r="S38" s="95">
        <v>7.95</v>
      </c>
      <c r="T38" s="95">
        <v>8.0614482679935282</v>
      </c>
      <c r="U38" s="95">
        <v>7.851264603052619</v>
      </c>
      <c r="V38" s="95">
        <v>2.3772799999999998</v>
      </c>
      <c r="W38" s="95">
        <v>2.4241999999999986</v>
      </c>
      <c r="X38" s="96">
        <v>168.322</v>
      </c>
      <c r="Y38" s="96">
        <v>158.291</v>
      </c>
      <c r="Z38" s="96">
        <v>11.867333333333333</v>
      </c>
      <c r="AA38" s="96">
        <v>11.979333333333333</v>
      </c>
      <c r="AB38" s="96">
        <v>227.76133333333334</v>
      </c>
      <c r="AC38" s="96">
        <v>230.02933333333337</v>
      </c>
      <c r="AD38" s="110">
        <v>407.95066666666668</v>
      </c>
      <c r="AE38" s="110">
        <v>400.29966666666667</v>
      </c>
      <c r="AF38" s="110">
        <v>989.57133333333331</v>
      </c>
      <c r="AG38" s="110">
        <v>956.35399999999993</v>
      </c>
      <c r="AH38" s="96">
        <v>40.062333333333335</v>
      </c>
      <c r="AI38" s="96">
        <v>35.949666666666666</v>
      </c>
      <c r="AJ38" s="110">
        <v>123.80366666666667</v>
      </c>
      <c r="AK38" s="110">
        <v>109.47133333333333</v>
      </c>
      <c r="AL38" s="96">
        <v>496.22533333333337</v>
      </c>
      <c r="AM38" s="96">
        <v>507.39733333333322</v>
      </c>
      <c r="AN38" s="110">
        <v>19.199999999999996</v>
      </c>
      <c r="AO38" s="110">
        <v>25.79999999999999</v>
      </c>
      <c r="AP38" s="97">
        <v>1.996</v>
      </c>
      <c r="AQ38" s="97">
        <v>2.2200000000000002</v>
      </c>
      <c r="AR38" s="112">
        <v>1</v>
      </c>
      <c r="AS38" s="117" t="s">
        <v>1596</v>
      </c>
      <c r="AT38" s="117">
        <v>7</v>
      </c>
    </row>
    <row r="39" spans="1:46" ht="12" customHeight="1">
      <c r="A39" s="118">
        <f t="shared" si="0"/>
        <v>2016</v>
      </c>
      <c r="B39" s="119">
        <f t="shared" si="0"/>
        <v>11</v>
      </c>
      <c r="C39" s="1">
        <v>15</v>
      </c>
      <c r="D39" s="2">
        <v>0.52430555555555558</v>
      </c>
      <c r="E39" s="57" t="s">
        <v>1419</v>
      </c>
      <c r="F39" s="57" t="s">
        <v>1435</v>
      </c>
      <c r="G39" s="117" t="s">
        <v>1439</v>
      </c>
      <c r="H39" s="117" t="s">
        <v>1296</v>
      </c>
      <c r="I39" s="57" t="s">
        <v>89</v>
      </c>
      <c r="J39" s="57" t="s">
        <v>794</v>
      </c>
      <c r="K39" s="57" t="s">
        <v>795</v>
      </c>
      <c r="L39" s="35">
        <v>2.1</v>
      </c>
      <c r="M39" s="35" t="s">
        <v>911</v>
      </c>
      <c r="N39" s="95">
        <v>11.448700000000001</v>
      </c>
      <c r="O39" s="95">
        <v>11.4091</v>
      </c>
      <c r="P39" s="95">
        <v>30.912600000000001</v>
      </c>
      <c r="Q39" s="95">
        <v>30.9556</v>
      </c>
      <c r="R39" s="95">
        <v>7.99</v>
      </c>
      <c r="S39" s="95">
        <v>8.0299999999999994</v>
      </c>
      <c r="T39" s="95">
        <v>9.2933261725329519</v>
      </c>
      <c r="U39" s="95">
        <v>9.0988262934475994</v>
      </c>
      <c r="V39" s="95">
        <v>1.6578400000000011</v>
      </c>
      <c r="W39" s="95">
        <v>1.4857999999999991</v>
      </c>
      <c r="X39" s="96">
        <v>161.58799999999999</v>
      </c>
      <c r="Y39" s="96">
        <v>53.143999999999998</v>
      </c>
      <c r="Z39" s="96">
        <v>10.625999999999999</v>
      </c>
      <c r="AA39" s="96">
        <v>13.398</v>
      </c>
      <c r="AB39" s="96">
        <v>151.91399999999999</v>
      </c>
      <c r="AC39" s="96">
        <v>199.304</v>
      </c>
      <c r="AD39" s="110">
        <v>324.12799999999999</v>
      </c>
      <c r="AE39" s="110">
        <v>265.846</v>
      </c>
      <c r="AF39" s="110">
        <v>523.24533333333329</v>
      </c>
      <c r="AG39" s="110">
        <v>539.03266666666661</v>
      </c>
      <c r="AH39" s="96">
        <v>26.556666666666665</v>
      </c>
      <c r="AI39" s="96">
        <v>32.570666666666668</v>
      </c>
      <c r="AJ39" s="110">
        <v>63.529333333333334</v>
      </c>
      <c r="AK39" s="110">
        <v>59.840333333333341</v>
      </c>
      <c r="AL39" s="96">
        <v>368.96533333333326</v>
      </c>
      <c r="AM39" s="96">
        <v>468.25333333333333</v>
      </c>
      <c r="AN39" s="110">
        <v>6.7999999999999723</v>
      </c>
      <c r="AO39" s="110">
        <v>7.0000000000000062</v>
      </c>
      <c r="AP39" s="97">
        <v>1.272</v>
      </c>
      <c r="AQ39" s="97">
        <v>1.62</v>
      </c>
      <c r="AR39" s="112">
        <v>2</v>
      </c>
      <c r="AS39" s="117" t="s">
        <v>1596</v>
      </c>
      <c r="AT39" s="117">
        <v>8</v>
      </c>
    </row>
    <row r="40" spans="1:46" ht="12" customHeight="1">
      <c r="A40" s="118">
        <f t="shared" si="0"/>
        <v>2016</v>
      </c>
      <c r="B40" s="119">
        <f t="shared" si="0"/>
        <v>11</v>
      </c>
      <c r="C40" s="1">
        <v>15</v>
      </c>
      <c r="D40" s="2">
        <v>0.46180555555555558</v>
      </c>
      <c r="E40" s="57" t="s">
        <v>1419</v>
      </c>
      <c r="F40" s="57" t="s">
        <v>1435</v>
      </c>
      <c r="G40" s="117" t="s">
        <v>1439</v>
      </c>
      <c r="H40" s="117" t="s">
        <v>1297</v>
      </c>
      <c r="I40" s="57" t="s">
        <v>89</v>
      </c>
      <c r="J40" s="57" t="s">
        <v>796</v>
      </c>
      <c r="K40" s="57" t="s">
        <v>797</v>
      </c>
      <c r="L40" s="35">
        <v>4.4000000000000004</v>
      </c>
      <c r="M40" s="35" t="s">
        <v>912</v>
      </c>
      <c r="N40" s="95">
        <v>13.6562</v>
      </c>
      <c r="O40" s="95">
        <v>13.5275</v>
      </c>
      <c r="P40" s="95">
        <v>31.5962</v>
      </c>
      <c r="Q40" s="95">
        <v>31.5871</v>
      </c>
      <c r="R40" s="95">
        <v>7.91</v>
      </c>
      <c r="S40" s="95">
        <v>7.94</v>
      </c>
      <c r="T40" s="95">
        <v>8.369803951887878</v>
      </c>
      <c r="U40" s="95">
        <v>8.1099712891986062</v>
      </c>
      <c r="V40" s="95">
        <v>0.89669333333333467</v>
      </c>
      <c r="W40" s="95">
        <v>0.92797333333333398</v>
      </c>
      <c r="X40" s="96">
        <v>43.330000000000005</v>
      </c>
      <c r="Y40" s="96">
        <v>46.311999999999998</v>
      </c>
      <c r="Z40" s="96">
        <v>13.827333333333334</v>
      </c>
      <c r="AA40" s="96">
        <v>7.5926666666666662</v>
      </c>
      <c r="AB40" s="96">
        <v>265.97200000000004</v>
      </c>
      <c r="AC40" s="96">
        <v>140.53666666666666</v>
      </c>
      <c r="AD40" s="110">
        <v>323.12933333333336</v>
      </c>
      <c r="AE40" s="110">
        <v>194.44133333333332</v>
      </c>
      <c r="AF40" s="110">
        <v>459.5173333333334</v>
      </c>
      <c r="AG40" s="110">
        <v>471.10466666666667</v>
      </c>
      <c r="AH40" s="96">
        <v>41.901666666666664</v>
      </c>
      <c r="AI40" s="96">
        <v>26.691000000000003</v>
      </c>
      <c r="AJ40" s="110">
        <v>55.665666666666674</v>
      </c>
      <c r="AK40" s="110">
        <v>50.013333333333328</v>
      </c>
      <c r="AL40" s="96">
        <v>546.4666666666667</v>
      </c>
      <c r="AM40" s="96">
        <v>299.096</v>
      </c>
      <c r="AN40" s="110">
        <v>8.8000000000000291</v>
      </c>
      <c r="AO40" s="110">
        <v>9.2000000000000419</v>
      </c>
      <c r="AP40" s="97">
        <v>0.97199999999999998</v>
      </c>
      <c r="AQ40" s="97">
        <v>1.1519999999999999</v>
      </c>
      <c r="AR40" s="112">
        <v>1.4</v>
      </c>
      <c r="AS40" s="117" t="s">
        <v>1596</v>
      </c>
      <c r="AT40" s="117">
        <v>9</v>
      </c>
    </row>
    <row r="41" spans="1:46" ht="12" customHeight="1">
      <c r="A41" s="118">
        <f t="shared" si="0"/>
        <v>2016</v>
      </c>
      <c r="B41" s="119">
        <f t="shared" si="0"/>
        <v>11</v>
      </c>
      <c r="C41" s="1">
        <v>15</v>
      </c>
      <c r="D41" s="2">
        <v>0.54375000000000007</v>
      </c>
      <c r="E41" s="57" t="s">
        <v>1419</v>
      </c>
      <c r="F41" s="57" t="s">
        <v>1435</v>
      </c>
      <c r="G41" s="117" t="s">
        <v>1439</v>
      </c>
      <c r="H41" s="117" t="s">
        <v>1298</v>
      </c>
      <c r="I41" s="57" t="s">
        <v>89</v>
      </c>
      <c r="J41" s="57" t="s">
        <v>798</v>
      </c>
      <c r="K41" s="57" t="s">
        <v>799</v>
      </c>
      <c r="L41" s="35">
        <v>11.4</v>
      </c>
      <c r="M41" s="35" t="s">
        <v>912</v>
      </c>
      <c r="N41" s="95">
        <v>13.7188</v>
      </c>
      <c r="O41" s="95">
        <v>13.401899999999999</v>
      </c>
      <c r="P41" s="95">
        <v>31.534500000000001</v>
      </c>
      <c r="Q41" s="95">
        <v>31.5258</v>
      </c>
      <c r="R41" s="95">
        <v>8.0500000000000007</v>
      </c>
      <c r="S41" s="95">
        <v>8.0399999999999991</v>
      </c>
      <c r="T41" s="95">
        <v>8.4199238858068668</v>
      </c>
      <c r="U41" s="95">
        <v>8.2101815826681861</v>
      </c>
      <c r="V41" s="95">
        <v>0.97489333333333306</v>
      </c>
      <c r="W41" s="95">
        <v>0.84977333333333283</v>
      </c>
      <c r="X41" s="96">
        <v>50.96</v>
      </c>
      <c r="Y41" s="96">
        <v>51.408000000000001</v>
      </c>
      <c r="Z41" s="96">
        <v>15.474666666666669</v>
      </c>
      <c r="AA41" s="96">
        <v>11.396000000000001</v>
      </c>
      <c r="AB41" s="96">
        <v>277.4426666666667</v>
      </c>
      <c r="AC41" s="96">
        <v>206.22466666666668</v>
      </c>
      <c r="AD41" s="110">
        <v>343.87733333333335</v>
      </c>
      <c r="AE41" s="110">
        <v>269.02866666666671</v>
      </c>
      <c r="AF41" s="110">
        <v>475.48666666666668</v>
      </c>
      <c r="AG41" s="110">
        <v>493.15466666666663</v>
      </c>
      <c r="AH41" s="96">
        <v>42.563000000000002</v>
      </c>
      <c r="AI41" s="96">
        <v>34.358333333333334</v>
      </c>
      <c r="AJ41" s="110">
        <v>55.273000000000003</v>
      </c>
      <c r="AK41" s="110">
        <v>51.615000000000002</v>
      </c>
      <c r="AL41" s="96">
        <v>539.1586666666667</v>
      </c>
      <c r="AM41" s="96">
        <v>410.62</v>
      </c>
      <c r="AN41" s="110">
        <v>5.5999999999999943</v>
      </c>
      <c r="AO41" s="110">
        <v>7.2000000000000401</v>
      </c>
      <c r="AP41" s="97">
        <v>1.284</v>
      </c>
      <c r="AQ41" s="97">
        <v>1.06</v>
      </c>
      <c r="AR41" s="112">
        <v>1.8</v>
      </c>
      <c r="AS41" s="117" t="s">
        <v>1596</v>
      </c>
      <c r="AT41" s="117">
        <v>10</v>
      </c>
    </row>
    <row r="42" spans="1:46" ht="12" customHeight="1">
      <c r="A42" s="118">
        <f t="shared" si="0"/>
        <v>2016</v>
      </c>
      <c r="B42" s="119">
        <f t="shared" si="0"/>
        <v>11</v>
      </c>
      <c r="C42" s="32">
        <v>10</v>
      </c>
      <c r="D42" s="2">
        <v>0.32500000000000001</v>
      </c>
      <c r="E42" s="57" t="s">
        <v>1419</v>
      </c>
      <c r="F42" s="57" t="s">
        <v>1435</v>
      </c>
      <c r="G42" s="117" t="s">
        <v>1438</v>
      </c>
      <c r="H42" s="117" t="s">
        <v>1251</v>
      </c>
      <c r="I42" s="57" t="s">
        <v>354</v>
      </c>
      <c r="J42" s="57" t="s">
        <v>709</v>
      </c>
      <c r="K42" s="57" t="s">
        <v>710</v>
      </c>
      <c r="L42" s="35">
        <v>21</v>
      </c>
      <c r="M42" s="36" t="s">
        <v>911</v>
      </c>
      <c r="N42" s="101">
        <v>14.33</v>
      </c>
      <c r="O42" s="101">
        <v>14.071</v>
      </c>
      <c r="P42" s="101">
        <v>32.217399999999998</v>
      </c>
      <c r="Q42" s="101">
        <v>32.237200000000001</v>
      </c>
      <c r="R42" s="101">
        <v>8.1300000000000008</v>
      </c>
      <c r="S42" s="101">
        <v>8.1300000000000008</v>
      </c>
      <c r="T42" s="101">
        <v>7.9580641745321756</v>
      </c>
      <c r="U42" s="101">
        <v>7.9456265278574971</v>
      </c>
      <c r="V42" s="101">
        <v>0.81980533333333194</v>
      </c>
      <c r="W42" s="101">
        <v>0.72460213333333101</v>
      </c>
      <c r="X42" s="110">
        <v>12.208</v>
      </c>
      <c r="Y42" s="110">
        <v>8.5259999999999998</v>
      </c>
      <c r="Z42" s="110">
        <v>8.9179999999999993</v>
      </c>
      <c r="AA42" s="110">
        <v>9.338000000000001</v>
      </c>
      <c r="AB42" s="110">
        <v>114.16999999999999</v>
      </c>
      <c r="AC42" s="110">
        <v>110.684</v>
      </c>
      <c r="AD42" s="110">
        <v>135.29599999999999</v>
      </c>
      <c r="AE42" s="110">
        <v>128.548</v>
      </c>
      <c r="AF42" s="110">
        <v>315</v>
      </c>
      <c r="AG42" s="110">
        <v>291.24200000000002</v>
      </c>
      <c r="AH42" s="110">
        <v>23.994</v>
      </c>
      <c r="AI42" s="110">
        <v>24.087</v>
      </c>
      <c r="AJ42" s="110">
        <v>34.564999999999998</v>
      </c>
      <c r="AK42" s="110">
        <v>35.463999999999999</v>
      </c>
      <c r="AL42" s="110">
        <v>395.5</v>
      </c>
      <c r="AM42" s="110">
        <v>394.94</v>
      </c>
      <c r="AN42" s="110">
        <v>7.1500000000000172</v>
      </c>
      <c r="AO42" s="110">
        <v>11.399999999999993</v>
      </c>
      <c r="AP42" s="111">
        <v>0.40200000000000002</v>
      </c>
      <c r="AQ42" s="111">
        <v>0.496</v>
      </c>
      <c r="AR42" s="112">
        <v>2.5</v>
      </c>
      <c r="AS42" s="117" t="s">
        <v>72</v>
      </c>
      <c r="AT42" s="117">
        <v>1</v>
      </c>
    </row>
    <row r="43" spans="1:46" ht="12" customHeight="1">
      <c r="A43" s="118">
        <f t="shared" si="0"/>
        <v>2016</v>
      </c>
      <c r="B43" s="119">
        <f t="shared" si="0"/>
        <v>11</v>
      </c>
      <c r="C43" s="32">
        <v>10</v>
      </c>
      <c r="D43" s="2">
        <v>0.37638888888888888</v>
      </c>
      <c r="E43" s="57" t="s">
        <v>1419</v>
      </c>
      <c r="F43" s="57" t="s">
        <v>1435</v>
      </c>
      <c r="G43" s="117" t="s">
        <v>1438</v>
      </c>
      <c r="H43" s="117" t="s">
        <v>1254</v>
      </c>
      <c r="I43" s="57" t="s">
        <v>354</v>
      </c>
      <c r="J43" s="57" t="s">
        <v>715</v>
      </c>
      <c r="K43" s="57" t="s">
        <v>716</v>
      </c>
      <c r="L43" s="35">
        <v>16</v>
      </c>
      <c r="M43" s="36" t="s">
        <v>911</v>
      </c>
      <c r="N43" s="101">
        <v>13.7605</v>
      </c>
      <c r="O43" s="101">
        <v>13.3445</v>
      </c>
      <c r="P43" s="101">
        <v>32.241100000000003</v>
      </c>
      <c r="Q43" s="101">
        <v>32.257399999999997</v>
      </c>
      <c r="R43" s="101">
        <v>8.1300000000000008</v>
      </c>
      <c r="S43" s="101">
        <v>8.14</v>
      </c>
      <c r="T43" s="101">
        <v>8.0231608139966522</v>
      </c>
      <c r="U43" s="101">
        <v>8.0596006788718455</v>
      </c>
      <c r="V43" s="101">
        <v>0.89914133333333301</v>
      </c>
      <c r="W43" s="101">
        <v>0.72460213333333101</v>
      </c>
      <c r="X43" s="110">
        <v>18.774000000000001</v>
      </c>
      <c r="Y43" s="110">
        <v>10.99</v>
      </c>
      <c r="Z43" s="110">
        <v>10.299333333333331</v>
      </c>
      <c r="AA43" s="110">
        <v>10.952666666666666</v>
      </c>
      <c r="AB43" s="110">
        <v>111.90666666666665</v>
      </c>
      <c r="AC43" s="110">
        <v>110.51133333333334</v>
      </c>
      <c r="AD43" s="110">
        <v>140.97999999999999</v>
      </c>
      <c r="AE43" s="110">
        <v>132.45400000000001</v>
      </c>
      <c r="AF43" s="110">
        <v>311.53266666666667</v>
      </c>
      <c r="AG43" s="110">
        <v>293.64999999999998</v>
      </c>
      <c r="AH43" s="110">
        <v>23.859666666666669</v>
      </c>
      <c r="AI43" s="110">
        <v>24.521000000000001</v>
      </c>
      <c r="AJ43" s="110">
        <v>34.957666666666661</v>
      </c>
      <c r="AK43" s="110">
        <v>36.590333333333334</v>
      </c>
      <c r="AL43" s="110">
        <v>414.81066666666669</v>
      </c>
      <c r="AM43" s="110">
        <v>424.88133333333326</v>
      </c>
      <c r="AN43" s="110">
        <v>6.2000000000000108</v>
      </c>
      <c r="AO43" s="110">
        <v>8.4500000000000135</v>
      </c>
      <c r="AP43" s="111">
        <v>0.45800000000000002</v>
      </c>
      <c r="AQ43" s="111">
        <v>0.33800000000000002</v>
      </c>
      <c r="AR43" s="112">
        <v>2.2000000000000002</v>
      </c>
      <c r="AS43" s="117" t="s">
        <v>72</v>
      </c>
      <c r="AT43" s="117">
        <v>4</v>
      </c>
    </row>
    <row r="44" spans="1:46" ht="12" customHeight="1">
      <c r="A44" s="118">
        <f t="shared" si="0"/>
        <v>2016</v>
      </c>
      <c r="B44" s="119">
        <f t="shared" si="0"/>
        <v>11</v>
      </c>
      <c r="C44" s="32">
        <v>10</v>
      </c>
      <c r="D44" s="2">
        <v>0.31597222222222221</v>
      </c>
      <c r="E44" s="57" t="s">
        <v>1419</v>
      </c>
      <c r="F44" s="57" t="s">
        <v>1435</v>
      </c>
      <c r="G44" s="117" t="s">
        <v>1438</v>
      </c>
      <c r="H44" s="117" t="s">
        <v>1255</v>
      </c>
      <c r="I44" s="57" t="s">
        <v>354</v>
      </c>
      <c r="J44" s="57" t="s">
        <v>717</v>
      </c>
      <c r="K44" s="57" t="s">
        <v>718</v>
      </c>
      <c r="L44" s="35">
        <v>18</v>
      </c>
      <c r="M44" s="36" t="s">
        <v>911</v>
      </c>
      <c r="N44" s="101">
        <v>14.7575</v>
      </c>
      <c r="O44" s="101">
        <v>14.5909</v>
      </c>
      <c r="P44" s="101">
        <v>32.204599999999999</v>
      </c>
      <c r="Q44" s="101">
        <v>32.2149</v>
      </c>
      <c r="R44" s="101">
        <v>8.1300000000000008</v>
      </c>
      <c r="S44" s="101">
        <v>8.1199999999999992</v>
      </c>
      <c r="T44" s="101">
        <v>7.9580641745321756</v>
      </c>
      <c r="U44" s="101">
        <v>7.8967804631370608</v>
      </c>
      <c r="V44" s="101">
        <v>0.74046933333333353</v>
      </c>
      <c r="W44" s="101">
        <v>0.83567253333333147</v>
      </c>
      <c r="X44" s="110">
        <v>11.494</v>
      </c>
      <c r="Y44" s="110">
        <v>7.9799999999999995</v>
      </c>
      <c r="Z44" s="110">
        <v>7.49</v>
      </c>
      <c r="AA44" s="110">
        <v>8.3813333333333322</v>
      </c>
      <c r="AB44" s="110">
        <v>113.29733333333333</v>
      </c>
      <c r="AC44" s="110">
        <v>111.53800000000001</v>
      </c>
      <c r="AD44" s="110">
        <v>132.28133333333332</v>
      </c>
      <c r="AE44" s="110">
        <v>127.89933333333335</v>
      </c>
      <c r="AF44" s="110">
        <v>310.17933333333332</v>
      </c>
      <c r="AG44" s="110">
        <v>287.69066666666669</v>
      </c>
      <c r="AH44" s="110">
        <v>23.022666666666666</v>
      </c>
      <c r="AI44" s="110">
        <v>23.312000000000005</v>
      </c>
      <c r="AJ44" s="110">
        <v>32.901333333333334</v>
      </c>
      <c r="AK44" s="110">
        <v>34.823333333333331</v>
      </c>
      <c r="AL44" s="110">
        <v>381.99466666666672</v>
      </c>
      <c r="AM44" s="110">
        <v>385.78399999999999</v>
      </c>
      <c r="AN44" s="110">
        <v>10.500000000000009</v>
      </c>
      <c r="AO44" s="110">
        <v>12.6</v>
      </c>
      <c r="AP44" s="111">
        <v>0.38880000000000003</v>
      </c>
      <c r="AQ44" s="111">
        <v>0.46</v>
      </c>
      <c r="AR44" s="112">
        <v>1.4</v>
      </c>
      <c r="AS44" s="117" t="s">
        <v>72</v>
      </c>
      <c r="AT44" s="117">
        <v>5</v>
      </c>
    </row>
    <row r="45" spans="1:46" ht="12" customHeight="1">
      <c r="A45" s="118">
        <f t="shared" si="0"/>
        <v>2016</v>
      </c>
      <c r="B45" s="119">
        <f t="shared" si="0"/>
        <v>11</v>
      </c>
      <c r="C45" s="32">
        <v>10</v>
      </c>
      <c r="D45" s="2">
        <v>0.53125</v>
      </c>
      <c r="E45" s="57" t="s">
        <v>1419</v>
      </c>
      <c r="F45" s="57" t="s">
        <v>1435</v>
      </c>
      <c r="G45" s="117" t="s">
        <v>1437</v>
      </c>
      <c r="H45" s="117" t="s">
        <v>1249</v>
      </c>
      <c r="I45" s="57" t="s">
        <v>354</v>
      </c>
      <c r="J45" s="57" t="s">
        <v>705</v>
      </c>
      <c r="K45" s="57" t="s">
        <v>706</v>
      </c>
      <c r="L45" s="35">
        <v>11</v>
      </c>
      <c r="M45" s="36" t="s">
        <v>911</v>
      </c>
      <c r="N45" s="101">
        <v>13.9064</v>
      </c>
      <c r="O45" s="101">
        <v>13.882999999999999</v>
      </c>
      <c r="P45" s="101">
        <v>32.218499999999999</v>
      </c>
      <c r="Q45" s="101">
        <v>32.281100000000002</v>
      </c>
      <c r="R45" s="101">
        <v>8.1199999999999992</v>
      </c>
      <c r="S45" s="101">
        <v>8.1300000000000008</v>
      </c>
      <c r="T45" s="101">
        <v>7.8929675350677</v>
      </c>
      <c r="U45" s="101">
        <v>7.8967804631370608</v>
      </c>
      <c r="V45" s="101">
        <v>0.62939893333333319</v>
      </c>
      <c r="W45" s="101">
        <v>0.67700053333333221</v>
      </c>
      <c r="X45" s="110">
        <v>36.96</v>
      </c>
      <c r="Y45" s="110">
        <v>30.281999999999996</v>
      </c>
      <c r="Z45" s="110">
        <v>25.396000000000001</v>
      </c>
      <c r="AA45" s="110">
        <v>22.917999999999999</v>
      </c>
      <c r="AB45" s="110">
        <v>76.664000000000001</v>
      </c>
      <c r="AC45" s="110">
        <v>74.325999999999993</v>
      </c>
      <c r="AD45" s="110">
        <v>139.02000000000001</v>
      </c>
      <c r="AE45" s="110">
        <v>127.52599999999998</v>
      </c>
      <c r="AF45" s="110">
        <v>324.73</v>
      </c>
      <c r="AG45" s="110">
        <v>239.73599999999999</v>
      </c>
      <c r="AH45" s="110">
        <v>26.535999999999998</v>
      </c>
      <c r="AI45" s="110">
        <v>25.512999999999998</v>
      </c>
      <c r="AJ45" s="110">
        <v>38.037000000000006</v>
      </c>
      <c r="AK45" s="110">
        <v>31.682000000000002</v>
      </c>
      <c r="AL45" s="110">
        <v>502.32000000000005</v>
      </c>
      <c r="AM45" s="110">
        <v>481.93599999999998</v>
      </c>
      <c r="AN45" s="110">
        <v>5.0499999999999989</v>
      </c>
      <c r="AO45" s="110">
        <v>6.8499999999999952</v>
      </c>
      <c r="AP45" s="111">
        <v>0.42399999999999999</v>
      </c>
      <c r="AQ45" s="111">
        <v>0.41599999999999998</v>
      </c>
      <c r="AR45" s="112">
        <v>3.5</v>
      </c>
      <c r="AS45" s="117" t="s">
        <v>71</v>
      </c>
      <c r="AT45" s="117">
        <v>4</v>
      </c>
    </row>
    <row r="46" spans="1:46" ht="12" customHeight="1">
      <c r="A46" s="118">
        <f t="shared" si="0"/>
        <v>2016</v>
      </c>
      <c r="B46" s="119">
        <f t="shared" si="0"/>
        <v>11</v>
      </c>
      <c r="C46" s="32">
        <v>10</v>
      </c>
      <c r="D46" s="2">
        <v>0.54861111111111105</v>
      </c>
      <c r="E46" s="57" t="s">
        <v>1419</v>
      </c>
      <c r="F46" s="57" t="s">
        <v>1435</v>
      </c>
      <c r="G46" s="117" t="s">
        <v>1437</v>
      </c>
      <c r="H46" s="117" t="s">
        <v>1250</v>
      </c>
      <c r="I46" s="57" t="s">
        <v>354</v>
      </c>
      <c r="J46" s="57" t="s">
        <v>707</v>
      </c>
      <c r="K46" s="57" t="s">
        <v>708</v>
      </c>
      <c r="L46" s="35">
        <v>16</v>
      </c>
      <c r="M46" s="36" t="s">
        <v>911</v>
      </c>
      <c r="N46" s="101">
        <v>15.1225</v>
      </c>
      <c r="O46" s="101">
        <v>14.464700000000001</v>
      </c>
      <c r="P46" s="101">
        <v>32.226599999999998</v>
      </c>
      <c r="Q46" s="101">
        <v>32.264400000000002</v>
      </c>
      <c r="R46" s="101">
        <v>8.14</v>
      </c>
      <c r="S46" s="101">
        <v>8.14</v>
      </c>
      <c r="T46" s="101">
        <v>7.7790484160048674</v>
      </c>
      <c r="U46" s="101">
        <v>7.831652376843147</v>
      </c>
      <c r="V46" s="101">
        <v>0.72460213333333101</v>
      </c>
      <c r="W46" s="101">
        <v>0.64526613333333271</v>
      </c>
      <c r="X46" s="110">
        <v>13.874000000000001</v>
      </c>
      <c r="Y46" s="110">
        <v>18.172000000000001</v>
      </c>
      <c r="Z46" s="110">
        <v>8.1199999999999992</v>
      </c>
      <c r="AA46" s="110">
        <v>12.628</v>
      </c>
      <c r="AB46" s="110">
        <v>81.662000000000006</v>
      </c>
      <c r="AC46" s="110">
        <v>74.956000000000003</v>
      </c>
      <c r="AD46" s="110">
        <v>103.65600000000001</v>
      </c>
      <c r="AE46" s="110">
        <v>105.756</v>
      </c>
      <c r="AF46" s="110">
        <v>262.69599999999997</v>
      </c>
      <c r="AG46" s="110">
        <v>267.49799999999999</v>
      </c>
      <c r="AH46" s="110">
        <v>19.747</v>
      </c>
      <c r="AI46" s="110">
        <v>21.420999999999999</v>
      </c>
      <c r="AJ46" s="110">
        <v>29.294999999999998</v>
      </c>
      <c r="AK46" s="110">
        <v>33.17</v>
      </c>
      <c r="AL46" s="110">
        <v>350.19599999999997</v>
      </c>
      <c r="AM46" s="110">
        <v>392.89600000000002</v>
      </c>
      <c r="AN46" s="110">
        <v>5.9499999999999833</v>
      </c>
      <c r="AO46" s="110">
        <v>8.7499999999999805</v>
      </c>
      <c r="AP46" s="111">
        <v>0.53</v>
      </c>
      <c r="AQ46" s="111">
        <v>0.222</v>
      </c>
      <c r="AR46" s="112">
        <v>2.8</v>
      </c>
      <c r="AS46" s="117" t="s">
        <v>71</v>
      </c>
      <c r="AT46" s="117">
        <v>5</v>
      </c>
    </row>
    <row r="47" spans="1:46" ht="12" customHeight="1">
      <c r="A47" s="118">
        <f t="shared" si="0"/>
        <v>2016</v>
      </c>
      <c r="B47" s="119">
        <f t="shared" si="0"/>
        <v>11</v>
      </c>
      <c r="C47" s="32">
        <v>14</v>
      </c>
      <c r="D47" s="2">
        <v>0.47569444444444442</v>
      </c>
      <c r="E47" s="57" t="s">
        <v>1419</v>
      </c>
      <c r="F47" s="57" t="s">
        <v>1435</v>
      </c>
      <c r="G47" s="117" t="s">
        <v>70</v>
      </c>
      <c r="H47" s="117" t="s">
        <v>1239</v>
      </c>
      <c r="I47" s="57" t="s">
        <v>354</v>
      </c>
      <c r="J47" s="57" t="s">
        <v>686</v>
      </c>
      <c r="K47" s="57" t="s">
        <v>687</v>
      </c>
      <c r="L47" s="35">
        <v>15</v>
      </c>
      <c r="M47" s="36" t="s">
        <v>913</v>
      </c>
      <c r="N47" s="101">
        <v>14.08</v>
      </c>
      <c r="O47" s="101">
        <v>13.951700000000001</v>
      </c>
      <c r="P47" s="101">
        <v>32.050899999999999</v>
      </c>
      <c r="Q47" s="101">
        <v>32.062899999999999</v>
      </c>
      <c r="R47" s="101">
        <v>8.0299999999999994</v>
      </c>
      <c r="S47" s="101">
        <v>8.0299999999999994</v>
      </c>
      <c r="T47" s="101">
        <v>7.4535652186824883</v>
      </c>
      <c r="U47" s="101">
        <v>7.4083198159327059</v>
      </c>
      <c r="V47" s="101">
        <v>0.75633653333333317</v>
      </c>
      <c r="W47" s="101">
        <v>0.81980533333333194</v>
      </c>
      <c r="X47" s="110">
        <v>66.051999999999992</v>
      </c>
      <c r="Y47" s="110">
        <v>57.904000000000003</v>
      </c>
      <c r="Z47" s="110">
        <v>114.98199999999999</v>
      </c>
      <c r="AA47" s="110">
        <v>114.36600000000001</v>
      </c>
      <c r="AB47" s="110">
        <v>90.42600000000003</v>
      </c>
      <c r="AC47" s="110">
        <v>88.47999999999999</v>
      </c>
      <c r="AD47" s="110">
        <v>271.46000000000004</v>
      </c>
      <c r="AE47" s="110">
        <v>260.75</v>
      </c>
      <c r="AF47" s="110">
        <v>468.74799999999999</v>
      </c>
      <c r="AG47" s="110">
        <v>468.45399999999995</v>
      </c>
      <c r="AH47" s="110">
        <v>57.070999999999998</v>
      </c>
      <c r="AI47" s="110">
        <v>56.916000000000004</v>
      </c>
      <c r="AJ47" s="110">
        <v>69.347000000000008</v>
      </c>
      <c r="AK47" s="110">
        <v>74.09</v>
      </c>
      <c r="AL47" s="110">
        <v>977.4799999999999</v>
      </c>
      <c r="AM47" s="110">
        <v>974.56799999999998</v>
      </c>
      <c r="AN47" s="110">
        <v>3.799999999999998</v>
      </c>
      <c r="AO47" s="110">
        <v>4.8499999999999934</v>
      </c>
      <c r="AP47" s="111">
        <v>0.41</v>
      </c>
      <c r="AQ47" s="111">
        <v>0.46</v>
      </c>
      <c r="AR47" s="112">
        <v>3</v>
      </c>
      <c r="AS47" s="117" t="s">
        <v>70</v>
      </c>
      <c r="AT47" s="117">
        <v>1</v>
      </c>
    </row>
    <row r="48" spans="1:46" ht="12" customHeight="1">
      <c r="A48" s="118">
        <f t="shared" si="0"/>
        <v>2016</v>
      </c>
      <c r="B48" s="119">
        <f t="shared" si="0"/>
        <v>11</v>
      </c>
      <c r="C48" s="32">
        <v>14</v>
      </c>
      <c r="D48" s="2">
        <v>0.45694444444444443</v>
      </c>
      <c r="E48" s="57" t="s">
        <v>1419</v>
      </c>
      <c r="F48" s="57" t="s">
        <v>1435</v>
      </c>
      <c r="G48" s="117" t="s">
        <v>70</v>
      </c>
      <c r="H48" s="117" t="s">
        <v>1240</v>
      </c>
      <c r="I48" s="57" t="s">
        <v>354</v>
      </c>
      <c r="J48" s="57" t="s">
        <v>688</v>
      </c>
      <c r="K48" s="57" t="s">
        <v>689</v>
      </c>
      <c r="L48" s="35">
        <v>12</v>
      </c>
      <c r="M48" s="36" t="s">
        <v>913</v>
      </c>
      <c r="N48" s="101">
        <v>14.35</v>
      </c>
      <c r="O48" s="101">
        <v>14.281700000000001</v>
      </c>
      <c r="P48" s="101">
        <v>32.164200000000001</v>
      </c>
      <c r="Q48" s="101">
        <v>32.168399999999998</v>
      </c>
      <c r="R48" s="101">
        <v>8.0500000000000007</v>
      </c>
      <c r="S48" s="101">
        <v>8.0500000000000007</v>
      </c>
      <c r="T48" s="101">
        <v>7.4372910588163696</v>
      </c>
      <c r="U48" s="101">
        <v>7.4571658806531422</v>
      </c>
      <c r="V48" s="101">
        <v>0.77220373333333303</v>
      </c>
      <c r="W48" s="101">
        <v>0.70873493333333137</v>
      </c>
      <c r="X48" s="110">
        <v>50.288000000000004</v>
      </c>
      <c r="Y48" s="110">
        <v>35.392000000000003</v>
      </c>
      <c r="Z48" s="110">
        <v>87.975999999999999</v>
      </c>
      <c r="AA48" s="110">
        <v>87.57</v>
      </c>
      <c r="AB48" s="110">
        <v>98.699999999999989</v>
      </c>
      <c r="AC48" s="110">
        <v>96.403999999999996</v>
      </c>
      <c r="AD48" s="110">
        <v>236.964</v>
      </c>
      <c r="AE48" s="110">
        <v>219.36599999999999</v>
      </c>
      <c r="AF48" s="110">
        <v>421.12</v>
      </c>
      <c r="AG48" s="110">
        <v>386.75</v>
      </c>
      <c r="AH48" s="110">
        <v>43.121000000000002</v>
      </c>
      <c r="AI48" s="110">
        <v>42.935000000000002</v>
      </c>
      <c r="AJ48" s="110">
        <v>56.574999999999996</v>
      </c>
      <c r="AK48" s="110">
        <v>75.02</v>
      </c>
      <c r="AL48" s="110">
        <v>752.24800000000005</v>
      </c>
      <c r="AM48" s="110">
        <v>747.04</v>
      </c>
      <c r="AN48" s="110">
        <v>13.900000000000023</v>
      </c>
      <c r="AO48" s="110">
        <v>13.600000000000001</v>
      </c>
      <c r="AP48" s="111">
        <v>0.52800000000000002</v>
      </c>
      <c r="AQ48" s="111">
        <v>0.46800000000000003</v>
      </c>
      <c r="AR48" s="112">
        <v>2</v>
      </c>
      <c r="AS48" s="117" t="s">
        <v>70</v>
      </c>
      <c r="AT48" s="117">
        <v>2</v>
      </c>
    </row>
    <row r="49" spans="1:46" ht="12" customHeight="1">
      <c r="A49" s="118">
        <f t="shared" si="0"/>
        <v>2016</v>
      </c>
      <c r="B49" s="119">
        <f t="shared" si="0"/>
        <v>11</v>
      </c>
      <c r="C49" s="32">
        <v>14</v>
      </c>
      <c r="D49" s="2">
        <v>0.4368055555555555</v>
      </c>
      <c r="E49" s="57" t="s">
        <v>1419</v>
      </c>
      <c r="F49" s="57" t="s">
        <v>1435</v>
      </c>
      <c r="G49" s="117" t="s">
        <v>70</v>
      </c>
      <c r="H49" s="117" t="s">
        <v>1241</v>
      </c>
      <c r="I49" s="57" t="s">
        <v>354</v>
      </c>
      <c r="J49" s="57" t="s">
        <v>690</v>
      </c>
      <c r="K49" s="57" t="s">
        <v>691</v>
      </c>
      <c r="L49" s="35">
        <v>18</v>
      </c>
      <c r="M49" s="36" t="s">
        <v>912</v>
      </c>
      <c r="N49" s="101">
        <v>14.734500000000001</v>
      </c>
      <c r="O49" s="101">
        <v>14.537699999999999</v>
      </c>
      <c r="P49" s="101">
        <v>32.205199999999998</v>
      </c>
      <c r="Q49" s="101">
        <v>32.200200000000002</v>
      </c>
      <c r="R49" s="101">
        <v>8.07</v>
      </c>
      <c r="S49" s="101">
        <v>8.07</v>
      </c>
      <c r="T49" s="101">
        <v>7.6488551370759161</v>
      </c>
      <c r="U49" s="101">
        <v>7.5385759885205337</v>
      </c>
      <c r="V49" s="101">
        <v>0.61353173333333344</v>
      </c>
      <c r="W49" s="101">
        <v>0.69286773333333174</v>
      </c>
      <c r="X49" s="110">
        <v>22.847999999999999</v>
      </c>
      <c r="Y49" s="110">
        <v>20.3</v>
      </c>
      <c r="Z49" s="110">
        <v>71.287999999999997</v>
      </c>
      <c r="AA49" s="110">
        <v>71.231999999999999</v>
      </c>
      <c r="AB49" s="110">
        <v>95.48</v>
      </c>
      <c r="AC49" s="110">
        <v>93.645999999999987</v>
      </c>
      <c r="AD49" s="110">
        <v>189.61599999999999</v>
      </c>
      <c r="AE49" s="110">
        <v>185.178</v>
      </c>
      <c r="AF49" s="110">
        <v>388.584</v>
      </c>
      <c r="AG49" s="110">
        <v>345.66</v>
      </c>
      <c r="AH49" s="110">
        <v>34.813000000000002</v>
      </c>
      <c r="AI49" s="110">
        <v>35.587999999999994</v>
      </c>
      <c r="AJ49" s="110">
        <v>49.569000000000003</v>
      </c>
      <c r="AK49" s="110">
        <v>49.414000000000001</v>
      </c>
      <c r="AL49" s="110">
        <v>603.67999999999995</v>
      </c>
      <c r="AM49" s="110">
        <v>602.22399999999993</v>
      </c>
      <c r="AN49" s="110">
        <v>7.5500000000000007</v>
      </c>
      <c r="AO49" s="110">
        <v>15.39999999999997</v>
      </c>
      <c r="AP49" s="111">
        <v>0.53400000000000003</v>
      </c>
      <c r="AQ49" s="111">
        <v>0.60799999999999998</v>
      </c>
      <c r="AR49" s="112">
        <v>2.1</v>
      </c>
      <c r="AS49" s="117" t="s">
        <v>70</v>
      </c>
      <c r="AT49" s="117">
        <v>3</v>
      </c>
    </row>
    <row r="50" spans="1:46" ht="12" customHeight="1">
      <c r="A50" s="118">
        <f t="shared" si="0"/>
        <v>2016</v>
      </c>
      <c r="B50" s="119">
        <f t="shared" si="0"/>
        <v>11</v>
      </c>
      <c r="C50" s="32">
        <v>14</v>
      </c>
      <c r="D50" s="2">
        <v>0.41875000000000001</v>
      </c>
      <c r="E50" s="57" t="s">
        <v>1419</v>
      </c>
      <c r="F50" s="57" t="s">
        <v>1435</v>
      </c>
      <c r="G50" s="117" t="s">
        <v>70</v>
      </c>
      <c r="H50" s="117" t="s">
        <v>1242</v>
      </c>
      <c r="I50" s="57" t="s">
        <v>354</v>
      </c>
      <c r="J50" s="57" t="s">
        <v>692</v>
      </c>
      <c r="K50" s="57" t="s">
        <v>693</v>
      </c>
      <c r="L50" s="35">
        <v>19</v>
      </c>
      <c r="M50" s="36" t="s">
        <v>911</v>
      </c>
      <c r="N50" s="101">
        <v>14.6958</v>
      </c>
      <c r="O50" s="101">
        <v>14.6317</v>
      </c>
      <c r="P50" s="101">
        <v>32.2318</v>
      </c>
      <c r="Q50" s="101">
        <v>32.233199999999997</v>
      </c>
      <c r="R50" s="101">
        <v>8.08</v>
      </c>
      <c r="S50" s="101">
        <v>8.08</v>
      </c>
      <c r="T50" s="101">
        <v>7.5674843377453218</v>
      </c>
      <c r="U50" s="101">
        <v>7.58742205324097</v>
      </c>
      <c r="V50" s="101">
        <v>0.75633653333333317</v>
      </c>
      <c r="W50" s="101">
        <v>0.67700053333333221</v>
      </c>
      <c r="X50" s="110">
        <v>19.88</v>
      </c>
      <c r="Y50" s="110">
        <v>25.073999999999998</v>
      </c>
      <c r="Z50" s="110">
        <v>42.503999999999998</v>
      </c>
      <c r="AA50" s="110">
        <v>42.322000000000003</v>
      </c>
      <c r="AB50" s="110">
        <v>97.104000000000013</v>
      </c>
      <c r="AC50" s="110">
        <v>95.717999999999989</v>
      </c>
      <c r="AD50" s="110">
        <v>159.488</v>
      </c>
      <c r="AE50" s="110">
        <v>163.11399999999998</v>
      </c>
      <c r="AF50" s="110">
        <v>353.48599999999999</v>
      </c>
      <c r="AG50" s="110">
        <v>336.154</v>
      </c>
      <c r="AH50" s="110">
        <v>28.892000000000003</v>
      </c>
      <c r="AI50" s="110">
        <v>29.294999999999998</v>
      </c>
      <c r="AJ50" s="110">
        <v>41.756999999999998</v>
      </c>
      <c r="AK50" s="110">
        <v>52.420999999999999</v>
      </c>
      <c r="AL50" s="110">
        <v>492.01599999999996</v>
      </c>
      <c r="AM50" s="110">
        <v>485.65999999999997</v>
      </c>
      <c r="AN50" s="110">
        <v>10.099999999999998</v>
      </c>
      <c r="AO50" s="110">
        <v>13.250000000000012</v>
      </c>
      <c r="AP50" s="111">
        <v>0.60599999999999998</v>
      </c>
      <c r="AQ50" s="111">
        <v>0.41799999999999998</v>
      </c>
      <c r="AR50" s="112">
        <v>2.2000000000000002</v>
      </c>
      <c r="AS50" s="117" t="s">
        <v>70</v>
      </c>
      <c r="AT50" s="117">
        <v>4</v>
      </c>
    </row>
    <row r="51" spans="1:46" ht="12" customHeight="1">
      <c r="A51" s="118">
        <f t="shared" si="0"/>
        <v>2016</v>
      </c>
      <c r="B51" s="119">
        <f t="shared" si="0"/>
        <v>11</v>
      </c>
      <c r="C51" s="32">
        <v>14</v>
      </c>
      <c r="D51" s="2">
        <v>0.40486111111111112</v>
      </c>
      <c r="E51" s="57" t="s">
        <v>1419</v>
      </c>
      <c r="F51" s="57" t="s">
        <v>1435</v>
      </c>
      <c r="G51" s="117" t="s">
        <v>70</v>
      </c>
      <c r="H51" s="117" t="s">
        <v>1243</v>
      </c>
      <c r="I51" s="57" t="s">
        <v>354</v>
      </c>
      <c r="J51" s="57" t="s">
        <v>694</v>
      </c>
      <c r="K51" s="57" t="s">
        <v>691</v>
      </c>
      <c r="L51" s="35">
        <v>25</v>
      </c>
      <c r="M51" s="36" t="s">
        <v>911</v>
      </c>
      <c r="N51" s="101">
        <v>14.65</v>
      </c>
      <c r="O51" s="101">
        <v>14.6456</v>
      </c>
      <c r="P51" s="101">
        <v>32.237699999999997</v>
      </c>
      <c r="Q51" s="101">
        <v>32.238199999999999</v>
      </c>
      <c r="R51" s="101">
        <v>8.08</v>
      </c>
      <c r="S51" s="101">
        <v>8.09</v>
      </c>
      <c r="T51" s="101">
        <v>7.5023876982808462</v>
      </c>
      <c r="U51" s="101">
        <v>7.58742205324097</v>
      </c>
      <c r="V51" s="101">
        <v>0.72460213333333101</v>
      </c>
      <c r="W51" s="101">
        <v>0.64526613333333271</v>
      </c>
      <c r="X51" s="110">
        <v>19.683999999999997</v>
      </c>
      <c r="Y51" s="110">
        <v>16.183999999999997</v>
      </c>
      <c r="Z51" s="110">
        <v>36.302</v>
      </c>
      <c r="AA51" s="110">
        <v>36.176000000000002</v>
      </c>
      <c r="AB51" s="110">
        <v>97.412000000000006</v>
      </c>
      <c r="AC51" s="110">
        <v>94.513999999999996</v>
      </c>
      <c r="AD51" s="110">
        <v>153.398</v>
      </c>
      <c r="AE51" s="110">
        <v>146.874</v>
      </c>
      <c r="AF51" s="110">
        <v>348.46000000000004</v>
      </c>
      <c r="AG51" s="110">
        <v>336.44799999999998</v>
      </c>
      <c r="AH51" s="110">
        <v>27.714000000000002</v>
      </c>
      <c r="AI51" s="110">
        <v>28.086000000000002</v>
      </c>
      <c r="AJ51" s="110">
        <v>46.438000000000002</v>
      </c>
      <c r="AK51" s="110">
        <v>47.771000000000001</v>
      </c>
      <c r="AL51" s="110">
        <v>472.69600000000003</v>
      </c>
      <c r="AM51" s="110">
        <v>462.72800000000001</v>
      </c>
      <c r="AN51" s="110">
        <v>25.799999999999933</v>
      </c>
      <c r="AO51" s="110">
        <v>22.199999999999996</v>
      </c>
      <c r="AP51" s="111">
        <v>0.55200000000000005</v>
      </c>
      <c r="AQ51" s="111">
        <v>0.57199999999999995</v>
      </c>
      <c r="AR51" s="112">
        <v>1.4</v>
      </c>
      <c r="AS51" s="117" t="s">
        <v>70</v>
      </c>
      <c r="AT51" s="117">
        <v>5</v>
      </c>
    </row>
    <row r="52" spans="1:46" ht="12" customHeight="1">
      <c r="A52" s="118">
        <f t="shared" si="0"/>
        <v>2016</v>
      </c>
      <c r="B52" s="119">
        <f t="shared" si="0"/>
        <v>11</v>
      </c>
      <c r="C52" s="32">
        <v>14</v>
      </c>
      <c r="D52" s="2">
        <v>0.44791666666666669</v>
      </c>
      <c r="E52" s="57" t="s">
        <v>1419</v>
      </c>
      <c r="F52" s="57" t="s">
        <v>1435</v>
      </c>
      <c r="G52" s="117" t="s">
        <v>70</v>
      </c>
      <c r="H52" s="117" t="s">
        <v>1244</v>
      </c>
      <c r="I52" s="57" t="s">
        <v>354</v>
      </c>
      <c r="J52" s="57" t="s">
        <v>695</v>
      </c>
      <c r="K52" s="57" t="s">
        <v>696</v>
      </c>
      <c r="L52" s="35">
        <v>14</v>
      </c>
      <c r="M52" s="36" t="s">
        <v>912</v>
      </c>
      <c r="N52" s="101">
        <v>14.510400000000001</v>
      </c>
      <c r="O52" s="101">
        <v>14.465299999999999</v>
      </c>
      <c r="P52" s="101">
        <v>32.191099999999999</v>
      </c>
      <c r="Q52" s="101">
        <v>32.194800000000001</v>
      </c>
      <c r="R52" s="101">
        <v>8.06</v>
      </c>
      <c r="S52" s="101">
        <v>8.07</v>
      </c>
      <c r="T52" s="101">
        <v>7.5674843377453218</v>
      </c>
      <c r="U52" s="101">
        <v>7.5548580100940139</v>
      </c>
      <c r="V52" s="101">
        <v>0.80393813333333219</v>
      </c>
      <c r="W52" s="101">
        <v>0.67700053333333221</v>
      </c>
      <c r="X52" s="110">
        <v>25.648</v>
      </c>
      <c r="Y52" s="110">
        <v>22.204000000000001</v>
      </c>
      <c r="Z52" s="110">
        <v>77.592666666666688</v>
      </c>
      <c r="AA52" s="110">
        <v>77.331333333333333</v>
      </c>
      <c r="AB52" s="110">
        <v>96.081999999999979</v>
      </c>
      <c r="AC52" s="110">
        <v>94.02866666666668</v>
      </c>
      <c r="AD52" s="110">
        <v>199.32266666666666</v>
      </c>
      <c r="AE52" s="110">
        <v>193.56400000000002</v>
      </c>
      <c r="AF52" s="110">
        <v>398.27199999999999</v>
      </c>
      <c r="AG52" s="110">
        <v>352.18866666666668</v>
      </c>
      <c r="AH52" s="110">
        <v>36.931333333333335</v>
      </c>
      <c r="AI52" s="110">
        <v>37.220666666666673</v>
      </c>
      <c r="AJ52" s="110">
        <v>50.437000000000005</v>
      </c>
      <c r="AK52" s="110">
        <v>52.359000000000002</v>
      </c>
      <c r="AL52" s="110">
        <v>650.61733333333336</v>
      </c>
      <c r="AM52" s="110">
        <v>646.85599999999999</v>
      </c>
      <c r="AN52" s="110">
        <v>10.000000000000009</v>
      </c>
      <c r="AO52" s="110">
        <v>12.899999999999967</v>
      </c>
      <c r="AP52" s="111">
        <v>0.47199999999999998</v>
      </c>
      <c r="AQ52" s="111">
        <v>0.54800000000000004</v>
      </c>
      <c r="AR52" s="112">
        <v>1.8</v>
      </c>
      <c r="AS52" s="117" t="s">
        <v>70</v>
      </c>
      <c r="AT52" s="117">
        <v>6</v>
      </c>
    </row>
    <row r="53" spans="1:46" ht="12" customHeight="1">
      <c r="A53" s="118">
        <f t="shared" si="0"/>
        <v>2016</v>
      </c>
      <c r="B53" s="119">
        <f t="shared" si="0"/>
        <v>11</v>
      </c>
      <c r="C53" s="32">
        <v>14</v>
      </c>
      <c r="D53" s="2">
        <v>0.4284722222222222</v>
      </c>
      <c r="E53" s="57" t="s">
        <v>1419</v>
      </c>
      <c r="F53" s="57" t="s">
        <v>1435</v>
      </c>
      <c r="G53" s="117" t="s">
        <v>70</v>
      </c>
      <c r="H53" s="117" t="s">
        <v>1245</v>
      </c>
      <c r="I53" s="57" t="s">
        <v>354</v>
      </c>
      <c r="J53" s="57" t="s">
        <v>697</v>
      </c>
      <c r="K53" s="57" t="s">
        <v>698</v>
      </c>
      <c r="L53" s="35">
        <v>10</v>
      </c>
      <c r="M53" s="36" t="s">
        <v>912</v>
      </c>
      <c r="N53" s="101">
        <v>14.670999999999999</v>
      </c>
      <c r="O53" s="101">
        <v>14.666700000000001</v>
      </c>
      <c r="P53" s="101">
        <v>32.221499999999999</v>
      </c>
      <c r="Q53" s="101">
        <v>32.222999999999999</v>
      </c>
      <c r="R53" s="101">
        <v>8.07</v>
      </c>
      <c r="S53" s="101">
        <v>8.08</v>
      </c>
      <c r="T53" s="101">
        <v>7.5837584976114396</v>
      </c>
      <c r="U53" s="101">
        <v>7.4571658806531422</v>
      </c>
      <c r="V53" s="101">
        <v>0.77220373333333303</v>
      </c>
      <c r="W53" s="101">
        <v>0.69286773333333174</v>
      </c>
      <c r="X53" s="110">
        <v>20.02</v>
      </c>
      <c r="Y53" s="110">
        <v>15.680000000000001</v>
      </c>
      <c r="Z53" s="110">
        <v>49.886666666666677</v>
      </c>
      <c r="AA53" s="110">
        <v>50.199333333333328</v>
      </c>
      <c r="AB53" s="110">
        <v>97.21599999999998</v>
      </c>
      <c r="AC53" s="110">
        <v>95.974666666666678</v>
      </c>
      <c r="AD53" s="110">
        <v>167.12266666666665</v>
      </c>
      <c r="AE53" s="110">
        <v>161.85400000000001</v>
      </c>
      <c r="AF53" s="110">
        <v>367.75199999999995</v>
      </c>
      <c r="AG53" s="110">
        <v>311.63533333333334</v>
      </c>
      <c r="AH53" s="110">
        <v>30.431666666666665</v>
      </c>
      <c r="AI53" s="110">
        <v>31.134333333333331</v>
      </c>
      <c r="AJ53" s="110">
        <v>46.210666666666668</v>
      </c>
      <c r="AK53" s="110">
        <v>45.900666666666666</v>
      </c>
      <c r="AL53" s="110">
        <v>517.5333333333333</v>
      </c>
      <c r="AM53" s="110">
        <v>514.31333333333339</v>
      </c>
      <c r="AN53" s="110">
        <v>23.600000000000009</v>
      </c>
      <c r="AO53" s="110">
        <v>14.400000000000023</v>
      </c>
      <c r="AP53" s="111">
        <v>0.37680000000000002</v>
      </c>
      <c r="AQ53" s="111">
        <v>0.46</v>
      </c>
      <c r="AR53" s="112">
        <v>1.6</v>
      </c>
      <c r="AS53" s="117" t="s">
        <v>70</v>
      </c>
      <c r="AT53" s="117">
        <v>7</v>
      </c>
    </row>
    <row r="54" spans="1:46" ht="12" customHeight="1">
      <c r="A54" s="118">
        <f t="shared" si="0"/>
        <v>2016</v>
      </c>
      <c r="B54" s="119">
        <f t="shared" si="0"/>
        <v>11</v>
      </c>
      <c r="C54" s="32">
        <v>14</v>
      </c>
      <c r="D54" s="2">
        <v>0.3923611111111111</v>
      </c>
      <c r="E54" s="57" t="s">
        <v>1419</v>
      </c>
      <c r="F54" s="57" t="s">
        <v>1435</v>
      </c>
      <c r="G54" s="117" t="s">
        <v>1434</v>
      </c>
      <c r="H54" s="117" t="s">
        <v>1235</v>
      </c>
      <c r="I54" s="57" t="s">
        <v>354</v>
      </c>
      <c r="J54" s="57" t="s">
        <v>680</v>
      </c>
      <c r="K54" s="57" t="s">
        <v>652</v>
      </c>
      <c r="L54" s="35">
        <v>12</v>
      </c>
      <c r="M54" s="36" t="s">
        <v>911</v>
      </c>
      <c r="N54" s="101">
        <v>14.6</v>
      </c>
      <c r="O54" s="101">
        <v>14.6066</v>
      </c>
      <c r="P54" s="101">
        <v>32.0548</v>
      </c>
      <c r="Q54" s="101">
        <v>32.228400000000001</v>
      </c>
      <c r="R54" s="101">
        <v>8.07</v>
      </c>
      <c r="S54" s="101">
        <v>8.08</v>
      </c>
      <c r="T54" s="101">
        <v>7.5186618581469649</v>
      </c>
      <c r="U54" s="101">
        <v>7.58742205324097</v>
      </c>
      <c r="V54" s="101">
        <v>0.70873493333333137</v>
      </c>
      <c r="W54" s="101">
        <v>0.72460213333333101</v>
      </c>
      <c r="X54" s="110">
        <v>22.89</v>
      </c>
      <c r="Y54" s="110">
        <v>14.616</v>
      </c>
      <c r="Z54" s="110">
        <v>30.981999999999999</v>
      </c>
      <c r="AA54" s="110">
        <v>31.527999999999999</v>
      </c>
      <c r="AB54" s="110">
        <v>111.524</v>
      </c>
      <c r="AC54" s="110">
        <v>100.61800000000002</v>
      </c>
      <c r="AD54" s="110">
        <v>165.39600000000002</v>
      </c>
      <c r="AE54" s="110">
        <v>146.76200000000003</v>
      </c>
      <c r="AF54" s="110">
        <v>363.83199999999999</v>
      </c>
      <c r="AG54" s="110">
        <v>291.87199999999996</v>
      </c>
      <c r="AH54" s="110">
        <v>28.737000000000002</v>
      </c>
      <c r="AI54" s="110">
        <v>28.024000000000001</v>
      </c>
      <c r="AJ54" s="110">
        <v>46.592999999999996</v>
      </c>
      <c r="AK54" s="110">
        <v>53.661000000000001</v>
      </c>
      <c r="AL54" s="110">
        <v>494.59200000000004</v>
      </c>
      <c r="AM54" s="110">
        <v>469.05599999999998</v>
      </c>
      <c r="AN54" s="110">
        <v>16.600000000000005</v>
      </c>
      <c r="AO54" s="110">
        <v>26.699999999999946</v>
      </c>
      <c r="AP54" s="111">
        <v>0.42</v>
      </c>
      <c r="AQ54" s="111">
        <v>0.38759999999999994</v>
      </c>
      <c r="AR54" s="112">
        <v>1</v>
      </c>
      <c r="AS54" s="117" t="s">
        <v>69</v>
      </c>
      <c r="AT54" s="117">
        <v>1</v>
      </c>
    </row>
    <row r="55" spans="1:46" ht="12" customHeight="1">
      <c r="A55" s="118">
        <f t="shared" si="0"/>
        <v>2016</v>
      </c>
      <c r="B55" s="119">
        <f t="shared" si="0"/>
        <v>11</v>
      </c>
      <c r="C55" s="32">
        <v>14</v>
      </c>
      <c r="D55" s="2">
        <v>0.3756944444444445</v>
      </c>
      <c r="E55" s="57" t="s">
        <v>1419</v>
      </c>
      <c r="F55" s="57" t="s">
        <v>1435</v>
      </c>
      <c r="G55" s="117" t="s">
        <v>1434</v>
      </c>
      <c r="H55" s="117" t="s">
        <v>1236</v>
      </c>
      <c r="I55" s="57" t="s">
        <v>354</v>
      </c>
      <c r="J55" s="57" t="s">
        <v>681</v>
      </c>
      <c r="K55" s="57" t="s">
        <v>652</v>
      </c>
      <c r="L55" s="35">
        <v>6</v>
      </c>
      <c r="M55" s="36" t="s">
        <v>911</v>
      </c>
      <c r="N55" s="101">
        <v>14.700100000000001</v>
      </c>
      <c r="O55" s="101">
        <v>14.6785</v>
      </c>
      <c r="P55" s="101">
        <v>32.238500000000002</v>
      </c>
      <c r="Q55" s="101">
        <v>32.242899999999999</v>
      </c>
      <c r="R55" s="101">
        <v>8.09</v>
      </c>
      <c r="S55" s="101">
        <v>8.09</v>
      </c>
      <c r="T55" s="101">
        <v>7.5349360180130827</v>
      </c>
      <c r="U55" s="101">
        <v>7.5548580100940139</v>
      </c>
      <c r="V55" s="101">
        <v>0.62939893333333319</v>
      </c>
      <c r="W55" s="101">
        <v>0.59766453333333092</v>
      </c>
      <c r="X55" s="110">
        <v>17.821999999999999</v>
      </c>
      <c r="Y55" s="110">
        <v>13.341999999999999</v>
      </c>
      <c r="Z55" s="110">
        <v>32.018000000000001</v>
      </c>
      <c r="AA55" s="110">
        <v>30.576000000000001</v>
      </c>
      <c r="AB55" s="110">
        <v>99.567999999999984</v>
      </c>
      <c r="AC55" s="110">
        <v>93.716000000000008</v>
      </c>
      <c r="AD55" s="110">
        <v>149.40799999999999</v>
      </c>
      <c r="AE55" s="110">
        <v>137.63400000000001</v>
      </c>
      <c r="AF55" s="110">
        <v>341.08199999999999</v>
      </c>
      <c r="AG55" s="110">
        <v>324.95399999999995</v>
      </c>
      <c r="AH55" s="110">
        <v>27.155999999999999</v>
      </c>
      <c r="AI55" s="110">
        <v>26.908000000000001</v>
      </c>
      <c r="AJ55" s="110">
        <v>44.763999999999996</v>
      </c>
      <c r="AK55" s="110">
        <v>43.803000000000004</v>
      </c>
      <c r="AL55" s="110">
        <v>458.108</v>
      </c>
      <c r="AM55" s="110">
        <v>439.54399999999998</v>
      </c>
      <c r="AN55" s="110">
        <v>17.89999999999997</v>
      </c>
      <c r="AO55" s="110">
        <v>13.500000000000012</v>
      </c>
      <c r="AP55" s="111">
        <v>0.48399999999999999</v>
      </c>
      <c r="AQ55" s="111">
        <v>0.48</v>
      </c>
      <c r="AR55" s="112">
        <v>1.8</v>
      </c>
      <c r="AS55" s="117" t="s">
        <v>69</v>
      </c>
      <c r="AT55" s="117">
        <v>2</v>
      </c>
    </row>
    <row r="56" spans="1:46" ht="12" customHeight="1">
      <c r="A56" s="118">
        <f t="shared" si="0"/>
        <v>2016</v>
      </c>
      <c r="B56" s="119">
        <f t="shared" si="0"/>
        <v>11</v>
      </c>
      <c r="C56" s="32">
        <v>14</v>
      </c>
      <c r="D56" s="2">
        <v>0.35833333333333334</v>
      </c>
      <c r="E56" s="57" t="s">
        <v>1419</v>
      </c>
      <c r="F56" s="57" t="s">
        <v>1435</v>
      </c>
      <c r="G56" s="117" t="s">
        <v>1434</v>
      </c>
      <c r="H56" s="117" t="s">
        <v>1237</v>
      </c>
      <c r="I56" s="57" t="s">
        <v>354</v>
      </c>
      <c r="J56" s="57" t="s">
        <v>682</v>
      </c>
      <c r="K56" s="57" t="s">
        <v>683</v>
      </c>
      <c r="L56" s="35">
        <v>12</v>
      </c>
      <c r="M56" s="36" t="s">
        <v>911</v>
      </c>
      <c r="N56" s="101">
        <v>14.6073</v>
      </c>
      <c r="O56" s="101">
        <v>14.6126</v>
      </c>
      <c r="P56" s="101">
        <v>32.252000000000002</v>
      </c>
      <c r="Q56" s="101">
        <v>32.247999999999998</v>
      </c>
      <c r="R56" s="101">
        <v>8.09</v>
      </c>
      <c r="S56" s="101">
        <v>8.09</v>
      </c>
      <c r="T56" s="101">
        <v>7.6488551370759161</v>
      </c>
      <c r="U56" s="101">
        <v>7.6688321611083623</v>
      </c>
      <c r="V56" s="101">
        <v>0.64526613333333271</v>
      </c>
      <c r="W56" s="101">
        <v>0.72460213333333101</v>
      </c>
      <c r="X56" s="110">
        <v>12.278</v>
      </c>
      <c r="Y56" s="110">
        <v>10.654</v>
      </c>
      <c r="Z56" s="110">
        <v>32.536000000000001</v>
      </c>
      <c r="AA56" s="110">
        <v>32.788000000000004</v>
      </c>
      <c r="AB56" s="110">
        <v>96.207999999999998</v>
      </c>
      <c r="AC56" s="110">
        <v>97.355999999999995</v>
      </c>
      <c r="AD56" s="110">
        <v>141.02199999999999</v>
      </c>
      <c r="AE56" s="110">
        <v>140.798</v>
      </c>
      <c r="AF56" s="110">
        <v>321.03399999999999</v>
      </c>
      <c r="AG56" s="110">
        <v>325.37400000000002</v>
      </c>
      <c r="AH56" s="110">
        <v>25.916</v>
      </c>
      <c r="AI56" s="110">
        <v>26.722000000000001</v>
      </c>
      <c r="AJ56" s="110">
        <v>42.935000000000002</v>
      </c>
      <c r="AK56" s="110">
        <v>50.963999999999999</v>
      </c>
      <c r="AL56" s="110">
        <v>445.67599999999999</v>
      </c>
      <c r="AM56" s="110">
        <v>446.62800000000004</v>
      </c>
      <c r="AN56" s="110">
        <v>20.100000000000009</v>
      </c>
      <c r="AO56" s="110">
        <v>27.800000000000047</v>
      </c>
      <c r="AP56" s="111">
        <v>0.628</v>
      </c>
      <c r="AQ56" s="111">
        <v>0.66800000000000004</v>
      </c>
      <c r="AR56" s="112">
        <v>1.7</v>
      </c>
      <c r="AS56" s="117" t="s">
        <v>69</v>
      </c>
      <c r="AT56" s="117">
        <v>3</v>
      </c>
    </row>
    <row r="57" spans="1:46" ht="12" customHeight="1">
      <c r="A57" s="118">
        <f t="shared" si="0"/>
        <v>2016</v>
      </c>
      <c r="B57" s="119">
        <f t="shared" si="0"/>
        <v>11</v>
      </c>
      <c r="C57" s="32">
        <v>14</v>
      </c>
      <c r="D57" s="2">
        <v>0.34027777777777773</v>
      </c>
      <c r="E57" s="57" t="s">
        <v>1419</v>
      </c>
      <c r="F57" s="57" t="s">
        <v>1435</v>
      </c>
      <c r="G57" s="117" t="s">
        <v>1434</v>
      </c>
      <c r="H57" s="117" t="s">
        <v>1238</v>
      </c>
      <c r="I57" s="57" t="s">
        <v>354</v>
      </c>
      <c r="J57" s="57" t="s">
        <v>684</v>
      </c>
      <c r="K57" s="57" t="s">
        <v>685</v>
      </c>
      <c r="L57" s="35">
        <v>14</v>
      </c>
      <c r="M57" s="36" t="s">
        <v>911</v>
      </c>
      <c r="N57" s="101">
        <v>14.4407</v>
      </c>
      <c r="O57" s="101">
        <v>14.435600000000001</v>
      </c>
      <c r="P57" s="101">
        <v>32.258200000000002</v>
      </c>
      <c r="Q57" s="101">
        <v>32.258600000000001</v>
      </c>
      <c r="R57" s="101">
        <v>8.06</v>
      </c>
      <c r="S57" s="101">
        <v>8.06</v>
      </c>
      <c r="T57" s="101">
        <v>7.7790484160048674</v>
      </c>
      <c r="U57" s="101">
        <v>7.7339602474022762</v>
      </c>
      <c r="V57" s="101">
        <v>0.74046933333333353</v>
      </c>
      <c r="W57" s="101">
        <v>0.70873493333333137</v>
      </c>
      <c r="X57" s="110">
        <v>10.822000000000001</v>
      </c>
      <c r="Y57" s="110">
        <v>3.1640000000000001</v>
      </c>
      <c r="Z57" s="110">
        <v>33.375999999999998</v>
      </c>
      <c r="AA57" s="110">
        <v>33.39</v>
      </c>
      <c r="AB57" s="110">
        <v>86.59</v>
      </c>
      <c r="AC57" s="110">
        <v>86.268000000000015</v>
      </c>
      <c r="AD57" s="110">
        <v>130.78800000000001</v>
      </c>
      <c r="AE57" s="110">
        <v>122.82200000000002</v>
      </c>
      <c r="AF57" s="110">
        <v>295.358</v>
      </c>
      <c r="AG57" s="110">
        <v>328.762</v>
      </c>
      <c r="AH57" s="110">
        <v>24.335000000000001</v>
      </c>
      <c r="AI57" s="110">
        <v>24.645</v>
      </c>
      <c r="AJ57" s="110">
        <v>37.727000000000004</v>
      </c>
      <c r="AK57" s="110">
        <v>47.74</v>
      </c>
      <c r="AL57" s="110">
        <v>449.31600000000003</v>
      </c>
      <c r="AM57" s="110">
        <v>442.73599999999999</v>
      </c>
      <c r="AN57" s="110">
        <v>21.80000000000004</v>
      </c>
      <c r="AO57" s="110">
        <v>23.999999999999964</v>
      </c>
      <c r="AP57" s="111">
        <v>0.56000000000000005</v>
      </c>
      <c r="AQ57" s="111">
        <v>0.73199999999999998</v>
      </c>
      <c r="AR57" s="112">
        <v>1.5</v>
      </c>
      <c r="AS57" s="117" t="s">
        <v>69</v>
      </c>
      <c r="AT57" s="117">
        <v>4</v>
      </c>
    </row>
    <row r="58" spans="1:46" ht="12" customHeight="1">
      <c r="A58" s="118">
        <f t="shared" si="0"/>
        <v>2016</v>
      </c>
      <c r="B58" s="119">
        <f t="shared" si="0"/>
        <v>11</v>
      </c>
      <c r="C58" s="32">
        <v>11</v>
      </c>
      <c r="D58" s="2">
        <v>0.5083333333333333</v>
      </c>
      <c r="E58" s="57" t="s">
        <v>1419</v>
      </c>
      <c r="F58" s="57" t="s">
        <v>1435</v>
      </c>
      <c r="G58" s="117" t="s">
        <v>1434</v>
      </c>
      <c r="H58" s="117" t="s">
        <v>1225</v>
      </c>
      <c r="I58" s="57" t="s">
        <v>354</v>
      </c>
      <c r="J58" s="57" t="s">
        <v>665</v>
      </c>
      <c r="K58" s="57" t="s">
        <v>666</v>
      </c>
      <c r="L58" s="35">
        <v>9.5</v>
      </c>
      <c r="M58" s="36" t="s">
        <v>912</v>
      </c>
      <c r="N58" s="101">
        <v>13.8286</v>
      </c>
      <c r="O58" s="101">
        <v>13.920999999999999</v>
      </c>
      <c r="P58" s="101">
        <v>22.146000000000001</v>
      </c>
      <c r="Q58" s="101">
        <v>24.809000000000001</v>
      </c>
      <c r="R58" s="101">
        <v>8.07</v>
      </c>
      <c r="S58" s="101">
        <v>8.07</v>
      </c>
      <c r="T58" s="101">
        <v>8.0231608139966522</v>
      </c>
      <c r="U58" s="101">
        <v>8.0596006788718455</v>
      </c>
      <c r="V58" s="101">
        <v>2.3929199999999993</v>
      </c>
      <c r="W58" s="101">
        <v>2.1426799999999986</v>
      </c>
      <c r="X58" s="110">
        <v>99.89</v>
      </c>
      <c r="Y58" s="110">
        <v>88.298000000000002</v>
      </c>
      <c r="Z58" s="110">
        <v>56.910000000000004</v>
      </c>
      <c r="AA58" s="110">
        <v>57.498000000000005</v>
      </c>
      <c r="AB58" s="110">
        <v>571.24200000000008</v>
      </c>
      <c r="AC58" s="110">
        <v>546.64399999999989</v>
      </c>
      <c r="AD58" s="110">
        <v>728.04200000000014</v>
      </c>
      <c r="AE58" s="110">
        <v>692.43999999999983</v>
      </c>
      <c r="AF58" s="110">
        <v>787.93200000000002</v>
      </c>
      <c r="AG58" s="110">
        <v>942.19999999999993</v>
      </c>
      <c r="AH58" s="110">
        <v>34.720000000000006</v>
      </c>
      <c r="AI58" s="110">
        <v>36.983000000000004</v>
      </c>
      <c r="AJ58" s="110">
        <v>57.474000000000004</v>
      </c>
      <c r="AK58" s="110">
        <v>68.727000000000004</v>
      </c>
      <c r="AL58" s="110">
        <v>631.4</v>
      </c>
      <c r="AM58" s="110">
        <v>638.79200000000003</v>
      </c>
      <c r="AN58" s="110">
        <v>17.400000000000027</v>
      </c>
      <c r="AO58" s="110">
        <v>27.100000000000012</v>
      </c>
      <c r="AP58" s="111">
        <v>1.212</v>
      </c>
      <c r="AQ58" s="111">
        <v>1.1319999999999999</v>
      </c>
      <c r="AR58" s="112">
        <v>1</v>
      </c>
      <c r="AS58" s="117" t="s">
        <v>68</v>
      </c>
      <c r="AT58" s="117">
        <v>1</v>
      </c>
    </row>
    <row r="59" spans="1:46" ht="12" customHeight="1">
      <c r="A59" s="118">
        <f t="shared" si="0"/>
        <v>2016</v>
      </c>
      <c r="B59" s="119">
        <f t="shared" si="0"/>
        <v>11</v>
      </c>
      <c r="C59" s="32">
        <v>11</v>
      </c>
      <c r="D59" s="2">
        <v>0.52777777777777779</v>
      </c>
      <c r="E59" s="57" t="s">
        <v>1419</v>
      </c>
      <c r="F59" s="57" t="s">
        <v>1435</v>
      </c>
      <c r="G59" s="117" t="s">
        <v>1434</v>
      </c>
      <c r="H59" s="117" t="s">
        <v>1226</v>
      </c>
      <c r="I59" s="57" t="s">
        <v>354</v>
      </c>
      <c r="J59" s="57" t="s">
        <v>667</v>
      </c>
      <c r="K59" s="57" t="s">
        <v>668</v>
      </c>
      <c r="L59" s="35">
        <v>7.5</v>
      </c>
      <c r="M59" s="36" t="s">
        <v>912</v>
      </c>
      <c r="N59" s="101">
        <v>13.92</v>
      </c>
      <c r="O59" s="101">
        <v>14.1937</v>
      </c>
      <c r="P59" s="101">
        <v>25.57</v>
      </c>
      <c r="Q59" s="101">
        <v>29.87</v>
      </c>
      <c r="R59" s="101">
        <v>8.08</v>
      </c>
      <c r="S59" s="101">
        <v>8.07</v>
      </c>
      <c r="T59" s="101">
        <v>8.1045316133272483</v>
      </c>
      <c r="U59" s="101">
        <v>8.0596006788718455</v>
      </c>
      <c r="V59" s="101">
        <v>1.7360399999999991</v>
      </c>
      <c r="W59" s="101">
        <v>1.8611599999999995</v>
      </c>
      <c r="X59" s="110">
        <v>95.956000000000003</v>
      </c>
      <c r="Y59" s="110">
        <v>56.798000000000002</v>
      </c>
      <c r="Z59" s="110">
        <v>56.433999999999997</v>
      </c>
      <c r="AA59" s="110">
        <v>56.07</v>
      </c>
      <c r="AB59" s="110">
        <v>455.53200000000004</v>
      </c>
      <c r="AC59" s="110">
        <v>331.18400000000003</v>
      </c>
      <c r="AD59" s="110">
        <v>607.92200000000003</v>
      </c>
      <c r="AE59" s="110">
        <v>444.05200000000002</v>
      </c>
      <c r="AF59" s="110">
        <v>942.55000000000007</v>
      </c>
      <c r="AG59" s="110">
        <v>547.35800000000006</v>
      </c>
      <c r="AH59" s="110">
        <v>34.348000000000006</v>
      </c>
      <c r="AI59" s="110">
        <v>34.627000000000002</v>
      </c>
      <c r="AJ59" s="110">
        <v>65.007000000000005</v>
      </c>
      <c r="AK59" s="110">
        <v>56.42</v>
      </c>
      <c r="AL59" s="110">
        <v>638.17600000000004</v>
      </c>
      <c r="AM59" s="110">
        <v>647.47199999999998</v>
      </c>
      <c r="AN59" s="110">
        <v>17.100000000000005</v>
      </c>
      <c r="AO59" s="110">
        <v>25.600000000000012</v>
      </c>
      <c r="AP59" s="111">
        <v>1.1919999999999999</v>
      </c>
      <c r="AQ59" s="111">
        <v>1.028</v>
      </c>
      <c r="AR59" s="112">
        <v>1.2</v>
      </c>
      <c r="AS59" s="117" t="s">
        <v>68</v>
      </c>
      <c r="AT59" s="117">
        <v>2</v>
      </c>
    </row>
    <row r="60" spans="1:46" ht="12" customHeight="1">
      <c r="A60" s="118">
        <f t="shared" si="0"/>
        <v>2016</v>
      </c>
      <c r="B60" s="119">
        <f t="shared" si="0"/>
        <v>11</v>
      </c>
      <c r="C60" s="32">
        <v>11</v>
      </c>
      <c r="D60" s="2">
        <v>0.45277777777777778</v>
      </c>
      <c r="E60" s="57" t="s">
        <v>1419</v>
      </c>
      <c r="F60" s="57" t="s">
        <v>1435</v>
      </c>
      <c r="G60" s="117" t="s">
        <v>1434</v>
      </c>
      <c r="H60" s="117" t="s">
        <v>1227</v>
      </c>
      <c r="I60" s="57" t="s">
        <v>354</v>
      </c>
      <c r="J60" s="57" t="s">
        <v>669</v>
      </c>
      <c r="K60" s="57" t="s">
        <v>670</v>
      </c>
      <c r="L60" s="35">
        <v>12</v>
      </c>
      <c r="M60" s="36" t="s">
        <v>912</v>
      </c>
      <c r="N60" s="101">
        <v>13.5185</v>
      </c>
      <c r="O60" s="101">
        <v>14.1548</v>
      </c>
      <c r="P60" s="101">
        <v>25.3187</v>
      </c>
      <c r="Q60" s="101">
        <v>31.3353</v>
      </c>
      <c r="R60" s="101">
        <v>8.08</v>
      </c>
      <c r="S60" s="101">
        <v>8.07</v>
      </c>
      <c r="T60" s="101">
        <v>8.2021765725239622</v>
      </c>
      <c r="U60" s="101">
        <v>7.8153703552696685</v>
      </c>
      <c r="V60" s="101">
        <v>1.8298800000000002</v>
      </c>
      <c r="W60" s="101">
        <v>1.4076000000000009</v>
      </c>
      <c r="X60" s="110">
        <v>67.83</v>
      </c>
      <c r="Y60" s="110">
        <v>22.834</v>
      </c>
      <c r="Z60" s="110">
        <v>57.82</v>
      </c>
      <c r="AA60" s="110">
        <v>52.934000000000005</v>
      </c>
      <c r="AB60" s="110">
        <v>396.03199999999998</v>
      </c>
      <c r="AC60" s="110">
        <v>165.172</v>
      </c>
      <c r="AD60" s="110">
        <v>521.68200000000002</v>
      </c>
      <c r="AE60" s="110">
        <v>240.94</v>
      </c>
      <c r="AF60" s="110">
        <v>777.23800000000006</v>
      </c>
      <c r="AG60" s="110">
        <v>478.35199999999998</v>
      </c>
      <c r="AH60" s="110">
        <v>29.914999999999999</v>
      </c>
      <c r="AI60" s="110">
        <v>31.402999999999999</v>
      </c>
      <c r="AJ60" s="110">
        <v>55.830999999999996</v>
      </c>
      <c r="AK60" s="110">
        <v>83.576000000000008</v>
      </c>
      <c r="AL60" s="110">
        <v>632.38</v>
      </c>
      <c r="AM60" s="110">
        <v>623.39199999999994</v>
      </c>
      <c r="AN60" s="110">
        <v>16.299999999999983</v>
      </c>
      <c r="AO60" s="110">
        <v>29.799999999999994</v>
      </c>
      <c r="AP60" s="111">
        <v>0.82399999999999995</v>
      </c>
      <c r="AQ60" s="111">
        <v>0.95199999999999996</v>
      </c>
      <c r="AR60" s="112">
        <v>1.2</v>
      </c>
      <c r="AS60" s="117" t="s">
        <v>68</v>
      </c>
      <c r="AT60" s="117">
        <v>3</v>
      </c>
    </row>
    <row r="61" spans="1:46" ht="12" customHeight="1">
      <c r="A61" s="118">
        <f t="shared" si="0"/>
        <v>2016</v>
      </c>
      <c r="B61" s="119">
        <f t="shared" si="0"/>
        <v>11</v>
      </c>
      <c r="C61" s="32">
        <v>13</v>
      </c>
      <c r="D61" s="2">
        <v>0.34722222222222227</v>
      </c>
      <c r="E61" s="57" t="s">
        <v>1419</v>
      </c>
      <c r="F61" s="57" t="s">
        <v>1435</v>
      </c>
      <c r="G61" s="117" t="s">
        <v>1434</v>
      </c>
      <c r="H61" s="117" t="s">
        <v>1228</v>
      </c>
      <c r="I61" s="57" t="s">
        <v>918</v>
      </c>
      <c r="J61" s="57" t="s">
        <v>669</v>
      </c>
      <c r="K61" s="57" t="s">
        <v>671</v>
      </c>
      <c r="L61" s="35">
        <v>11</v>
      </c>
      <c r="M61" s="36" t="s">
        <v>911</v>
      </c>
      <c r="N61" s="101">
        <v>13.77</v>
      </c>
      <c r="O61" s="101">
        <v>13.795299999999999</v>
      </c>
      <c r="P61" s="101">
        <v>28.7927</v>
      </c>
      <c r="Q61" s="101">
        <v>30.698799999999999</v>
      </c>
      <c r="R61" s="101">
        <v>8.01</v>
      </c>
      <c r="S61" s="101">
        <v>8.0399999999999991</v>
      </c>
      <c r="T61" s="101">
        <v>7.616306817343677</v>
      </c>
      <c r="U61" s="101">
        <v>7.7828063121227116</v>
      </c>
      <c r="V61" s="101">
        <v>1.4388800000000002</v>
      </c>
      <c r="W61" s="101">
        <v>1.3293999999999995</v>
      </c>
      <c r="X61" s="110">
        <v>61.277999999999999</v>
      </c>
      <c r="Y61" s="110">
        <v>27.327999999999999</v>
      </c>
      <c r="Z61" s="110">
        <v>56.798000000000002</v>
      </c>
      <c r="AA61" s="110">
        <v>56.238000000000007</v>
      </c>
      <c r="AB61" s="110">
        <v>278.19400000000002</v>
      </c>
      <c r="AC61" s="110">
        <v>205.02999999999997</v>
      </c>
      <c r="AD61" s="110">
        <v>396.27</v>
      </c>
      <c r="AE61" s="110">
        <v>288.596</v>
      </c>
      <c r="AF61" s="110">
        <v>627.19999999999993</v>
      </c>
      <c r="AG61" s="110">
        <v>504.40600000000006</v>
      </c>
      <c r="AH61" s="110">
        <v>32.364000000000004</v>
      </c>
      <c r="AI61" s="110">
        <v>32.271000000000001</v>
      </c>
      <c r="AJ61" s="110">
        <v>64.108000000000004</v>
      </c>
      <c r="AK61" s="110">
        <v>58.372999999999998</v>
      </c>
      <c r="AL61" s="110">
        <v>661.89199999999994</v>
      </c>
      <c r="AM61" s="110">
        <v>641.08799999999997</v>
      </c>
      <c r="AN61" s="110">
        <v>15.299999999999979</v>
      </c>
      <c r="AO61" s="110">
        <v>36.699999999999953</v>
      </c>
      <c r="AP61" s="111">
        <v>0.72799999999999998</v>
      </c>
      <c r="AQ61" s="111">
        <v>0.63200000000000001</v>
      </c>
      <c r="AR61" s="112">
        <v>1</v>
      </c>
      <c r="AS61" s="117" t="s">
        <v>68</v>
      </c>
      <c r="AT61" s="117">
        <v>4</v>
      </c>
    </row>
    <row r="62" spans="1:46" ht="12" customHeight="1">
      <c r="A62" s="118">
        <f t="shared" si="0"/>
        <v>2016</v>
      </c>
      <c r="B62" s="119">
        <f t="shared" si="0"/>
        <v>11</v>
      </c>
      <c r="C62" s="32">
        <v>10</v>
      </c>
      <c r="D62" s="2">
        <v>0.67499999999999993</v>
      </c>
      <c r="E62" s="57" t="s">
        <v>1419</v>
      </c>
      <c r="F62" s="57" t="s">
        <v>1435</v>
      </c>
      <c r="G62" s="117" t="s">
        <v>1434</v>
      </c>
      <c r="H62" s="117" t="s">
        <v>1229</v>
      </c>
      <c r="I62" s="57" t="s">
        <v>917</v>
      </c>
      <c r="J62" s="57" t="s">
        <v>672</v>
      </c>
      <c r="K62" s="57" t="s">
        <v>673</v>
      </c>
      <c r="L62" s="35">
        <v>6</v>
      </c>
      <c r="M62" s="36" t="s">
        <v>911</v>
      </c>
      <c r="N62" s="101">
        <v>13.138500000000001</v>
      </c>
      <c r="O62" s="101">
        <v>13.4438</v>
      </c>
      <c r="P62" s="101">
        <v>31.2</v>
      </c>
      <c r="Q62" s="101">
        <v>31.45</v>
      </c>
      <c r="R62" s="101">
        <v>8.1300000000000008</v>
      </c>
      <c r="S62" s="101">
        <v>8.1300000000000008</v>
      </c>
      <c r="T62" s="101">
        <v>8.3811923310512704</v>
      </c>
      <c r="U62" s="101">
        <v>8.1735748298861939</v>
      </c>
      <c r="V62" s="101">
        <v>1.219919999999999</v>
      </c>
      <c r="W62" s="101">
        <v>1.0166000000000006</v>
      </c>
      <c r="X62" s="110">
        <v>23.128</v>
      </c>
      <c r="Y62" s="110">
        <v>11.270000000000001</v>
      </c>
      <c r="Z62" s="110">
        <v>47.936</v>
      </c>
      <c r="AA62" s="110">
        <v>48.412000000000006</v>
      </c>
      <c r="AB62" s="110">
        <v>143.29</v>
      </c>
      <c r="AC62" s="110">
        <v>134.10599999999999</v>
      </c>
      <c r="AD62" s="110">
        <v>214.35399999999998</v>
      </c>
      <c r="AE62" s="110">
        <v>193.78800000000001</v>
      </c>
      <c r="AF62" s="110">
        <v>435.358</v>
      </c>
      <c r="AG62" s="110">
        <v>405.85999999999996</v>
      </c>
      <c r="AH62" s="110">
        <v>29.542999999999999</v>
      </c>
      <c r="AI62" s="110">
        <v>30.937999999999999</v>
      </c>
      <c r="AJ62" s="110">
        <v>47.894999999999996</v>
      </c>
      <c r="AK62" s="110">
        <v>47.864000000000004</v>
      </c>
      <c r="AL62" s="110">
        <v>732.5920000000001</v>
      </c>
      <c r="AM62" s="110">
        <v>716.35199999999998</v>
      </c>
      <c r="AN62" s="110">
        <v>13.300000000000034</v>
      </c>
      <c r="AO62" s="110">
        <v>21.699999999999942</v>
      </c>
      <c r="AP62" s="111">
        <v>1.052</v>
      </c>
      <c r="AQ62" s="111">
        <v>0.63600000000000001</v>
      </c>
      <c r="AR62" s="112">
        <v>1.6</v>
      </c>
      <c r="AS62" s="117" t="s">
        <v>68</v>
      </c>
      <c r="AT62" s="117">
        <v>5</v>
      </c>
    </row>
    <row r="63" spans="1:46" ht="12" customHeight="1">
      <c r="A63" s="118">
        <f t="shared" si="0"/>
        <v>2016</v>
      </c>
      <c r="B63" s="119">
        <f t="shared" si="0"/>
        <v>11</v>
      </c>
      <c r="C63" s="32">
        <v>10</v>
      </c>
      <c r="D63" s="2">
        <v>0.65625</v>
      </c>
      <c r="E63" s="57" t="s">
        <v>1419</v>
      </c>
      <c r="F63" s="57" t="s">
        <v>1435</v>
      </c>
      <c r="G63" s="117" t="s">
        <v>1434</v>
      </c>
      <c r="H63" s="117" t="s">
        <v>1230</v>
      </c>
      <c r="I63" s="57" t="s">
        <v>917</v>
      </c>
      <c r="J63" s="57" t="s">
        <v>674</v>
      </c>
      <c r="K63" s="57" t="s">
        <v>675</v>
      </c>
      <c r="L63" s="35">
        <v>11</v>
      </c>
      <c r="M63" s="36" t="s">
        <v>911</v>
      </c>
      <c r="N63" s="101">
        <v>14.5381</v>
      </c>
      <c r="O63" s="101">
        <v>14.5692</v>
      </c>
      <c r="P63" s="101">
        <v>32.243699999999997</v>
      </c>
      <c r="Q63" s="101">
        <v>32.243099999999998</v>
      </c>
      <c r="R63" s="101">
        <v>8.1</v>
      </c>
      <c r="S63" s="101">
        <v>8.11</v>
      </c>
      <c r="T63" s="101">
        <v>7.6814034568081526</v>
      </c>
      <c r="U63" s="101">
        <v>7.7339602474022762</v>
      </c>
      <c r="V63" s="101">
        <v>1.1417200000000007</v>
      </c>
      <c r="W63" s="101">
        <v>1.0791599999999992</v>
      </c>
      <c r="X63" s="110">
        <v>10.43</v>
      </c>
      <c r="Y63" s="110">
        <v>2.0299999999999998</v>
      </c>
      <c r="Z63" s="110">
        <v>43.512</v>
      </c>
      <c r="AA63" s="110">
        <v>43.652000000000001</v>
      </c>
      <c r="AB63" s="110">
        <v>84.14</v>
      </c>
      <c r="AC63" s="110">
        <v>82.32</v>
      </c>
      <c r="AD63" s="110">
        <v>138.08199999999999</v>
      </c>
      <c r="AE63" s="110">
        <v>128.00200000000001</v>
      </c>
      <c r="AF63" s="110">
        <v>325.15000000000003</v>
      </c>
      <c r="AG63" s="110">
        <v>297.87800000000004</v>
      </c>
      <c r="AH63" s="110">
        <v>25.110000000000003</v>
      </c>
      <c r="AI63" s="110">
        <v>27.341999999999999</v>
      </c>
      <c r="AJ63" s="110">
        <v>41.478000000000002</v>
      </c>
      <c r="AK63" s="110">
        <v>40.888999999999996</v>
      </c>
      <c r="AL63" s="110">
        <v>514.33199999999999</v>
      </c>
      <c r="AM63" s="110">
        <v>508.64800000000002</v>
      </c>
      <c r="AN63" s="110">
        <v>23.799999999999986</v>
      </c>
      <c r="AO63" s="110">
        <v>19.899999999999974</v>
      </c>
      <c r="AP63" s="111">
        <v>0.33200000000000002</v>
      </c>
      <c r="AQ63" s="111">
        <v>0.42</v>
      </c>
      <c r="AR63" s="112">
        <v>1.8</v>
      </c>
      <c r="AS63" s="117" t="s">
        <v>68</v>
      </c>
      <c r="AT63" s="117">
        <v>6</v>
      </c>
    </row>
    <row r="64" spans="1:46" ht="12" customHeight="1">
      <c r="A64" s="118">
        <f t="shared" si="0"/>
        <v>2016</v>
      </c>
      <c r="B64" s="119">
        <f t="shared" si="0"/>
        <v>11</v>
      </c>
      <c r="C64" s="32">
        <v>10</v>
      </c>
      <c r="D64" s="2">
        <v>0.63888888888888895</v>
      </c>
      <c r="E64" s="57" t="s">
        <v>1419</v>
      </c>
      <c r="F64" s="57" t="s">
        <v>1435</v>
      </c>
      <c r="G64" s="117" t="s">
        <v>1434</v>
      </c>
      <c r="H64" s="117" t="s">
        <v>1231</v>
      </c>
      <c r="I64" s="57" t="s">
        <v>917</v>
      </c>
      <c r="J64" s="57" t="s">
        <v>676</v>
      </c>
      <c r="K64" s="57" t="s">
        <v>677</v>
      </c>
      <c r="L64" s="35">
        <v>12</v>
      </c>
      <c r="M64" s="36" t="s">
        <v>911</v>
      </c>
      <c r="N64" s="101">
        <v>14.6168</v>
      </c>
      <c r="O64" s="101">
        <v>14.5908</v>
      </c>
      <c r="P64" s="101">
        <v>32.2408</v>
      </c>
      <c r="Q64" s="101">
        <v>32.232399999999998</v>
      </c>
      <c r="R64" s="101">
        <v>8.11</v>
      </c>
      <c r="S64" s="101">
        <v>8.11</v>
      </c>
      <c r="T64" s="101">
        <v>7.7627742561387478</v>
      </c>
      <c r="U64" s="101">
        <v>7.8153703552696685</v>
      </c>
      <c r="V64" s="101">
        <v>1.0578133333333324</v>
      </c>
      <c r="W64" s="101">
        <v>0.85153973333333122</v>
      </c>
      <c r="X64" s="110">
        <v>10.15</v>
      </c>
      <c r="Y64" s="110">
        <v>1.6659999999999999</v>
      </c>
      <c r="Z64" s="110">
        <v>40.991999999999997</v>
      </c>
      <c r="AA64" s="110">
        <v>40.53</v>
      </c>
      <c r="AB64" s="110">
        <v>90.25800000000001</v>
      </c>
      <c r="AC64" s="110">
        <v>86.170000000000016</v>
      </c>
      <c r="AD64" s="110">
        <v>141.4</v>
      </c>
      <c r="AE64" s="110">
        <v>128.36600000000001</v>
      </c>
      <c r="AF64" s="110">
        <v>323.40000000000003</v>
      </c>
      <c r="AG64" s="110">
        <v>313.488</v>
      </c>
      <c r="AH64" s="110">
        <v>24.490000000000002</v>
      </c>
      <c r="AI64" s="110">
        <v>26.939</v>
      </c>
      <c r="AJ64" s="110">
        <v>38.936</v>
      </c>
      <c r="AK64" s="110">
        <v>42.005000000000003</v>
      </c>
      <c r="AL64" s="110">
        <v>485.07200000000006</v>
      </c>
      <c r="AM64" s="110">
        <v>481.12400000000002</v>
      </c>
      <c r="AN64" s="110">
        <v>14.499999999999957</v>
      </c>
      <c r="AO64" s="110">
        <v>10.799999999999976</v>
      </c>
      <c r="AP64" s="111">
        <v>0.2268</v>
      </c>
      <c r="AQ64" s="111">
        <v>0.19359999999999999</v>
      </c>
      <c r="AR64" s="112">
        <v>1.4</v>
      </c>
      <c r="AS64" s="117" t="s">
        <v>68</v>
      </c>
      <c r="AT64" s="117">
        <v>7</v>
      </c>
    </row>
    <row r="65" spans="1:46" ht="12" customHeight="1">
      <c r="A65" s="118">
        <f t="shared" si="0"/>
        <v>2016</v>
      </c>
      <c r="B65" s="119">
        <f t="shared" si="0"/>
        <v>11</v>
      </c>
      <c r="C65" s="32">
        <v>13</v>
      </c>
      <c r="D65" s="2">
        <v>0.36458333333333331</v>
      </c>
      <c r="E65" s="57" t="s">
        <v>1419</v>
      </c>
      <c r="F65" s="57" t="s">
        <v>1435</v>
      </c>
      <c r="G65" s="117" t="s">
        <v>1434</v>
      </c>
      <c r="H65" s="117" t="s">
        <v>1232</v>
      </c>
      <c r="I65" s="57" t="s">
        <v>918</v>
      </c>
      <c r="J65" s="57" t="s">
        <v>669</v>
      </c>
      <c r="K65" s="57" t="s">
        <v>652</v>
      </c>
      <c r="L65" s="35">
        <v>11</v>
      </c>
      <c r="M65" s="36" t="s">
        <v>911</v>
      </c>
      <c r="N65" s="101">
        <v>13.7309</v>
      </c>
      <c r="O65" s="101">
        <v>13.31</v>
      </c>
      <c r="P65" s="101">
        <v>29.99</v>
      </c>
      <c r="Q65" s="101">
        <v>30.95</v>
      </c>
      <c r="R65" s="101">
        <v>8.07</v>
      </c>
      <c r="S65" s="101">
        <v>8.08</v>
      </c>
      <c r="T65" s="101">
        <v>7.9743383343982961</v>
      </c>
      <c r="U65" s="101">
        <v>7.8642164199901048</v>
      </c>
      <c r="V65" s="101">
        <v>1.0736805333333321</v>
      </c>
      <c r="W65" s="101">
        <v>1.0895477333333317</v>
      </c>
      <c r="X65" s="110">
        <v>39.942</v>
      </c>
      <c r="Y65" s="110">
        <v>24.793999999999997</v>
      </c>
      <c r="Z65" s="110">
        <v>53.718000000000004</v>
      </c>
      <c r="AA65" s="110">
        <v>51.393999999999998</v>
      </c>
      <c r="AB65" s="110">
        <v>206.23399999999998</v>
      </c>
      <c r="AC65" s="110">
        <v>185.07999999999998</v>
      </c>
      <c r="AD65" s="110">
        <v>299.89400000000001</v>
      </c>
      <c r="AE65" s="110">
        <v>261.26799999999997</v>
      </c>
      <c r="AF65" s="110">
        <v>454.25800000000004</v>
      </c>
      <c r="AG65" s="110">
        <v>483.476</v>
      </c>
      <c r="AH65" s="110">
        <v>30.410999999999998</v>
      </c>
      <c r="AI65" s="110">
        <v>31.650999999999996</v>
      </c>
      <c r="AJ65" s="110">
        <v>49.786000000000001</v>
      </c>
      <c r="AK65" s="110">
        <v>56.358000000000004</v>
      </c>
      <c r="AL65" s="110">
        <v>658.39199999999994</v>
      </c>
      <c r="AM65" s="110">
        <v>645.79200000000003</v>
      </c>
      <c r="AN65" s="110">
        <v>22.000000000000021</v>
      </c>
      <c r="AO65" s="110">
        <v>16.89999999999997</v>
      </c>
      <c r="AP65" s="111">
        <v>0.73199999999999998</v>
      </c>
      <c r="AQ65" s="111">
        <v>0.90800000000000003</v>
      </c>
      <c r="AR65" s="112">
        <v>1.2</v>
      </c>
      <c r="AS65" s="117" t="s">
        <v>68</v>
      </c>
      <c r="AT65" s="117">
        <v>8</v>
      </c>
    </row>
    <row r="66" spans="1:46" ht="12" customHeight="1">
      <c r="A66" s="118">
        <f t="shared" si="0"/>
        <v>2016</v>
      </c>
      <c r="B66" s="119">
        <f t="shared" si="0"/>
        <v>11</v>
      </c>
      <c r="C66" s="32">
        <v>13</v>
      </c>
      <c r="D66" s="2">
        <v>0.39583333333333331</v>
      </c>
      <c r="E66" s="57" t="s">
        <v>1419</v>
      </c>
      <c r="F66" s="57" t="s">
        <v>1435</v>
      </c>
      <c r="G66" s="117" t="s">
        <v>1434</v>
      </c>
      <c r="H66" s="117" t="s">
        <v>1233</v>
      </c>
      <c r="I66" s="57" t="s">
        <v>918</v>
      </c>
      <c r="J66" s="57" t="s">
        <v>669</v>
      </c>
      <c r="K66" s="57" t="s">
        <v>678</v>
      </c>
      <c r="L66" s="35">
        <v>11</v>
      </c>
      <c r="M66" s="36" t="s">
        <v>912</v>
      </c>
      <c r="N66" s="101">
        <v>13.6394</v>
      </c>
      <c r="O66" s="101">
        <v>13.6599</v>
      </c>
      <c r="P66" s="101">
        <v>31.632999999999999</v>
      </c>
      <c r="Q66" s="101">
        <v>31.719200000000001</v>
      </c>
      <c r="R66" s="101">
        <v>8.1</v>
      </c>
      <c r="S66" s="101">
        <v>8.1</v>
      </c>
      <c r="T66" s="101">
        <v>7.6814034568081526</v>
      </c>
      <c r="U66" s="101">
        <v>8.0433186572983679</v>
      </c>
      <c r="V66" s="101">
        <v>0.86740693333333352</v>
      </c>
      <c r="W66" s="101">
        <v>0.91500853333333254</v>
      </c>
      <c r="X66" s="110">
        <v>14.321999999999999</v>
      </c>
      <c r="Y66" s="110">
        <v>4.97</v>
      </c>
      <c r="Z66" s="110">
        <v>47.095999999999997</v>
      </c>
      <c r="AA66" s="110">
        <v>47.823999999999998</v>
      </c>
      <c r="AB66" s="110">
        <v>120.76400000000001</v>
      </c>
      <c r="AC66" s="110">
        <v>117.36199999999998</v>
      </c>
      <c r="AD66" s="110">
        <v>182.18200000000002</v>
      </c>
      <c r="AE66" s="110">
        <v>170.15599999999998</v>
      </c>
      <c r="AF66" s="110">
        <v>393.73599999999999</v>
      </c>
      <c r="AG66" s="110">
        <v>384.14600000000002</v>
      </c>
      <c r="AH66" s="110">
        <v>26.567</v>
      </c>
      <c r="AI66" s="110">
        <v>28.52</v>
      </c>
      <c r="AJ66" s="110">
        <v>45.539000000000001</v>
      </c>
      <c r="AK66" s="110">
        <v>51.832000000000001</v>
      </c>
      <c r="AL66" s="110">
        <v>596.26</v>
      </c>
      <c r="AM66" s="110">
        <v>603.37199999999996</v>
      </c>
      <c r="AN66" s="110">
        <v>18.000000000000014</v>
      </c>
      <c r="AO66" s="110">
        <v>29.700000000000003</v>
      </c>
      <c r="AP66" s="111">
        <v>0.68400000000000005</v>
      </c>
      <c r="AQ66" s="111">
        <v>0.59599999999999997</v>
      </c>
      <c r="AR66" s="112">
        <v>0.8</v>
      </c>
      <c r="AS66" s="117" t="s">
        <v>68</v>
      </c>
      <c r="AT66" s="117">
        <v>9</v>
      </c>
    </row>
    <row r="67" spans="1:46" ht="12" customHeight="1">
      <c r="A67" s="118">
        <f t="shared" si="0"/>
        <v>2016</v>
      </c>
      <c r="B67" s="119">
        <f t="shared" si="0"/>
        <v>11</v>
      </c>
      <c r="C67" s="32">
        <v>13</v>
      </c>
      <c r="D67" s="2">
        <v>0.40972222222222227</v>
      </c>
      <c r="E67" s="57" t="s">
        <v>1419</v>
      </c>
      <c r="F67" s="57" t="s">
        <v>1435</v>
      </c>
      <c r="G67" s="117" t="s">
        <v>1434</v>
      </c>
      <c r="H67" s="117" t="s">
        <v>1234</v>
      </c>
      <c r="I67" s="57" t="s">
        <v>918</v>
      </c>
      <c r="J67" s="57" t="s">
        <v>669</v>
      </c>
      <c r="K67" s="57" t="s">
        <v>679</v>
      </c>
      <c r="L67" s="35">
        <v>16</v>
      </c>
      <c r="M67" s="36" t="s">
        <v>911</v>
      </c>
      <c r="N67" s="101">
        <v>14.2171</v>
      </c>
      <c r="O67" s="101">
        <v>14.201000000000001</v>
      </c>
      <c r="P67" s="101">
        <v>31.943899999999999</v>
      </c>
      <c r="Q67" s="101">
        <v>31.941099999999999</v>
      </c>
      <c r="R67" s="101">
        <v>8.1</v>
      </c>
      <c r="S67" s="101">
        <v>8.1</v>
      </c>
      <c r="T67" s="101">
        <v>7.8441450554693439</v>
      </c>
      <c r="U67" s="101">
        <v>7.8479343984166254</v>
      </c>
      <c r="V67" s="101">
        <v>0.72460213333333101</v>
      </c>
      <c r="W67" s="101">
        <v>0.78807093333333256</v>
      </c>
      <c r="X67" s="110">
        <v>9.7439999999999998</v>
      </c>
      <c r="Y67" s="110">
        <v>0.53200000000000003</v>
      </c>
      <c r="Z67" s="110">
        <v>43.875999999999998</v>
      </c>
      <c r="AA67" s="110">
        <v>44.225999999999999</v>
      </c>
      <c r="AB67" s="110">
        <v>103.03999999999999</v>
      </c>
      <c r="AC67" s="110">
        <v>99.903999999999996</v>
      </c>
      <c r="AD67" s="110">
        <v>156.66</v>
      </c>
      <c r="AE67" s="110">
        <v>144.66199999999998</v>
      </c>
      <c r="AF67" s="110">
        <v>343.50400000000002</v>
      </c>
      <c r="AG67" s="110">
        <v>351.20399999999995</v>
      </c>
      <c r="AH67" s="110">
        <v>25.481999999999999</v>
      </c>
      <c r="AI67" s="110">
        <v>27.001000000000001</v>
      </c>
      <c r="AJ67" s="110">
        <v>40.61</v>
      </c>
      <c r="AK67" s="110">
        <v>47.554000000000002</v>
      </c>
      <c r="AL67" s="110">
        <v>545.60800000000006</v>
      </c>
      <c r="AM67" s="110">
        <v>538.21600000000001</v>
      </c>
      <c r="AN67" s="110">
        <v>16.199999999999992</v>
      </c>
      <c r="AO67" s="110">
        <v>22.000000000000021</v>
      </c>
      <c r="AP67" s="111">
        <v>1.1319999999999999</v>
      </c>
      <c r="AQ67" s="111">
        <v>0.92</v>
      </c>
      <c r="AR67" s="112">
        <v>2</v>
      </c>
      <c r="AS67" s="117" t="s">
        <v>68</v>
      </c>
      <c r="AT67" s="117">
        <v>10</v>
      </c>
    </row>
    <row r="68" spans="1:46" ht="12" customHeight="1">
      <c r="A68" s="118">
        <f t="shared" si="0"/>
        <v>2016</v>
      </c>
      <c r="B68" s="119">
        <f t="shared" si="0"/>
        <v>11</v>
      </c>
      <c r="C68" s="32">
        <v>13</v>
      </c>
      <c r="D68" s="2">
        <v>0.45694444444444443</v>
      </c>
      <c r="E68" s="57" t="s">
        <v>1419</v>
      </c>
      <c r="F68" s="57" t="s">
        <v>1435</v>
      </c>
      <c r="G68" s="117" t="s">
        <v>1434</v>
      </c>
      <c r="H68" s="117" t="s">
        <v>1217</v>
      </c>
      <c r="I68" s="57" t="s">
        <v>918</v>
      </c>
      <c r="J68" s="57" t="s">
        <v>651</v>
      </c>
      <c r="K68" s="57" t="s">
        <v>652</v>
      </c>
      <c r="L68" s="35">
        <v>11.5</v>
      </c>
      <c r="M68" s="36" t="s">
        <v>911</v>
      </c>
      <c r="N68" s="101">
        <v>14.3438</v>
      </c>
      <c r="O68" s="101">
        <v>14.3177</v>
      </c>
      <c r="P68" s="101">
        <v>31.7134</v>
      </c>
      <c r="Q68" s="101">
        <v>31.715</v>
      </c>
      <c r="R68" s="101">
        <v>8.1</v>
      </c>
      <c r="S68" s="101">
        <v>8.11</v>
      </c>
      <c r="T68" s="101">
        <v>7.8766933752015822</v>
      </c>
      <c r="U68" s="101">
        <v>7.9130624847105393</v>
      </c>
      <c r="V68" s="101">
        <v>0.98531999999999853</v>
      </c>
      <c r="W68" s="101">
        <v>0.81327999999999934</v>
      </c>
      <c r="X68" s="110">
        <v>11.368</v>
      </c>
      <c r="Y68" s="110">
        <v>9.0300000000000011</v>
      </c>
      <c r="Z68" s="110">
        <v>50.652000000000001</v>
      </c>
      <c r="AA68" s="110">
        <v>50.404666666666671</v>
      </c>
      <c r="AB68" s="110">
        <v>102.242</v>
      </c>
      <c r="AC68" s="110">
        <v>101.33199999999999</v>
      </c>
      <c r="AD68" s="110">
        <v>164.262</v>
      </c>
      <c r="AE68" s="110">
        <v>160.76666666666665</v>
      </c>
      <c r="AF68" s="110">
        <v>333.84399999999999</v>
      </c>
      <c r="AG68" s="110">
        <v>356.63600000000002</v>
      </c>
      <c r="AH68" s="110">
        <v>26.597999999999999</v>
      </c>
      <c r="AI68" s="110">
        <v>28.148</v>
      </c>
      <c r="AJ68" s="110">
        <v>73.686999999999998</v>
      </c>
      <c r="AK68" s="110">
        <v>100.533</v>
      </c>
      <c r="AL68" s="110">
        <v>544.17999999999995</v>
      </c>
      <c r="AM68" s="110">
        <v>549.07999999999993</v>
      </c>
      <c r="AN68" s="110">
        <v>12.200000000000017</v>
      </c>
      <c r="AO68" s="110">
        <v>18.149999999999999</v>
      </c>
      <c r="AP68" s="111">
        <v>0.67800000000000005</v>
      </c>
      <c r="AQ68" s="111">
        <v>0.60799999999999998</v>
      </c>
      <c r="AR68" s="112">
        <v>2.4</v>
      </c>
      <c r="AS68" s="117" t="s">
        <v>67</v>
      </c>
      <c r="AT68" s="117">
        <v>1</v>
      </c>
    </row>
    <row r="69" spans="1:46" ht="12" customHeight="1">
      <c r="A69" s="118">
        <f t="shared" ref="A69:B132" si="1">A$3</f>
        <v>2016</v>
      </c>
      <c r="B69" s="119">
        <f t="shared" si="1"/>
        <v>11</v>
      </c>
      <c r="C69" s="32">
        <v>13</v>
      </c>
      <c r="D69" s="2">
        <v>0.47916666666666669</v>
      </c>
      <c r="E69" s="57" t="s">
        <v>1419</v>
      </c>
      <c r="F69" s="57" t="s">
        <v>1435</v>
      </c>
      <c r="G69" s="117" t="s">
        <v>1434</v>
      </c>
      <c r="H69" s="117" t="s">
        <v>1218</v>
      </c>
      <c r="I69" s="57" t="s">
        <v>354</v>
      </c>
      <c r="J69" s="57" t="s">
        <v>653</v>
      </c>
      <c r="K69" s="57" t="s">
        <v>654</v>
      </c>
      <c r="L69" s="35">
        <v>20</v>
      </c>
      <c r="M69" s="36" t="s">
        <v>911</v>
      </c>
      <c r="N69" s="101">
        <v>14.93</v>
      </c>
      <c r="O69" s="101">
        <v>14.9247</v>
      </c>
      <c r="P69" s="101">
        <v>32.028399999999998</v>
      </c>
      <c r="Q69" s="101">
        <v>32.033700000000003</v>
      </c>
      <c r="R69" s="101">
        <v>8.11</v>
      </c>
      <c r="S69" s="101">
        <v>8.1199999999999992</v>
      </c>
      <c r="T69" s="101">
        <v>7.8115967357371048</v>
      </c>
      <c r="U69" s="101">
        <v>7.7828063121227116</v>
      </c>
      <c r="V69" s="101">
        <v>0.9227599999999998</v>
      </c>
      <c r="W69" s="101">
        <v>1.0166000000000006</v>
      </c>
      <c r="X69" s="110">
        <v>11.731999999999999</v>
      </c>
      <c r="Y69" s="110">
        <v>9.072000000000001</v>
      </c>
      <c r="Z69" s="110">
        <v>31.948</v>
      </c>
      <c r="AA69" s="110">
        <v>31.849999999999998</v>
      </c>
      <c r="AB69" s="110">
        <v>83.65</v>
      </c>
      <c r="AC69" s="110">
        <v>81.451999999999998</v>
      </c>
      <c r="AD69" s="110">
        <v>127.33000000000001</v>
      </c>
      <c r="AE69" s="110">
        <v>122.374</v>
      </c>
      <c r="AF69" s="110">
        <v>289.56200000000001</v>
      </c>
      <c r="AG69" s="110">
        <v>356.97200000000004</v>
      </c>
      <c r="AH69" s="110">
        <v>22.599</v>
      </c>
      <c r="AI69" s="110">
        <v>24.428000000000001</v>
      </c>
      <c r="AJ69" s="110">
        <v>40.61</v>
      </c>
      <c r="AK69" s="110">
        <v>47.74</v>
      </c>
      <c r="AL69" s="110">
        <v>449.17600000000004</v>
      </c>
      <c r="AM69" s="110">
        <v>449.76399999999995</v>
      </c>
      <c r="AN69" s="110">
        <v>8.4999999999999805</v>
      </c>
      <c r="AO69" s="110">
        <v>21.250000000000018</v>
      </c>
      <c r="AP69" s="111">
        <v>0.61</v>
      </c>
      <c r="AQ69" s="111">
        <v>0.67200000000000004</v>
      </c>
      <c r="AR69" s="112">
        <v>2.2000000000000002</v>
      </c>
      <c r="AS69" s="117" t="s">
        <v>67</v>
      </c>
      <c r="AT69" s="117">
        <v>2</v>
      </c>
    </row>
    <row r="70" spans="1:46" ht="12" customHeight="1">
      <c r="A70" s="118">
        <f t="shared" si="1"/>
        <v>2016</v>
      </c>
      <c r="B70" s="119">
        <f t="shared" si="1"/>
        <v>11</v>
      </c>
      <c r="C70" s="32">
        <v>13</v>
      </c>
      <c r="D70" s="2">
        <v>0.52430555555555558</v>
      </c>
      <c r="E70" s="57" t="s">
        <v>1419</v>
      </c>
      <c r="F70" s="57" t="s">
        <v>1435</v>
      </c>
      <c r="G70" s="117" t="s">
        <v>1434</v>
      </c>
      <c r="H70" s="117" t="s">
        <v>1219</v>
      </c>
      <c r="I70" s="57" t="s">
        <v>354</v>
      </c>
      <c r="J70" s="57" t="s">
        <v>655</v>
      </c>
      <c r="K70" s="57" t="s">
        <v>656</v>
      </c>
      <c r="L70" s="35">
        <v>18</v>
      </c>
      <c r="M70" s="36" t="s">
        <v>911</v>
      </c>
      <c r="N70" s="101">
        <v>14.7783</v>
      </c>
      <c r="O70" s="101">
        <v>14.754</v>
      </c>
      <c r="P70" s="101">
        <v>31.862500000000001</v>
      </c>
      <c r="Q70" s="101">
        <v>31.869199999999999</v>
      </c>
      <c r="R70" s="101">
        <v>8.11</v>
      </c>
      <c r="S70" s="101">
        <v>8.1199999999999992</v>
      </c>
      <c r="T70" s="101">
        <v>7.9417900146660578</v>
      </c>
      <c r="U70" s="101">
        <v>7.8479343984166254</v>
      </c>
      <c r="V70" s="101">
        <v>1.0947999999999989</v>
      </c>
      <c r="W70" s="101">
        <v>0.76636000000000037</v>
      </c>
      <c r="X70" s="110">
        <v>13.523999999999999</v>
      </c>
      <c r="Y70" s="110">
        <v>13.888</v>
      </c>
      <c r="Z70" s="110">
        <v>38.416000000000004</v>
      </c>
      <c r="AA70" s="110">
        <v>36.19</v>
      </c>
      <c r="AB70" s="110">
        <v>88.451999999999998</v>
      </c>
      <c r="AC70" s="110">
        <v>81.144000000000005</v>
      </c>
      <c r="AD70" s="110">
        <v>140.392</v>
      </c>
      <c r="AE70" s="110">
        <v>131.22200000000001</v>
      </c>
      <c r="AF70" s="110">
        <v>320.572</v>
      </c>
      <c r="AG70" s="110">
        <v>307.14600000000002</v>
      </c>
      <c r="AH70" s="110">
        <v>23.622</v>
      </c>
      <c r="AI70" s="110">
        <v>24.056000000000001</v>
      </c>
      <c r="AJ70" s="110">
        <v>39.866</v>
      </c>
      <c r="AK70" s="110">
        <v>43.430999999999997</v>
      </c>
      <c r="AL70" s="110">
        <v>481.96400000000006</v>
      </c>
      <c r="AM70" s="110">
        <v>448.02800000000002</v>
      </c>
      <c r="AN70" s="110">
        <v>3.5000000000000031</v>
      </c>
      <c r="AO70" s="110">
        <v>3.9000000000000146</v>
      </c>
      <c r="AP70" s="111">
        <v>0.59199999999999997</v>
      </c>
      <c r="AQ70" s="111">
        <v>0.68</v>
      </c>
      <c r="AR70" s="112">
        <v>3.4</v>
      </c>
      <c r="AS70" s="117" t="s">
        <v>67</v>
      </c>
      <c r="AT70" s="117">
        <v>3</v>
      </c>
    </row>
    <row r="71" spans="1:46" ht="12" customHeight="1">
      <c r="A71" s="118">
        <f t="shared" si="1"/>
        <v>2016</v>
      </c>
      <c r="B71" s="119">
        <f t="shared" si="1"/>
        <v>11</v>
      </c>
      <c r="C71" s="32">
        <v>13</v>
      </c>
      <c r="D71" s="2">
        <v>0.58472222222222225</v>
      </c>
      <c r="E71" s="57" t="s">
        <v>1419</v>
      </c>
      <c r="F71" s="57" t="s">
        <v>1435</v>
      </c>
      <c r="G71" s="117" t="s">
        <v>1434</v>
      </c>
      <c r="H71" s="117" t="s">
        <v>1220</v>
      </c>
      <c r="I71" s="57" t="s">
        <v>354</v>
      </c>
      <c r="J71" s="57" t="s">
        <v>657</v>
      </c>
      <c r="K71" s="57" t="s">
        <v>652</v>
      </c>
      <c r="L71" s="35">
        <v>9</v>
      </c>
      <c r="M71" s="36" t="s">
        <v>911</v>
      </c>
      <c r="N71" s="101">
        <v>14.4948</v>
      </c>
      <c r="O71" s="101">
        <v>14.4781</v>
      </c>
      <c r="P71" s="101">
        <v>31.6159</v>
      </c>
      <c r="Q71" s="101">
        <v>31.6206</v>
      </c>
      <c r="R71" s="101">
        <v>8.15</v>
      </c>
      <c r="S71" s="101">
        <v>8.15</v>
      </c>
      <c r="T71" s="101">
        <v>8.1208057731933661</v>
      </c>
      <c r="U71" s="101">
        <v>8.0921647220188007</v>
      </c>
      <c r="V71" s="101">
        <v>1.1573600000000004</v>
      </c>
      <c r="W71" s="101">
        <v>0.96967999999999877</v>
      </c>
      <c r="X71" s="110">
        <v>29.189999999999998</v>
      </c>
      <c r="Y71" s="110">
        <v>33.445999999999998</v>
      </c>
      <c r="Z71" s="110">
        <v>27.72</v>
      </c>
      <c r="AA71" s="110">
        <v>27.706000000000003</v>
      </c>
      <c r="AB71" s="110">
        <v>59.471999999999994</v>
      </c>
      <c r="AC71" s="110">
        <v>58.058000000000007</v>
      </c>
      <c r="AD71" s="110">
        <v>116.38199999999999</v>
      </c>
      <c r="AE71" s="110">
        <v>119.21000000000001</v>
      </c>
      <c r="AF71" s="110">
        <v>319.22800000000001</v>
      </c>
      <c r="AG71" s="110">
        <v>305.214</v>
      </c>
      <c r="AH71" s="110">
        <v>21.606999999999999</v>
      </c>
      <c r="AI71" s="110">
        <v>23.373999999999999</v>
      </c>
      <c r="AJ71" s="110">
        <v>38.192</v>
      </c>
      <c r="AK71" s="110">
        <v>41.446999999999996</v>
      </c>
      <c r="AL71" s="110">
        <v>369.51599999999996</v>
      </c>
      <c r="AM71" s="110">
        <v>364.75599999999997</v>
      </c>
      <c r="AN71" s="110">
        <v>5.4000000000000163</v>
      </c>
      <c r="AO71" s="110">
        <v>4.249999999999976</v>
      </c>
      <c r="AP71" s="111">
        <v>0.95</v>
      </c>
      <c r="AQ71" s="111">
        <v>1.1739999999999999</v>
      </c>
      <c r="AR71" s="112">
        <v>2.6</v>
      </c>
      <c r="AS71" s="117" t="s">
        <v>67</v>
      </c>
      <c r="AT71" s="117">
        <v>4</v>
      </c>
    </row>
    <row r="72" spans="1:46" ht="12" customHeight="1">
      <c r="A72" s="118">
        <f t="shared" si="1"/>
        <v>2016</v>
      </c>
      <c r="B72" s="119">
        <f t="shared" si="1"/>
        <v>11</v>
      </c>
      <c r="C72" s="32">
        <v>13</v>
      </c>
      <c r="D72" s="2">
        <v>0.56944444444444442</v>
      </c>
      <c r="E72" s="57" t="s">
        <v>1419</v>
      </c>
      <c r="F72" s="57" t="s">
        <v>1435</v>
      </c>
      <c r="G72" s="117" t="s">
        <v>1434</v>
      </c>
      <c r="H72" s="117" t="s">
        <v>1221</v>
      </c>
      <c r="I72" s="57" t="s">
        <v>354</v>
      </c>
      <c r="J72" s="57" t="s">
        <v>658</v>
      </c>
      <c r="K72" s="57" t="s">
        <v>652</v>
      </c>
      <c r="L72" s="35">
        <v>14</v>
      </c>
      <c r="M72" s="36" t="s">
        <v>911</v>
      </c>
      <c r="N72" s="101">
        <v>14.620699999999999</v>
      </c>
      <c r="O72" s="101">
        <v>14.626899999999999</v>
      </c>
      <c r="P72" s="101">
        <v>31.707799999999999</v>
      </c>
      <c r="Q72" s="101">
        <v>31.735299999999999</v>
      </c>
      <c r="R72" s="101">
        <v>8.14</v>
      </c>
      <c r="S72" s="101">
        <v>8.14</v>
      </c>
      <c r="T72" s="101">
        <v>7.9906124942644148</v>
      </c>
      <c r="U72" s="101">
        <v>8.0596006788718455</v>
      </c>
      <c r="V72" s="101">
        <v>1.0322400000000003</v>
      </c>
      <c r="W72" s="101">
        <v>1.1260800000000011</v>
      </c>
      <c r="X72" s="110">
        <v>19.936</v>
      </c>
      <c r="Y72" s="110">
        <v>12.712</v>
      </c>
      <c r="Z72" s="110">
        <v>28.699999999999996</v>
      </c>
      <c r="AA72" s="110">
        <v>29.245999999999999</v>
      </c>
      <c r="AB72" s="110">
        <v>65.198000000000008</v>
      </c>
      <c r="AC72" s="110">
        <v>64.14800000000001</v>
      </c>
      <c r="AD72" s="110">
        <v>113.834</v>
      </c>
      <c r="AE72" s="110">
        <v>106.10600000000001</v>
      </c>
      <c r="AF72" s="110">
        <v>316.428</v>
      </c>
      <c r="AG72" s="110">
        <v>293.07600000000002</v>
      </c>
      <c r="AH72" s="110">
        <v>20.336000000000002</v>
      </c>
      <c r="AI72" s="110">
        <v>22.195999999999998</v>
      </c>
      <c r="AJ72" s="110">
        <v>37.913000000000004</v>
      </c>
      <c r="AK72" s="110">
        <v>39.710999999999999</v>
      </c>
      <c r="AL72" s="110">
        <v>366.91199999999998</v>
      </c>
      <c r="AM72" s="110">
        <v>364.084</v>
      </c>
      <c r="AN72" s="110">
        <v>6.1999999999999833</v>
      </c>
      <c r="AO72" s="110">
        <v>4.3499999999999925</v>
      </c>
      <c r="AP72" s="111">
        <v>0.82799999999999996</v>
      </c>
      <c r="AQ72" s="111">
        <v>0.83199999999999996</v>
      </c>
      <c r="AR72" s="112">
        <v>2.8</v>
      </c>
      <c r="AS72" s="117" t="s">
        <v>67</v>
      </c>
      <c r="AT72" s="117">
        <v>5</v>
      </c>
    </row>
    <row r="73" spans="1:46" ht="12" customHeight="1">
      <c r="A73" s="118">
        <f t="shared" si="1"/>
        <v>2016</v>
      </c>
      <c r="B73" s="119">
        <f t="shared" si="1"/>
        <v>11</v>
      </c>
      <c r="C73" s="32">
        <v>16</v>
      </c>
      <c r="D73" s="2">
        <v>0.46458333333333335</v>
      </c>
      <c r="E73" s="57" t="s">
        <v>1419</v>
      </c>
      <c r="F73" s="57" t="s">
        <v>1435</v>
      </c>
      <c r="G73" s="117" t="s">
        <v>1434</v>
      </c>
      <c r="H73" s="117" t="s">
        <v>1222</v>
      </c>
      <c r="I73" s="57" t="s">
        <v>354</v>
      </c>
      <c r="J73" s="57" t="s">
        <v>659</v>
      </c>
      <c r="K73" s="57" t="s">
        <v>660</v>
      </c>
      <c r="L73" s="35">
        <v>7.5</v>
      </c>
      <c r="M73" s="36" t="s">
        <v>911</v>
      </c>
      <c r="N73" s="101">
        <v>13.8269</v>
      </c>
      <c r="O73" s="101">
        <v>13.78</v>
      </c>
      <c r="P73" s="101">
        <v>31.4331</v>
      </c>
      <c r="Q73" s="101">
        <v>31.420999999999999</v>
      </c>
      <c r="R73" s="101">
        <v>8.15</v>
      </c>
      <c r="S73" s="101">
        <v>8.17</v>
      </c>
      <c r="T73" s="101">
        <v>7.8766933752015822</v>
      </c>
      <c r="U73" s="101">
        <v>8.0596006788718455</v>
      </c>
      <c r="V73" s="101">
        <v>1.1260800000000011</v>
      </c>
      <c r="W73" s="101">
        <v>1.2355599999999987</v>
      </c>
      <c r="X73" s="110">
        <v>25.802</v>
      </c>
      <c r="Y73" s="110">
        <v>21.84</v>
      </c>
      <c r="Z73" s="110">
        <v>30.478000000000002</v>
      </c>
      <c r="AA73" s="110">
        <v>30.632000000000001</v>
      </c>
      <c r="AB73" s="110">
        <v>74.186000000000007</v>
      </c>
      <c r="AC73" s="110">
        <v>71.945999999999998</v>
      </c>
      <c r="AD73" s="110">
        <v>130.46600000000001</v>
      </c>
      <c r="AE73" s="110">
        <v>124.41800000000001</v>
      </c>
      <c r="AF73" s="110">
        <v>352.94</v>
      </c>
      <c r="AG73" s="110">
        <v>306.27799999999996</v>
      </c>
      <c r="AH73" s="110">
        <v>21.142000000000003</v>
      </c>
      <c r="AI73" s="110">
        <v>23.157</v>
      </c>
      <c r="AJ73" s="110">
        <v>47.058</v>
      </c>
      <c r="AK73" s="110">
        <v>64.293999999999997</v>
      </c>
      <c r="AL73" s="110">
        <v>391.3</v>
      </c>
      <c r="AM73" s="110">
        <v>389.00400000000002</v>
      </c>
      <c r="AN73" s="110">
        <v>24.200000000000056</v>
      </c>
      <c r="AO73" s="110">
        <v>19.699999999999996</v>
      </c>
      <c r="AP73" s="111">
        <v>1.296</v>
      </c>
      <c r="AQ73" s="111">
        <v>1.748</v>
      </c>
      <c r="AR73" s="112">
        <v>1.2</v>
      </c>
      <c r="AS73" s="117" t="s">
        <v>67</v>
      </c>
      <c r="AT73" s="117">
        <v>6</v>
      </c>
    </row>
    <row r="74" spans="1:46" ht="12" customHeight="1">
      <c r="A74" s="118">
        <f t="shared" si="1"/>
        <v>2016</v>
      </c>
      <c r="B74" s="119">
        <f t="shared" si="1"/>
        <v>11</v>
      </c>
      <c r="C74" s="32">
        <v>13</v>
      </c>
      <c r="D74" s="2">
        <v>0.625</v>
      </c>
      <c r="E74" s="57" t="s">
        <v>1419</v>
      </c>
      <c r="F74" s="57" t="s">
        <v>1435</v>
      </c>
      <c r="G74" s="117" t="s">
        <v>1434</v>
      </c>
      <c r="H74" s="117" t="s">
        <v>1223</v>
      </c>
      <c r="I74" s="57" t="s">
        <v>354</v>
      </c>
      <c r="J74" s="57" t="s">
        <v>661</v>
      </c>
      <c r="K74" s="57" t="s">
        <v>662</v>
      </c>
      <c r="L74" s="35">
        <v>12.5</v>
      </c>
      <c r="M74" s="36" t="s">
        <v>911</v>
      </c>
      <c r="N74" s="101">
        <v>14.6248</v>
      </c>
      <c r="O74" s="101">
        <v>14.5953</v>
      </c>
      <c r="P74" s="101">
        <v>31.6752</v>
      </c>
      <c r="Q74" s="101">
        <v>31.71</v>
      </c>
      <c r="R74" s="101">
        <v>8.1300000000000008</v>
      </c>
      <c r="S74" s="101">
        <v>8.1300000000000008</v>
      </c>
      <c r="T74" s="101">
        <v>8.1533540929256034</v>
      </c>
      <c r="U74" s="101">
        <v>7.9944725925779325</v>
      </c>
      <c r="V74" s="101">
        <v>1.0947999999999989</v>
      </c>
      <c r="W74" s="101">
        <v>1.000960000000001</v>
      </c>
      <c r="X74" s="110">
        <v>21.349999999999998</v>
      </c>
      <c r="Y74" s="110">
        <v>10.374000000000001</v>
      </c>
      <c r="Z74" s="110">
        <v>32.666666666666671</v>
      </c>
      <c r="AA74" s="110">
        <v>35.335999999999991</v>
      </c>
      <c r="AB74" s="110">
        <v>71.24133333333333</v>
      </c>
      <c r="AC74" s="110">
        <v>76.337333333333333</v>
      </c>
      <c r="AD74" s="110">
        <v>125.258</v>
      </c>
      <c r="AE74" s="110">
        <v>122.04733333333333</v>
      </c>
      <c r="AF74" s="110">
        <v>326.5453333333333</v>
      </c>
      <c r="AG74" s="110">
        <v>325.892</v>
      </c>
      <c r="AH74" s="110">
        <v>22.867666666666668</v>
      </c>
      <c r="AI74" s="110">
        <v>24.076666666666668</v>
      </c>
      <c r="AJ74" s="110">
        <v>38.295333333333332</v>
      </c>
      <c r="AK74" s="110">
        <v>46.530999999999999</v>
      </c>
      <c r="AL74" s="110">
        <v>439.82400000000001</v>
      </c>
      <c r="AM74" s="110">
        <v>461.14133333333336</v>
      </c>
      <c r="AN74" s="110">
        <v>4.399999999999987</v>
      </c>
      <c r="AO74" s="110">
        <v>11.349999999999971</v>
      </c>
      <c r="AP74" s="111">
        <v>0.64</v>
      </c>
      <c r="AQ74" s="111">
        <v>0.85599999999999998</v>
      </c>
      <c r="AR74" s="112">
        <v>3.6</v>
      </c>
      <c r="AS74" s="117" t="s">
        <v>67</v>
      </c>
      <c r="AT74" s="117">
        <v>7</v>
      </c>
    </row>
    <row r="75" spans="1:46" ht="12" customHeight="1">
      <c r="A75" s="118">
        <f t="shared" si="1"/>
        <v>2016</v>
      </c>
      <c r="B75" s="119">
        <f t="shared" si="1"/>
        <v>11</v>
      </c>
      <c r="C75" s="32">
        <v>13</v>
      </c>
      <c r="D75" s="2">
        <v>0.44097222222222227</v>
      </c>
      <c r="E75" s="57" t="s">
        <v>1419</v>
      </c>
      <c r="F75" s="57" t="s">
        <v>1435</v>
      </c>
      <c r="G75" s="117" t="s">
        <v>1434</v>
      </c>
      <c r="H75" s="117" t="s">
        <v>1224</v>
      </c>
      <c r="I75" s="57" t="s">
        <v>918</v>
      </c>
      <c r="J75" s="57" t="s">
        <v>663</v>
      </c>
      <c r="K75" s="57" t="s">
        <v>664</v>
      </c>
      <c r="L75" s="35">
        <v>7.5</v>
      </c>
      <c r="M75" s="36" t="s">
        <v>912</v>
      </c>
      <c r="N75" s="101">
        <v>13.792</v>
      </c>
      <c r="O75" s="101">
        <v>13.7782</v>
      </c>
      <c r="P75" s="101">
        <v>31.219899999999999</v>
      </c>
      <c r="Q75" s="101">
        <v>31.220300000000002</v>
      </c>
      <c r="R75" s="101">
        <v>8.08</v>
      </c>
      <c r="S75" s="101">
        <v>8.08</v>
      </c>
      <c r="T75" s="101">
        <v>7.8766933752015822</v>
      </c>
      <c r="U75" s="101">
        <v>7.9130624847105393</v>
      </c>
      <c r="V75" s="101">
        <v>1.2042799999999994</v>
      </c>
      <c r="W75" s="101">
        <v>1.6421999999999985</v>
      </c>
      <c r="X75" s="110">
        <v>18.577999999999999</v>
      </c>
      <c r="Y75" s="110">
        <v>8.6519999999999992</v>
      </c>
      <c r="Z75" s="110">
        <v>54.931333333333328</v>
      </c>
      <c r="AA75" s="110">
        <v>54.469333333333331</v>
      </c>
      <c r="AB75" s="110">
        <v>154.14000000000001</v>
      </c>
      <c r="AC75" s="110">
        <v>150.7286666666667</v>
      </c>
      <c r="AD75" s="110">
        <v>227.64933333333335</v>
      </c>
      <c r="AE75" s="110">
        <v>213.85000000000002</v>
      </c>
      <c r="AF75" s="110">
        <v>470.70800000000003</v>
      </c>
      <c r="AG75" s="110">
        <v>488.90333333333325</v>
      </c>
      <c r="AH75" s="110">
        <v>29.646333333333331</v>
      </c>
      <c r="AI75" s="110">
        <v>29.739333333333331</v>
      </c>
      <c r="AJ75" s="110">
        <v>58.021666666666668</v>
      </c>
      <c r="AK75" s="110">
        <v>89.466000000000008</v>
      </c>
      <c r="AL75" s="110">
        <v>619.57466666666664</v>
      </c>
      <c r="AM75" s="110">
        <v>611.51066666666679</v>
      </c>
      <c r="AN75" s="110">
        <v>30.200000000000003</v>
      </c>
      <c r="AO75" s="110">
        <v>59.099999999999987</v>
      </c>
      <c r="AP75" s="111">
        <v>1.0720000000000001</v>
      </c>
      <c r="AQ75" s="111">
        <v>1.008</v>
      </c>
      <c r="AR75" s="112">
        <v>0.9</v>
      </c>
      <c r="AS75" s="117" t="s">
        <v>67</v>
      </c>
      <c r="AT75" s="117">
        <v>8</v>
      </c>
    </row>
    <row r="76" spans="1:46" ht="12" customHeight="1">
      <c r="A76" s="118">
        <f t="shared" si="1"/>
        <v>2016</v>
      </c>
      <c r="B76" s="119">
        <f t="shared" si="1"/>
        <v>11</v>
      </c>
      <c r="C76" s="32">
        <v>16</v>
      </c>
      <c r="D76" s="2">
        <v>0.4770833333333333</v>
      </c>
      <c r="E76" s="57" t="s">
        <v>1419</v>
      </c>
      <c r="F76" s="57" t="s">
        <v>1433</v>
      </c>
      <c r="G76" s="117" t="s">
        <v>1434</v>
      </c>
      <c r="H76" s="117" t="s">
        <v>1213</v>
      </c>
      <c r="I76" s="57" t="s">
        <v>354</v>
      </c>
      <c r="J76" s="57" t="s">
        <v>643</v>
      </c>
      <c r="K76" s="57" t="s">
        <v>644</v>
      </c>
      <c r="L76" s="35">
        <v>4.5</v>
      </c>
      <c r="M76" s="36" t="s">
        <v>912</v>
      </c>
      <c r="N76" s="101">
        <v>13.9625</v>
      </c>
      <c r="O76" s="101">
        <v>13.8569</v>
      </c>
      <c r="P76" s="101">
        <v>31.670100000000001</v>
      </c>
      <c r="Q76" s="101">
        <v>31.6418</v>
      </c>
      <c r="R76" s="101">
        <v>8.17</v>
      </c>
      <c r="S76" s="101">
        <v>8.17</v>
      </c>
      <c r="T76" s="101">
        <v>7.9743383343982961</v>
      </c>
      <c r="U76" s="101">
        <v>8.0270366357248903</v>
      </c>
      <c r="V76" s="101">
        <v>1.2355599999999987</v>
      </c>
      <c r="W76" s="101">
        <v>1.1104399999999988</v>
      </c>
      <c r="X76" s="110">
        <v>34.356000000000002</v>
      </c>
      <c r="Y76" s="110">
        <v>20.468</v>
      </c>
      <c r="Z76" s="110">
        <v>31.108000000000001</v>
      </c>
      <c r="AA76" s="110">
        <v>31.472000000000001</v>
      </c>
      <c r="AB76" s="110">
        <v>74.661999999999992</v>
      </c>
      <c r="AC76" s="110">
        <v>74.298000000000002</v>
      </c>
      <c r="AD76" s="110">
        <v>140.12599999999998</v>
      </c>
      <c r="AE76" s="110">
        <v>126.238</v>
      </c>
      <c r="AF76" s="110">
        <v>323.63800000000003</v>
      </c>
      <c r="AG76" s="110">
        <v>344.40000000000003</v>
      </c>
      <c r="AH76" s="110">
        <v>21.916999999999998</v>
      </c>
      <c r="AI76" s="110">
        <v>23.808</v>
      </c>
      <c r="AJ76" s="110">
        <v>54.219000000000001</v>
      </c>
      <c r="AK76" s="110">
        <v>57.442999999999998</v>
      </c>
      <c r="AL76" s="110">
        <v>395.19200000000001</v>
      </c>
      <c r="AM76" s="110">
        <v>398.66399999999999</v>
      </c>
      <c r="AN76" s="110">
        <v>37.20000000000001</v>
      </c>
      <c r="AO76" s="110">
        <v>45.4</v>
      </c>
      <c r="AP76" s="111">
        <v>1.4039999999999999</v>
      </c>
      <c r="AQ76" s="111">
        <v>1.3520000000000001</v>
      </c>
      <c r="AR76" s="112">
        <v>0.8</v>
      </c>
      <c r="AS76" s="117" t="s">
        <v>66</v>
      </c>
      <c r="AT76" s="117">
        <v>1</v>
      </c>
    </row>
    <row r="77" spans="1:46" ht="12" customHeight="1">
      <c r="A77" s="118">
        <f t="shared" si="1"/>
        <v>2016</v>
      </c>
      <c r="B77" s="119">
        <f t="shared" si="1"/>
        <v>11</v>
      </c>
      <c r="C77" s="32">
        <v>15</v>
      </c>
      <c r="D77" s="2">
        <v>0.65277777777777779</v>
      </c>
      <c r="E77" s="57" t="s">
        <v>1419</v>
      </c>
      <c r="F77" s="57" t="s">
        <v>1417</v>
      </c>
      <c r="G77" s="117" t="s">
        <v>30</v>
      </c>
      <c r="H77" s="117" t="s">
        <v>996</v>
      </c>
      <c r="I77" s="57" t="s">
        <v>89</v>
      </c>
      <c r="J77" s="57" t="s">
        <v>177</v>
      </c>
      <c r="K77" s="57" t="s">
        <v>178</v>
      </c>
      <c r="L77" s="35">
        <v>8</v>
      </c>
      <c r="M77" s="33" t="s">
        <v>913</v>
      </c>
      <c r="N77" s="95">
        <v>16.984000000000002</v>
      </c>
      <c r="O77" s="95">
        <v>16.665500000000002</v>
      </c>
      <c r="P77" s="95">
        <v>32.578899999999997</v>
      </c>
      <c r="Q77" s="95">
        <v>33.042099999999998</v>
      </c>
      <c r="R77" s="95">
        <v>8.02</v>
      </c>
      <c r="S77" s="95">
        <v>8.0299999999999994</v>
      </c>
      <c r="T77" s="95">
        <v>7.5028504110621563</v>
      </c>
      <c r="U77" s="95">
        <v>7.322031400060478</v>
      </c>
      <c r="V77" s="95">
        <v>0.94882666666666771</v>
      </c>
      <c r="W77" s="95">
        <v>0.85498666666666701</v>
      </c>
      <c r="X77" s="96">
        <v>48.607999999999997</v>
      </c>
      <c r="Y77" s="96">
        <v>21.797999999999998</v>
      </c>
      <c r="Z77" s="96">
        <v>18.605999999999998</v>
      </c>
      <c r="AA77" s="96">
        <v>17.36</v>
      </c>
      <c r="AB77" s="96">
        <v>133.58800000000002</v>
      </c>
      <c r="AC77" s="96">
        <v>75.375999999999991</v>
      </c>
      <c r="AD77" s="96">
        <v>200.80200000000002</v>
      </c>
      <c r="AE77" s="96">
        <v>114.53399999999999</v>
      </c>
      <c r="AF77" s="96">
        <v>373.15600000000001</v>
      </c>
      <c r="AG77" s="96">
        <v>251.35599999999999</v>
      </c>
      <c r="AH77" s="96">
        <v>15.251999999999999</v>
      </c>
      <c r="AI77" s="96">
        <v>14.074</v>
      </c>
      <c r="AJ77" s="96">
        <v>26.97</v>
      </c>
      <c r="AK77" s="96">
        <v>22.164999999999999</v>
      </c>
      <c r="AL77" s="96">
        <v>425.62800000000004</v>
      </c>
      <c r="AM77" s="96">
        <v>355.88</v>
      </c>
      <c r="AN77" s="96">
        <v>4.9000000000000155</v>
      </c>
      <c r="AO77" s="96">
        <v>7.0500000000000007</v>
      </c>
      <c r="AP77" s="95">
        <v>0.67200000000000004</v>
      </c>
      <c r="AQ77" s="95">
        <v>0.54200000000000004</v>
      </c>
      <c r="AR77" s="98">
        <v>3.5</v>
      </c>
      <c r="AS77" s="117" t="s">
        <v>30</v>
      </c>
      <c r="AT77" s="117">
        <v>1</v>
      </c>
    </row>
    <row r="78" spans="1:46" ht="12" customHeight="1">
      <c r="A78" s="118">
        <f t="shared" si="1"/>
        <v>2016</v>
      </c>
      <c r="B78" s="119">
        <f t="shared" si="1"/>
        <v>11</v>
      </c>
      <c r="C78" s="32">
        <v>15</v>
      </c>
      <c r="D78" s="2">
        <v>0.58194444444444449</v>
      </c>
      <c r="E78" s="57" t="s">
        <v>1419</v>
      </c>
      <c r="F78" s="57" t="s">
        <v>1417</v>
      </c>
      <c r="G78" s="117" t="s">
        <v>30</v>
      </c>
      <c r="H78" s="117" t="s">
        <v>997</v>
      </c>
      <c r="I78" s="57" t="s">
        <v>89</v>
      </c>
      <c r="J78" s="57" t="s">
        <v>179</v>
      </c>
      <c r="K78" s="57" t="s">
        <v>180</v>
      </c>
      <c r="L78" s="35">
        <v>10</v>
      </c>
      <c r="M78" s="33" t="s">
        <v>913</v>
      </c>
      <c r="N78" s="95">
        <v>15.908099999999999</v>
      </c>
      <c r="O78" s="95">
        <v>15.828099999999999</v>
      </c>
      <c r="P78" s="95">
        <v>32.520499999999998</v>
      </c>
      <c r="Q78" s="95">
        <v>32.628300000000003</v>
      </c>
      <c r="R78" s="95">
        <v>8.0399999999999991</v>
      </c>
      <c r="S78" s="95">
        <v>8.01</v>
      </c>
      <c r="T78" s="95">
        <v>7.9422798277621087</v>
      </c>
      <c r="U78" s="95">
        <v>7.3708449427275475</v>
      </c>
      <c r="V78" s="95">
        <v>1.0270266666666663</v>
      </c>
      <c r="W78" s="95">
        <v>1.0426666666666657</v>
      </c>
      <c r="X78" s="96">
        <v>26.236000000000001</v>
      </c>
      <c r="Y78" s="96">
        <v>42.167999999999999</v>
      </c>
      <c r="Z78" s="96">
        <v>14</v>
      </c>
      <c r="AA78" s="96">
        <v>14.364000000000001</v>
      </c>
      <c r="AB78" s="96">
        <v>108.76600000000001</v>
      </c>
      <c r="AC78" s="96">
        <v>98.826000000000008</v>
      </c>
      <c r="AD78" s="96">
        <v>149.00200000000001</v>
      </c>
      <c r="AE78" s="96">
        <v>155.358</v>
      </c>
      <c r="AF78" s="96">
        <v>301.084</v>
      </c>
      <c r="AG78" s="96">
        <v>303.19799999999998</v>
      </c>
      <c r="AH78" s="96">
        <v>12.431000000000001</v>
      </c>
      <c r="AI78" s="96">
        <v>15.345000000000001</v>
      </c>
      <c r="AJ78" s="96">
        <v>25.357999999999997</v>
      </c>
      <c r="AK78" s="96">
        <v>26.690999999999999</v>
      </c>
      <c r="AL78" s="96">
        <v>378.952</v>
      </c>
      <c r="AM78" s="96">
        <v>391.524</v>
      </c>
      <c r="AN78" s="96">
        <v>9.3499999999999979</v>
      </c>
      <c r="AO78" s="96">
        <v>12.1</v>
      </c>
      <c r="AP78" s="95">
        <v>1.5640000000000001</v>
      </c>
      <c r="AQ78" s="95">
        <v>1.0980000000000001</v>
      </c>
      <c r="AR78" s="98">
        <v>4</v>
      </c>
      <c r="AS78" s="117" t="s">
        <v>30</v>
      </c>
      <c r="AT78" s="117">
        <v>2</v>
      </c>
    </row>
    <row r="79" spans="1:46" ht="12" customHeight="1">
      <c r="A79" s="118">
        <f t="shared" si="1"/>
        <v>2016</v>
      </c>
      <c r="B79" s="119">
        <f t="shared" si="1"/>
        <v>11</v>
      </c>
      <c r="C79" s="32">
        <v>15</v>
      </c>
      <c r="D79" s="2">
        <v>0.57222222222222219</v>
      </c>
      <c r="E79" s="57" t="s">
        <v>1419</v>
      </c>
      <c r="F79" s="57" t="s">
        <v>1417</v>
      </c>
      <c r="G79" s="117" t="s">
        <v>30</v>
      </c>
      <c r="H79" s="117" t="s">
        <v>998</v>
      </c>
      <c r="I79" s="57" t="s">
        <v>89</v>
      </c>
      <c r="J79" s="57" t="s">
        <v>181</v>
      </c>
      <c r="K79" s="57" t="s">
        <v>182</v>
      </c>
      <c r="L79" s="35">
        <v>9</v>
      </c>
      <c r="M79" s="33" t="s">
        <v>913</v>
      </c>
      <c r="N79" s="95">
        <v>16.043399999999998</v>
      </c>
      <c r="O79" s="95">
        <v>16.025500000000001</v>
      </c>
      <c r="P79" s="95">
        <v>32.600700000000003</v>
      </c>
      <c r="Q79" s="95">
        <v>32.6068</v>
      </c>
      <c r="R79" s="95">
        <v>8.0500000000000007</v>
      </c>
      <c r="S79" s="95">
        <v>8.06</v>
      </c>
      <c r="T79" s="95">
        <v>8.1538569543213448</v>
      </c>
      <c r="U79" s="95">
        <v>8.0216921782884807</v>
      </c>
      <c r="V79" s="95">
        <v>1.1834266666666657</v>
      </c>
      <c r="W79" s="95">
        <v>1.1834266666666657</v>
      </c>
      <c r="X79" s="96">
        <v>12.012</v>
      </c>
      <c r="Y79" s="96">
        <v>12.138</v>
      </c>
      <c r="Z79" s="96">
        <v>13.692</v>
      </c>
      <c r="AA79" s="96">
        <v>13.65</v>
      </c>
      <c r="AB79" s="96">
        <v>101.61199999999999</v>
      </c>
      <c r="AC79" s="96">
        <v>100.60399999999998</v>
      </c>
      <c r="AD79" s="96">
        <v>127.316</v>
      </c>
      <c r="AE79" s="96">
        <v>126.39199999999998</v>
      </c>
      <c r="AF79" s="96">
        <v>300.35599999999999</v>
      </c>
      <c r="AG79" s="96">
        <v>303.38</v>
      </c>
      <c r="AH79" s="96">
        <v>10.943</v>
      </c>
      <c r="AI79" s="96">
        <v>11.500999999999999</v>
      </c>
      <c r="AJ79" s="96">
        <v>25.977999999999998</v>
      </c>
      <c r="AK79" s="96">
        <v>25.698999999999998</v>
      </c>
      <c r="AL79" s="96">
        <v>358.96000000000004</v>
      </c>
      <c r="AM79" s="96">
        <v>349.85999999999996</v>
      </c>
      <c r="AN79" s="96">
        <v>9.3000000000000025</v>
      </c>
      <c r="AO79" s="96">
        <v>4.6999999999999815</v>
      </c>
      <c r="AP79" s="95">
        <v>2.48</v>
      </c>
      <c r="AQ79" s="95">
        <v>2.7</v>
      </c>
      <c r="AR79" s="98">
        <v>4</v>
      </c>
      <c r="AS79" s="117" t="s">
        <v>30</v>
      </c>
      <c r="AT79" s="117">
        <v>3</v>
      </c>
    </row>
    <row r="80" spans="1:46" ht="12" customHeight="1">
      <c r="A80" s="118">
        <f t="shared" si="1"/>
        <v>2016</v>
      </c>
      <c r="B80" s="119">
        <f t="shared" si="1"/>
        <v>11</v>
      </c>
      <c r="C80" s="32">
        <v>15</v>
      </c>
      <c r="D80" s="2">
        <v>0.56527777777777777</v>
      </c>
      <c r="E80" s="57" t="s">
        <v>1419</v>
      </c>
      <c r="F80" s="57" t="s">
        <v>1417</v>
      </c>
      <c r="G80" s="117" t="s">
        <v>30</v>
      </c>
      <c r="H80" s="117" t="s">
        <v>999</v>
      </c>
      <c r="I80" s="57" t="s">
        <v>89</v>
      </c>
      <c r="J80" s="57" t="s">
        <v>183</v>
      </c>
      <c r="K80" s="57" t="s">
        <v>184</v>
      </c>
      <c r="L80" s="35">
        <v>11</v>
      </c>
      <c r="M80" s="33" t="s">
        <v>913</v>
      </c>
      <c r="N80" s="95">
        <v>16.046399999999998</v>
      </c>
      <c r="O80" s="95">
        <v>15.988200000000001</v>
      </c>
      <c r="P80" s="95">
        <v>32.591299999999997</v>
      </c>
      <c r="Q80" s="95">
        <v>32.595599999999997</v>
      </c>
      <c r="R80" s="95">
        <v>8.0500000000000007</v>
      </c>
      <c r="S80" s="95">
        <v>8.0399999999999991</v>
      </c>
      <c r="T80" s="95">
        <v>8.2189576086472638</v>
      </c>
      <c r="U80" s="95">
        <v>8.0216921782884807</v>
      </c>
      <c r="V80" s="95">
        <v>1.245986666666667</v>
      </c>
      <c r="W80" s="95">
        <v>0.96446666666666747</v>
      </c>
      <c r="X80" s="96">
        <v>8.4420000000000002</v>
      </c>
      <c r="Y80" s="96">
        <v>14.713999999999999</v>
      </c>
      <c r="Z80" s="96">
        <v>13.244</v>
      </c>
      <c r="AA80" s="96">
        <v>13.426</v>
      </c>
      <c r="AB80" s="96">
        <v>101.06599999999999</v>
      </c>
      <c r="AC80" s="96">
        <v>100.39400000000001</v>
      </c>
      <c r="AD80" s="96">
        <v>122.75199999999998</v>
      </c>
      <c r="AE80" s="96">
        <v>128.53399999999999</v>
      </c>
      <c r="AF80" s="96">
        <v>299.99200000000002</v>
      </c>
      <c r="AG80" s="96">
        <v>286.27199999999999</v>
      </c>
      <c r="AH80" s="96">
        <v>10.633000000000001</v>
      </c>
      <c r="AI80" s="96">
        <v>11.718</v>
      </c>
      <c r="AJ80" s="96">
        <v>27.155999999999999</v>
      </c>
      <c r="AK80" s="96">
        <v>22.908999999999999</v>
      </c>
      <c r="AL80" s="96">
        <v>352.12800000000004</v>
      </c>
      <c r="AM80" s="96">
        <v>349.55200000000002</v>
      </c>
      <c r="AN80" s="96">
        <v>22.499999999999993</v>
      </c>
      <c r="AO80" s="96">
        <v>8.3000000000000025</v>
      </c>
      <c r="AP80" s="95">
        <v>2.72</v>
      </c>
      <c r="AQ80" s="95">
        <v>1.42</v>
      </c>
      <c r="AR80" s="98">
        <v>3.5</v>
      </c>
      <c r="AS80" s="117" t="s">
        <v>30</v>
      </c>
      <c r="AT80" s="117">
        <v>4</v>
      </c>
    </row>
    <row r="81" spans="1:46" ht="12" customHeight="1">
      <c r="A81" s="118">
        <f t="shared" si="1"/>
        <v>2016</v>
      </c>
      <c r="B81" s="119">
        <f t="shared" si="1"/>
        <v>11</v>
      </c>
      <c r="C81" s="32">
        <v>15</v>
      </c>
      <c r="D81" s="2">
        <v>0.55347222222222225</v>
      </c>
      <c r="E81" s="57" t="s">
        <v>1419</v>
      </c>
      <c r="F81" s="57" t="s">
        <v>1417</v>
      </c>
      <c r="G81" s="117" t="s">
        <v>30</v>
      </c>
      <c r="H81" s="117" t="s">
        <v>1000</v>
      </c>
      <c r="I81" s="57" t="s">
        <v>89</v>
      </c>
      <c r="J81" s="57" t="s">
        <v>185</v>
      </c>
      <c r="K81" s="57" t="s">
        <v>186</v>
      </c>
      <c r="L81" s="35">
        <v>15</v>
      </c>
      <c r="M81" s="33" t="s">
        <v>913</v>
      </c>
      <c r="N81" s="95">
        <v>16.170000000000002</v>
      </c>
      <c r="O81" s="95">
        <v>16.076799999999999</v>
      </c>
      <c r="P81" s="95">
        <v>32.64</v>
      </c>
      <c r="Q81" s="95">
        <v>32.628300000000003</v>
      </c>
      <c r="R81" s="95">
        <v>8.0299999999999994</v>
      </c>
      <c r="S81" s="95">
        <v>8.0299999999999994</v>
      </c>
      <c r="T81" s="95">
        <v>7.7469778647843501</v>
      </c>
      <c r="U81" s="95">
        <v>7.7450821031750827</v>
      </c>
      <c r="V81" s="95">
        <v>1.0583066666666654</v>
      </c>
      <c r="W81" s="95">
        <v>0.94882666666666771</v>
      </c>
      <c r="X81" s="96">
        <v>28.882000000000001</v>
      </c>
      <c r="Y81" s="96">
        <v>25.228000000000002</v>
      </c>
      <c r="Z81" s="96">
        <v>14.84</v>
      </c>
      <c r="AA81" s="96">
        <v>14.349999999999998</v>
      </c>
      <c r="AB81" s="96">
        <v>102.60599999999999</v>
      </c>
      <c r="AC81" s="96">
        <v>100.254</v>
      </c>
      <c r="AD81" s="96">
        <v>146.328</v>
      </c>
      <c r="AE81" s="96">
        <v>139.83199999999999</v>
      </c>
      <c r="AF81" s="96">
        <v>316.07800000000003</v>
      </c>
      <c r="AG81" s="96">
        <v>283.69599999999997</v>
      </c>
      <c r="AH81" s="96">
        <v>13.423</v>
      </c>
      <c r="AI81" s="96">
        <v>13.144</v>
      </c>
      <c r="AJ81" s="96">
        <v>27.341999999999999</v>
      </c>
      <c r="AK81" s="96">
        <v>22.102999999999998</v>
      </c>
      <c r="AL81" s="96">
        <v>369.18</v>
      </c>
      <c r="AM81" s="96">
        <v>355.404</v>
      </c>
      <c r="AN81" s="96">
        <v>8.8999999999999915</v>
      </c>
      <c r="AO81" s="96">
        <v>6.6499999999999897</v>
      </c>
      <c r="AP81" s="95">
        <v>1.6140000000000001</v>
      </c>
      <c r="AQ81" s="95">
        <v>1.292</v>
      </c>
      <c r="AR81" s="98">
        <v>3.8</v>
      </c>
      <c r="AS81" s="117" t="s">
        <v>30</v>
      </c>
      <c r="AT81" s="117">
        <v>5</v>
      </c>
    </row>
    <row r="82" spans="1:46" ht="12" customHeight="1">
      <c r="A82" s="118">
        <f t="shared" si="1"/>
        <v>2016</v>
      </c>
      <c r="B82" s="119">
        <f t="shared" si="1"/>
        <v>11</v>
      </c>
      <c r="C82" s="32">
        <v>15</v>
      </c>
      <c r="D82" s="2">
        <v>0.54375000000000007</v>
      </c>
      <c r="E82" s="57" t="s">
        <v>1419</v>
      </c>
      <c r="F82" s="57" t="s">
        <v>1417</v>
      </c>
      <c r="G82" s="117" t="s">
        <v>30</v>
      </c>
      <c r="H82" s="117" t="s">
        <v>1001</v>
      </c>
      <c r="I82" s="57" t="s">
        <v>89</v>
      </c>
      <c r="J82" s="57" t="s">
        <v>187</v>
      </c>
      <c r="K82" s="57" t="s">
        <v>188</v>
      </c>
      <c r="L82" s="35">
        <v>20</v>
      </c>
      <c r="M82" s="33" t="s">
        <v>912</v>
      </c>
      <c r="N82" s="95">
        <v>16.276499999999999</v>
      </c>
      <c r="O82" s="95">
        <v>16.8279</v>
      </c>
      <c r="P82" s="95">
        <v>32.715299999999999</v>
      </c>
      <c r="Q82" s="95">
        <v>33.178800000000003</v>
      </c>
      <c r="R82" s="95">
        <v>8.0299999999999994</v>
      </c>
      <c r="S82" s="95">
        <v>8.0299999999999994</v>
      </c>
      <c r="T82" s="95">
        <v>7.8934543370176673</v>
      </c>
      <c r="U82" s="95">
        <v>7.322031400060478</v>
      </c>
      <c r="V82" s="95">
        <v>1.0270266666666663</v>
      </c>
      <c r="W82" s="95">
        <v>0.72986666666666689</v>
      </c>
      <c r="X82" s="96">
        <v>26.543999999999997</v>
      </c>
      <c r="Y82" s="96">
        <v>21.812000000000001</v>
      </c>
      <c r="Z82" s="96">
        <v>14.965999999999999</v>
      </c>
      <c r="AA82" s="96">
        <v>16.323999999999998</v>
      </c>
      <c r="AB82" s="96">
        <v>94.5</v>
      </c>
      <c r="AC82" s="96">
        <v>70.406000000000006</v>
      </c>
      <c r="AD82" s="96">
        <v>136.01</v>
      </c>
      <c r="AE82" s="96">
        <v>108.542</v>
      </c>
      <c r="AF82" s="96">
        <v>295.20399999999995</v>
      </c>
      <c r="AG82" s="96">
        <v>235.36800000000002</v>
      </c>
      <c r="AH82" s="96">
        <v>12.958</v>
      </c>
      <c r="AI82" s="96">
        <v>11.718</v>
      </c>
      <c r="AJ82" s="96">
        <v>27.218</v>
      </c>
      <c r="AK82" s="96">
        <v>19.933</v>
      </c>
      <c r="AL82" s="96">
        <v>355.20799999999997</v>
      </c>
      <c r="AM82" s="96">
        <v>316.70799999999997</v>
      </c>
      <c r="AN82" s="96">
        <v>6.8000000000000007</v>
      </c>
      <c r="AO82" s="96">
        <v>4.1000000000000201</v>
      </c>
      <c r="AP82" s="95">
        <v>1.4159999999999999</v>
      </c>
      <c r="AQ82" s="95">
        <v>0.36199999999999999</v>
      </c>
      <c r="AR82" s="98">
        <v>4.5</v>
      </c>
      <c r="AS82" s="117" t="s">
        <v>30</v>
      </c>
      <c r="AT82" s="117">
        <v>6</v>
      </c>
    </row>
    <row r="83" spans="1:46" ht="12" customHeight="1">
      <c r="A83" s="118">
        <f t="shared" si="1"/>
        <v>2016</v>
      </c>
      <c r="B83" s="119">
        <f t="shared" si="1"/>
        <v>11</v>
      </c>
      <c r="C83" s="32">
        <v>15</v>
      </c>
      <c r="D83" s="2">
        <v>0.53333333333333333</v>
      </c>
      <c r="E83" s="57" t="s">
        <v>1419</v>
      </c>
      <c r="F83" s="57" t="s">
        <v>1417</v>
      </c>
      <c r="G83" s="117" t="s">
        <v>30</v>
      </c>
      <c r="H83" s="117" t="s">
        <v>1002</v>
      </c>
      <c r="I83" s="57" t="s">
        <v>89</v>
      </c>
      <c r="J83" s="57" t="s">
        <v>189</v>
      </c>
      <c r="K83" s="57" t="s">
        <v>190</v>
      </c>
      <c r="L83" s="35">
        <v>19</v>
      </c>
      <c r="M83" s="33" t="s">
        <v>913</v>
      </c>
      <c r="N83" s="95">
        <v>16.3934</v>
      </c>
      <c r="O83" s="95">
        <v>16.9937</v>
      </c>
      <c r="P83" s="95">
        <v>32.804200000000002</v>
      </c>
      <c r="Q83" s="95">
        <v>33.262700000000002</v>
      </c>
      <c r="R83" s="95">
        <v>8.01</v>
      </c>
      <c r="S83" s="95">
        <v>8.0299999999999994</v>
      </c>
      <c r="T83" s="95">
        <v>7.4377497567362374</v>
      </c>
      <c r="U83" s="95">
        <v>6.5084723556093138</v>
      </c>
      <c r="V83" s="95">
        <v>0.71422666666666734</v>
      </c>
      <c r="W83" s="95">
        <v>0.83934666666666724</v>
      </c>
      <c r="X83" s="96">
        <v>37.506</v>
      </c>
      <c r="Y83" s="96">
        <v>13.538</v>
      </c>
      <c r="Z83" s="96">
        <v>16.015999999999998</v>
      </c>
      <c r="AA83" s="96">
        <v>16.38</v>
      </c>
      <c r="AB83" s="96">
        <v>87.948000000000008</v>
      </c>
      <c r="AC83" s="96">
        <v>62.972000000000008</v>
      </c>
      <c r="AD83" s="96">
        <v>141.47</v>
      </c>
      <c r="AE83" s="96">
        <v>92.890000000000015</v>
      </c>
      <c r="AF83" s="96">
        <v>289.31</v>
      </c>
      <c r="AG83" s="96">
        <v>221.43799999999999</v>
      </c>
      <c r="AH83" s="96">
        <v>14.415000000000001</v>
      </c>
      <c r="AI83" s="96">
        <v>11.346</v>
      </c>
      <c r="AJ83" s="96">
        <v>26.628999999999998</v>
      </c>
      <c r="AK83" s="96">
        <v>19.561</v>
      </c>
      <c r="AL83" s="96">
        <v>381.108</v>
      </c>
      <c r="AM83" s="96">
        <v>319.08800000000002</v>
      </c>
      <c r="AN83" s="96">
        <v>4.399999999999987</v>
      </c>
      <c r="AO83" s="96">
        <v>13.69999999999999</v>
      </c>
      <c r="AP83" s="95">
        <v>0.77600000000000002</v>
      </c>
      <c r="AQ83" s="95">
        <v>0.33800000000000002</v>
      </c>
      <c r="AR83" s="98">
        <v>4</v>
      </c>
      <c r="AS83" s="117" t="s">
        <v>30</v>
      </c>
      <c r="AT83" s="117">
        <v>7</v>
      </c>
    </row>
    <row r="84" spans="1:46" ht="12" customHeight="1">
      <c r="A84" s="118">
        <f t="shared" si="1"/>
        <v>2016</v>
      </c>
      <c r="B84" s="119">
        <f t="shared" si="1"/>
        <v>11</v>
      </c>
      <c r="C84" s="32">
        <v>15</v>
      </c>
      <c r="D84" s="2">
        <v>0.52777777777777779</v>
      </c>
      <c r="E84" s="57" t="s">
        <v>1419</v>
      </c>
      <c r="F84" s="57" t="s">
        <v>1417</v>
      </c>
      <c r="G84" s="117" t="s">
        <v>30</v>
      </c>
      <c r="H84" s="117" t="s">
        <v>1003</v>
      </c>
      <c r="I84" s="57" t="s">
        <v>89</v>
      </c>
      <c r="J84" s="57" t="s">
        <v>191</v>
      </c>
      <c r="K84" s="57" t="s">
        <v>192</v>
      </c>
      <c r="L84" s="35">
        <v>13</v>
      </c>
      <c r="M84" s="33" t="s">
        <v>912</v>
      </c>
      <c r="N84" s="95">
        <v>16.441299999999998</v>
      </c>
      <c r="O84" s="95">
        <v>16.898700000000002</v>
      </c>
      <c r="P84" s="95">
        <v>32.972299999999997</v>
      </c>
      <c r="Q84" s="95">
        <v>33.231999999999999</v>
      </c>
      <c r="R84" s="95">
        <v>8.0299999999999994</v>
      </c>
      <c r="S84" s="95">
        <v>8.0299999999999994</v>
      </c>
      <c r="T84" s="95">
        <v>7.5842262289695546</v>
      </c>
      <c r="U84" s="95">
        <v>7.1430484102812208</v>
      </c>
      <c r="V84" s="95">
        <v>0.88626666666666631</v>
      </c>
      <c r="W84" s="95">
        <v>0.76114666666666642</v>
      </c>
      <c r="X84" s="96">
        <v>21.462</v>
      </c>
      <c r="Y84" s="96">
        <v>16.141999999999999</v>
      </c>
      <c r="Z84" s="96">
        <v>16.338000000000001</v>
      </c>
      <c r="AA84" s="96">
        <v>17.346</v>
      </c>
      <c r="AB84" s="96">
        <v>75.782000000000011</v>
      </c>
      <c r="AC84" s="96">
        <v>65.03</v>
      </c>
      <c r="AD84" s="96">
        <v>113.58200000000001</v>
      </c>
      <c r="AE84" s="96">
        <v>98.518000000000001</v>
      </c>
      <c r="AF84" s="96">
        <v>257.65600000000001</v>
      </c>
      <c r="AG84" s="96">
        <v>222.93599999999998</v>
      </c>
      <c r="AH84" s="96">
        <v>12.4</v>
      </c>
      <c r="AI84" s="96">
        <v>11.904</v>
      </c>
      <c r="AJ84" s="96">
        <v>22.692</v>
      </c>
      <c r="AK84" s="96">
        <v>20.708000000000002</v>
      </c>
      <c r="AL84" s="96">
        <v>336.952</v>
      </c>
      <c r="AM84" s="96">
        <v>333.00400000000002</v>
      </c>
      <c r="AN84" s="96">
        <v>5.3499999999999934</v>
      </c>
      <c r="AO84" s="96">
        <v>5.9499999999999833</v>
      </c>
      <c r="AP84" s="95">
        <v>0.67400000000000004</v>
      </c>
      <c r="AQ84" s="95">
        <v>0.42</v>
      </c>
      <c r="AR84" s="98">
        <v>5</v>
      </c>
      <c r="AS84" s="117" t="s">
        <v>30</v>
      </c>
      <c r="AT84" s="117">
        <v>8</v>
      </c>
    </row>
    <row r="85" spans="1:46" ht="12" customHeight="1">
      <c r="A85" s="118">
        <f t="shared" si="1"/>
        <v>2016</v>
      </c>
      <c r="B85" s="119">
        <f t="shared" si="1"/>
        <v>11</v>
      </c>
      <c r="C85" s="32">
        <v>15</v>
      </c>
      <c r="D85" s="2">
        <v>0.45833333333333331</v>
      </c>
      <c r="E85" s="57" t="s">
        <v>1419</v>
      </c>
      <c r="F85" s="57" t="s">
        <v>1417</v>
      </c>
      <c r="G85" s="117" t="s">
        <v>30</v>
      </c>
      <c r="H85" s="117" t="s">
        <v>1004</v>
      </c>
      <c r="I85" s="57" t="s">
        <v>354</v>
      </c>
      <c r="J85" s="57" t="s">
        <v>193</v>
      </c>
      <c r="K85" s="57" t="s">
        <v>194</v>
      </c>
      <c r="L85" s="35">
        <v>21</v>
      </c>
      <c r="M85" s="33" t="s">
        <v>913</v>
      </c>
      <c r="N85" s="95">
        <v>16.409300000000002</v>
      </c>
      <c r="O85" s="95">
        <v>16.849799999999998</v>
      </c>
      <c r="P85" s="95">
        <v>32.982700000000001</v>
      </c>
      <c r="Q85" s="95">
        <v>33.217500000000001</v>
      </c>
      <c r="R85" s="95">
        <v>8.02</v>
      </c>
      <c r="S85" s="95">
        <v>8.01</v>
      </c>
      <c r="T85" s="95">
        <v>7.7958033555287907</v>
      </c>
      <c r="U85" s="95">
        <v>7.0942348676141522</v>
      </c>
      <c r="V85" s="95">
        <v>0.83934666666666724</v>
      </c>
      <c r="W85" s="95">
        <v>0.87062666666666677</v>
      </c>
      <c r="X85" s="96">
        <v>23.407999999999998</v>
      </c>
      <c r="Y85" s="96">
        <v>18.381999999999998</v>
      </c>
      <c r="Z85" s="96">
        <v>17.416</v>
      </c>
      <c r="AA85" s="96">
        <v>17.891999999999999</v>
      </c>
      <c r="AB85" s="96">
        <v>74.074000000000012</v>
      </c>
      <c r="AC85" s="96">
        <v>70.616</v>
      </c>
      <c r="AD85" s="96">
        <v>114.89800000000001</v>
      </c>
      <c r="AE85" s="96">
        <v>106.89</v>
      </c>
      <c r="AF85" s="96">
        <v>259.53199999999998</v>
      </c>
      <c r="AG85" s="96">
        <v>229.208</v>
      </c>
      <c r="AH85" s="96">
        <v>12.555000000000001</v>
      </c>
      <c r="AI85" s="96">
        <v>12.648</v>
      </c>
      <c r="AJ85" s="96">
        <v>22.908999999999999</v>
      </c>
      <c r="AK85" s="96">
        <v>20.429000000000002</v>
      </c>
      <c r="AL85" s="96">
        <v>316.82933333333335</v>
      </c>
      <c r="AM85" s="96">
        <v>341.29200000000003</v>
      </c>
      <c r="AN85" s="96">
        <v>11.750000000000011</v>
      </c>
      <c r="AO85" s="96">
        <v>8.7500000000000071</v>
      </c>
      <c r="AP85" s="95">
        <v>0.46</v>
      </c>
      <c r="AQ85" s="95">
        <v>0.26400000000000001</v>
      </c>
      <c r="AR85" s="98">
        <v>5</v>
      </c>
      <c r="AS85" s="117" t="s">
        <v>30</v>
      </c>
      <c r="AT85" s="117">
        <v>9</v>
      </c>
    </row>
    <row r="86" spans="1:46" ht="12" customHeight="1">
      <c r="A86" s="118">
        <f t="shared" si="1"/>
        <v>2016</v>
      </c>
      <c r="B86" s="119">
        <f t="shared" si="1"/>
        <v>11</v>
      </c>
      <c r="C86" s="32">
        <v>15</v>
      </c>
      <c r="D86" s="2">
        <v>0.41875000000000001</v>
      </c>
      <c r="E86" s="57" t="s">
        <v>1419</v>
      </c>
      <c r="F86" s="57" t="s">
        <v>1417</v>
      </c>
      <c r="G86" s="117" t="s">
        <v>30</v>
      </c>
      <c r="H86" s="117" t="s">
        <v>1005</v>
      </c>
      <c r="I86" s="57" t="s">
        <v>354</v>
      </c>
      <c r="J86" s="57" t="s">
        <v>195</v>
      </c>
      <c r="K86" s="57" t="s">
        <v>196</v>
      </c>
      <c r="L86" s="35">
        <v>27</v>
      </c>
      <c r="M86" s="33" t="s">
        <v>913</v>
      </c>
      <c r="N86" s="95">
        <v>16.858599999999999</v>
      </c>
      <c r="O86" s="95">
        <v>17.327100000000002</v>
      </c>
      <c r="P86" s="95">
        <v>33.152700000000003</v>
      </c>
      <c r="Q86" s="95">
        <v>33.645499999999998</v>
      </c>
      <c r="R86" s="95">
        <v>8.02</v>
      </c>
      <c r="S86" s="95">
        <v>7.99</v>
      </c>
      <c r="T86" s="95">
        <v>7.6493268832954735</v>
      </c>
      <c r="U86" s="95">
        <v>6.6711841644995467</v>
      </c>
      <c r="V86" s="95">
        <v>0.94882666666666771</v>
      </c>
      <c r="W86" s="95">
        <v>0.74550666666666654</v>
      </c>
      <c r="X86" s="96">
        <v>15.400000000000002</v>
      </c>
      <c r="Y86" s="96">
        <v>10.780000000000001</v>
      </c>
      <c r="Z86" s="96">
        <v>14.98</v>
      </c>
      <c r="AA86" s="96">
        <v>15.008000000000001</v>
      </c>
      <c r="AB86" s="96">
        <v>68.319999999999993</v>
      </c>
      <c r="AC86" s="96">
        <v>86.73</v>
      </c>
      <c r="AD86" s="96">
        <v>98.699999999999989</v>
      </c>
      <c r="AE86" s="96">
        <v>112.518</v>
      </c>
      <c r="AF86" s="96">
        <v>237.98599999999999</v>
      </c>
      <c r="AG86" s="96">
        <v>230.18799999999999</v>
      </c>
      <c r="AH86" s="96">
        <v>10.881</v>
      </c>
      <c r="AI86" s="96">
        <v>14.043000000000001</v>
      </c>
      <c r="AJ86" s="96">
        <v>20.863</v>
      </c>
      <c r="AK86" s="96">
        <v>21.730999999999998</v>
      </c>
      <c r="AL86" s="96">
        <v>302.00799999999998</v>
      </c>
      <c r="AM86" s="96">
        <v>363.20666666666665</v>
      </c>
      <c r="AN86" s="96">
        <v>5.5000000000000053</v>
      </c>
      <c r="AO86" s="96">
        <v>4.9999999999999769</v>
      </c>
      <c r="AP86" s="95">
        <v>0.68200000000000005</v>
      </c>
      <c r="AQ86" s="95">
        <v>0.38600000000000001</v>
      </c>
      <c r="AR86" s="98">
        <v>5</v>
      </c>
      <c r="AS86" s="117" t="s">
        <v>30</v>
      </c>
      <c r="AT86" s="117">
        <v>10</v>
      </c>
    </row>
    <row r="87" spans="1:46" ht="12" customHeight="1">
      <c r="A87" s="118">
        <f t="shared" si="1"/>
        <v>2016</v>
      </c>
      <c r="B87" s="119">
        <f t="shared" si="1"/>
        <v>11</v>
      </c>
      <c r="C87" s="32">
        <v>15</v>
      </c>
      <c r="D87" s="2">
        <v>0.42708333333333331</v>
      </c>
      <c r="E87" s="57" t="s">
        <v>1419</v>
      </c>
      <c r="F87" s="57" t="s">
        <v>1417</v>
      </c>
      <c r="G87" s="117" t="s">
        <v>30</v>
      </c>
      <c r="H87" s="117" t="s">
        <v>1006</v>
      </c>
      <c r="I87" s="57" t="s">
        <v>354</v>
      </c>
      <c r="J87" s="57" t="s">
        <v>197</v>
      </c>
      <c r="K87" s="57" t="s">
        <v>198</v>
      </c>
      <c r="L87" s="35">
        <v>28</v>
      </c>
      <c r="M87" s="33" t="s">
        <v>913</v>
      </c>
      <c r="N87" s="95">
        <v>16.234400000000001</v>
      </c>
      <c r="O87" s="95">
        <v>17.04</v>
      </c>
      <c r="P87" s="95">
        <v>32.7423</v>
      </c>
      <c r="Q87" s="95">
        <v>33.33</v>
      </c>
      <c r="R87" s="95">
        <v>8.0299999999999994</v>
      </c>
      <c r="S87" s="95">
        <v>8.02</v>
      </c>
      <c r="T87" s="95">
        <v>8.023655645669507</v>
      </c>
      <c r="U87" s="95">
        <v>7.0454213249470818</v>
      </c>
      <c r="V87" s="95">
        <v>0.91754666666666562</v>
      </c>
      <c r="W87" s="95">
        <v>0.72986666666666689</v>
      </c>
      <c r="X87" s="96">
        <v>17.541999999999998</v>
      </c>
      <c r="Y87" s="96">
        <v>16.239999999999998</v>
      </c>
      <c r="Z87" s="96">
        <v>14.041999999999998</v>
      </c>
      <c r="AA87" s="96">
        <v>18.536000000000001</v>
      </c>
      <c r="AB87" s="96">
        <v>93.463999999999999</v>
      </c>
      <c r="AC87" s="96">
        <v>67.843999999999994</v>
      </c>
      <c r="AD87" s="96">
        <v>125.048</v>
      </c>
      <c r="AE87" s="96">
        <v>102.61999999999999</v>
      </c>
      <c r="AF87" s="96">
        <v>288.23200000000003</v>
      </c>
      <c r="AG87" s="96">
        <v>226.57600000000002</v>
      </c>
      <c r="AH87" s="96">
        <v>11.067</v>
      </c>
      <c r="AI87" s="96">
        <v>12.059000000000001</v>
      </c>
      <c r="AJ87" s="96">
        <v>25.079000000000001</v>
      </c>
      <c r="AK87" s="96">
        <v>19.189</v>
      </c>
      <c r="AL87" s="96">
        <v>334.29200000000003</v>
      </c>
      <c r="AM87" s="96">
        <v>328.048</v>
      </c>
      <c r="AN87" s="96">
        <v>5.1499999999999879</v>
      </c>
      <c r="AO87" s="96">
        <v>5.0499999999999989</v>
      </c>
      <c r="AP87" s="95">
        <v>1.8620000000000001</v>
      </c>
      <c r="AQ87" s="95">
        <v>0.29399999999999998</v>
      </c>
      <c r="AR87" s="98">
        <v>4.3</v>
      </c>
      <c r="AS87" s="117" t="s">
        <v>30</v>
      </c>
      <c r="AT87" s="117">
        <v>11</v>
      </c>
    </row>
    <row r="88" spans="1:46" ht="12" customHeight="1">
      <c r="A88" s="118">
        <f t="shared" si="1"/>
        <v>2016</v>
      </c>
      <c r="B88" s="119">
        <f t="shared" si="1"/>
        <v>11</v>
      </c>
      <c r="C88" s="32">
        <v>19</v>
      </c>
      <c r="D88" s="2">
        <v>0.3888888888888889</v>
      </c>
      <c r="E88" s="57" t="s">
        <v>1419</v>
      </c>
      <c r="F88" s="57" t="s">
        <v>1421</v>
      </c>
      <c r="G88" s="117" t="s">
        <v>47</v>
      </c>
      <c r="H88" s="117" t="s">
        <v>1139</v>
      </c>
      <c r="I88" s="57" t="s">
        <v>918</v>
      </c>
      <c r="J88" s="57" t="s">
        <v>508</v>
      </c>
      <c r="K88" s="57" t="s">
        <v>509</v>
      </c>
      <c r="L88" s="35">
        <v>17</v>
      </c>
      <c r="M88" s="35" t="s">
        <v>912</v>
      </c>
      <c r="N88" s="101">
        <v>16.226500000000001</v>
      </c>
      <c r="O88" s="101">
        <v>16.194099999999999</v>
      </c>
      <c r="P88" s="95">
        <v>31.266300000000001</v>
      </c>
      <c r="Q88" s="95">
        <v>31.243300000000001</v>
      </c>
      <c r="R88" s="101">
        <v>8.07</v>
      </c>
      <c r="S88" s="101">
        <v>8.09</v>
      </c>
      <c r="T88" s="95">
        <v>7.3124914755531982</v>
      </c>
      <c r="U88" s="95">
        <v>7.3065117737729288</v>
      </c>
      <c r="V88" s="95">
        <v>1.000960000000001</v>
      </c>
      <c r="W88" s="95">
        <v>1.0635199999999996</v>
      </c>
      <c r="X88" s="96">
        <v>63.097999999999999</v>
      </c>
      <c r="Y88" s="96">
        <v>56.378</v>
      </c>
      <c r="Z88" s="96">
        <v>29.82</v>
      </c>
      <c r="AA88" s="96">
        <v>31.345999999999997</v>
      </c>
      <c r="AB88" s="96">
        <v>80.331999999999994</v>
      </c>
      <c r="AC88" s="96">
        <v>82.26400000000001</v>
      </c>
      <c r="AD88" s="96">
        <v>173.25</v>
      </c>
      <c r="AE88" s="96">
        <v>169.988</v>
      </c>
      <c r="AF88" s="96">
        <v>361.64800000000002</v>
      </c>
      <c r="AG88" s="96">
        <v>347.214</v>
      </c>
      <c r="AH88" s="96">
        <v>20.243000000000002</v>
      </c>
      <c r="AI88" s="96">
        <v>18.382999999999999</v>
      </c>
      <c r="AJ88" s="96">
        <v>35.339999999999996</v>
      </c>
      <c r="AK88" s="96">
        <v>33.79</v>
      </c>
      <c r="AL88" s="96">
        <v>500.86400000000003</v>
      </c>
      <c r="AM88" s="96">
        <v>500.27600000000001</v>
      </c>
      <c r="AN88" s="96">
        <v>6.1999999999999833</v>
      </c>
      <c r="AO88" s="96">
        <v>7.8000000000000291</v>
      </c>
      <c r="AP88" s="95">
        <v>0.57599999999999996</v>
      </c>
      <c r="AQ88" s="95">
        <v>0.48399999999999999</v>
      </c>
      <c r="AR88" s="98">
        <v>1.6</v>
      </c>
      <c r="AS88" s="117" t="s">
        <v>47</v>
      </c>
      <c r="AT88" s="117">
        <v>1</v>
      </c>
    </row>
    <row r="89" spans="1:46" ht="12" customHeight="1">
      <c r="A89" s="118">
        <f t="shared" si="1"/>
        <v>2016</v>
      </c>
      <c r="B89" s="119">
        <f t="shared" si="1"/>
        <v>11</v>
      </c>
      <c r="C89" s="32">
        <v>18</v>
      </c>
      <c r="D89" s="2">
        <v>0.55347222222222225</v>
      </c>
      <c r="E89" s="57" t="s">
        <v>1419</v>
      </c>
      <c r="F89" s="57" t="s">
        <v>1421</v>
      </c>
      <c r="G89" s="117" t="s">
        <v>47</v>
      </c>
      <c r="H89" s="117" t="s">
        <v>1140</v>
      </c>
      <c r="I89" s="57" t="s">
        <v>89</v>
      </c>
      <c r="J89" s="57" t="s">
        <v>510</v>
      </c>
      <c r="K89" s="57" t="s">
        <v>511</v>
      </c>
      <c r="L89" s="35">
        <v>7.5</v>
      </c>
      <c r="M89" s="35" t="s">
        <v>911</v>
      </c>
      <c r="N89" s="95">
        <v>15.2204</v>
      </c>
      <c r="O89" s="95">
        <v>15.3325</v>
      </c>
      <c r="P89" s="102">
        <v>31.205500000000001</v>
      </c>
      <c r="Q89" s="102">
        <v>31.369499999999999</v>
      </c>
      <c r="R89" s="102">
        <v>8.18</v>
      </c>
      <c r="S89" s="102">
        <v>8.17</v>
      </c>
      <c r="T89" s="102">
        <v>7.9639383776069357</v>
      </c>
      <c r="U89" s="102">
        <v>7.7133331420230924</v>
      </c>
      <c r="V89" s="102">
        <v>1.1260800000000011</v>
      </c>
      <c r="W89" s="102">
        <v>0.98531999999999853</v>
      </c>
      <c r="X89" s="103">
        <v>23.45</v>
      </c>
      <c r="Y89" s="103">
        <v>27.972000000000001</v>
      </c>
      <c r="Z89" s="103">
        <v>6.5380000000000003</v>
      </c>
      <c r="AA89" s="103">
        <v>8.484</v>
      </c>
      <c r="AB89" s="103">
        <v>22.960000000000004</v>
      </c>
      <c r="AC89" s="103">
        <v>26.025999999999996</v>
      </c>
      <c r="AD89" s="103">
        <v>52.948000000000008</v>
      </c>
      <c r="AE89" s="103">
        <v>62.481999999999999</v>
      </c>
      <c r="AF89" s="103">
        <v>256.43799999999999</v>
      </c>
      <c r="AG89" s="103">
        <v>238.21</v>
      </c>
      <c r="AH89" s="103">
        <v>10.694999999999999</v>
      </c>
      <c r="AI89" s="103">
        <v>10.911999999999999</v>
      </c>
      <c r="AJ89" s="103">
        <v>23.777000000000001</v>
      </c>
      <c r="AK89" s="103">
        <v>24.273</v>
      </c>
      <c r="AL89" s="103">
        <v>340.36799999999999</v>
      </c>
      <c r="AM89" s="103">
        <v>339.22</v>
      </c>
      <c r="AN89" s="103">
        <v>5.5000000000000053</v>
      </c>
      <c r="AO89" s="103">
        <v>6.9999999999999787</v>
      </c>
      <c r="AP89" s="104">
        <v>1.3779999999999999</v>
      </c>
      <c r="AQ89" s="104">
        <v>0.85</v>
      </c>
      <c r="AR89" s="105">
        <v>2.9</v>
      </c>
      <c r="AS89" s="117" t="s">
        <v>47</v>
      </c>
      <c r="AT89" s="117">
        <v>2</v>
      </c>
    </row>
    <row r="90" spans="1:46" ht="12" customHeight="1">
      <c r="A90" s="118">
        <f t="shared" si="1"/>
        <v>2016</v>
      </c>
      <c r="B90" s="119">
        <f t="shared" si="1"/>
        <v>11</v>
      </c>
      <c r="C90" s="32">
        <v>18</v>
      </c>
      <c r="D90" s="2">
        <v>0.53194444444444444</v>
      </c>
      <c r="E90" s="57" t="s">
        <v>1419</v>
      </c>
      <c r="F90" s="57" t="s">
        <v>1421</v>
      </c>
      <c r="G90" s="117" t="s">
        <v>47</v>
      </c>
      <c r="H90" s="117" t="s">
        <v>1141</v>
      </c>
      <c r="I90" s="57" t="s">
        <v>89</v>
      </c>
      <c r="J90" s="57" t="s">
        <v>512</v>
      </c>
      <c r="K90" s="57" t="s">
        <v>513</v>
      </c>
      <c r="L90" s="35">
        <v>10</v>
      </c>
      <c r="M90" s="35" t="s">
        <v>912</v>
      </c>
      <c r="N90" s="95">
        <v>16.9651</v>
      </c>
      <c r="O90" s="95">
        <v>16.898700000000002</v>
      </c>
      <c r="P90" s="102">
        <v>32.268500000000003</v>
      </c>
      <c r="Q90" s="102">
        <v>32.266300000000001</v>
      </c>
      <c r="R90" s="102">
        <v>8.15</v>
      </c>
      <c r="S90" s="102">
        <v>8.16</v>
      </c>
      <c r="T90" s="102">
        <v>7.5242117187206645</v>
      </c>
      <c r="U90" s="102">
        <v>7.5017860305330091</v>
      </c>
      <c r="V90" s="102">
        <v>0.9227599999999998</v>
      </c>
      <c r="W90" s="102">
        <v>0.8601999999999983</v>
      </c>
      <c r="X90" s="103">
        <v>23.66</v>
      </c>
      <c r="Y90" s="103">
        <v>24.374000000000002</v>
      </c>
      <c r="Z90" s="103">
        <v>15.624000000000002</v>
      </c>
      <c r="AA90" s="103">
        <v>16.155999999999999</v>
      </c>
      <c r="AB90" s="103">
        <v>46.045999999999999</v>
      </c>
      <c r="AC90" s="103">
        <v>45.948</v>
      </c>
      <c r="AD90" s="103">
        <v>85.330000000000013</v>
      </c>
      <c r="AE90" s="103">
        <v>86.478000000000009</v>
      </c>
      <c r="AF90" s="103">
        <v>260.80600000000004</v>
      </c>
      <c r="AG90" s="103">
        <v>254.61800000000002</v>
      </c>
      <c r="AH90" s="103">
        <v>11.935</v>
      </c>
      <c r="AI90" s="103">
        <v>10.602</v>
      </c>
      <c r="AJ90" s="103">
        <v>25.946999999999999</v>
      </c>
      <c r="AK90" s="103">
        <v>27.59</v>
      </c>
      <c r="AL90" s="103">
        <v>278.62800000000004</v>
      </c>
      <c r="AM90" s="103">
        <v>276.52799999999996</v>
      </c>
      <c r="AN90" s="103">
        <v>9.7000000000000419</v>
      </c>
      <c r="AO90" s="103">
        <v>12.799999999999978</v>
      </c>
      <c r="AP90" s="104">
        <v>0.81200000000000006</v>
      </c>
      <c r="AQ90" s="104">
        <v>0.71599999999999997</v>
      </c>
      <c r="AR90" s="105">
        <v>1.7</v>
      </c>
      <c r="AS90" s="117" t="s">
        <v>47</v>
      </c>
      <c r="AT90" s="117">
        <v>3</v>
      </c>
    </row>
    <row r="91" spans="1:46" ht="12" customHeight="1">
      <c r="A91" s="118">
        <f t="shared" si="1"/>
        <v>2016</v>
      </c>
      <c r="B91" s="119">
        <f t="shared" si="1"/>
        <v>11</v>
      </c>
      <c r="C91" s="32">
        <v>18</v>
      </c>
      <c r="D91" s="2">
        <v>0.54513888888888895</v>
      </c>
      <c r="E91" s="57" t="s">
        <v>1419</v>
      </c>
      <c r="F91" s="57" t="s">
        <v>1421</v>
      </c>
      <c r="G91" s="117" t="s">
        <v>47</v>
      </c>
      <c r="H91" s="117" t="s">
        <v>1142</v>
      </c>
      <c r="I91" s="57" t="s">
        <v>917</v>
      </c>
      <c r="J91" s="57" t="s">
        <v>514</v>
      </c>
      <c r="K91" s="57" t="s">
        <v>515</v>
      </c>
      <c r="L91" s="35">
        <v>10</v>
      </c>
      <c r="M91" s="35" t="s">
        <v>911</v>
      </c>
      <c r="N91" s="95">
        <v>14.807499999999999</v>
      </c>
      <c r="O91" s="95">
        <v>15.359</v>
      </c>
      <c r="P91" s="102">
        <v>30.7761</v>
      </c>
      <c r="Q91" s="102">
        <v>31.118500000000001</v>
      </c>
      <c r="R91" s="102">
        <v>8.17</v>
      </c>
      <c r="S91" s="102">
        <v>8.16</v>
      </c>
      <c r="T91" s="102">
        <v>7.9476522050555936</v>
      </c>
      <c r="U91" s="102">
        <v>7.4529674663429875</v>
      </c>
      <c r="V91" s="102">
        <v>1.4545199999999996</v>
      </c>
      <c r="W91" s="102">
        <v>1.2355599999999987</v>
      </c>
      <c r="X91" s="103">
        <v>27.327999999999999</v>
      </c>
      <c r="Y91" s="103">
        <v>36.386000000000003</v>
      </c>
      <c r="Z91" s="103">
        <v>3.9946666666666659</v>
      </c>
      <c r="AA91" s="103">
        <v>7.0373333333333337</v>
      </c>
      <c r="AB91" s="103">
        <v>22.138666666666669</v>
      </c>
      <c r="AC91" s="103">
        <v>21.256666666666671</v>
      </c>
      <c r="AD91" s="103">
        <v>53.461333333333336</v>
      </c>
      <c r="AE91" s="103">
        <v>64.680000000000007</v>
      </c>
      <c r="AF91" s="103">
        <v>265.39333333333337</v>
      </c>
      <c r="AG91" s="103">
        <v>253.11999999999998</v>
      </c>
      <c r="AH91" s="103">
        <v>10.157666666666668</v>
      </c>
      <c r="AI91" s="103">
        <v>9.8786666666666658</v>
      </c>
      <c r="AJ91" s="103">
        <v>23.838999999999999</v>
      </c>
      <c r="AK91" s="103">
        <v>25.006666666666671</v>
      </c>
      <c r="AL91" s="103">
        <v>410.60133333333329</v>
      </c>
      <c r="AM91" s="103">
        <v>441.85866666666669</v>
      </c>
      <c r="AN91" s="103">
        <v>2.5999999999999912</v>
      </c>
      <c r="AO91" s="103">
        <v>3.7000000000000091</v>
      </c>
      <c r="AP91" s="104">
        <v>1.76</v>
      </c>
      <c r="AQ91" s="104">
        <v>1.8779999999999999</v>
      </c>
      <c r="AR91" s="105">
        <v>5.5</v>
      </c>
      <c r="AS91" s="117" t="s">
        <v>47</v>
      </c>
      <c r="AT91" s="117">
        <v>4</v>
      </c>
    </row>
    <row r="92" spans="1:46" ht="12" customHeight="1">
      <c r="A92" s="118">
        <f t="shared" si="1"/>
        <v>2016</v>
      </c>
      <c r="B92" s="119">
        <f t="shared" si="1"/>
        <v>11</v>
      </c>
      <c r="C92" s="32">
        <v>18</v>
      </c>
      <c r="D92" s="2">
        <v>0.56597222222222221</v>
      </c>
      <c r="E92" s="57" t="s">
        <v>1419</v>
      </c>
      <c r="F92" s="57" t="s">
        <v>1421</v>
      </c>
      <c r="G92" s="117" t="s">
        <v>47</v>
      </c>
      <c r="H92" s="117" t="s">
        <v>1143</v>
      </c>
      <c r="I92" s="57" t="s">
        <v>89</v>
      </c>
      <c r="J92" s="57" t="s">
        <v>516</v>
      </c>
      <c r="K92" s="57" t="s">
        <v>517</v>
      </c>
      <c r="L92" s="35">
        <v>9.5</v>
      </c>
      <c r="M92" s="35" t="s">
        <v>911</v>
      </c>
      <c r="N92" s="95">
        <v>14.967000000000001</v>
      </c>
      <c r="O92" s="95">
        <v>15.339499999999999</v>
      </c>
      <c r="P92" s="102">
        <v>30.866599999999998</v>
      </c>
      <c r="Q92" s="102">
        <v>31.2591</v>
      </c>
      <c r="R92" s="102">
        <v>8.19</v>
      </c>
      <c r="S92" s="102">
        <v>8.19</v>
      </c>
      <c r="T92" s="102">
        <v>7.9802245501582805</v>
      </c>
      <c r="U92" s="102">
        <v>7.90860739878317</v>
      </c>
      <c r="V92" s="102">
        <v>1.3137599999999998</v>
      </c>
      <c r="W92" s="102">
        <v>1.3606799999999988</v>
      </c>
      <c r="X92" s="103">
        <v>19.18</v>
      </c>
      <c r="Y92" s="103">
        <v>19.88</v>
      </c>
      <c r="Z92" s="103">
        <v>3.9713333333333334</v>
      </c>
      <c r="AA92" s="103">
        <v>6.360666666666666</v>
      </c>
      <c r="AB92" s="103">
        <v>12.870666666666668</v>
      </c>
      <c r="AC92" s="103">
        <v>19.207999999999998</v>
      </c>
      <c r="AD92" s="103">
        <v>36.022000000000006</v>
      </c>
      <c r="AE92" s="103">
        <v>45.448666666666668</v>
      </c>
      <c r="AF92" s="103">
        <v>239.64733333333334</v>
      </c>
      <c r="AG92" s="103">
        <v>224.10266666666666</v>
      </c>
      <c r="AH92" s="103">
        <v>7.6259999999999994</v>
      </c>
      <c r="AI92" s="103">
        <v>7.657</v>
      </c>
      <c r="AJ92" s="103">
        <v>20.728666666666669</v>
      </c>
      <c r="AK92" s="103">
        <v>23.167333333333335</v>
      </c>
      <c r="AL92" s="103">
        <v>297.25733333333329</v>
      </c>
      <c r="AM92" s="103">
        <v>300.55200000000002</v>
      </c>
      <c r="AN92" s="103">
        <v>19.949999999999996</v>
      </c>
      <c r="AO92" s="103">
        <v>8.3999999999999915</v>
      </c>
      <c r="AP92" s="104">
        <v>1.712</v>
      </c>
      <c r="AQ92" s="104">
        <v>1.35</v>
      </c>
      <c r="AR92" s="105">
        <v>4.9000000000000004</v>
      </c>
      <c r="AS92" s="117" t="s">
        <v>47</v>
      </c>
      <c r="AT92" s="117">
        <v>5</v>
      </c>
    </row>
    <row r="93" spans="1:46" ht="12" customHeight="1">
      <c r="A93" s="118">
        <f t="shared" si="1"/>
        <v>2016</v>
      </c>
      <c r="B93" s="119">
        <f t="shared" si="1"/>
        <v>11</v>
      </c>
      <c r="C93" s="32">
        <v>19</v>
      </c>
      <c r="D93" s="2">
        <v>0.4055555555555555</v>
      </c>
      <c r="E93" s="57" t="s">
        <v>1419</v>
      </c>
      <c r="F93" s="57" t="s">
        <v>1421</v>
      </c>
      <c r="G93" s="117" t="s">
        <v>1427</v>
      </c>
      <c r="H93" s="117" t="s">
        <v>1134</v>
      </c>
      <c r="I93" s="57" t="s">
        <v>918</v>
      </c>
      <c r="J93" s="57" t="s">
        <v>498</v>
      </c>
      <c r="K93" s="57" t="s">
        <v>499</v>
      </c>
      <c r="L93" s="35">
        <v>14.5</v>
      </c>
      <c r="M93" s="35" t="s">
        <v>912</v>
      </c>
      <c r="N93" s="101">
        <v>16.638400000000001</v>
      </c>
      <c r="O93" s="101">
        <v>16.726800000000001</v>
      </c>
      <c r="P93" s="95">
        <v>31.533200000000001</v>
      </c>
      <c r="Q93" s="95">
        <v>31.622199999999999</v>
      </c>
      <c r="R93" s="101">
        <v>8.09</v>
      </c>
      <c r="S93" s="101">
        <v>8.11</v>
      </c>
      <c r="T93" s="95">
        <v>7.3124914755531982</v>
      </c>
      <c r="U93" s="95">
        <v>7.3878760474229628</v>
      </c>
      <c r="V93" s="95">
        <v>0.88105333333333236</v>
      </c>
      <c r="W93" s="95">
        <v>0.94361333333333364</v>
      </c>
      <c r="X93" s="96">
        <v>46.353999999999999</v>
      </c>
      <c r="Y93" s="96">
        <v>33.908000000000001</v>
      </c>
      <c r="Z93" s="96">
        <v>40.753999999999998</v>
      </c>
      <c r="AA93" s="96">
        <v>43.19</v>
      </c>
      <c r="AB93" s="96">
        <v>79.771999999999991</v>
      </c>
      <c r="AC93" s="96">
        <v>74.452000000000012</v>
      </c>
      <c r="AD93" s="96">
        <v>166.88</v>
      </c>
      <c r="AE93" s="96">
        <v>151.55000000000001</v>
      </c>
      <c r="AF93" s="96">
        <v>319.84399999999999</v>
      </c>
      <c r="AG93" s="96">
        <v>278.22200000000004</v>
      </c>
      <c r="AH93" s="96">
        <v>18.661999999999999</v>
      </c>
      <c r="AI93" s="96">
        <v>18.972000000000001</v>
      </c>
      <c r="AJ93" s="96">
        <v>31.836999999999996</v>
      </c>
      <c r="AK93" s="96">
        <v>30.628</v>
      </c>
      <c r="AL93" s="96">
        <v>494.14400000000001</v>
      </c>
      <c r="AM93" s="96">
        <v>491.62400000000002</v>
      </c>
      <c r="AN93" s="96">
        <v>4.6999999999999815</v>
      </c>
      <c r="AO93" s="96">
        <v>11.500000000000011</v>
      </c>
      <c r="AP93" s="95">
        <v>0.46800000000000003</v>
      </c>
      <c r="AQ93" s="95">
        <v>0.47599999999999998</v>
      </c>
      <c r="AR93" s="98">
        <v>2</v>
      </c>
      <c r="AS93" s="117" t="s">
        <v>46</v>
      </c>
      <c r="AT93" s="117">
        <v>1</v>
      </c>
    </row>
    <row r="94" spans="1:46" ht="12" customHeight="1">
      <c r="A94" s="118">
        <f t="shared" si="1"/>
        <v>2016</v>
      </c>
      <c r="B94" s="119">
        <f t="shared" si="1"/>
        <v>11</v>
      </c>
      <c r="C94" s="32">
        <v>19</v>
      </c>
      <c r="D94" s="2">
        <v>0.4152777777777778</v>
      </c>
      <c r="E94" s="57" t="s">
        <v>1419</v>
      </c>
      <c r="F94" s="57" t="s">
        <v>1421</v>
      </c>
      <c r="G94" s="117" t="s">
        <v>1427</v>
      </c>
      <c r="H94" s="117" t="s">
        <v>1135</v>
      </c>
      <c r="I94" s="57" t="s">
        <v>918</v>
      </c>
      <c r="J94" s="57" t="s">
        <v>500</v>
      </c>
      <c r="K94" s="57" t="s">
        <v>501</v>
      </c>
      <c r="L94" s="35">
        <v>15</v>
      </c>
      <c r="M94" s="35" t="s">
        <v>912</v>
      </c>
      <c r="N94" s="101">
        <v>16.608799999999999</v>
      </c>
      <c r="O94" s="101">
        <v>16.686499999999999</v>
      </c>
      <c r="P94" s="95">
        <v>31.534500000000001</v>
      </c>
      <c r="Q94" s="95">
        <v>31.584099999999999</v>
      </c>
      <c r="R94" s="101">
        <v>8.09</v>
      </c>
      <c r="S94" s="101">
        <v>8.11</v>
      </c>
      <c r="T94" s="95">
        <v>7.4590670285152907</v>
      </c>
      <c r="U94" s="95">
        <v>7.2902389190429231</v>
      </c>
      <c r="V94" s="95">
        <v>0.88105333333333236</v>
      </c>
      <c r="W94" s="95">
        <v>0.80285333333333375</v>
      </c>
      <c r="X94" s="96">
        <v>44.142000000000003</v>
      </c>
      <c r="Y94" s="96">
        <v>33.6</v>
      </c>
      <c r="Z94" s="96">
        <v>39.914000000000001</v>
      </c>
      <c r="AA94" s="96">
        <v>43.875999999999998</v>
      </c>
      <c r="AB94" s="96">
        <v>76.58</v>
      </c>
      <c r="AC94" s="96">
        <v>75.711999999999989</v>
      </c>
      <c r="AD94" s="96">
        <v>160.63600000000002</v>
      </c>
      <c r="AE94" s="96">
        <v>153.18799999999999</v>
      </c>
      <c r="AF94" s="96">
        <v>318.23400000000004</v>
      </c>
      <c r="AG94" s="96">
        <v>273.11199999999997</v>
      </c>
      <c r="AH94" s="96">
        <v>18.692999999999998</v>
      </c>
      <c r="AI94" s="96">
        <v>19.126999999999999</v>
      </c>
      <c r="AJ94" s="96">
        <v>32.208999999999996</v>
      </c>
      <c r="AK94" s="96">
        <v>31.31</v>
      </c>
      <c r="AL94" s="96">
        <v>491.73600000000005</v>
      </c>
      <c r="AM94" s="96">
        <v>487.84399999999994</v>
      </c>
      <c r="AN94" s="96">
        <v>7.0999999999999952</v>
      </c>
      <c r="AO94" s="96">
        <v>10.500000000000009</v>
      </c>
      <c r="AP94" s="95">
        <v>0.36319999999999997</v>
      </c>
      <c r="AQ94" s="95">
        <v>0.33119999999999999</v>
      </c>
      <c r="AR94" s="98">
        <v>1.6</v>
      </c>
      <c r="AS94" s="117" t="s">
        <v>46</v>
      </c>
      <c r="AT94" s="117">
        <v>2</v>
      </c>
    </row>
    <row r="95" spans="1:46" ht="12" customHeight="1">
      <c r="A95" s="118">
        <f t="shared" si="1"/>
        <v>2016</v>
      </c>
      <c r="B95" s="119">
        <f t="shared" si="1"/>
        <v>11</v>
      </c>
      <c r="C95" s="32">
        <v>19</v>
      </c>
      <c r="D95" s="2">
        <v>0.42708333333333331</v>
      </c>
      <c r="E95" s="57" t="s">
        <v>1419</v>
      </c>
      <c r="F95" s="57" t="s">
        <v>1421</v>
      </c>
      <c r="G95" s="117" t="s">
        <v>1427</v>
      </c>
      <c r="H95" s="117" t="s">
        <v>1136</v>
      </c>
      <c r="I95" s="57" t="s">
        <v>918</v>
      </c>
      <c r="J95" s="57" t="s">
        <v>502</v>
      </c>
      <c r="K95" s="57" t="s">
        <v>503</v>
      </c>
      <c r="L95" s="35">
        <v>16.5</v>
      </c>
      <c r="M95" s="35" t="s">
        <v>912</v>
      </c>
      <c r="N95" s="101">
        <v>17.165099999999999</v>
      </c>
      <c r="O95" s="101">
        <v>17.4331</v>
      </c>
      <c r="P95" s="95">
        <v>31.863199999999999</v>
      </c>
      <c r="Q95" s="95">
        <v>32.267899999999997</v>
      </c>
      <c r="R95" s="101">
        <v>8.11</v>
      </c>
      <c r="S95" s="101">
        <v>8.1300000000000008</v>
      </c>
      <c r="T95" s="95">
        <v>7.345063820655886</v>
      </c>
      <c r="U95" s="95">
        <v>7.1926017906628843</v>
      </c>
      <c r="V95" s="95">
        <v>0.59953333333333259</v>
      </c>
      <c r="W95" s="95">
        <v>0.67773333333333374</v>
      </c>
      <c r="X95" s="96">
        <v>22.834</v>
      </c>
      <c r="Y95" s="96">
        <v>17.724</v>
      </c>
      <c r="Z95" s="96">
        <v>51.366</v>
      </c>
      <c r="AA95" s="96">
        <v>47.18</v>
      </c>
      <c r="AB95" s="96">
        <v>75.782000000000011</v>
      </c>
      <c r="AC95" s="96">
        <v>62.342000000000006</v>
      </c>
      <c r="AD95" s="96">
        <v>149.98200000000003</v>
      </c>
      <c r="AE95" s="96">
        <v>127.24600000000001</v>
      </c>
      <c r="AF95" s="96">
        <v>299.572</v>
      </c>
      <c r="AG95" s="96">
        <v>249.66199999999998</v>
      </c>
      <c r="AH95" s="96">
        <v>18.599999999999998</v>
      </c>
      <c r="AI95" s="96">
        <v>16.523</v>
      </c>
      <c r="AJ95" s="96">
        <v>31.092999999999996</v>
      </c>
      <c r="AK95" s="96">
        <v>30.844999999999999</v>
      </c>
      <c r="AL95" s="96">
        <v>478.94</v>
      </c>
      <c r="AM95" s="96">
        <v>437.78</v>
      </c>
      <c r="AN95" s="96">
        <v>4.1999999999999815</v>
      </c>
      <c r="AO95" s="96">
        <v>21.30000000000004</v>
      </c>
      <c r="AP95" s="95">
        <v>0.33920000000000006</v>
      </c>
      <c r="AQ95" s="95">
        <v>0.28599999999999998</v>
      </c>
      <c r="AR95" s="98">
        <v>1.8</v>
      </c>
      <c r="AS95" s="117" t="s">
        <v>46</v>
      </c>
      <c r="AT95" s="117">
        <v>3</v>
      </c>
    </row>
    <row r="96" spans="1:46" ht="12" customHeight="1">
      <c r="A96" s="118">
        <f t="shared" si="1"/>
        <v>2016</v>
      </c>
      <c r="B96" s="119">
        <f t="shared" si="1"/>
        <v>11</v>
      </c>
      <c r="C96" s="32">
        <v>19</v>
      </c>
      <c r="D96" s="2">
        <v>0.59027777777777779</v>
      </c>
      <c r="E96" s="57" t="s">
        <v>1419</v>
      </c>
      <c r="F96" s="57" t="s">
        <v>1421</v>
      </c>
      <c r="G96" s="117" t="s">
        <v>1427</v>
      </c>
      <c r="H96" s="117" t="s">
        <v>1122</v>
      </c>
      <c r="I96" s="57" t="s">
        <v>354</v>
      </c>
      <c r="J96" s="57" t="s">
        <v>477</v>
      </c>
      <c r="K96" s="57" t="s">
        <v>478</v>
      </c>
      <c r="L96" s="35">
        <v>12.5</v>
      </c>
      <c r="M96" s="35" t="s">
        <v>913</v>
      </c>
      <c r="N96" s="95">
        <v>16.714300000000001</v>
      </c>
      <c r="O96" s="95">
        <v>16.738800000000001</v>
      </c>
      <c r="P96" s="102">
        <v>30.163799999999998</v>
      </c>
      <c r="Q96" s="102">
        <v>30.517700000000001</v>
      </c>
      <c r="R96" s="102">
        <v>8.06</v>
      </c>
      <c r="S96" s="102">
        <v>8.07</v>
      </c>
      <c r="T96" s="102">
        <v>7.6382149265800683</v>
      </c>
      <c r="U96" s="102">
        <v>7.3065117737729288</v>
      </c>
      <c r="V96" s="102">
        <v>1.3763199999999984</v>
      </c>
      <c r="W96" s="102">
        <v>1.173</v>
      </c>
      <c r="X96" s="103">
        <v>51.198</v>
      </c>
      <c r="Y96" s="103">
        <v>50.512</v>
      </c>
      <c r="Z96" s="103">
        <v>54.11</v>
      </c>
      <c r="AA96" s="103">
        <v>57.623999999999995</v>
      </c>
      <c r="AB96" s="103">
        <v>194.642</v>
      </c>
      <c r="AC96" s="103">
        <v>164.33199999999999</v>
      </c>
      <c r="AD96" s="103">
        <v>299.95</v>
      </c>
      <c r="AE96" s="103">
        <v>272.46799999999996</v>
      </c>
      <c r="AF96" s="103">
        <v>496.77600000000001</v>
      </c>
      <c r="AG96" s="103">
        <v>405.202</v>
      </c>
      <c r="AH96" s="103">
        <v>42.408000000000001</v>
      </c>
      <c r="AI96" s="103">
        <v>40.889000000000003</v>
      </c>
      <c r="AJ96" s="103">
        <v>53.816000000000003</v>
      </c>
      <c r="AK96" s="103">
        <v>47.832999999999998</v>
      </c>
      <c r="AL96" s="103">
        <v>796.96400000000006</v>
      </c>
      <c r="AM96" s="103">
        <v>733.43200000000002</v>
      </c>
      <c r="AN96" s="103">
        <v>6.2999999999999723</v>
      </c>
      <c r="AO96" s="103">
        <v>5.5000000000000053</v>
      </c>
      <c r="AP96" s="104">
        <v>1.28</v>
      </c>
      <c r="AQ96" s="104">
        <v>0.94</v>
      </c>
      <c r="AR96" s="105">
        <v>1.9</v>
      </c>
      <c r="AS96" s="117" t="s">
        <v>45</v>
      </c>
      <c r="AT96" s="117">
        <v>1</v>
      </c>
    </row>
    <row r="97" spans="1:46" ht="12" customHeight="1">
      <c r="A97" s="118">
        <f t="shared" si="1"/>
        <v>2016</v>
      </c>
      <c r="B97" s="119">
        <f t="shared" si="1"/>
        <v>11</v>
      </c>
      <c r="C97" s="32">
        <v>19</v>
      </c>
      <c r="D97" s="2">
        <v>0.53819444444444442</v>
      </c>
      <c r="E97" s="57" t="s">
        <v>1419</v>
      </c>
      <c r="F97" s="57" t="s">
        <v>1421</v>
      </c>
      <c r="G97" s="117" t="s">
        <v>1427</v>
      </c>
      <c r="H97" s="117" t="s">
        <v>1123</v>
      </c>
      <c r="I97" s="57" t="s">
        <v>918</v>
      </c>
      <c r="J97" s="57" t="s">
        <v>479</v>
      </c>
      <c r="K97" s="57" t="s">
        <v>480</v>
      </c>
      <c r="L97" s="35">
        <v>7.5</v>
      </c>
      <c r="M97" s="35" t="s">
        <v>912</v>
      </c>
      <c r="N97" s="95">
        <v>16.522200000000002</v>
      </c>
      <c r="O97" s="95">
        <v>16.633600000000001</v>
      </c>
      <c r="P97" s="102">
        <v>30.2256</v>
      </c>
      <c r="Q97" s="102">
        <v>30.557099999999998</v>
      </c>
      <c r="R97" s="102">
        <v>8.0500000000000007</v>
      </c>
      <c r="S97" s="102">
        <v>8.07</v>
      </c>
      <c r="T97" s="102">
        <v>7.5567840638233506</v>
      </c>
      <c r="U97" s="102">
        <v>7.4366946116129826</v>
      </c>
      <c r="V97" s="102">
        <v>1.1104399999999988</v>
      </c>
      <c r="W97" s="102">
        <v>1.0791599999999992</v>
      </c>
      <c r="X97" s="103">
        <v>35.167999999999999</v>
      </c>
      <c r="Y97" s="103">
        <v>34.607999999999997</v>
      </c>
      <c r="Z97" s="103">
        <v>63.966000000000001</v>
      </c>
      <c r="AA97" s="103">
        <v>65.715999999999994</v>
      </c>
      <c r="AB97" s="103">
        <v>150.94800000000001</v>
      </c>
      <c r="AC97" s="103">
        <v>144.52199999999999</v>
      </c>
      <c r="AD97" s="103">
        <v>250.08199999999999</v>
      </c>
      <c r="AE97" s="103">
        <v>244.84599999999998</v>
      </c>
      <c r="AF97" s="103">
        <v>415.75799999999998</v>
      </c>
      <c r="AG97" s="103">
        <v>420.65800000000002</v>
      </c>
      <c r="AH97" s="103">
        <v>27.993000000000002</v>
      </c>
      <c r="AI97" s="103">
        <v>28.643999999999998</v>
      </c>
      <c r="AJ97" s="103">
        <v>38.161000000000001</v>
      </c>
      <c r="AK97" s="103">
        <v>40.579000000000001</v>
      </c>
      <c r="AL97" s="103">
        <v>710.52800000000002</v>
      </c>
      <c r="AM97" s="103">
        <v>700.64400000000001</v>
      </c>
      <c r="AN97" s="103">
        <v>5.7000000000000384</v>
      </c>
      <c r="AO97" s="103">
        <v>5.5000000000000053</v>
      </c>
      <c r="AP97" s="104">
        <v>1.36</v>
      </c>
      <c r="AQ97" s="104">
        <v>1.008</v>
      </c>
      <c r="AR97" s="105">
        <v>2</v>
      </c>
      <c r="AS97" s="117" t="s">
        <v>45</v>
      </c>
      <c r="AT97" s="117">
        <v>2</v>
      </c>
    </row>
    <row r="98" spans="1:46" ht="12" customHeight="1">
      <c r="A98" s="118">
        <f t="shared" si="1"/>
        <v>2016</v>
      </c>
      <c r="B98" s="119">
        <f t="shared" si="1"/>
        <v>11</v>
      </c>
      <c r="C98" s="32">
        <v>19</v>
      </c>
      <c r="D98" s="2">
        <v>0.5180555555555556</v>
      </c>
      <c r="E98" s="57" t="s">
        <v>1419</v>
      </c>
      <c r="F98" s="57" t="s">
        <v>1421</v>
      </c>
      <c r="G98" s="117" t="s">
        <v>1427</v>
      </c>
      <c r="H98" s="117" t="s">
        <v>1124</v>
      </c>
      <c r="I98" s="57" t="s">
        <v>918</v>
      </c>
      <c r="J98" s="57" t="s">
        <v>481</v>
      </c>
      <c r="K98" s="57" t="s">
        <v>482</v>
      </c>
      <c r="L98" s="35">
        <v>8</v>
      </c>
      <c r="M98" s="35" t="s">
        <v>913</v>
      </c>
      <c r="N98" s="95">
        <v>17.180499999999999</v>
      </c>
      <c r="O98" s="95">
        <v>17.34</v>
      </c>
      <c r="P98" s="102">
        <v>30.817699999999999</v>
      </c>
      <c r="Q98" s="102">
        <v>31.184100000000001</v>
      </c>
      <c r="R98" s="102">
        <v>8.0500000000000007</v>
      </c>
      <c r="S98" s="102">
        <v>8.08</v>
      </c>
      <c r="T98" s="102">
        <v>7.3124914755531982</v>
      </c>
      <c r="U98" s="102">
        <v>7.1112375170128521</v>
      </c>
      <c r="V98" s="102">
        <v>1.173</v>
      </c>
      <c r="W98" s="102">
        <v>0.95403999999999922</v>
      </c>
      <c r="X98" s="103">
        <v>36.162000000000006</v>
      </c>
      <c r="Y98" s="103">
        <v>32.857999999999997</v>
      </c>
      <c r="Z98" s="103">
        <v>66.864000000000004</v>
      </c>
      <c r="AA98" s="103">
        <v>66.135999999999996</v>
      </c>
      <c r="AB98" s="103">
        <v>136.98999999999998</v>
      </c>
      <c r="AC98" s="103">
        <v>124.18</v>
      </c>
      <c r="AD98" s="103">
        <v>240.01599999999999</v>
      </c>
      <c r="AE98" s="103">
        <v>223.17400000000001</v>
      </c>
      <c r="AF98" s="103">
        <v>407.68</v>
      </c>
      <c r="AG98" s="103">
        <v>394.85599999999999</v>
      </c>
      <c r="AH98" s="103">
        <v>26.846</v>
      </c>
      <c r="AI98" s="103">
        <v>26.309000000000001</v>
      </c>
      <c r="AJ98" s="103">
        <v>37.695999999999998</v>
      </c>
      <c r="AK98" s="103">
        <v>39.586999999999996</v>
      </c>
      <c r="AL98" s="103">
        <v>655.64800000000002</v>
      </c>
      <c r="AM98" s="103">
        <v>620.25600000000009</v>
      </c>
      <c r="AN98" s="103">
        <v>5.3999999999999604</v>
      </c>
      <c r="AO98" s="103">
        <v>6.9999999999999503</v>
      </c>
      <c r="AP98" s="104">
        <v>0.83599999999999997</v>
      </c>
      <c r="AQ98" s="104">
        <v>0.51600000000000001</v>
      </c>
      <c r="AR98" s="105">
        <v>1.6</v>
      </c>
      <c r="AS98" s="117" t="s">
        <v>45</v>
      </c>
      <c r="AT98" s="117">
        <v>3</v>
      </c>
    </row>
    <row r="99" spans="1:46" ht="12" customHeight="1">
      <c r="A99" s="118">
        <f t="shared" si="1"/>
        <v>2016</v>
      </c>
      <c r="B99" s="119">
        <f t="shared" si="1"/>
        <v>11</v>
      </c>
      <c r="C99" s="32">
        <v>19</v>
      </c>
      <c r="D99" s="2">
        <v>0.6333333333333333</v>
      </c>
      <c r="E99" s="57" t="s">
        <v>1419</v>
      </c>
      <c r="F99" s="57" t="s">
        <v>1421</v>
      </c>
      <c r="G99" s="117" t="s">
        <v>1427</v>
      </c>
      <c r="H99" s="117" t="s">
        <v>1125</v>
      </c>
      <c r="I99" s="57" t="s">
        <v>89</v>
      </c>
      <c r="J99" s="57" t="s">
        <v>483</v>
      </c>
      <c r="K99" s="57" t="s">
        <v>484</v>
      </c>
      <c r="L99" s="35">
        <v>9.5</v>
      </c>
      <c r="M99" s="35" t="s">
        <v>912</v>
      </c>
      <c r="N99" s="95">
        <v>17.530899999999999</v>
      </c>
      <c r="O99" s="95">
        <v>17.440000000000001</v>
      </c>
      <c r="P99" s="102">
        <v>31.216200000000001</v>
      </c>
      <c r="Q99" s="102">
        <v>31.41</v>
      </c>
      <c r="R99" s="102">
        <v>8.08</v>
      </c>
      <c r="S99" s="102">
        <v>8.1</v>
      </c>
      <c r="T99" s="102">
        <v>7.296205303001857</v>
      </c>
      <c r="U99" s="102">
        <v>7.2902389190429231</v>
      </c>
      <c r="V99" s="102">
        <v>1.1886399999999999</v>
      </c>
      <c r="W99" s="102">
        <v>1.0635199999999996</v>
      </c>
      <c r="X99" s="103">
        <v>30.729999999999997</v>
      </c>
      <c r="Y99" s="103">
        <v>26.334</v>
      </c>
      <c r="Z99" s="103">
        <v>50.89</v>
      </c>
      <c r="AA99" s="103">
        <v>52.164000000000001</v>
      </c>
      <c r="AB99" s="103">
        <v>114.94000000000001</v>
      </c>
      <c r="AC99" s="103">
        <v>102.96999999999998</v>
      </c>
      <c r="AD99" s="103">
        <v>196.56</v>
      </c>
      <c r="AE99" s="103">
        <v>181.46799999999999</v>
      </c>
      <c r="AF99" s="103">
        <v>373.21199999999999</v>
      </c>
      <c r="AG99" s="103">
        <v>351.76400000000001</v>
      </c>
      <c r="AH99" s="103">
        <v>22.536999999999999</v>
      </c>
      <c r="AI99" s="103">
        <v>22.536999999999999</v>
      </c>
      <c r="AJ99" s="103">
        <v>35.091999999999999</v>
      </c>
      <c r="AK99" s="103">
        <v>33.852000000000004</v>
      </c>
      <c r="AL99" s="103">
        <v>574.14</v>
      </c>
      <c r="AM99" s="103">
        <v>537.6</v>
      </c>
      <c r="AN99" s="103">
        <v>5.0999999999999934</v>
      </c>
      <c r="AO99" s="103">
        <v>5.5999999999999943</v>
      </c>
      <c r="AP99" s="104">
        <v>0.74399999999999999</v>
      </c>
      <c r="AQ99" s="104">
        <v>0.628</v>
      </c>
      <c r="AR99" s="105">
        <v>2.2000000000000002</v>
      </c>
      <c r="AS99" s="117" t="s">
        <v>45</v>
      </c>
      <c r="AT99" s="117">
        <v>4</v>
      </c>
    </row>
    <row r="100" spans="1:46" ht="12" customHeight="1">
      <c r="A100" s="118">
        <f t="shared" si="1"/>
        <v>2016</v>
      </c>
      <c r="B100" s="119">
        <f t="shared" si="1"/>
        <v>11</v>
      </c>
      <c r="C100" s="32">
        <v>19</v>
      </c>
      <c r="D100" s="2">
        <v>0.44444444444444442</v>
      </c>
      <c r="E100" s="57" t="s">
        <v>1419</v>
      </c>
      <c r="F100" s="57" t="s">
        <v>1421</v>
      </c>
      <c r="G100" s="117" t="s">
        <v>1427</v>
      </c>
      <c r="H100" s="117" t="s">
        <v>1126</v>
      </c>
      <c r="I100" s="57" t="s">
        <v>918</v>
      </c>
      <c r="J100" s="57" t="s">
        <v>485</v>
      </c>
      <c r="K100" s="57" t="s">
        <v>486</v>
      </c>
      <c r="L100" s="35">
        <v>31.5</v>
      </c>
      <c r="M100" s="35" t="s">
        <v>912</v>
      </c>
      <c r="N100" s="95">
        <v>17.234300000000001</v>
      </c>
      <c r="O100" s="95">
        <v>17.485900000000001</v>
      </c>
      <c r="P100" s="102">
        <v>31.872399999999999</v>
      </c>
      <c r="Q100" s="102">
        <v>32.387900000000002</v>
      </c>
      <c r="R100" s="102">
        <v>8.08</v>
      </c>
      <c r="S100" s="102">
        <v>8.1300000000000008</v>
      </c>
      <c r="T100" s="102">
        <v>7.345063820655886</v>
      </c>
      <c r="U100" s="102">
        <v>7.2414203548529024</v>
      </c>
      <c r="V100" s="102">
        <v>0.81327999999999934</v>
      </c>
      <c r="W100" s="102">
        <v>0.75072000000000083</v>
      </c>
      <c r="X100" s="103">
        <v>18.381999999999998</v>
      </c>
      <c r="Y100" s="103">
        <v>17.402000000000001</v>
      </c>
      <c r="Z100" s="103">
        <v>50.288000000000004</v>
      </c>
      <c r="AA100" s="103">
        <v>42.658000000000001</v>
      </c>
      <c r="AB100" s="103">
        <v>83.803999999999974</v>
      </c>
      <c r="AC100" s="103">
        <v>64.161999999999992</v>
      </c>
      <c r="AD100" s="103">
        <v>152.47399999999999</v>
      </c>
      <c r="AE100" s="103">
        <v>124.22199999999999</v>
      </c>
      <c r="AF100" s="103">
        <v>316.87599999999998</v>
      </c>
      <c r="AG100" s="103">
        <v>275.15600000000001</v>
      </c>
      <c r="AH100" s="103">
        <v>19.22</v>
      </c>
      <c r="AI100" s="103">
        <v>58.239999999999995</v>
      </c>
      <c r="AJ100" s="103">
        <v>29.325999999999997</v>
      </c>
      <c r="AK100" s="103">
        <v>69.233000000000004</v>
      </c>
      <c r="AL100" s="103">
        <v>470.37199999999996</v>
      </c>
      <c r="AM100" s="103">
        <v>400.48400000000004</v>
      </c>
      <c r="AN100" s="103">
        <v>5.5999999999999943</v>
      </c>
      <c r="AO100" s="103">
        <v>12.6</v>
      </c>
      <c r="AP100" s="104">
        <v>0.61199999999999999</v>
      </c>
      <c r="AQ100" s="104">
        <v>0.44800000000000001</v>
      </c>
      <c r="AR100" s="105">
        <v>1.9</v>
      </c>
      <c r="AS100" s="117" t="s">
        <v>45</v>
      </c>
      <c r="AT100" s="117">
        <v>5</v>
      </c>
    </row>
    <row r="101" spans="1:46" ht="12" customHeight="1">
      <c r="A101" s="118">
        <f t="shared" si="1"/>
        <v>2016</v>
      </c>
      <c r="B101" s="119">
        <f t="shared" si="1"/>
        <v>11</v>
      </c>
      <c r="C101" s="32">
        <v>19</v>
      </c>
      <c r="D101" s="2">
        <v>0.45694444444444443</v>
      </c>
      <c r="E101" s="57" t="s">
        <v>1419</v>
      </c>
      <c r="F101" s="57" t="s">
        <v>1421</v>
      </c>
      <c r="G101" s="117" t="s">
        <v>1427</v>
      </c>
      <c r="H101" s="117" t="s">
        <v>1127</v>
      </c>
      <c r="I101" s="57" t="s">
        <v>918</v>
      </c>
      <c r="J101" s="57" t="s">
        <v>487</v>
      </c>
      <c r="K101" s="57" t="s">
        <v>488</v>
      </c>
      <c r="L101" s="35">
        <v>15.5</v>
      </c>
      <c r="M101" s="35" t="s">
        <v>912</v>
      </c>
      <c r="N101" s="95">
        <v>17.2743</v>
      </c>
      <c r="O101" s="95">
        <v>17.410699999999999</v>
      </c>
      <c r="P101" s="102">
        <v>31.712299999999999</v>
      </c>
      <c r="Q101" s="102">
        <v>32.188600000000001</v>
      </c>
      <c r="R101" s="102">
        <v>8.07</v>
      </c>
      <c r="S101" s="102">
        <v>8.11</v>
      </c>
      <c r="T101" s="102">
        <v>7.296205303001857</v>
      </c>
      <c r="U101" s="102">
        <v>7.2414203548529024</v>
      </c>
      <c r="V101" s="102">
        <v>0.95403999999999922</v>
      </c>
      <c r="W101" s="102">
        <v>0.84455999999999876</v>
      </c>
      <c r="X101" s="103">
        <v>21.07</v>
      </c>
      <c r="Y101" s="103">
        <v>17.443999999999999</v>
      </c>
      <c r="Z101" s="103">
        <v>51.823333333333331</v>
      </c>
      <c r="AA101" s="103">
        <v>47.768000000000008</v>
      </c>
      <c r="AB101" s="103">
        <v>90.808666666666682</v>
      </c>
      <c r="AC101" s="103">
        <v>74.713333333333338</v>
      </c>
      <c r="AD101" s="103">
        <v>163.702</v>
      </c>
      <c r="AE101" s="103">
        <v>139.92533333333336</v>
      </c>
      <c r="AF101" s="103">
        <v>336.714</v>
      </c>
      <c r="AG101" s="103">
        <v>301.01400000000001</v>
      </c>
      <c r="AH101" s="103">
        <v>19.984666666666669</v>
      </c>
      <c r="AI101" s="103">
        <v>68.268666666666661</v>
      </c>
      <c r="AJ101" s="103">
        <v>31.682000000000002</v>
      </c>
      <c r="AK101" s="103">
        <v>71</v>
      </c>
      <c r="AL101" s="103">
        <v>498.39066666666668</v>
      </c>
      <c r="AM101" s="103">
        <v>442.41866666666664</v>
      </c>
      <c r="AN101" s="103">
        <v>5.0000000000000044</v>
      </c>
      <c r="AO101" s="103">
        <v>10.699999999999987</v>
      </c>
      <c r="AP101" s="104">
        <v>0.64400000000000002</v>
      </c>
      <c r="AQ101" s="104">
        <v>0.42</v>
      </c>
      <c r="AR101" s="105">
        <v>1.9</v>
      </c>
      <c r="AS101" s="117" t="s">
        <v>45</v>
      </c>
      <c r="AT101" s="117">
        <v>6</v>
      </c>
    </row>
    <row r="102" spans="1:46" ht="12" customHeight="1">
      <c r="A102" s="118">
        <f t="shared" si="1"/>
        <v>2016</v>
      </c>
      <c r="B102" s="119">
        <f t="shared" si="1"/>
        <v>11</v>
      </c>
      <c r="C102" s="32">
        <v>19</v>
      </c>
      <c r="D102" s="2">
        <v>0.62152777777777779</v>
      </c>
      <c r="E102" s="57" t="s">
        <v>1419</v>
      </c>
      <c r="F102" s="57" t="s">
        <v>1421</v>
      </c>
      <c r="G102" s="117" t="s">
        <v>1427</v>
      </c>
      <c r="H102" s="117" t="s">
        <v>1128</v>
      </c>
      <c r="I102" s="57" t="s">
        <v>89</v>
      </c>
      <c r="J102" s="57" t="s">
        <v>489</v>
      </c>
      <c r="K102" s="57" t="s">
        <v>490</v>
      </c>
      <c r="L102" s="35">
        <v>9</v>
      </c>
      <c r="M102" s="35" t="s">
        <v>912</v>
      </c>
      <c r="N102" s="95">
        <v>17.432600000000001</v>
      </c>
      <c r="O102" s="95">
        <v>17.4373</v>
      </c>
      <c r="P102" s="102">
        <v>30.9846</v>
      </c>
      <c r="Q102" s="102">
        <v>31.433599999999998</v>
      </c>
      <c r="R102" s="102">
        <v>8.06</v>
      </c>
      <c r="S102" s="102">
        <v>8.1</v>
      </c>
      <c r="T102" s="102">
        <v>7.328777648104543</v>
      </c>
      <c r="U102" s="102">
        <v>7.2902389190429231</v>
      </c>
      <c r="V102" s="102">
        <v>1.0947999999999989</v>
      </c>
      <c r="W102" s="102">
        <v>0.96967999999999877</v>
      </c>
      <c r="X102" s="103">
        <v>31.248000000000005</v>
      </c>
      <c r="Y102" s="103">
        <v>25.97</v>
      </c>
      <c r="Z102" s="103">
        <v>50.815333333333335</v>
      </c>
      <c r="AA102" s="103">
        <v>52.187333333333328</v>
      </c>
      <c r="AB102" s="103">
        <v>119.48066666666665</v>
      </c>
      <c r="AC102" s="103">
        <v>105.21000000000001</v>
      </c>
      <c r="AD102" s="103">
        <v>201.54399999999998</v>
      </c>
      <c r="AE102" s="103">
        <v>183.36733333333333</v>
      </c>
      <c r="AF102" s="103">
        <v>378.99400000000003</v>
      </c>
      <c r="AG102" s="103">
        <v>345.94</v>
      </c>
      <c r="AH102" s="103">
        <v>23.508333333333333</v>
      </c>
      <c r="AI102" s="103">
        <v>99.27866666666668</v>
      </c>
      <c r="AJ102" s="103">
        <v>35.494999999999997</v>
      </c>
      <c r="AK102" s="103">
        <v>99.897999999999996</v>
      </c>
      <c r="AL102" s="103">
        <v>601.49599999999998</v>
      </c>
      <c r="AM102" s="103">
        <v>552.08533333333332</v>
      </c>
      <c r="AN102" s="103">
        <v>7.6999999999999851</v>
      </c>
      <c r="AO102" s="103">
        <v>7.3000000000000291</v>
      </c>
      <c r="AP102" s="104">
        <v>0.66800000000000004</v>
      </c>
      <c r="AQ102" s="104">
        <v>0.61199999999999999</v>
      </c>
      <c r="AR102" s="105">
        <v>1.5</v>
      </c>
      <c r="AS102" s="117" t="s">
        <v>45</v>
      </c>
      <c r="AT102" s="117">
        <v>7</v>
      </c>
    </row>
    <row r="103" spans="1:46" ht="12" customHeight="1">
      <c r="A103" s="118">
        <f t="shared" si="1"/>
        <v>2016</v>
      </c>
      <c r="B103" s="119">
        <f t="shared" si="1"/>
        <v>11</v>
      </c>
      <c r="C103" s="32">
        <v>19</v>
      </c>
      <c r="D103" s="2">
        <v>0.49305555555555558</v>
      </c>
      <c r="E103" s="57" t="s">
        <v>1419</v>
      </c>
      <c r="F103" s="57" t="s">
        <v>1421</v>
      </c>
      <c r="G103" s="117" t="s">
        <v>1427</v>
      </c>
      <c r="H103" s="117" t="s">
        <v>1129</v>
      </c>
      <c r="I103" s="57" t="s">
        <v>918</v>
      </c>
      <c r="J103" s="57" t="s">
        <v>491</v>
      </c>
      <c r="K103" s="57" t="s">
        <v>492</v>
      </c>
      <c r="L103" s="35">
        <v>19</v>
      </c>
      <c r="M103" s="35" t="s">
        <v>912</v>
      </c>
      <c r="N103" s="95">
        <v>17.061699999999998</v>
      </c>
      <c r="O103" s="95">
        <v>17.309999999999999</v>
      </c>
      <c r="P103" s="102">
        <v>31.0108</v>
      </c>
      <c r="Q103" s="102">
        <v>31.61</v>
      </c>
      <c r="R103" s="102">
        <v>8.07</v>
      </c>
      <c r="S103" s="102">
        <v>8.09</v>
      </c>
      <c r="T103" s="102">
        <v>7.345063820655886</v>
      </c>
      <c r="U103" s="102">
        <v>7.1437832264728627</v>
      </c>
      <c r="V103" s="102">
        <v>1.0322400000000003</v>
      </c>
      <c r="W103" s="102">
        <v>0.8601999999999983</v>
      </c>
      <c r="X103" s="103">
        <v>36.147999999999996</v>
      </c>
      <c r="Y103" s="103">
        <v>24.765999999999998</v>
      </c>
      <c r="Z103" s="103">
        <v>54.385333333333328</v>
      </c>
      <c r="AA103" s="103">
        <v>53.648000000000003</v>
      </c>
      <c r="AB103" s="103">
        <v>137.06933333333336</v>
      </c>
      <c r="AC103" s="103">
        <v>96.460000000000008</v>
      </c>
      <c r="AD103" s="103">
        <v>227.60266666666669</v>
      </c>
      <c r="AE103" s="103">
        <v>174.87400000000002</v>
      </c>
      <c r="AF103" s="103">
        <v>406.36399999999998</v>
      </c>
      <c r="AG103" s="103">
        <v>344.41399999999999</v>
      </c>
      <c r="AH103" s="103">
        <v>26.484333333333332</v>
      </c>
      <c r="AI103" s="103">
        <v>91.298666666666662</v>
      </c>
      <c r="AJ103" s="103">
        <v>37.385999999999996</v>
      </c>
      <c r="AK103" s="103">
        <v>98.284999999999997</v>
      </c>
      <c r="AL103" s="103">
        <v>602.32666666666671</v>
      </c>
      <c r="AM103" s="103">
        <v>527.60400000000004</v>
      </c>
      <c r="AN103" s="103">
        <v>5.0000000000000604</v>
      </c>
      <c r="AO103" s="103">
        <v>11.000000000000011</v>
      </c>
      <c r="AP103" s="104">
        <v>0.97599999999999998</v>
      </c>
      <c r="AQ103" s="104">
        <v>0.38439999999999996</v>
      </c>
      <c r="AR103" s="105">
        <v>2</v>
      </c>
      <c r="AS103" s="117" t="s">
        <v>45</v>
      </c>
      <c r="AT103" s="117">
        <v>8</v>
      </c>
    </row>
    <row r="104" spans="1:46" ht="12" customHeight="1">
      <c r="A104" s="118">
        <f t="shared" si="1"/>
        <v>2016</v>
      </c>
      <c r="B104" s="119">
        <f t="shared" si="1"/>
        <v>11</v>
      </c>
      <c r="C104" s="32">
        <v>19</v>
      </c>
      <c r="D104" s="2">
        <v>0.55763888888888891</v>
      </c>
      <c r="E104" s="57" t="s">
        <v>1419</v>
      </c>
      <c r="F104" s="57" t="s">
        <v>1421</v>
      </c>
      <c r="G104" s="117" t="s">
        <v>1427</v>
      </c>
      <c r="H104" s="117" t="s">
        <v>1130</v>
      </c>
      <c r="I104" s="57" t="s">
        <v>918</v>
      </c>
      <c r="J104" s="57" t="s">
        <v>493</v>
      </c>
      <c r="K104" s="57" t="s">
        <v>494</v>
      </c>
      <c r="L104" s="35">
        <v>18</v>
      </c>
      <c r="M104" s="35" t="s">
        <v>913</v>
      </c>
      <c r="N104" s="95">
        <v>17.409199999999998</v>
      </c>
      <c r="O104" s="95">
        <v>17.3337</v>
      </c>
      <c r="P104" s="102">
        <v>31.085799999999999</v>
      </c>
      <c r="Q104" s="102">
        <v>31.501999999999999</v>
      </c>
      <c r="R104" s="102">
        <v>8.07</v>
      </c>
      <c r="S104" s="102">
        <v>8.09</v>
      </c>
      <c r="T104" s="102">
        <v>7.328777648104543</v>
      </c>
      <c r="U104" s="102">
        <v>7.0949646622828446</v>
      </c>
      <c r="V104" s="102">
        <v>1.2355599999999987</v>
      </c>
      <c r="W104" s="102">
        <v>0.98531999999999853</v>
      </c>
      <c r="X104" s="103">
        <v>33.054000000000002</v>
      </c>
      <c r="Y104" s="103">
        <v>29.008000000000003</v>
      </c>
      <c r="Z104" s="103">
        <v>62.286000000000008</v>
      </c>
      <c r="AA104" s="103">
        <v>59.999333333333333</v>
      </c>
      <c r="AB104" s="103">
        <v>122.37399999999997</v>
      </c>
      <c r="AC104" s="103">
        <v>108.52333333333334</v>
      </c>
      <c r="AD104" s="103">
        <v>217.71399999999997</v>
      </c>
      <c r="AE104" s="103">
        <v>197.53066666666666</v>
      </c>
      <c r="AF104" s="103">
        <v>388.38800000000003</v>
      </c>
      <c r="AG104" s="103">
        <v>371.01400000000001</v>
      </c>
      <c r="AH104" s="103">
        <v>24.614000000000001</v>
      </c>
      <c r="AI104" s="103">
        <v>20.3825</v>
      </c>
      <c r="AJ104" s="103">
        <v>37.789000000000001</v>
      </c>
      <c r="AK104" s="103">
        <v>42.841999999999999</v>
      </c>
      <c r="AL104" s="103">
        <v>607.67466666666678</v>
      </c>
      <c r="AM104" s="103">
        <v>575.50266666666676</v>
      </c>
      <c r="AN104" s="103">
        <v>5.1999999999999824</v>
      </c>
      <c r="AO104" s="103">
        <v>12.6</v>
      </c>
      <c r="AP104" s="104">
        <v>0.752</v>
      </c>
      <c r="AQ104" s="104">
        <v>0.59199999999999997</v>
      </c>
      <c r="AR104" s="105">
        <v>1.4</v>
      </c>
      <c r="AS104" s="117" t="s">
        <v>45</v>
      </c>
      <c r="AT104" s="117">
        <v>9</v>
      </c>
    </row>
    <row r="105" spans="1:46" ht="12" customHeight="1">
      <c r="A105" s="118">
        <f t="shared" si="1"/>
        <v>2016</v>
      </c>
      <c r="B105" s="119">
        <f t="shared" si="1"/>
        <v>11</v>
      </c>
      <c r="C105" s="32">
        <v>19</v>
      </c>
      <c r="D105" s="2">
        <v>0.57916666666666672</v>
      </c>
      <c r="E105" s="57" t="s">
        <v>1419</v>
      </c>
      <c r="F105" s="57" t="s">
        <v>1421</v>
      </c>
      <c r="G105" s="117" t="s">
        <v>1427</v>
      </c>
      <c r="H105" s="117" t="s">
        <v>1131</v>
      </c>
      <c r="I105" s="57" t="s">
        <v>354</v>
      </c>
      <c r="J105" s="57" t="s">
        <v>495</v>
      </c>
      <c r="K105" s="57" t="s">
        <v>275</v>
      </c>
      <c r="L105" s="35">
        <v>10</v>
      </c>
      <c r="M105" s="35" t="s">
        <v>913</v>
      </c>
      <c r="N105" s="95">
        <v>16.906099999999999</v>
      </c>
      <c r="O105" s="95">
        <v>16.9405</v>
      </c>
      <c r="P105" s="102">
        <v>30.613299999999999</v>
      </c>
      <c r="Q105" s="102">
        <v>30.745799999999999</v>
      </c>
      <c r="R105" s="102">
        <v>8.0399999999999991</v>
      </c>
      <c r="S105" s="102">
        <v>8.06</v>
      </c>
      <c r="T105" s="102">
        <v>7.2473467853478262</v>
      </c>
      <c r="U105" s="102">
        <v>7.2414203548529024</v>
      </c>
      <c r="V105" s="102">
        <v>1.2981200000000002</v>
      </c>
      <c r="W105" s="102">
        <v>1.1260800000000011</v>
      </c>
      <c r="X105" s="103">
        <v>47.852000000000004</v>
      </c>
      <c r="Y105" s="103">
        <v>47.333999999999996</v>
      </c>
      <c r="Z105" s="103">
        <v>54.982666666666667</v>
      </c>
      <c r="AA105" s="103">
        <v>57.516666666666666</v>
      </c>
      <c r="AB105" s="103">
        <v>166.67933333333332</v>
      </c>
      <c r="AC105" s="103">
        <v>153.76666666666671</v>
      </c>
      <c r="AD105" s="103">
        <v>269.51400000000001</v>
      </c>
      <c r="AE105" s="103">
        <v>258.61733333333336</v>
      </c>
      <c r="AF105" s="103">
        <v>464.97266666666661</v>
      </c>
      <c r="AG105" s="103">
        <v>444.61666666666673</v>
      </c>
      <c r="AH105" s="103">
        <v>40.826999999999998</v>
      </c>
      <c r="AI105" s="103">
        <v>35.040333333333336</v>
      </c>
      <c r="AJ105" s="103">
        <v>55.076666666666661</v>
      </c>
      <c r="AK105" s="103">
        <v>52.297000000000004</v>
      </c>
      <c r="AL105" s="103">
        <v>746.83466666666675</v>
      </c>
      <c r="AM105" s="103">
        <v>694.57733333333329</v>
      </c>
      <c r="AN105" s="103">
        <v>7.3000000000000291</v>
      </c>
      <c r="AO105" s="103">
        <v>6.5000000000000053</v>
      </c>
      <c r="AP105" s="104">
        <v>0.78800000000000003</v>
      </c>
      <c r="AQ105" s="104">
        <v>0.67600000000000005</v>
      </c>
      <c r="AR105" s="105">
        <v>1.3</v>
      </c>
      <c r="AS105" s="117" t="s">
        <v>45</v>
      </c>
      <c r="AT105" s="117">
        <v>10</v>
      </c>
    </row>
    <row r="106" spans="1:46" ht="12" customHeight="1">
      <c r="A106" s="118">
        <f t="shared" si="1"/>
        <v>2016</v>
      </c>
      <c r="B106" s="119">
        <f t="shared" si="1"/>
        <v>11</v>
      </c>
      <c r="C106" s="32">
        <v>19</v>
      </c>
      <c r="D106" s="2">
        <v>0.50902777777777775</v>
      </c>
      <c r="E106" s="57" t="s">
        <v>1419</v>
      </c>
      <c r="F106" s="57" t="s">
        <v>1421</v>
      </c>
      <c r="G106" s="117" t="s">
        <v>1427</v>
      </c>
      <c r="H106" s="117" t="s">
        <v>1132</v>
      </c>
      <c r="I106" s="57" t="s">
        <v>918</v>
      </c>
      <c r="J106" s="57" t="s">
        <v>496</v>
      </c>
      <c r="K106" s="57" t="s">
        <v>276</v>
      </c>
      <c r="L106" s="35">
        <v>18.5</v>
      </c>
      <c r="M106" s="35" t="s">
        <v>912</v>
      </c>
      <c r="N106" s="95">
        <v>17.6919</v>
      </c>
      <c r="O106" s="95">
        <v>17.3687</v>
      </c>
      <c r="P106" s="102">
        <v>30.6999</v>
      </c>
      <c r="Q106" s="102">
        <v>31.36</v>
      </c>
      <c r="R106" s="102">
        <v>8.0500000000000007</v>
      </c>
      <c r="S106" s="102">
        <v>8.08</v>
      </c>
      <c r="T106" s="102">
        <v>7.3124914755531982</v>
      </c>
      <c r="U106" s="102">
        <v>7.1763289359328768</v>
      </c>
      <c r="V106" s="102">
        <v>1.0791599999999992</v>
      </c>
      <c r="W106" s="102">
        <v>0.84455999999999876</v>
      </c>
      <c r="X106" s="103">
        <v>44.786000000000001</v>
      </c>
      <c r="Y106" s="103">
        <v>29.68</v>
      </c>
      <c r="Z106" s="103">
        <v>67.512666666666675</v>
      </c>
      <c r="AA106" s="103">
        <v>63.835333333333338</v>
      </c>
      <c r="AB106" s="103">
        <v>141.26466666666664</v>
      </c>
      <c r="AC106" s="103">
        <v>115.5233333333333</v>
      </c>
      <c r="AD106" s="103">
        <v>253.56333333333333</v>
      </c>
      <c r="AE106" s="103">
        <v>209.03866666666664</v>
      </c>
      <c r="AF106" s="103">
        <v>431.13933333333335</v>
      </c>
      <c r="AG106" s="103">
        <v>392.59266666666667</v>
      </c>
      <c r="AH106" s="103">
        <v>26.339666666666666</v>
      </c>
      <c r="AI106" s="103">
        <v>22.227</v>
      </c>
      <c r="AJ106" s="103">
        <v>38.326333333333331</v>
      </c>
      <c r="AK106" s="103">
        <v>38.564</v>
      </c>
      <c r="AL106" s="103">
        <v>644.14</v>
      </c>
      <c r="AM106" s="103">
        <v>586.97333333333336</v>
      </c>
      <c r="AN106" s="103">
        <v>4.8000000000000265</v>
      </c>
      <c r="AO106" s="103">
        <v>5.5999999999999384</v>
      </c>
      <c r="AP106" s="104">
        <v>0.99199999999999999</v>
      </c>
      <c r="AQ106" s="104">
        <v>0.39360000000000001</v>
      </c>
      <c r="AR106" s="105">
        <v>1.8</v>
      </c>
      <c r="AS106" s="117" t="s">
        <v>45</v>
      </c>
      <c r="AT106" s="117">
        <v>11</v>
      </c>
    </row>
    <row r="107" spans="1:46" ht="12" customHeight="1">
      <c r="A107" s="118">
        <f t="shared" si="1"/>
        <v>2016</v>
      </c>
      <c r="B107" s="119">
        <f t="shared" si="1"/>
        <v>11</v>
      </c>
      <c r="C107" s="32">
        <v>19</v>
      </c>
      <c r="D107" s="2">
        <v>0.64236111111111105</v>
      </c>
      <c r="E107" s="57" t="s">
        <v>1419</v>
      </c>
      <c r="F107" s="57" t="s">
        <v>1421</v>
      </c>
      <c r="G107" s="117" t="s">
        <v>1427</v>
      </c>
      <c r="H107" s="117" t="s">
        <v>1133</v>
      </c>
      <c r="I107" s="57" t="s">
        <v>354</v>
      </c>
      <c r="J107" s="57" t="s">
        <v>497</v>
      </c>
      <c r="K107" s="57" t="s">
        <v>277</v>
      </c>
      <c r="L107" s="35">
        <v>22.5</v>
      </c>
      <c r="M107" s="35" t="s">
        <v>912</v>
      </c>
      <c r="N107" s="95">
        <v>18.908300000000001</v>
      </c>
      <c r="O107" s="95">
        <v>17.3368</v>
      </c>
      <c r="P107" s="102">
        <v>31.58</v>
      </c>
      <c r="Q107" s="102">
        <v>31.8797</v>
      </c>
      <c r="R107" s="102">
        <v>8.0500000000000007</v>
      </c>
      <c r="S107" s="102">
        <v>8.11</v>
      </c>
      <c r="T107" s="102">
        <v>7.0844850598343898</v>
      </c>
      <c r="U107" s="102">
        <v>7.1437832264728627</v>
      </c>
      <c r="V107" s="102">
        <v>1.0166000000000006</v>
      </c>
      <c r="W107" s="102">
        <v>0.87584000000000084</v>
      </c>
      <c r="X107" s="103">
        <v>36.483999999999995</v>
      </c>
      <c r="Y107" s="103">
        <v>21.881999999999998</v>
      </c>
      <c r="Z107" s="103">
        <v>49.825999999999993</v>
      </c>
      <c r="AA107" s="103">
        <v>52.723999999999997</v>
      </c>
      <c r="AB107" s="103">
        <v>102.99333333333334</v>
      </c>
      <c r="AC107" s="103">
        <v>90.309333333333342</v>
      </c>
      <c r="AD107" s="103">
        <v>189.30333333333334</v>
      </c>
      <c r="AE107" s="103">
        <v>164.91533333333334</v>
      </c>
      <c r="AF107" s="103">
        <v>369.32933333333335</v>
      </c>
      <c r="AG107" s="103">
        <v>331.6273333333333</v>
      </c>
      <c r="AH107" s="103">
        <v>23.622</v>
      </c>
      <c r="AI107" s="103">
        <v>18.093666666666667</v>
      </c>
      <c r="AJ107" s="103">
        <v>37.572000000000003</v>
      </c>
      <c r="AK107" s="103">
        <v>33.862333333333332</v>
      </c>
      <c r="AL107" s="103">
        <v>557.00400000000002</v>
      </c>
      <c r="AM107" s="103">
        <v>493.108</v>
      </c>
      <c r="AN107" s="103">
        <v>6.2000000000000384</v>
      </c>
      <c r="AO107" s="103">
        <v>9.5999999999999979</v>
      </c>
      <c r="AP107" s="104">
        <v>0.496</v>
      </c>
      <c r="AQ107" s="104">
        <v>0.46800000000000003</v>
      </c>
      <c r="AR107" s="105">
        <v>1.7</v>
      </c>
      <c r="AS107" s="117" t="s">
        <v>45</v>
      </c>
      <c r="AT107" s="117">
        <v>12</v>
      </c>
    </row>
    <row r="108" spans="1:46" ht="12" customHeight="1">
      <c r="A108" s="118">
        <f t="shared" si="1"/>
        <v>2016</v>
      </c>
      <c r="B108" s="119">
        <f t="shared" si="1"/>
        <v>11</v>
      </c>
      <c r="C108" s="32">
        <v>16</v>
      </c>
      <c r="D108" s="2">
        <v>0.40625</v>
      </c>
      <c r="E108" s="57" t="s">
        <v>1419</v>
      </c>
      <c r="F108" s="57" t="s">
        <v>1421</v>
      </c>
      <c r="G108" s="117" t="s">
        <v>1466</v>
      </c>
      <c r="H108" s="117" t="s">
        <v>1349</v>
      </c>
      <c r="I108" s="57" t="s">
        <v>354</v>
      </c>
      <c r="J108" s="3">
        <v>350233</v>
      </c>
      <c r="K108" s="3">
        <v>1274612</v>
      </c>
      <c r="L108" s="35">
        <v>4.8</v>
      </c>
      <c r="M108" s="35" t="s">
        <v>915</v>
      </c>
      <c r="N108" s="101">
        <v>14.5456</v>
      </c>
      <c r="O108" s="101">
        <v>14.611700000000001</v>
      </c>
      <c r="P108" s="101">
        <v>13.985900000000001</v>
      </c>
      <c r="Q108" s="101">
        <v>14.3065</v>
      </c>
      <c r="R108" s="101">
        <v>7.99</v>
      </c>
      <c r="S108" s="101">
        <v>8.0399999999999991</v>
      </c>
      <c r="T108" s="101">
        <v>7.8896500347634779</v>
      </c>
      <c r="U108" s="101">
        <v>7.4913148986750784</v>
      </c>
      <c r="V108" s="101">
        <v>1.7771263999999989</v>
      </c>
      <c r="W108" s="101">
        <v>3.5542528000000004</v>
      </c>
      <c r="X108" s="110">
        <v>71.456000000000003</v>
      </c>
      <c r="Y108" s="110">
        <v>91.364000000000004</v>
      </c>
      <c r="Z108" s="110">
        <v>19.152000000000001</v>
      </c>
      <c r="AA108" s="110">
        <v>52.29</v>
      </c>
      <c r="AB108" s="110">
        <v>905.36599999999999</v>
      </c>
      <c r="AC108" s="110">
        <v>105.476</v>
      </c>
      <c r="AD108" s="110">
        <v>995.97399999999993</v>
      </c>
      <c r="AE108" s="110">
        <v>249.13</v>
      </c>
      <c r="AF108" s="110">
        <v>1056.2860000000001</v>
      </c>
      <c r="AG108" s="110">
        <v>1163.204</v>
      </c>
      <c r="AH108" s="110">
        <v>30.535</v>
      </c>
      <c r="AI108" s="110">
        <v>24.242000000000001</v>
      </c>
      <c r="AJ108" s="110">
        <v>46.530999999999999</v>
      </c>
      <c r="AK108" s="110">
        <v>79.576999999999998</v>
      </c>
      <c r="AL108" s="110">
        <v>2289.7000000000003</v>
      </c>
      <c r="AM108" s="110">
        <v>570.61200000000008</v>
      </c>
      <c r="AN108" s="110">
        <v>13.849999999999973</v>
      </c>
      <c r="AO108" s="110">
        <v>22.549999999999986</v>
      </c>
      <c r="AP108" s="111">
        <v>0.90200000000000002</v>
      </c>
      <c r="AQ108" s="111">
        <v>0.96799999999999997</v>
      </c>
      <c r="AR108" s="112">
        <v>1</v>
      </c>
      <c r="AS108" s="117" t="s">
        <v>1594</v>
      </c>
      <c r="AT108" s="117">
        <v>1</v>
      </c>
    </row>
    <row r="109" spans="1:46" ht="12" customHeight="1">
      <c r="A109" s="118">
        <f t="shared" si="1"/>
        <v>2016</v>
      </c>
      <c r="B109" s="119">
        <f t="shared" si="1"/>
        <v>11</v>
      </c>
      <c r="C109" s="32">
        <v>16</v>
      </c>
      <c r="D109" s="2">
        <v>0.4152777777777778</v>
      </c>
      <c r="E109" s="57" t="s">
        <v>1419</v>
      </c>
      <c r="F109" s="57" t="s">
        <v>1421</v>
      </c>
      <c r="G109" s="117" t="s">
        <v>1466</v>
      </c>
      <c r="H109" s="117" t="s">
        <v>1350</v>
      </c>
      <c r="I109" s="57" t="s">
        <v>354</v>
      </c>
      <c r="J109" s="3">
        <v>350133</v>
      </c>
      <c r="K109" s="3">
        <v>1274640</v>
      </c>
      <c r="L109" s="35">
        <v>5</v>
      </c>
      <c r="M109" s="35" t="s">
        <v>914</v>
      </c>
      <c r="N109" s="101">
        <v>15.1921</v>
      </c>
      <c r="O109" s="101">
        <v>15.295299999999999</v>
      </c>
      <c r="P109" s="101">
        <v>19.0642</v>
      </c>
      <c r="Q109" s="101">
        <v>20.334</v>
      </c>
      <c r="R109" s="101">
        <v>8.09</v>
      </c>
      <c r="S109" s="101">
        <v>8.11</v>
      </c>
      <c r="T109" s="101">
        <v>7.9225595889908265</v>
      </c>
      <c r="U109" s="101">
        <v>7.166501850440758</v>
      </c>
      <c r="V109" s="101">
        <v>1.7295247999999996</v>
      </c>
      <c r="W109" s="101">
        <v>2.4276815999999992</v>
      </c>
      <c r="X109" s="110">
        <v>67.451999999999998</v>
      </c>
      <c r="Y109" s="110">
        <v>104.958</v>
      </c>
      <c r="Z109" s="110">
        <v>24.416</v>
      </c>
      <c r="AA109" s="110">
        <v>26.222000000000001</v>
      </c>
      <c r="AB109" s="110">
        <v>698.79599999999994</v>
      </c>
      <c r="AC109" s="110">
        <v>633.37400000000002</v>
      </c>
      <c r="AD109" s="110">
        <v>790.66399999999999</v>
      </c>
      <c r="AE109" s="110">
        <v>764.55400000000009</v>
      </c>
      <c r="AF109" s="110">
        <v>902.2299999999999</v>
      </c>
      <c r="AG109" s="110">
        <v>923.3420000000001</v>
      </c>
      <c r="AH109" s="110">
        <v>34.1</v>
      </c>
      <c r="AI109" s="110">
        <v>35.65</v>
      </c>
      <c r="AJ109" s="110">
        <v>54.033000000000001</v>
      </c>
      <c r="AK109" s="110">
        <v>86.923999999999992</v>
      </c>
      <c r="AL109" s="110">
        <v>1960.7000000000003</v>
      </c>
      <c r="AM109" s="110">
        <v>1832.32</v>
      </c>
      <c r="AN109" s="110">
        <v>16.500000000000014</v>
      </c>
      <c r="AO109" s="110">
        <v>41.600000000000023</v>
      </c>
      <c r="AP109" s="111">
        <v>0.80200000000000005</v>
      </c>
      <c r="AQ109" s="111">
        <v>0.79</v>
      </c>
      <c r="AR109" s="112">
        <v>1.1000000000000001</v>
      </c>
      <c r="AS109" s="117" t="s">
        <v>1594</v>
      </c>
      <c r="AT109" s="117">
        <v>2</v>
      </c>
    </row>
    <row r="110" spans="1:46" ht="12" customHeight="1">
      <c r="A110" s="118">
        <f t="shared" si="1"/>
        <v>2016</v>
      </c>
      <c r="B110" s="119">
        <f t="shared" si="1"/>
        <v>11</v>
      </c>
      <c r="C110" s="32">
        <v>16</v>
      </c>
      <c r="D110" s="2">
        <v>0.42222222222222222</v>
      </c>
      <c r="E110" s="57" t="s">
        <v>1419</v>
      </c>
      <c r="F110" s="57" t="s">
        <v>1421</v>
      </c>
      <c r="G110" s="117" t="s">
        <v>1466</v>
      </c>
      <c r="H110" s="117" t="s">
        <v>1351</v>
      </c>
      <c r="I110" s="57" t="s">
        <v>354</v>
      </c>
      <c r="J110" s="3">
        <v>350100</v>
      </c>
      <c r="K110" s="3">
        <v>1274711</v>
      </c>
      <c r="L110" s="35">
        <v>4</v>
      </c>
      <c r="M110" s="35" t="s">
        <v>914</v>
      </c>
      <c r="N110" s="101">
        <v>15.8193</v>
      </c>
      <c r="O110" s="101">
        <v>15.913399999999999</v>
      </c>
      <c r="P110" s="101">
        <v>24.054200000000002</v>
      </c>
      <c r="Q110" s="101">
        <v>24.667300000000001</v>
      </c>
      <c r="R110" s="101">
        <v>8.15</v>
      </c>
      <c r="S110" s="101">
        <v>8.16</v>
      </c>
      <c r="T110" s="101">
        <v>7.5478342013869621</v>
      </c>
      <c r="U110" s="101">
        <v>7.5472099164591979</v>
      </c>
      <c r="V110" s="101">
        <v>1.5708528000000004</v>
      </c>
      <c r="W110" s="101">
        <v>1.5549856000000009</v>
      </c>
      <c r="X110" s="110">
        <v>54.054000000000002</v>
      </c>
      <c r="Y110" s="110">
        <v>55.944000000000003</v>
      </c>
      <c r="Z110" s="110">
        <v>33.124000000000002</v>
      </c>
      <c r="AA110" s="110">
        <v>34.79</v>
      </c>
      <c r="AB110" s="110">
        <v>473.91399999999999</v>
      </c>
      <c r="AC110" s="110">
        <v>439.50200000000001</v>
      </c>
      <c r="AD110" s="110">
        <v>561.09199999999998</v>
      </c>
      <c r="AE110" s="110">
        <v>530.23599999999999</v>
      </c>
      <c r="AF110" s="110">
        <v>713.06200000000001</v>
      </c>
      <c r="AG110" s="110">
        <v>698.50199999999995</v>
      </c>
      <c r="AH110" s="110">
        <v>35.401999999999994</v>
      </c>
      <c r="AI110" s="110">
        <v>36.425000000000004</v>
      </c>
      <c r="AJ110" s="110">
        <v>54.25</v>
      </c>
      <c r="AK110" s="110">
        <v>59.427</v>
      </c>
      <c r="AL110" s="110">
        <v>1488.6759999999999</v>
      </c>
      <c r="AM110" s="110">
        <v>1412.18</v>
      </c>
      <c r="AN110" s="110">
        <v>15.000000000000014</v>
      </c>
      <c r="AO110" s="110">
        <v>18.80000000000004</v>
      </c>
      <c r="AP110" s="111">
        <v>0.15140000000000001</v>
      </c>
      <c r="AQ110" s="111">
        <v>0.214</v>
      </c>
      <c r="AR110" s="112">
        <v>1.1000000000000001</v>
      </c>
      <c r="AS110" s="117" t="s">
        <v>1594</v>
      </c>
      <c r="AT110" s="117">
        <v>3</v>
      </c>
    </row>
    <row r="111" spans="1:46" ht="12" customHeight="1">
      <c r="A111" s="118">
        <f t="shared" si="1"/>
        <v>2016</v>
      </c>
      <c r="B111" s="119">
        <f t="shared" si="1"/>
        <v>11</v>
      </c>
      <c r="C111" s="32">
        <v>16</v>
      </c>
      <c r="D111" s="2">
        <v>0.42777777777777781</v>
      </c>
      <c r="E111" s="57" t="s">
        <v>1419</v>
      </c>
      <c r="F111" s="57" t="s">
        <v>1421</v>
      </c>
      <c r="G111" s="117" t="s">
        <v>1466</v>
      </c>
      <c r="H111" s="117" t="s">
        <v>1352</v>
      </c>
      <c r="I111" s="57" t="s">
        <v>354</v>
      </c>
      <c r="J111" s="3">
        <v>345924</v>
      </c>
      <c r="K111" s="3">
        <v>1274640</v>
      </c>
      <c r="L111" s="35">
        <v>8.5</v>
      </c>
      <c r="M111" s="35" t="s">
        <v>914</v>
      </c>
      <c r="N111" s="101">
        <v>16.0885</v>
      </c>
      <c r="O111" s="101">
        <v>16.5501</v>
      </c>
      <c r="P111" s="101">
        <v>26.442699999999999</v>
      </c>
      <c r="Q111" s="101">
        <v>28.359300000000001</v>
      </c>
      <c r="R111" s="101">
        <v>8.18</v>
      </c>
      <c r="S111" s="101">
        <v>8.19</v>
      </c>
      <c r="T111" s="101">
        <v>7.5302190344827586</v>
      </c>
      <c r="U111" s="101">
        <v>7.3819504913169522</v>
      </c>
      <c r="V111" s="101">
        <v>1.4439152000000006</v>
      </c>
      <c r="W111" s="101">
        <v>1.5232512000000016</v>
      </c>
      <c r="X111" s="110">
        <v>49</v>
      </c>
      <c r="Y111" s="110">
        <v>25.256</v>
      </c>
      <c r="Z111" s="110">
        <v>38.513999999999996</v>
      </c>
      <c r="AA111" s="110">
        <v>40.795999999999999</v>
      </c>
      <c r="AB111" s="110">
        <v>344.52599999999995</v>
      </c>
      <c r="AC111" s="110">
        <v>290.68200000000002</v>
      </c>
      <c r="AD111" s="110">
        <v>432.03999999999996</v>
      </c>
      <c r="AE111" s="110">
        <v>356.73400000000004</v>
      </c>
      <c r="AF111" s="110">
        <v>601.74800000000005</v>
      </c>
      <c r="AG111" s="110">
        <v>558.39</v>
      </c>
      <c r="AH111" s="110">
        <v>33.852000000000004</v>
      </c>
      <c r="AI111" s="110">
        <v>33.448999999999998</v>
      </c>
      <c r="AJ111" s="110">
        <v>53.506</v>
      </c>
      <c r="AK111" s="110">
        <v>56.667999999999999</v>
      </c>
      <c r="AL111" s="110">
        <v>1179.08</v>
      </c>
      <c r="AM111" s="110">
        <v>1052.3800000000001</v>
      </c>
      <c r="AN111" s="110">
        <v>18.100000000000005</v>
      </c>
      <c r="AO111" s="110">
        <v>19.499999999999961</v>
      </c>
      <c r="AP111" s="111">
        <v>1.03</v>
      </c>
      <c r="AQ111" s="111">
        <v>0.55600000000000005</v>
      </c>
      <c r="AR111" s="112">
        <v>1</v>
      </c>
      <c r="AS111" s="117" t="s">
        <v>1594</v>
      </c>
      <c r="AT111" s="117">
        <v>4</v>
      </c>
    </row>
    <row r="112" spans="1:46" ht="12" customHeight="1">
      <c r="A112" s="118">
        <f t="shared" si="1"/>
        <v>2016</v>
      </c>
      <c r="B112" s="119">
        <f t="shared" si="1"/>
        <v>11</v>
      </c>
      <c r="C112" s="32">
        <v>16</v>
      </c>
      <c r="D112" s="2">
        <v>0.43472222222222223</v>
      </c>
      <c r="E112" s="57" t="s">
        <v>1419</v>
      </c>
      <c r="F112" s="57" t="s">
        <v>1421</v>
      </c>
      <c r="G112" s="117" t="s">
        <v>1466</v>
      </c>
      <c r="H112" s="117" t="s">
        <v>1353</v>
      </c>
      <c r="I112" s="57" t="s">
        <v>354</v>
      </c>
      <c r="J112" s="3">
        <v>345901</v>
      </c>
      <c r="K112" s="3">
        <v>1274623</v>
      </c>
      <c r="L112" s="35">
        <v>7.5</v>
      </c>
      <c r="M112" s="35" t="s">
        <v>914</v>
      </c>
      <c r="N112" s="101">
        <v>16.872399999999999</v>
      </c>
      <c r="O112" s="101">
        <v>17.1419</v>
      </c>
      <c r="P112" s="101">
        <v>29.587199999999999</v>
      </c>
      <c r="Q112" s="101">
        <v>30.531199999999998</v>
      </c>
      <c r="R112" s="101">
        <v>8.2100000000000009</v>
      </c>
      <c r="S112" s="101">
        <v>8.23</v>
      </c>
      <c r="T112" s="101">
        <v>7.2984779941310718</v>
      </c>
      <c r="U112" s="101">
        <v>7.0557776530386738</v>
      </c>
      <c r="V112" s="101">
        <v>1.0948367999999993</v>
      </c>
      <c r="W112" s="101">
        <v>1.3011104000000004</v>
      </c>
      <c r="X112" s="110">
        <v>51.421999999999997</v>
      </c>
      <c r="Y112" s="110">
        <v>47.488</v>
      </c>
      <c r="Z112" s="110">
        <v>43.414000000000001</v>
      </c>
      <c r="AA112" s="110">
        <v>47.921999999999997</v>
      </c>
      <c r="AB112" s="110">
        <v>222.97800000000001</v>
      </c>
      <c r="AC112" s="110">
        <v>141.86199999999999</v>
      </c>
      <c r="AD112" s="110">
        <v>317.81400000000002</v>
      </c>
      <c r="AE112" s="110">
        <v>237.27199999999999</v>
      </c>
      <c r="AF112" s="110">
        <v>486.69600000000003</v>
      </c>
      <c r="AG112" s="110">
        <v>425.65600000000001</v>
      </c>
      <c r="AH112" s="110">
        <v>31.278999999999996</v>
      </c>
      <c r="AI112" s="110">
        <v>28.427</v>
      </c>
      <c r="AJ112" s="110">
        <v>47.43</v>
      </c>
      <c r="AK112" s="110">
        <v>60.76</v>
      </c>
      <c r="AL112" s="110">
        <v>880.9079999999999</v>
      </c>
      <c r="AM112" s="110">
        <v>673.23199999999997</v>
      </c>
      <c r="AN112" s="110">
        <v>15.699999999999992</v>
      </c>
      <c r="AO112" s="110">
        <v>26.499999999999968</v>
      </c>
      <c r="AP112" s="111">
        <v>0.81</v>
      </c>
      <c r="AQ112" s="111">
        <v>0.502</v>
      </c>
      <c r="AR112" s="112">
        <v>0.9</v>
      </c>
      <c r="AS112" s="117" t="s">
        <v>1594</v>
      </c>
      <c r="AT112" s="117">
        <v>5</v>
      </c>
    </row>
    <row r="113" spans="1:46" ht="12" customHeight="1">
      <c r="A113" s="118">
        <f t="shared" si="1"/>
        <v>2016</v>
      </c>
      <c r="B113" s="119">
        <f t="shared" si="1"/>
        <v>11</v>
      </c>
      <c r="C113" s="32">
        <v>16</v>
      </c>
      <c r="D113" s="2">
        <v>0.44166666666666665</v>
      </c>
      <c r="E113" s="57" t="s">
        <v>1419</v>
      </c>
      <c r="F113" s="57" t="s">
        <v>1421</v>
      </c>
      <c r="G113" s="117" t="s">
        <v>1466</v>
      </c>
      <c r="H113" s="117" t="s">
        <v>1354</v>
      </c>
      <c r="I113" s="57" t="s">
        <v>354</v>
      </c>
      <c r="J113" s="3">
        <v>345820</v>
      </c>
      <c r="K113" s="3">
        <v>1274545</v>
      </c>
      <c r="L113" s="35">
        <v>8</v>
      </c>
      <c r="M113" s="35" t="s">
        <v>913</v>
      </c>
      <c r="N113" s="101">
        <v>17.326599999999999</v>
      </c>
      <c r="O113" s="101">
        <v>17.37</v>
      </c>
      <c r="P113" s="101">
        <v>30.937799999999999</v>
      </c>
      <c r="Q113" s="101">
        <v>31.059699999999999</v>
      </c>
      <c r="R113" s="101">
        <v>8.23</v>
      </c>
      <c r="S113" s="101">
        <v>8.24</v>
      </c>
      <c r="T113" s="101">
        <v>7.2848013040944624</v>
      </c>
      <c r="U113" s="101">
        <v>7.2206124958963294</v>
      </c>
      <c r="V113" s="101">
        <v>1.0631023999999998</v>
      </c>
      <c r="W113" s="101">
        <v>1.1424384000000012</v>
      </c>
      <c r="X113" s="110">
        <v>59.261999999999993</v>
      </c>
      <c r="Y113" s="110">
        <v>84.616</v>
      </c>
      <c r="Z113" s="110">
        <v>50.736000000000004</v>
      </c>
      <c r="AA113" s="110">
        <v>51.856000000000002</v>
      </c>
      <c r="AB113" s="110">
        <v>118.02</v>
      </c>
      <c r="AC113" s="110">
        <v>111.916</v>
      </c>
      <c r="AD113" s="110">
        <v>228.01799999999997</v>
      </c>
      <c r="AE113" s="110">
        <v>248.38800000000001</v>
      </c>
      <c r="AF113" s="110">
        <v>381.47200000000004</v>
      </c>
      <c r="AG113" s="110">
        <v>386.17599999999999</v>
      </c>
      <c r="AH113" s="110">
        <v>27.032</v>
      </c>
      <c r="AI113" s="110">
        <v>25.946999999999999</v>
      </c>
      <c r="AJ113" s="110">
        <v>47.12</v>
      </c>
      <c r="AK113" s="110">
        <v>67.052999999999997</v>
      </c>
      <c r="AL113" s="110">
        <v>609</v>
      </c>
      <c r="AM113" s="110">
        <v>597.88400000000001</v>
      </c>
      <c r="AN113" s="110">
        <v>19.100000000000005</v>
      </c>
      <c r="AO113" s="110">
        <v>28.899999999999981</v>
      </c>
      <c r="AP113" s="111">
        <v>0.63</v>
      </c>
      <c r="AQ113" s="111">
        <v>0.59599999999999997</v>
      </c>
      <c r="AR113" s="112">
        <v>0.9</v>
      </c>
      <c r="AS113" s="117" t="s">
        <v>1594</v>
      </c>
      <c r="AT113" s="117">
        <v>6</v>
      </c>
    </row>
    <row r="114" spans="1:46" ht="12" customHeight="1">
      <c r="A114" s="118">
        <f t="shared" si="1"/>
        <v>2016</v>
      </c>
      <c r="B114" s="119">
        <f t="shared" si="1"/>
        <v>11</v>
      </c>
      <c r="C114" s="32">
        <v>16</v>
      </c>
      <c r="D114" s="2">
        <v>0.44791666666666669</v>
      </c>
      <c r="E114" s="57" t="s">
        <v>1419</v>
      </c>
      <c r="F114" s="57" t="s">
        <v>1421</v>
      </c>
      <c r="G114" s="117" t="s">
        <v>1466</v>
      </c>
      <c r="H114" s="117" t="s">
        <v>1355</v>
      </c>
      <c r="I114" s="57" t="s">
        <v>354</v>
      </c>
      <c r="J114" s="3">
        <v>345728</v>
      </c>
      <c r="K114" s="3">
        <v>1274502</v>
      </c>
      <c r="L114" s="35">
        <v>8</v>
      </c>
      <c r="M114" s="35" t="s">
        <v>913</v>
      </c>
      <c r="N114" s="101">
        <v>17.462399999999999</v>
      </c>
      <c r="O114" s="101">
        <v>17.496400000000001</v>
      </c>
      <c r="P114" s="101">
        <v>31.074100000000001</v>
      </c>
      <c r="Q114" s="101">
        <v>31.1432</v>
      </c>
      <c r="R114" s="101">
        <v>8.24</v>
      </c>
      <c r="S114" s="101">
        <v>8.24</v>
      </c>
      <c r="T114" s="101">
        <v>7.2340193908703592</v>
      </c>
      <c r="U114" s="101">
        <v>7.1696541298256342</v>
      </c>
      <c r="V114" s="101">
        <v>0.93616479999999991</v>
      </c>
      <c r="W114" s="101">
        <v>0.90443040000000041</v>
      </c>
      <c r="X114" s="110">
        <v>56.405999999999999</v>
      </c>
      <c r="Y114" s="110">
        <v>21.518000000000001</v>
      </c>
      <c r="Z114" s="110">
        <v>50.61</v>
      </c>
      <c r="AA114" s="110">
        <v>52.177999999999997</v>
      </c>
      <c r="AB114" s="110">
        <v>121.30999999999999</v>
      </c>
      <c r="AC114" s="110">
        <v>107.184</v>
      </c>
      <c r="AD114" s="110">
        <v>228.32599999999996</v>
      </c>
      <c r="AE114" s="110">
        <v>180.88</v>
      </c>
      <c r="AF114" s="110">
        <v>375.48</v>
      </c>
      <c r="AG114" s="110">
        <v>351.33</v>
      </c>
      <c r="AH114" s="110">
        <v>25.884999999999998</v>
      </c>
      <c r="AI114" s="110">
        <v>25.141000000000002</v>
      </c>
      <c r="AJ114" s="110">
        <v>46.624000000000002</v>
      </c>
      <c r="AK114" s="110">
        <v>50.344000000000001</v>
      </c>
      <c r="AL114" s="110">
        <v>608.21600000000001</v>
      </c>
      <c r="AM114" s="110">
        <v>574.50400000000002</v>
      </c>
      <c r="AN114" s="110">
        <v>26.800000000000047</v>
      </c>
      <c r="AO114" s="110">
        <v>28.999999999999972</v>
      </c>
      <c r="AP114" s="111">
        <v>0.67600000000000005</v>
      </c>
      <c r="AQ114" s="111">
        <v>0.58599999999999997</v>
      </c>
      <c r="AR114" s="112">
        <v>1</v>
      </c>
      <c r="AS114" s="117" t="s">
        <v>1594</v>
      </c>
      <c r="AT114" s="117">
        <v>7</v>
      </c>
    </row>
    <row r="115" spans="1:46" ht="12" customHeight="1">
      <c r="A115" s="118">
        <f t="shared" si="1"/>
        <v>2016</v>
      </c>
      <c r="B115" s="119">
        <f t="shared" si="1"/>
        <v>11</v>
      </c>
      <c r="C115" s="32">
        <v>16</v>
      </c>
      <c r="D115" s="2">
        <v>0.45277777777777778</v>
      </c>
      <c r="E115" s="57" t="s">
        <v>1419</v>
      </c>
      <c r="F115" s="57" t="s">
        <v>1421</v>
      </c>
      <c r="G115" s="117" t="s">
        <v>1466</v>
      </c>
      <c r="H115" s="117" t="s">
        <v>1356</v>
      </c>
      <c r="I115" s="57" t="s">
        <v>354</v>
      </c>
      <c r="J115" s="3">
        <v>345710</v>
      </c>
      <c r="K115" s="3">
        <v>1274620</v>
      </c>
      <c r="L115" s="35">
        <v>7</v>
      </c>
      <c r="M115" s="35" t="s">
        <v>913</v>
      </c>
      <c r="N115" s="101">
        <v>17.503399999999999</v>
      </c>
      <c r="O115" s="101">
        <v>17.576699999999999</v>
      </c>
      <c r="P115" s="101">
        <v>31.1418</v>
      </c>
      <c r="Q115" s="101">
        <v>31.284099999999999</v>
      </c>
      <c r="R115" s="101">
        <v>8.24</v>
      </c>
      <c r="S115" s="101">
        <v>8.25</v>
      </c>
      <c r="T115" s="101">
        <v>7.2497071472402137</v>
      </c>
      <c r="U115" s="101">
        <v>7.2191849579500715</v>
      </c>
      <c r="V115" s="101">
        <v>0.90443040000000041</v>
      </c>
      <c r="W115" s="101">
        <v>0.96789919999999918</v>
      </c>
      <c r="X115" s="110">
        <v>51.491999999999997</v>
      </c>
      <c r="Y115" s="110">
        <v>15.036000000000001</v>
      </c>
      <c r="Z115" s="110">
        <v>49.21</v>
      </c>
      <c r="AA115" s="110">
        <v>52.85</v>
      </c>
      <c r="AB115" s="110">
        <v>133.02799999999999</v>
      </c>
      <c r="AC115" s="110">
        <v>102.536</v>
      </c>
      <c r="AD115" s="110">
        <v>233.73</v>
      </c>
      <c r="AE115" s="110">
        <v>170.422</v>
      </c>
      <c r="AF115" s="110">
        <v>382.73200000000003</v>
      </c>
      <c r="AG115" s="110">
        <v>344.41399999999999</v>
      </c>
      <c r="AH115" s="110">
        <v>26.349999999999998</v>
      </c>
      <c r="AI115" s="110">
        <v>24.676000000000002</v>
      </c>
      <c r="AJ115" s="110">
        <v>41.012999999999998</v>
      </c>
      <c r="AK115" s="110">
        <v>46.872</v>
      </c>
      <c r="AL115" s="110">
        <v>642.68399999999997</v>
      </c>
      <c r="AM115" s="110">
        <v>560.69999999999993</v>
      </c>
      <c r="AN115" s="110">
        <v>14.700000000000045</v>
      </c>
      <c r="AO115" s="110">
        <v>37.500000000000036</v>
      </c>
      <c r="AP115" s="111">
        <v>0.61599999999999999</v>
      </c>
      <c r="AQ115" s="111">
        <v>0.40600000000000003</v>
      </c>
      <c r="AR115" s="112">
        <v>1.2</v>
      </c>
      <c r="AS115" s="117" t="s">
        <v>1594</v>
      </c>
      <c r="AT115" s="117">
        <v>8</v>
      </c>
    </row>
    <row r="116" spans="1:46" ht="12" customHeight="1">
      <c r="A116" s="118">
        <f t="shared" si="1"/>
        <v>2016</v>
      </c>
      <c r="B116" s="119">
        <f t="shared" si="1"/>
        <v>11</v>
      </c>
      <c r="C116" s="32">
        <v>16</v>
      </c>
      <c r="D116" s="2">
        <v>0.45763888888888887</v>
      </c>
      <c r="E116" s="57" t="s">
        <v>1419</v>
      </c>
      <c r="F116" s="57" t="s">
        <v>1421</v>
      </c>
      <c r="G116" s="117" t="s">
        <v>1466</v>
      </c>
      <c r="H116" s="117" t="s">
        <v>1357</v>
      </c>
      <c r="I116" s="57" t="s">
        <v>354</v>
      </c>
      <c r="J116" s="3">
        <v>345627</v>
      </c>
      <c r="K116" s="3">
        <v>1274616</v>
      </c>
      <c r="L116" s="35">
        <v>6</v>
      </c>
      <c r="M116" s="35" t="s">
        <v>912</v>
      </c>
      <c r="N116" s="101">
        <v>17.624099999999999</v>
      </c>
      <c r="O116" s="101">
        <v>17.610399999999998</v>
      </c>
      <c r="P116" s="101">
        <v>31.326699999999999</v>
      </c>
      <c r="Q116" s="101">
        <v>31.337399999999999</v>
      </c>
      <c r="R116" s="101">
        <v>8.23</v>
      </c>
      <c r="S116" s="101">
        <v>8.25</v>
      </c>
      <c r="T116" s="101">
        <v>6.7119282654761347</v>
      </c>
      <c r="U116" s="101">
        <v>7.444270440433213</v>
      </c>
      <c r="V116" s="101">
        <v>0.90443040000000041</v>
      </c>
      <c r="W116" s="101">
        <v>0.84096159999999909</v>
      </c>
      <c r="X116" s="110">
        <v>10.962</v>
      </c>
      <c r="Y116" s="110">
        <v>9.1560000000000006</v>
      </c>
      <c r="Z116" s="110">
        <v>46.423999999999999</v>
      </c>
      <c r="AA116" s="110">
        <v>52.22</v>
      </c>
      <c r="AB116" s="110">
        <v>156.184</v>
      </c>
      <c r="AC116" s="110">
        <v>105.09800000000001</v>
      </c>
      <c r="AD116" s="110">
        <v>213.57</v>
      </c>
      <c r="AE116" s="110">
        <v>166.47400000000002</v>
      </c>
      <c r="AF116" s="110">
        <v>408.35199999999998</v>
      </c>
      <c r="AG116" s="110">
        <v>334.83800000000002</v>
      </c>
      <c r="AH116" s="110">
        <v>27.466000000000001</v>
      </c>
      <c r="AI116" s="110">
        <v>25.079000000000001</v>
      </c>
      <c r="AJ116" s="110">
        <v>39.68</v>
      </c>
      <c r="AK116" s="110">
        <v>43.275999999999996</v>
      </c>
      <c r="AL116" s="110">
        <v>708.56799999999998</v>
      </c>
      <c r="AM116" s="110">
        <v>572.404</v>
      </c>
      <c r="AN116" s="110">
        <v>17.699999999999992</v>
      </c>
      <c r="AO116" s="110">
        <v>13.799999999999979</v>
      </c>
      <c r="AP116" s="111">
        <v>0.36199999999999999</v>
      </c>
      <c r="AQ116" s="111">
        <v>0.40799999999999997</v>
      </c>
      <c r="AR116" s="112">
        <v>0.9</v>
      </c>
      <c r="AS116" s="117" t="s">
        <v>1594</v>
      </c>
      <c r="AT116" s="117">
        <v>9</v>
      </c>
    </row>
    <row r="117" spans="1:46" ht="12" customHeight="1">
      <c r="A117" s="118">
        <f t="shared" si="1"/>
        <v>2016</v>
      </c>
      <c r="B117" s="119">
        <f t="shared" si="1"/>
        <v>11</v>
      </c>
      <c r="C117" s="32">
        <v>16</v>
      </c>
      <c r="D117" s="2">
        <v>0.46527777777777773</v>
      </c>
      <c r="E117" s="57" t="s">
        <v>1419</v>
      </c>
      <c r="F117" s="57" t="s">
        <v>1421</v>
      </c>
      <c r="G117" s="117" t="s">
        <v>1466</v>
      </c>
      <c r="H117" s="117" t="s">
        <v>1358</v>
      </c>
      <c r="I117" s="57" t="s">
        <v>354</v>
      </c>
      <c r="J117" s="3">
        <v>345536</v>
      </c>
      <c r="K117" s="3">
        <v>1274635</v>
      </c>
      <c r="L117" s="35">
        <v>7.5</v>
      </c>
      <c r="M117" s="35" t="s">
        <v>912</v>
      </c>
      <c r="N117" s="101">
        <v>17.647500000000001</v>
      </c>
      <c r="O117" s="101">
        <v>17.629100000000001</v>
      </c>
      <c r="P117" s="101">
        <v>31.418299999999999</v>
      </c>
      <c r="Q117" s="101">
        <v>31.4283</v>
      </c>
      <c r="R117" s="101">
        <v>8.25</v>
      </c>
      <c r="S117" s="101">
        <v>8.25</v>
      </c>
      <c r="T117" s="101">
        <v>7.6645420167275793</v>
      </c>
      <c r="U117" s="101">
        <v>7.6620627176959291</v>
      </c>
      <c r="V117" s="101">
        <v>0.74575840000000104</v>
      </c>
      <c r="W117" s="101">
        <v>0.77749280000000043</v>
      </c>
      <c r="X117" s="110">
        <v>12.614000000000001</v>
      </c>
      <c r="Y117" s="110">
        <v>12.151999999999999</v>
      </c>
      <c r="Z117" s="110">
        <v>54.194000000000003</v>
      </c>
      <c r="AA117" s="110">
        <v>54.194000000000003</v>
      </c>
      <c r="AB117" s="110">
        <v>91.084000000000017</v>
      </c>
      <c r="AC117" s="110">
        <v>90.971999999999994</v>
      </c>
      <c r="AD117" s="110">
        <v>157.89200000000002</v>
      </c>
      <c r="AE117" s="110">
        <v>157.31799999999998</v>
      </c>
      <c r="AF117" s="110">
        <v>356.53800000000001</v>
      </c>
      <c r="AG117" s="110">
        <v>327.85199999999998</v>
      </c>
      <c r="AH117" s="110">
        <v>23.126000000000001</v>
      </c>
      <c r="AI117" s="110">
        <v>23.808</v>
      </c>
      <c r="AJ117" s="110">
        <v>41.292000000000002</v>
      </c>
      <c r="AK117" s="110">
        <v>46.996000000000002</v>
      </c>
      <c r="AL117" s="110">
        <v>524.63599999999997</v>
      </c>
      <c r="AM117" s="110">
        <v>525.89599999999996</v>
      </c>
      <c r="AN117" s="110">
        <v>19.500000000000071</v>
      </c>
      <c r="AO117" s="110">
        <v>19.600000000000005</v>
      </c>
      <c r="AP117" s="111">
        <v>0.30599999999999999</v>
      </c>
      <c r="AQ117" s="111">
        <v>0.1128</v>
      </c>
      <c r="AR117" s="112">
        <v>1.1000000000000001</v>
      </c>
      <c r="AS117" s="117" t="s">
        <v>1594</v>
      </c>
      <c r="AT117" s="117">
        <v>10</v>
      </c>
    </row>
    <row r="118" spans="1:46" ht="12" customHeight="1">
      <c r="A118" s="118">
        <f t="shared" si="1"/>
        <v>2016</v>
      </c>
      <c r="B118" s="119">
        <f t="shared" si="1"/>
        <v>11</v>
      </c>
      <c r="C118" s="32">
        <v>19</v>
      </c>
      <c r="D118" s="2">
        <v>0.7055555555555556</v>
      </c>
      <c r="E118" s="57" t="s">
        <v>1419</v>
      </c>
      <c r="F118" s="57" t="s">
        <v>1421</v>
      </c>
      <c r="G118" s="117" t="s">
        <v>43</v>
      </c>
      <c r="H118" s="117" t="s">
        <v>1115</v>
      </c>
      <c r="I118" s="57" t="s">
        <v>354</v>
      </c>
      <c r="J118" s="57" t="s">
        <v>463</v>
      </c>
      <c r="K118" s="57" t="s">
        <v>464</v>
      </c>
      <c r="L118" s="35">
        <v>15</v>
      </c>
      <c r="M118" s="35" t="s">
        <v>913</v>
      </c>
      <c r="N118" s="95">
        <v>16.420000000000002</v>
      </c>
      <c r="O118" s="95">
        <v>16.36</v>
      </c>
      <c r="P118" s="95">
        <v>31.31</v>
      </c>
      <c r="Q118" s="95">
        <v>31.34</v>
      </c>
      <c r="R118" s="95">
        <v>8.0500000000000007</v>
      </c>
      <c r="S118" s="95">
        <v>8.06</v>
      </c>
      <c r="T118" s="95">
        <v>7.3124914755531982</v>
      </c>
      <c r="U118" s="95">
        <v>7.1763289359328768</v>
      </c>
      <c r="V118" s="95">
        <v>1.0218133333333319</v>
      </c>
      <c r="W118" s="95">
        <v>0.86541333333333248</v>
      </c>
      <c r="X118" s="96">
        <v>60.675999999999995</v>
      </c>
      <c r="Y118" s="96">
        <v>60.480000000000004</v>
      </c>
      <c r="Z118" s="96">
        <v>33.949999999999996</v>
      </c>
      <c r="AA118" s="96">
        <v>31.766000000000002</v>
      </c>
      <c r="AB118" s="96">
        <v>113.76400000000001</v>
      </c>
      <c r="AC118" s="96">
        <v>111.21599999999999</v>
      </c>
      <c r="AD118" s="96">
        <v>208.39</v>
      </c>
      <c r="AE118" s="96">
        <v>203.46199999999999</v>
      </c>
      <c r="AF118" s="96">
        <v>370.97200000000004</v>
      </c>
      <c r="AG118" s="96">
        <v>364.49</v>
      </c>
      <c r="AH118" s="96">
        <v>26.846</v>
      </c>
      <c r="AI118" s="96">
        <v>26.815000000000001</v>
      </c>
      <c r="AJ118" s="96">
        <v>40.330999999999996</v>
      </c>
      <c r="AK118" s="96">
        <v>38.842999999999996</v>
      </c>
      <c r="AL118" s="96">
        <v>663.23599999999999</v>
      </c>
      <c r="AM118" s="96">
        <v>648.17200000000003</v>
      </c>
      <c r="AN118" s="96">
        <v>5.9000000000000163</v>
      </c>
      <c r="AO118" s="96">
        <v>6.1000000000000494</v>
      </c>
      <c r="AP118" s="95">
        <v>0.61199999999999999</v>
      </c>
      <c r="AQ118" s="95">
        <v>0.68</v>
      </c>
      <c r="AR118" s="98">
        <v>1.7</v>
      </c>
      <c r="AS118" s="117" t="s">
        <v>43</v>
      </c>
      <c r="AT118" s="117">
        <v>1</v>
      </c>
    </row>
    <row r="119" spans="1:46" ht="12" customHeight="1">
      <c r="A119" s="118">
        <f t="shared" si="1"/>
        <v>2016</v>
      </c>
      <c r="B119" s="119">
        <f t="shared" si="1"/>
        <v>11</v>
      </c>
      <c r="C119" s="32">
        <v>19</v>
      </c>
      <c r="D119" s="2">
        <v>0.68472222222222223</v>
      </c>
      <c r="E119" s="57" t="s">
        <v>1419</v>
      </c>
      <c r="F119" s="57" t="s">
        <v>1421</v>
      </c>
      <c r="G119" s="117" t="s">
        <v>43</v>
      </c>
      <c r="H119" s="117" t="s">
        <v>1116</v>
      </c>
      <c r="I119" s="57" t="s">
        <v>89</v>
      </c>
      <c r="J119" s="57" t="s">
        <v>465</v>
      </c>
      <c r="K119" s="57" t="s">
        <v>466</v>
      </c>
      <c r="L119" s="35">
        <v>5.5</v>
      </c>
      <c r="M119" s="35" t="s">
        <v>912</v>
      </c>
      <c r="N119" s="95">
        <v>21.255600000000001</v>
      </c>
      <c r="O119" s="95">
        <v>20.207999999999998</v>
      </c>
      <c r="P119" s="95">
        <v>31.8873</v>
      </c>
      <c r="Q119" s="95">
        <v>32.063200000000002</v>
      </c>
      <c r="R119" s="95">
        <v>8.06</v>
      </c>
      <c r="S119" s="95">
        <v>8.07</v>
      </c>
      <c r="T119" s="95">
        <v>7.3613499932072299</v>
      </c>
      <c r="U119" s="95">
        <v>7.3065117737729288</v>
      </c>
      <c r="V119" s="95">
        <v>0.97489333333333306</v>
      </c>
      <c r="W119" s="95">
        <v>1.1156533333333327</v>
      </c>
      <c r="X119" s="96">
        <v>50.792000000000002</v>
      </c>
      <c r="Y119" s="96">
        <v>51.225999999999999</v>
      </c>
      <c r="Z119" s="96">
        <v>36.26</v>
      </c>
      <c r="AA119" s="96">
        <v>36.932000000000002</v>
      </c>
      <c r="AB119" s="96">
        <v>99.75</v>
      </c>
      <c r="AC119" s="96">
        <v>98.993999999999986</v>
      </c>
      <c r="AD119" s="96">
        <v>186.80199999999999</v>
      </c>
      <c r="AE119" s="96">
        <v>187.15199999999999</v>
      </c>
      <c r="AF119" s="96">
        <v>357.92399999999998</v>
      </c>
      <c r="AG119" s="96">
        <v>326.62</v>
      </c>
      <c r="AH119" s="96">
        <v>24.924000000000003</v>
      </c>
      <c r="AI119" s="96">
        <v>25.637</v>
      </c>
      <c r="AJ119" s="96">
        <v>38.936</v>
      </c>
      <c r="AK119" s="96">
        <v>40.858000000000004</v>
      </c>
      <c r="AL119" s="96">
        <v>629.49599999999998</v>
      </c>
      <c r="AM119" s="96">
        <v>636.88799999999992</v>
      </c>
      <c r="AN119" s="96">
        <v>5.7999999999999723</v>
      </c>
      <c r="AO119" s="96">
        <v>9.7000000000000419</v>
      </c>
      <c r="AP119" s="95">
        <v>0.84399999999999997</v>
      </c>
      <c r="AQ119" s="95">
        <v>0.36319999999999997</v>
      </c>
      <c r="AR119" s="98">
        <v>1.6</v>
      </c>
      <c r="AS119" s="117" t="s">
        <v>43</v>
      </c>
      <c r="AT119" s="117">
        <v>2</v>
      </c>
    </row>
    <row r="120" spans="1:46" ht="12" customHeight="1">
      <c r="A120" s="118">
        <f t="shared" si="1"/>
        <v>2016</v>
      </c>
      <c r="B120" s="119">
        <f t="shared" si="1"/>
        <v>11</v>
      </c>
      <c r="C120" s="32">
        <v>5</v>
      </c>
      <c r="D120" s="2">
        <v>0.34236111111111112</v>
      </c>
      <c r="E120" s="57" t="s">
        <v>1419</v>
      </c>
      <c r="F120" s="57" t="s">
        <v>1421</v>
      </c>
      <c r="G120" s="117" t="s">
        <v>1426</v>
      </c>
      <c r="H120" s="117" t="s">
        <v>1081</v>
      </c>
      <c r="I120" s="57" t="s">
        <v>89</v>
      </c>
      <c r="J120" s="57" t="s">
        <v>399</v>
      </c>
      <c r="K120" s="57" t="s">
        <v>400</v>
      </c>
      <c r="L120" s="35">
        <v>23.5</v>
      </c>
      <c r="M120" s="35" t="s">
        <v>913</v>
      </c>
      <c r="N120" s="95">
        <v>18.096699999999998</v>
      </c>
      <c r="O120" s="95">
        <v>17.8599</v>
      </c>
      <c r="P120" s="95">
        <v>31.3249</v>
      </c>
      <c r="Q120" s="95">
        <v>33.326799999999999</v>
      </c>
      <c r="R120" s="95">
        <v>8.0399999999999991</v>
      </c>
      <c r="S120" s="95">
        <v>8.01</v>
      </c>
      <c r="T120" s="95">
        <v>7.4590670285152907</v>
      </c>
      <c r="U120" s="95">
        <v>5.7768634291523151</v>
      </c>
      <c r="V120" s="95">
        <v>1.200618133333335</v>
      </c>
      <c r="W120" s="95">
        <v>0.78807093333333533</v>
      </c>
      <c r="X120" s="96">
        <v>12.922000000000001</v>
      </c>
      <c r="Y120" s="96">
        <v>4.13</v>
      </c>
      <c r="Z120" s="96">
        <v>26.32</v>
      </c>
      <c r="AA120" s="96">
        <v>14.797999999999998</v>
      </c>
      <c r="AB120" s="96">
        <v>119.084</v>
      </c>
      <c r="AC120" s="96">
        <v>112.63</v>
      </c>
      <c r="AD120" s="96">
        <v>158.32600000000002</v>
      </c>
      <c r="AE120" s="96">
        <v>131.55799999999999</v>
      </c>
      <c r="AF120" s="96">
        <v>298.94200000000001</v>
      </c>
      <c r="AG120" s="96">
        <v>249.31200000000001</v>
      </c>
      <c r="AH120" s="96">
        <v>17.669999999999998</v>
      </c>
      <c r="AI120" s="96">
        <v>17.607999999999997</v>
      </c>
      <c r="AJ120" s="96">
        <v>32.054000000000002</v>
      </c>
      <c r="AK120" s="96">
        <v>36.455999999999996</v>
      </c>
      <c r="AL120" s="96">
        <v>632.74399999999991</v>
      </c>
      <c r="AM120" s="96">
        <v>536.84399999999994</v>
      </c>
      <c r="AN120" s="96">
        <v>3.0000000000000027</v>
      </c>
      <c r="AO120" s="96">
        <v>21.600000000000009</v>
      </c>
      <c r="AP120" s="97">
        <v>2.1</v>
      </c>
      <c r="AQ120" s="97">
        <v>0.56599999999999995</v>
      </c>
      <c r="AR120" s="98">
        <v>4.0999999999999996</v>
      </c>
      <c r="AS120" s="117" t="s">
        <v>37</v>
      </c>
      <c r="AT120" s="117">
        <v>1</v>
      </c>
    </row>
    <row r="121" spans="1:46" ht="12" customHeight="1">
      <c r="A121" s="118">
        <f t="shared" si="1"/>
        <v>2016</v>
      </c>
      <c r="B121" s="119">
        <f t="shared" si="1"/>
        <v>11</v>
      </c>
      <c r="C121" s="32">
        <v>8</v>
      </c>
      <c r="D121" s="2">
        <v>0.46597222222222223</v>
      </c>
      <c r="E121" s="57" t="s">
        <v>1419</v>
      </c>
      <c r="F121" s="57" t="s">
        <v>1421</v>
      </c>
      <c r="G121" s="117" t="s">
        <v>1426</v>
      </c>
      <c r="H121" s="117" t="s">
        <v>1082</v>
      </c>
      <c r="I121" s="57" t="s">
        <v>918</v>
      </c>
      <c r="J121" s="57" t="s">
        <v>401</v>
      </c>
      <c r="K121" s="57" t="s">
        <v>402</v>
      </c>
      <c r="L121" s="35">
        <v>14</v>
      </c>
      <c r="M121" s="35" t="s">
        <v>912</v>
      </c>
      <c r="N121" s="95">
        <v>17.518799999999999</v>
      </c>
      <c r="O121" s="95">
        <v>17.692900000000002</v>
      </c>
      <c r="P121" s="95">
        <v>31.139199999999999</v>
      </c>
      <c r="Q121" s="95">
        <v>31.572900000000001</v>
      </c>
      <c r="R121" s="95">
        <v>7.98</v>
      </c>
      <c r="S121" s="95">
        <v>8.0299999999999994</v>
      </c>
      <c r="T121" s="95">
        <v>7.2636329578991674</v>
      </c>
      <c r="U121" s="95">
        <v>7.3065117737729288</v>
      </c>
      <c r="V121" s="95">
        <v>1.3751573333333342</v>
      </c>
      <c r="W121" s="95">
        <v>1.0419461333333355</v>
      </c>
      <c r="X121" s="96">
        <v>112.084</v>
      </c>
      <c r="Y121" s="96">
        <v>36.330000000000005</v>
      </c>
      <c r="Z121" s="96">
        <v>49.322000000000003</v>
      </c>
      <c r="AA121" s="96">
        <v>39.116</v>
      </c>
      <c r="AB121" s="96">
        <v>147.49</v>
      </c>
      <c r="AC121" s="96">
        <v>105.938</v>
      </c>
      <c r="AD121" s="96">
        <v>308.89600000000002</v>
      </c>
      <c r="AE121" s="96">
        <v>181.38400000000001</v>
      </c>
      <c r="AF121" s="96">
        <v>462.78399999999999</v>
      </c>
      <c r="AG121" s="96">
        <v>297.62599999999998</v>
      </c>
      <c r="AH121" s="96">
        <v>28.830000000000002</v>
      </c>
      <c r="AI121" s="96">
        <v>14.972999999999999</v>
      </c>
      <c r="AJ121" s="96">
        <v>43.027999999999999</v>
      </c>
      <c r="AK121" s="96">
        <v>24.769000000000002</v>
      </c>
      <c r="AL121" s="96">
        <v>741.07600000000002</v>
      </c>
      <c r="AM121" s="96">
        <v>624.93200000000002</v>
      </c>
      <c r="AN121" s="96">
        <v>3.2000000000000082</v>
      </c>
      <c r="AO121" s="96">
        <v>4.9000000000000155</v>
      </c>
      <c r="AP121" s="97">
        <v>1.962</v>
      </c>
      <c r="AQ121" s="97">
        <v>1.43</v>
      </c>
      <c r="AR121" s="98">
        <v>4.5999999999999996</v>
      </c>
      <c r="AS121" s="117" t="s">
        <v>37</v>
      </c>
      <c r="AT121" s="117">
        <v>2</v>
      </c>
    </row>
    <row r="122" spans="1:46" ht="12" customHeight="1">
      <c r="A122" s="118">
        <f t="shared" si="1"/>
        <v>2016</v>
      </c>
      <c r="B122" s="119">
        <f t="shared" si="1"/>
        <v>11</v>
      </c>
      <c r="C122" s="32">
        <v>6</v>
      </c>
      <c r="D122" s="2">
        <v>0.50902777777777775</v>
      </c>
      <c r="E122" s="57" t="s">
        <v>1419</v>
      </c>
      <c r="F122" s="57" t="s">
        <v>1421</v>
      </c>
      <c r="G122" s="117" t="s">
        <v>1426</v>
      </c>
      <c r="H122" s="117" t="s">
        <v>1083</v>
      </c>
      <c r="I122" s="57" t="s">
        <v>89</v>
      </c>
      <c r="J122" s="57" t="s">
        <v>403</v>
      </c>
      <c r="K122" s="57" t="s">
        <v>404</v>
      </c>
      <c r="L122" s="35">
        <v>13</v>
      </c>
      <c r="M122" s="35" t="s">
        <v>913</v>
      </c>
      <c r="N122" s="95">
        <v>18.198499999999999</v>
      </c>
      <c r="O122" s="95">
        <v>18.711600000000001</v>
      </c>
      <c r="P122" s="95">
        <v>30.975899999999999</v>
      </c>
      <c r="Q122" s="95">
        <v>31.594200000000001</v>
      </c>
      <c r="R122" s="95">
        <v>7.97</v>
      </c>
      <c r="S122" s="95">
        <v>7.99</v>
      </c>
      <c r="T122" s="95">
        <v>6.498182847986028</v>
      </c>
      <c r="U122" s="95">
        <v>5.8745005575323548</v>
      </c>
      <c r="V122" s="95">
        <v>1.2094933333333335</v>
      </c>
      <c r="W122" s="95">
        <v>0.92797333333333398</v>
      </c>
      <c r="X122" s="96">
        <v>61.879999999999995</v>
      </c>
      <c r="Y122" s="96">
        <v>53.634</v>
      </c>
      <c r="Z122" s="96">
        <v>32.382000000000005</v>
      </c>
      <c r="AA122" s="96">
        <v>31.556000000000001</v>
      </c>
      <c r="AB122" s="96">
        <v>135.79999999999998</v>
      </c>
      <c r="AC122" s="96">
        <v>112.58800000000001</v>
      </c>
      <c r="AD122" s="96">
        <v>230.06199999999998</v>
      </c>
      <c r="AE122" s="96">
        <v>197.77800000000002</v>
      </c>
      <c r="AF122" s="96">
        <v>372.82</v>
      </c>
      <c r="AG122" s="96">
        <v>313.29200000000003</v>
      </c>
      <c r="AH122" s="96">
        <v>32.984000000000002</v>
      </c>
      <c r="AI122" s="96">
        <v>24.18</v>
      </c>
      <c r="AJ122" s="96">
        <v>42.036000000000001</v>
      </c>
      <c r="AK122" s="96">
        <v>30.597000000000001</v>
      </c>
      <c r="AL122" s="96">
        <v>1020.9079999999999</v>
      </c>
      <c r="AM122" s="96">
        <v>794.976</v>
      </c>
      <c r="AN122" s="96">
        <v>3.8500000000000201</v>
      </c>
      <c r="AO122" s="96">
        <v>4.9000000000000155</v>
      </c>
      <c r="AP122" s="95">
        <v>0.151</v>
      </c>
      <c r="AQ122" s="95">
        <v>0.63200000000000001</v>
      </c>
      <c r="AR122" s="98">
        <v>5.5</v>
      </c>
      <c r="AS122" s="117" t="s">
        <v>37</v>
      </c>
      <c r="AT122" s="117">
        <v>3</v>
      </c>
    </row>
    <row r="123" spans="1:46" ht="12" customHeight="1">
      <c r="A123" s="118">
        <f t="shared" si="1"/>
        <v>2016</v>
      </c>
      <c r="B123" s="119">
        <f t="shared" si="1"/>
        <v>11</v>
      </c>
      <c r="C123" s="32">
        <v>6</v>
      </c>
      <c r="D123" s="2">
        <v>0.53263888888888888</v>
      </c>
      <c r="E123" s="57" t="s">
        <v>1419</v>
      </c>
      <c r="F123" s="57" t="s">
        <v>1421</v>
      </c>
      <c r="G123" s="117" t="s">
        <v>1426</v>
      </c>
      <c r="H123" s="117" t="s">
        <v>1084</v>
      </c>
      <c r="I123" s="57" t="s">
        <v>89</v>
      </c>
      <c r="J123" s="57" t="s">
        <v>405</v>
      </c>
      <c r="K123" s="57" t="s">
        <v>406</v>
      </c>
      <c r="L123" s="35">
        <v>5.5</v>
      </c>
      <c r="M123" s="35" t="s">
        <v>912</v>
      </c>
      <c r="N123" s="95">
        <v>17.626999999999999</v>
      </c>
      <c r="O123" s="95">
        <v>17.692</v>
      </c>
      <c r="P123" s="95">
        <v>29.575600000000001</v>
      </c>
      <c r="Q123" s="95">
        <v>29.603400000000001</v>
      </c>
      <c r="R123" s="95">
        <v>7.98</v>
      </c>
      <c r="S123" s="95">
        <v>7.98</v>
      </c>
      <c r="T123" s="95">
        <v>6.9867680245263308</v>
      </c>
      <c r="U123" s="95">
        <v>6.9322361149827785</v>
      </c>
      <c r="V123" s="95">
        <v>1.4910133333333331</v>
      </c>
      <c r="W123" s="95">
        <v>1.3502533333333333</v>
      </c>
      <c r="X123" s="96">
        <v>22.875999999999998</v>
      </c>
      <c r="Y123" s="96">
        <v>24.318000000000001</v>
      </c>
      <c r="Z123" s="96">
        <v>26.754000000000001</v>
      </c>
      <c r="AA123" s="96">
        <v>26.571999999999999</v>
      </c>
      <c r="AB123" s="96">
        <v>156.15600000000001</v>
      </c>
      <c r="AC123" s="96">
        <v>154.11199999999999</v>
      </c>
      <c r="AD123" s="96">
        <v>205.786</v>
      </c>
      <c r="AE123" s="96">
        <v>205.00200000000001</v>
      </c>
      <c r="AF123" s="96">
        <v>380.91199999999998</v>
      </c>
      <c r="AG123" s="96">
        <v>350.96600000000001</v>
      </c>
      <c r="AH123" s="96">
        <v>34.472000000000001</v>
      </c>
      <c r="AI123" s="96">
        <v>31.062000000000001</v>
      </c>
      <c r="AJ123" s="96">
        <v>49.755000000000003</v>
      </c>
      <c r="AK123" s="96">
        <v>43.213999999999999</v>
      </c>
      <c r="AL123" s="96">
        <v>1183.5319999999999</v>
      </c>
      <c r="AM123" s="96">
        <v>1174.768</v>
      </c>
      <c r="AN123" s="96">
        <v>8.5500000000000025</v>
      </c>
      <c r="AO123" s="96">
        <v>4.7999999999999989</v>
      </c>
      <c r="AP123" s="95">
        <v>2.78</v>
      </c>
      <c r="AQ123" s="95">
        <v>1.6859999999999999</v>
      </c>
      <c r="AR123" s="98">
        <v>4.4000000000000004</v>
      </c>
      <c r="AS123" s="117" t="s">
        <v>37</v>
      </c>
      <c r="AT123" s="117">
        <v>4</v>
      </c>
    </row>
    <row r="124" spans="1:46" ht="12" customHeight="1">
      <c r="A124" s="118">
        <f t="shared" si="1"/>
        <v>2016</v>
      </c>
      <c r="B124" s="119">
        <f t="shared" si="1"/>
        <v>11</v>
      </c>
      <c r="C124" s="32">
        <v>6</v>
      </c>
      <c r="D124" s="2">
        <v>0.4513888888888889</v>
      </c>
      <c r="E124" s="57" t="s">
        <v>1419</v>
      </c>
      <c r="F124" s="57" t="s">
        <v>1421</v>
      </c>
      <c r="G124" s="117" t="s">
        <v>1426</v>
      </c>
      <c r="H124" s="117" t="s">
        <v>1085</v>
      </c>
      <c r="I124" s="57" t="s">
        <v>89</v>
      </c>
      <c r="J124" s="57" t="s">
        <v>407</v>
      </c>
      <c r="K124" s="57" t="s">
        <v>408</v>
      </c>
      <c r="L124" s="35">
        <v>12</v>
      </c>
      <c r="M124" s="35" t="s">
        <v>914</v>
      </c>
      <c r="N124" s="95">
        <v>18.4072</v>
      </c>
      <c r="O124" s="95">
        <v>20.011900000000001</v>
      </c>
      <c r="P124" s="95">
        <v>30.177700000000002</v>
      </c>
      <c r="Q124" s="95">
        <v>31.4359</v>
      </c>
      <c r="R124" s="95">
        <v>7.94</v>
      </c>
      <c r="S124" s="95">
        <v>7.91</v>
      </c>
      <c r="T124" s="95">
        <v>6.4004658126779681</v>
      </c>
      <c r="U124" s="95">
        <v>4.4587621960217874</v>
      </c>
      <c r="V124" s="95">
        <v>1.3658933333333327</v>
      </c>
      <c r="W124" s="95">
        <v>1.1000133333333331</v>
      </c>
      <c r="X124" s="96">
        <v>36.414000000000001</v>
      </c>
      <c r="Y124" s="96">
        <v>49.573999999999998</v>
      </c>
      <c r="Z124" s="96">
        <v>15.862</v>
      </c>
      <c r="AA124" s="96">
        <v>30.281999999999996</v>
      </c>
      <c r="AB124" s="96">
        <v>76.286000000000001</v>
      </c>
      <c r="AC124" s="96">
        <v>114.46400000000001</v>
      </c>
      <c r="AD124" s="96">
        <v>128.56200000000001</v>
      </c>
      <c r="AE124" s="96">
        <v>194.32</v>
      </c>
      <c r="AF124" s="96">
        <v>296.142</v>
      </c>
      <c r="AG124" s="96">
        <v>330.76400000000001</v>
      </c>
      <c r="AH124" s="96">
        <v>17.638999999999999</v>
      </c>
      <c r="AI124" s="96">
        <v>23.808</v>
      </c>
      <c r="AJ124" s="96">
        <v>33.417999999999999</v>
      </c>
      <c r="AK124" s="96">
        <v>33.294000000000004</v>
      </c>
      <c r="AL124" s="96">
        <v>721</v>
      </c>
      <c r="AM124" s="96">
        <v>932.12</v>
      </c>
      <c r="AN124" s="96">
        <v>11.299999999999976</v>
      </c>
      <c r="AO124" s="96">
        <v>5.5000000000000053</v>
      </c>
      <c r="AP124" s="95">
        <v>2.556</v>
      </c>
      <c r="AQ124" s="95">
        <v>1.448</v>
      </c>
      <c r="AR124" s="98">
        <v>5.3</v>
      </c>
      <c r="AS124" s="117" t="s">
        <v>37</v>
      </c>
      <c r="AT124" s="117">
        <v>5</v>
      </c>
    </row>
    <row r="125" spans="1:46" ht="12" customHeight="1">
      <c r="A125" s="118">
        <f t="shared" si="1"/>
        <v>2016</v>
      </c>
      <c r="B125" s="119">
        <f t="shared" si="1"/>
        <v>11</v>
      </c>
      <c r="C125" s="32">
        <v>6</v>
      </c>
      <c r="D125" s="2">
        <v>0.63541666666666663</v>
      </c>
      <c r="E125" s="57" t="s">
        <v>1419</v>
      </c>
      <c r="F125" s="57" t="s">
        <v>1421</v>
      </c>
      <c r="G125" s="117" t="s">
        <v>1426</v>
      </c>
      <c r="H125" s="117" t="s">
        <v>1086</v>
      </c>
      <c r="I125" s="57" t="s">
        <v>89</v>
      </c>
      <c r="J125" s="57" t="s">
        <v>409</v>
      </c>
      <c r="K125" s="57" t="s">
        <v>410</v>
      </c>
      <c r="L125" s="35">
        <v>13.5</v>
      </c>
      <c r="M125" s="35" t="s">
        <v>913</v>
      </c>
      <c r="N125" s="95">
        <v>18.825399999999998</v>
      </c>
      <c r="O125" s="95">
        <v>19.591200000000001</v>
      </c>
      <c r="P125" s="95">
        <v>30.252500000000001</v>
      </c>
      <c r="Q125" s="95">
        <v>31.292000000000002</v>
      </c>
      <c r="R125" s="95">
        <v>8.08</v>
      </c>
      <c r="S125" s="95">
        <v>8.1</v>
      </c>
      <c r="T125" s="95">
        <v>7.328777648104543</v>
      </c>
      <c r="U125" s="95">
        <v>5.2724049325221145</v>
      </c>
      <c r="V125" s="95">
        <v>1.7881733333333325</v>
      </c>
      <c r="W125" s="95">
        <v>0.97489333333333306</v>
      </c>
      <c r="X125" s="96">
        <v>44.926000000000002</v>
      </c>
      <c r="Y125" s="96">
        <v>58.631999999999998</v>
      </c>
      <c r="Z125" s="96">
        <v>18.774000000000001</v>
      </c>
      <c r="AA125" s="96">
        <v>27.986000000000001</v>
      </c>
      <c r="AB125" s="96">
        <v>114.29600000000002</v>
      </c>
      <c r="AC125" s="96">
        <v>114.996</v>
      </c>
      <c r="AD125" s="96">
        <v>177.99600000000004</v>
      </c>
      <c r="AE125" s="96">
        <v>201.61399999999998</v>
      </c>
      <c r="AF125" s="96">
        <v>366.45</v>
      </c>
      <c r="AG125" s="96">
        <v>332.94799999999998</v>
      </c>
      <c r="AH125" s="96">
        <v>23.808</v>
      </c>
      <c r="AI125" s="96">
        <v>24.211000000000002</v>
      </c>
      <c r="AJ125" s="96">
        <v>42.563000000000002</v>
      </c>
      <c r="AK125" s="96">
        <v>31.712999999999997</v>
      </c>
      <c r="AL125" s="96">
        <v>1017.8559999999999</v>
      </c>
      <c r="AM125" s="96">
        <v>947.80000000000007</v>
      </c>
      <c r="AN125" s="96">
        <v>10.40000000000002</v>
      </c>
      <c r="AO125" s="96">
        <v>6.0499999999999723</v>
      </c>
      <c r="AP125" s="95">
        <v>3.56</v>
      </c>
      <c r="AQ125" s="95">
        <v>1.33</v>
      </c>
      <c r="AR125" s="98">
        <v>2.8</v>
      </c>
      <c r="AS125" s="117" t="s">
        <v>37</v>
      </c>
      <c r="AT125" s="117">
        <v>6</v>
      </c>
    </row>
    <row r="126" spans="1:46" ht="12" customHeight="1">
      <c r="A126" s="118">
        <f t="shared" si="1"/>
        <v>2016</v>
      </c>
      <c r="B126" s="119">
        <f t="shared" si="1"/>
        <v>11</v>
      </c>
      <c r="C126" s="32">
        <v>6</v>
      </c>
      <c r="D126" s="2">
        <v>0.59305555555555556</v>
      </c>
      <c r="E126" s="57" t="s">
        <v>1419</v>
      </c>
      <c r="F126" s="57" t="s">
        <v>1421</v>
      </c>
      <c r="G126" s="117" t="s">
        <v>1426</v>
      </c>
      <c r="H126" s="117" t="s">
        <v>1087</v>
      </c>
      <c r="I126" s="57" t="s">
        <v>918</v>
      </c>
      <c r="J126" s="57" t="s">
        <v>411</v>
      </c>
      <c r="K126" s="57" t="s">
        <v>412</v>
      </c>
      <c r="L126" s="35">
        <v>18</v>
      </c>
      <c r="M126" s="35" t="s">
        <v>912</v>
      </c>
      <c r="N126" s="95">
        <v>18.578099999999999</v>
      </c>
      <c r="O126" s="95">
        <v>18.207100000000001</v>
      </c>
      <c r="P126" s="95">
        <v>31.0428</v>
      </c>
      <c r="Q126" s="95">
        <v>31.882200000000001</v>
      </c>
      <c r="R126" s="95">
        <v>8.0299999999999994</v>
      </c>
      <c r="S126" s="95">
        <v>8.0299999999999994</v>
      </c>
      <c r="T126" s="95">
        <v>7.0193403696290178</v>
      </c>
      <c r="U126" s="95">
        <v>6.5416876014626215</v>
      </c>
      <c r="V126" s="95">
        <v>1.0843733333333334</v>
      </c>
      <c r="W126" s="95">
        <v>0.78721333333333421</v>
      </c>
      <c r="X126" s="96">
        <v>28.448</v>
      </c>
      <c r="Y126" s="96">
        <v>25.396000000000001</v>
      </c>
      <c r="Z126" s="96">
        <v>30.422000000000001</v>
      </c>
      <c r="AA126" s="96">
        <v>27.902000000000001</v>
      </c>
      <c r="AB126" s="96">
        <v>111.90200000000002</v>
      </c>
      <c r="AC126" s="96">
        <v>109.242</v>
      </c>
      <c r="AD126" s="96">
        <v>170.77200000000002</v>
      </c>
      <c r="AE126" s="96">
        <v>162.54000000000002</v>
      </c>
      <c r="AF126" s="96">
        <v>312.84399999999999</v>
      </c>
      <c r="AG126" s="96">
        <v>282.19799999999998</v>
      </c>
      <c r="AH126" s="96">
        <v>22.692</v>
      </c>
      <c r="AI126" s="96">
        <v>21.916999999999998</v>
      </c>
      <c r="AJ126" s="96">
        <v>35.215999999999994</v>
      </c>
      <c r="AK126" s="96">
        <v>26.256999999999998</v>
      </c>
      <c r="AL126" s="96">
        <v>716.35199999999998</v>
      </c>
      <c r="AM126" s="96">
        <v>606.00400000000002</v>
      </c>
      <c r="AN126" s="96">
        <v>8.3499999999999961</v>
      </c>
      <c r="AO126" s="96">
        <v>6.9000000000000172</v>
      </c>
      <c r="AP126" s="95">
        <v>0.55400000000000005</v>
      </c>
      <c r="AQ126" s="95">
        <v>0.89</v>
      </c>
      <c r="AR126" s="98">
        <v>6.2</v>
      </c>
      <c r="AS126" s="117" t="s">
        <v>37</v>
      </c>
      <c r="AT126" s="117">
        <v>7</v>
      </c>
    </row>
    <row r="127" spans="1:46" ht="12" customHeight="1">
      <c r="A127" s="118">
        <f t="shared" si="1"/>
        <v>2016</v>
      </c>
      <c r="B127" s="119">
        <f t="shared" si="1"/>
        <v>11</v>
      </c>
      <c r="C127" s="32">
        <v>6</v>
      </c>
      <c r="D127" s="2">
        <v>0.60763888888888895</v>
      </c>
      <c r="E127" s="57" t="s">
        <v>1419</v>
      </c>
      <c r="F127" s="57" t="s">
        <v>1421</v>
      </c>
      <c r="G127" s="117" t="s">
        <v>1426</v>
      </c>
      <c r="H127" s="117" t="s">
        <v>1088</v>
      </c>
      <c r="I127" s="57" t="s">
        <v>354</v>
      </c>
      <c r="J127" s="57" t="s">
        <v>413</v>
      </c>
      <c r="K127" s="57" t="s">
        <v>414</v>
      </c>
      <c r="L127" s="35">
        <v>24.5</v>
      </c>
      <c r="M127" s="35" t="s">
        <v>913</v>
      </c>
      <c r="N127" s="95">
        <v>18.326499999999999</v>
      </c>
      <c r="O127" s="95">
        <v>18.140999999999998</v>
      </c>
      <c r="P127" s="95">
        <v>30.5259</v>
      </c>
      <c r="Q127" s="95">
        <v>32.242899999999999</v>
      </c>
      <c r="R127" s="95">
        <v>8.1199999999999992</v>
      </c>
      <c r="S127" s="95">
        <v>8.0399999999999991</v>
      </c>
      <c r="T127" s="95">
        <v>8.4036650364932086</v>
      </c>
      <c r="U127" s="95">
        <v>6.1023205237524474</v>
      </c>
      <c r="V127" s="95">
        <v>1.5535733333333317</v>
      </c>
      <c r="W127" s="95">
        <v>0.72465333333333271</v>
      </c>
      <c r="X127" s="96">
        <v>9.1419999999999995</v>
      </c>
      <c r="Y127" s="96">
        <v>22.68</v>
      </c>
      <c r="Z127" s="96">
        <v>10.052</v>
      </c>
      <c r="AA127" s="96">
        <v>25.704000000000001</v>
      </c>
      <c r="AB127" s="96">
        <v>63.181999999999995</v>
      </c>
      <c r="AC127" s="96">
        <v>111.57999999999998</v>
      </c>
      <c r="AD127" s="96">
        <v>82.375999999999991</v>
      </c>
      <c r="AE127" s="96">
        <v>159.964</v>
      </c>
      <c r="AF127" s="96">
        <v>244.38399999999999</v>
      </c>
      <c r="AG127" s="96">
        <v>277.87199999999996</v>
      </c>
      <c r="AH127" s="96">
        <v>10.818999999999999</v>
      </c>
      <c r="AI127" s="96">
        <v>23.436</v>
      </c>
      <c r="AJ127" s="96">
        <v>29.232999999999997</v>
      </c>
      <c r="AK127" s="96">
        <v>27.248999999999999</v>
      </c>
      <c r="AL127" s="96">
        <v>437.78</v>
      </c>
      <c r="AM127" s="96">
        <v>621.6</v>
      </c>
      <c r="AN127" s="96">
        <v>6.0000000000000053</v>
      </c>
      <c r="AO127" s="96">
        <v>5.6999999999999833</v>
      </c>
      <c r="AP127" s="95">
        <v>3.76</v>
      </c>
      <c r="AQ127" s="95">
        <v>1.07</v>
      </c>
      <c r="AR127" s="98">
        <v>4.4000000000000004</v>
      </c>
      <c r="AS127" s="117" t="s">
        <v>37</v>
      </c>
      <c r="AT127" s="117">
        <v>8</v>
      </c>
    </row>
    <row r="128" spans="1:46" ht="12" customHeight="1">
      <c r="A128" s="118">
        <f t="shared" si="1"/>
        <v>2016</v>
      </c>
      <c r="B128" s="119">
        <f t="shared" si="1"/>
        <v>11</v>
      </c>
      <c r="C128" s="32">
        <v>6</v>
      </c>
      <c r="D128" s="2">
        <v>0.47430555555555554</v>
      </c>
      <c r="E128" s="57" t="s">
        <v>1419</v>
      </c>
      <c r="F128" s="57" t="s">
        <v>1421</v>
      </c>
      <c r="G128" s="117" t="s">
        <v>1426</v>
      </c>
      <c r="H128" s="117" t="s">
        <v>1089</v>
      </c>
      <c r="I128" s="57" t="s">
        <v>89</v>
      </c>
      <c r="J128" s="57" t="s">
        <v>415</v>
      </c>
      <c r="K128" s="57" t="s">
        <v>416</v>
      </c>
      <c r="L128" s="35">
        <v>22.5</v>
      </c>
      <c r="M128" s="35" t="s">
        <v>913</v>
      </c>
      <c r="N128" s="95">
        <v>18.079000000000001</v>
      </c>
      <c r="O128" s="95">
        <v>18.4315</v>
      </c>
      <c r="P128" s="95">
        <v>30.3201</v>
      </c>
      <c r="Q128" s="95">
        <v>31.833500000000001</v>
      </c>
      <c r="R128" s="95">
        <v>8.1</v>
      </c>
      <c r="S128" s="95">
        <v>8.02</v>
      </c>
      <c r="T128" s="95">
        <v>8.5665267620066441</v>
      </c>
      <c r="U128" s="95">
        <v>6.1999576521324862</v>
      </c>
      <c r="V128" s="95">
        <v>1.2876933333333318</v>
      </c>
      <c r="W128" s="95">
        <v>0.67773333333333374</v>
      </c>
      <c r="X128" s="96">
        <v>9.17</v>
      </c>
      <c r="Y128" s="96">
        <v>30.478000000000002</v>
      </c>
      <c r="Z128" s="96">
        <v>5.2919999999999998</v>
      </c>
      <c r="AA128" s="96">
        <v>28.307999999999996</v>
      </c>
      <c r="AB128" s="96">
        <v>25.858000000000004</v>
      </c>
      <c r="AC128" s="96">
        <v>111.88800000000001</v>
      </c>
      <c r="AD128" s="96">
        <v>40.320000000000007</v>
      </c>
      <c r="AE128" s="96">
        <v>170.67400000000001</v>
      </c>
      <c r="AF128" s="96">
        <v>206.94800000000001</v>
      </c>
      <c r="AG128" s="96">
        <v>282.71600000000001</v>
      </c>
      <c r="AH128" s="96">
        <v>4.8049999999999997</v>
      </c>
      <c r="AI128" s="96">
        <v>24.273</v>
      </c>
      <c r="AJ128" s="96">
        <v>25.450999999999997</v>
      </c>
      <c r="AK128" s="96">
        <v>26.381</v>
      </c>
      <c r="AL128" s="96">
        <v>191.88399999999999</v>
      </c>
      <c r="AM128" s="96">
        <v>633.38799999999992</v>
      </c>
      <c r="AN128" s="96">
        <v>6.9999999999999787</v>
      </c>
      <c r="AO128" s="96">
        <v>4.2000000000000091</v>
      </c>
      <c r="AP128" s="95">
        <v>1.3939999999999999</v>
      </c>
      <c r="AQ128" s="95">
        <v>0.3</v>
      </c>
      <c r="AR128" s="98">
        <v>3.9</v>
      </c>
      <c r="AS128" s="117" t="s">
        <v>37</v>
      </c>
      <c r="AT128" s="117">
        <v>9</v>
      </c>
    </row>
    <row r="129" spans="1:46" ht="12" customHeight="1">
      <c r="A129" s="118">
        <f t="shared" si="1"/>
        <v>2016</v>
      </c>
      <c r="B129" s="119">
        <f t="shared" si="1"/>
        <v>11</v>
      </c>
      <c r="C129" s="32">
        <v>8</v>
      </c>
      <c r="D129" s="2">
        <v>0.64236111111111105</v>
      </c>
      <c r="E129" s="57" t="s">
        <v>1419</v>
      </c>
      <c r="F129" s="57" t="s">
        <v>1421</v>
      </c>
      <c r="G129" s="117" t="s">
        <v>1426</v>
      </c>
      <c r="H129" s="117" t="s">
        <v>1066</v>
      </c>
      <c r="I129" s="57" t="s">
        <v>89</v>
      </c>
      <c r="J129" s="57" t="s">
        <v>392</v>
      </c>
      <c r="K129" s="57" t="s">
        <v>393</v>
      </c>
      <c r="L129" s="35">
        <v>7</v>
      </c>
      <c r="M129" s="35" t="s">
        <v>914</v>
      </c>
      <c r="N129" s="95">
        <v>17.844999999999999</v>
      </c>
      <c r="O129" s="95">
        <v>17.846299999999999</v>
      </c>
      <c r="P129" s="95">
        <v>31.124600000000001</v>
      </c>
      <c r="Q129" s="95">
        <v>31.3566</v>
      </c>
      <c r="R129" s="95">
        <v>8</v>
      </c>
      <c r="S129" s="95">
        <v>8.1</v>
      </c>
      <c r="T129" s="95">
        <v>6.2376040871645326</v>
      </c>
      <c r="U129" s="95">
        <v>5.8094091386123283</v>
      </c>
      <c r="V129" s="95">
        <v>1.6766341333333334</v>
      </c>
      <c r="W129" s="95">
        <v>1.5338293333333337</v>
      </c>
      <c r="X129" s="96">
        <v>89.194000000000003</v>
      </c>
      <c r="Y129" s="96">
        <v>83.509999999999991</v>
      </c>
      <c r="Z129" s="96">
        <v>45.555999999999997</v>
      </c>
      <c r="AA129" s="96">
        <v>44.884</v>
      </c>
      <c r="AB129" s="96">
        <v>132.18799999999999</v>
      </c>
      <c r="AC129" s="96">
        <v>126.83999999999999</v>
      </c>
      <c r="AD129" s="96">
        <v>266.93799999999999</v>
      </c>
      <c r="AE129" s="96">
        <v>255.23399999999998</v>
      </c>
      <c r="AF129" s="96">
        <v>461.09000000000003</v>
      </c>
      <c r="AG129" s="96">
        <v>432.55799999999999</v>
      </c>
      <c r="AH129" s="96">
        <v>23.56</v>
      </c>
      <c r="AI129" s="96">
        <v>22.753999999999998</v>
      </c>
      <c r="AJ129" s="96">
        <v>44.887999999999998</v>
      </c>
      <c r="AK129" s="96">
        <v>41.167999999999999</v>
      </c>
      <c r="AL129" s="96">
        <v>781.5920000000001</v>
      </c>
      <c r="AM129" s="96">
        <v>767.48</v>
      </c>
      <c r="AN129" s="96">
        <v>4.0000000000000036</v>
      </c>
      <c r="AO129" s="96">
        <v>5.7999999999999723</v>
      </c>
      <c r="AP129" s="97">
        <v>1.5720000000000001</v>
      </c>
      <c r="AQ129" s="97">
        <v>1.768</v>
      </c>
      <c r="AR129" s="98">
        <v>2.2999999999999998</v>
      </c>
      <c r="AS129" s="117" t="s">
        <v>36</v>
      </c>
      <c r="AT129" s="117">
        <v>1</v>
      </c>
    </row>
    <row r="130" spans="1:46" ht="12" customHeight="1">
      <c r="A130" s="118">
        <f t="shared" si="1"/>
        <v>2016</v>
      </c>
      <c r="B130" s="119">
        <f t="shared" si="1"/>
        <v>11</v>
      </c>
      <c r="C130" s="32">
        <v>8</v>
      </c>
      <c r="D130" s="2">
        <v>0.49861111111111112</v>
      </c>
      <c r="E130" s="57" t="s">
        <v>1419</v>
      </c>
      <c r="F130" s="57" t="s">
        <v>1421</v>
      </c>
      <c r="G130" s="117" t="s">
        <v>1426</v>
      </c>
      <c r="H130" s="117" t="s">
        <v>1067</v>
      </c>
      <c r="I130" s="57" t="s">
        <v>354</v>
      </c>
      <c r="J130" s="57" t="s">
        <v>361</v>
      </c>
      <c r="K130" s="57" t="s">
        <v>394</v>
      </c>
      <c r="L130" s="35">
        <v>14.5</v>
      </c>
      <c r="M130" s="35" t="s">
        <v>912</v>
      </c>
      <c r="N130" s="95">
        <v>17.4819</v>
      </c>
      <c r="O130" s="95">
        <v>17.920000000000002</v>
      </c>
      <c r="P130" s="95">
        <v>31.2301</v>
      </c>
      <c r="Q130" s="95">
        <v>31.7</v>
      </c>
      <c r="R130" s="95">
        <v>8.01</v>
      </c>
      <c r="S130" s="95">
        <v>8.01</v>
      </c>
      <c r="T130" s="95">
        <v>7.4102085108612599</v>
      </c>
      <c r="U130" s="95">
        <v>6.7369618582227</v>
      </c>
      <c r="V130" s="95">
        <v>1.2323525333333343</v>
      </c>
      <c r="W130" s="95">
        <v>1.2799541333333333</v>
      </c>
      <c r="X130" s="96">
        <v>37.758000000000003</v>
      </c>
      <c r="Y130" s="96">
        <v>44.786000000000001</v>
      </c>
      <c r="Z130" s="96">
        <v>43.315999999999995</v>
      </c>
      <c r="AA130" s="96">
        <v>39.340000000000003</v>
      </c>
      <c r="AB130" s="96">
        <v>123.15799999999999</v>
      </c>
      <c r="AC130" s="96">
        <v>109.816</v>
      </c>
      <c r="AD130" s="96">
        <v>204.23199999999997</v>
      </c>
      <c r="AE130" s="96">
        <v>193.94200000000001</v>
      </c>
      <c r="AF130" s="96">
        <v>399.65800000000002</v>
      </c>
      <c r="AG130" s="96">
        <v>340.00400000000002</v>
      </c>
      <c r="AH130" s="96">
        <v>18.785999999999998</v>
      </c>
      <c r="AI130" s="96">
        <v>18.538</v>
      </c>
      <c r="AJ130" s="96">
        <v>36.797000000000004</v>
      </c>
      <c r="AK130" s="96">
        <v>32.146999999999998</v>
      </c>
      <c r="AL130" s="96">
        <v>716.74399999999991</v>
      </c>
      <c r="AM130" s="96">
        <v>687.20399999999995</v>
      </c>
      <c r="AN130" s="96">
        <v>3.4000000000000141</v>
      </c>
      <c r="AO130" s="96">
        <v>5.4000000000000163</v>
      </c>
      <c r="AP130" s="97">
        <v>3.1240000000000001</v>
      </c>
      <c r="AQ130" s="97">
        <v>2.052</v>
      </c>
      <c r="AR130" s="98">
        <v>4</v>
      </c>
      <c r="AS130" s="117" t="s">
        <v>36</v>
      </c>
      <c r="AT130" s="117">
        <v>2</v>
      </c>
    </row>
    <row r="131" spans="1:46" ht="12" customHeight="1">
      <c r="A131" s="118">
        <f t="shared" si="1"/>
        <v>2016</v>
      </c>
      <c r="B131" s="119">
        <f t="shared" si="1"/>
        <v>11</v>
      </c>
      <c r="C131" s="32">
        <v>8</v>
      </c>
      <c r="D131" s="2">
        <v>0.52222222222222225</v>
      </c>
      <c r="E131" s="57" t="s">
        <v>1419</v>
      </c>
      <c r="F131" s="57" t="s">
        <v>1421</v>
      </c>
      <c r="G131" s="117" t="s">
        <v>1426</v>
      </c>
      <c r="H131" s="117" t="s">
        <v>1068</v>
      </c>
      <c r="I131" s="57" t="s">
        <v>918</v>
      </c>
      <c r="J131" s="57" t="s">
        <v>395</v>
      </c>
      <c r="K131" s="57" t="s">
        <v>396</v>
      </c>
      <c r="L131" s="35">
        <v>12.5</v>
      </c>
      <c r="M131" s="35" t="s">
        <v>912</v>
      </c>
      <c r="N131" s="95">
        <v>17.6556</v>
      </c>
      <c r="O131" s="95">
        <v>17.992000000000001</v>
      </c>
      <c r="P131" s="95">
        <v>31.193100000000001</v>
      </c>
      <c r="Q131" s="95">
        <v>31.498100000000001</v>
      </c>
      <c r="R131" s="95">
        <v>7.99</v>
      </c>
      <c r="S131" s="95">
        <v>8</v>
      </c>
      <c r="T131" s="95">
        <v>6.8239062990128954</v>
      </c>
      <c r="U131" s="95">
        <v>6.6230518751126555</v>
      </c>
      <c r="V131" s="95">
        <v>1.3751573333333342</v>
      </c>
      <c r="W131" s="95">
        <v>1.200618133333335</v>
      </c>
      <c r="X131" s="96">
        <v>58.016000000000005</v>
      </c>
      <c r="Y131" s="96">
        <v>62.664000000000001</v>
      </c>
      <c r="Z131" s="96">
        <v>46.073999999999998</v>
      </c>
      <c r="AA131" s="96">
        <v>45.094000000000001</v>
      </c>
      <c r="AB131" s="96">
        <v>125.48199999999999</v>
      </c>
      <c r="AC131" s="96">
        <v>123.70400000000001</v>
      </c>
      <c r="AD131" s="96">
        <v>229.572</v>
      </c>
      <c r="AE131" s="96">
        <v>231.46200000000002</v>
      </c>
      <c r="AF131" s="96">
        <v>352.11399999999998</v>
      </c>
      <c r="AG131" s="96">
        <v>373.28666666666669</v>
      </c>
      <c r="AH131" s="96">
        <v>20.677</v>
      </c>
      <c r="AI131" s="96">
        <v>21.978999999999999</v>
      </c>
      <c r="AJ131" s="96">
        <v>32.80833333333333</v>
      </c>
      <c r="AK131" s="96">
        <v>32.911666666666662</v>
      </c>
      <c r="AL131" s="96">
        <v>751.77200000000005</v>
      </c>
      <c r="AM131" s="96">
        <v>755.02</v>
      </c>
      <c r="AN131" s="96">
        <v>4.4500000000000099</v>
      </c>
      <c r="AO131" s="96">
        <v>8.5500000000000025</v>
      </c>
      <c r="AP131" s="97">
        <v>2.14</v>
      </c>
      <c r="AQ131" s="97">
        <v>1.1759999999999999</v>
      </c>
      <c r="AR131" s="98">
        <v>4</v>
      </c>
      <c r="AS131" s="117" t="s">
        <v>36</v>
      </c>
      <c r="AT131" s="117">
        <v>3</v>
      </c>
    </row>
    <row r="132" spans="1:46" ht="12" customHeight="1">
      <c r="A132" s="118">
        <f t="shared" si="1"/>
        <v>2016</v>
      </c>
      <c r="B132" s="119">
        <f t="shared" si="1"/>
        <v>11</v>
      </c>
      <c r="C132" s="32">
        <v>8</v>
      </c>
      <c r="D132" s="2">
        <v>0.55694444444444446</v>
      </c>
      <c r="E132" s="57" t="s">
        <v>1419</v>
      </c>
      <c r="F132" s="57" t="s">
        <v>1421</v>
      </c>
      <c r="G132" s="117" t="s">
        <v>1426</v>
      </c>
      <c r="H132" s="117" t="s">
        <v>1069</v>
      </c>
      <c r="I132" s="57" t="s">
        <v>918</v>
      </c>
      <c r="J132" s="57" t="s">
        <v>397</v>
      </c>
      <c r="K132" s="57" t="s">
        <v>398</v>
      </c>
      <c r="L132" s="35">
        <v>12.5</v>
      </c>
      <c r="M132" s="35" t="s">
        <v>913</v>
      </c>
      <c r="N132" s="95">
        <v>17.517499999999998</v>
      </c>
      <c r="O132" s="95">
        <v>18.172000000000001</v>
      </c>
      <c r="P132" s="95">
        <v>31.0275</v>
      </c>
      <c r="Q132" s="95">
        <v>31.666499999999999</v>
      </c>
      <c r="R132" s="95">
        <v>7.99</v>
      </c>
      <c r="S132" s="95">
        <v>7.97</v>
      </c>
      <c r="T132" s="95">
        <v>7.1659159225911102</v>
      </c>
      <c r="U132" s="95">
        <v>5.6629534460422697</v>
      </c>
      <c r="V132" s="95">
        <v>1.5655637333333359</v>
      </c>
      <c r="W132" s="95">
        <v>1.343422933333335</v>
      </c>
      <c r="X132" s="96">
        <v>74.578000000000003</v>
      </c>
      <c r="Y132" s="96">
        <v>90.467999999999989</v>
      </c>
      <c r="Z132" s="96">
        <v>48.085333333333338</v>
      </c>
      <c r="AA132" s="96">
        <v>44.762666666666668</v>
      </c>
      <c r="AB132" s="96">
        <v>132.93</v>
      </c>
      <c r="AC132" s="96">
        <v>120.25066666666669</v>
      </c>
      <c r="AD132" s="96">
        <v>255.59333333333336</v>
      </c>
      <c r="AE132" s="96">
        <v>255.48133333333334</v>
      </c>
      <c r="AF132" s="96">
        <v>439.20800000000003</v>
      </c>
      <c r="AG132" s="96">
        <v>405.89266666666663</v>
      </c>
      <c r="AH132" s="96">
        <v>22.237333333333336</v>
      </c>
      <c r="AI132" s="96">
        <v>25.182333333333336</v>
      </c>
      <c r="AJ132" s="96">
        <v>41.20933333333334</v>
      </c>
      <c r="AK132" s="96">
        <v>39.586999999999996</v>
      </c>
      <c r="AL132" s="96">
        <v>795.48</v>
      </c>
      <c r="AM132" s="96">
        <v>806.09199999999998</v>
      </c>
      <c r="AN132" s="96">
        <v>5.5000000000000053</v>
      </c>
      <c r="AO132" s="96">
        <v>4.9000000000000155</v>
      </c>
      <c r="AP132" s="97">
        <v>2.7320000000000002</v>
      </c>
      <c r="AQ132" s="97">
        <v>2.036</v>
      </c>
      <c r="AR132" s="98">
        <v>3.5</v>
      </c>
      <c r="AS132" s="117" t="s">
        <v>36</v>
      </c>
      <c r="AT132" s="117">
        <v>4</v>
      </c>
    </row>
    <row r="133" spans="1:46" ht="12" customHeight="1">
      <c r="A133" s="118">
        <f t="shared" ref="A133:B196" si="2">A$3</f>
        <v>2016</v>
      </c>
      <c r="B133" s="119">
        <f t="shared" si="2"/>
        <v>11</v>
      </c>
      <c r="C133" s="32">
        <v>8</v>
      </c>
      <c r="D133" s="2">
        <v>0.50347222222222221</v>
      </c>
      <c r="E133" s="57" t="s">
        <v>1419</v>
      </c>
      <c r="F133" s="57" t="s">
        <v>1421</v>
      </c>
      <c r="G133" s="117" t="s">
        <v>1426</v>
      </c>
      <c r="H133" s="117" t="s">
        <v>1070</v>
      </c>
      <c r="I133" s="57" t="s">
        <v>918</v>
      </c>
      <c r="J133" s="57" t="s">
        <v>253</v>
      </c>
      <c r="K133" s="57" t="s">
        <v>254</v>
      </c>
      <c r="L133" s="35">
        <v>25.5</v>
      </c>
      <c r="M133" s="35" t="s">
        <v>913</v>
      </c>
      <c r="N133" s="95">
        <v>17.404399999999999</v>
      </c>
      <c r="O133" s="95">
        <v>18.098700000000001</v>
      </c>
      <c r="P133" s="95">
        <v>31.169599999999999</v>
      </c>
      <c r="Q133" s="95">
        <v>31.9192</v>
      </c>
      <c r="R133" s="95">
        <v>8.0399999999999991</v>
      </c>
      <c r="S133" s="95">
        <v>7.97</v>
      </c>
      <c r="T133" s="95">
        <v>7.345063820655886</v>
      </c>
      <c r="U133" s="95">
        <v>5.3374963514421392</v>
      </c>
      <c r="V133" s="95">
        <v>1.2958213333333357</v>
      </c>
      <c r="W133" s="95">
        <v>1.248219733333334</v>
      </c>
      <c r="X133" s="96">
        <v>41.524000000000001</v>
      </c>
      <c r="Y133" s="96">
        <v>104.59399999999999</v>
      </c>
      <c r="Z133" s="96">
        <v>43.899333333333338</v>
      </c>
      <c r="AA133" s="96">
        <v>34.113333333333337</v>
      </c>
      <c r="AB133" s="96">
        <v>124.32</v>
      </c>
      <c r="AC133" s="96">
        <v>101.05666666666667</v>
      </c>
      <c r="AD133" s="96">
        <v>209.74333333333334</v>
      </c>
      <c r="AE133" s="96">
        <v>239.76400000000001</v>
      </c>
      <c r="AF133" s="96">
        <v>376.81</v>
      </c>
      <c r="AG133" s="96">
        <v>396.26066666666662</v>
      </c>
      <c r="AH133" s="96">
        <v>19.054666666666662</v>
      </c>
      <c r="AI133" s="96">
        <v>28.654333333333334</v>
      </c>
      <c r="AJ133" s="96">
        <v>34.223999999999997</v>
      </c>
      <c r="AK133" s="96">
        <v>44.443666666666672</v>
      </c>
      <c r="AL133" s="96">
        <v>721.66266666666672</v>
      </c>
      <c r="AM133" s="96">
        <v>862.80133333333333</v>
      </c>
      <c r="AN133" s="96">
        <v>3.5999999999999921</v>
      </c>
      <c r="AO133" s="96">
        <v>9.1999999999999851</v>
      </c>
      <c r="AP133" s="97">
        <v>2.1280000000000001</v>
      </c>
      <c r="AQ133" s="97">
        <v>2.3279999999999998</v>
      </c>
      <c r="AR133" s="98">
        <v>4.2</v>
      </c>
      <c r="AS133" s="117" t="s">
        <v>36</v>
      </c>
      <c r="AT133" s="117">
        <v>5</v>
      </c>
    </row>
    <row r="134" spans="1:46" ht="12" customHeight="1">
      <c r="A134" s="118">
        <f t="shared" si="2"/>
        <v>2016</v>
      </c>
      <c r="B134" s="119">
        <f t="shared" si="2"/>
        <v>11</v>
      </c>
      <c r="C134" s="32">
        <v>8</v>
      </c>
      <c r="D134" s="2">
        <v>0.47638888888888892</v>
      </c>
      <c r="E134" s="57" t="s">
        <v>1419</v>
      </c>
      <c r="F134" s="57" t="s">
        <v>1421</v>
      </c>
      <c r="G134" s="117" t="s">
        <v>1426</v>
      </c>
      <c r="H134" s="117" t="s">
        <v>1071</v>
      </c>
      <c r="I134" s="57" t="s">
        <v>918</v>
      </c>
      <c r="J134" s="57" t="s">
        <v>255</v>
      </c>
      <c r="K134" s="57" t="s">
        <v>256</v>
      </c>
      <c r="L134" s="35">
        <v>14.5</v>
      </c>
      <c r="M134" s="35" t="s">
        <v>911</v>
      </c>
      <c r="N134" s="95">
        <v>17.526299999999999</v>
      </c>
      <c r="O134" s="95">
        <v>17.847999999999999</v>
      </c>
      <c r="P134" s="95">
        <v>31.304500000000001</v>
      </c>
      <c r="Q134" s="95">
        <v>31.6724</v>
      </c>
      <c r="R134" s="95">
        <v>8</v>
      </c>
      <c r="S134" s="95">
        <v>8.0399999999999991</v>
      </c>
      <c r="T134" s="95">
        <v>7.5404978912720075</v>
      </c>
      <c r="U134" s="95">
        <v>7.3227846285029354</v>
      </c>
      <c r="V134" s="95">
        <v>1.5020949333333342</v>
      </c>
      <c r="W134" s="95">
        <v>1.2640869333333338</v>
      </c>
      <c r="X134" s="96">
        <v>61.81</v>
      </c>
      <c r="Y134" s="96">
        <v>44.016000000000005</v>
      </c>
      <c r="Z134" s="96">
        <v>43.036000000000001</v>
      </c>
      <c r="AA134" s="96">
        <v>39.237333333333332</v>
      </c>
      <c r="AB134" s="96">
        <v>127.512</v>
      </c>
      <c r="AC134" s="96">
        <v>114.69266666666664</v>
      </c>
      <c r="AD134" s="96">
        <v>232.358</v>
      </c>
      <c r="AE134" s="96">
        <v>197.94599999999997</v>
      </c>
      <c r="AF134" s="96">
        <v>415.24933333333337</v>
      </c>
      <c r="AG134" s="96">
        <v>341.10533333333336</v>
      </c>
      <c r="AH134" s="96">
        <v>22.102999999999998</v>
      </c>
      <c r="AI134" s="96">
        <v>18.889333333333333</v>
      </c>
      <c r="AJ134" s="96">
        <v>40.434333333333335</v>
      </c>
      <c r="AK134" s="96">
        <v>30.679666666666666</v>
      </c>
      <c r="AL134" s="96">
        <v>677.98266666666677</v>
      </c>
      <c r="AM134" s="96">
        <v>650.58933333333334</v>
      </c>
      <c r="AN134" s="96">
        <v>8.7999999999999741</v>
      </c>
      <c r="AO134" s="96">
        <v>4.7499999999999769</v>
      </c>
      <c r="AP134" s="97">
        <v>3.28</v>
      </c>
      <c r="AQ134" s="97">
        <v>2.2999999999999998</v>
      </c>
      <c r="AR134" s="98">
        <v>4.5</v>
      </c>
      <c r="AS134" s="117" t="s">
        <v>36</v>
      </c>
      <c r="AT134" s="117">
        <v>6</v>
      </c>
    </row>
    <row r="135" spans="1:46" ht="12" customHeight="1">
      <c r="A135" s="118">
        <f t="shared" si="2"/>
        <v>2016</v>
      </c>
      <c r="B135" s="119">
        <f t="shared" si="2"/>
        <v>11</v>
      </c>
      <c r="C135" s="32">
        <v>8</v>
      </c>
      <c r="D135" s="2">
        <v>0.44444444444444442</v>
      </c>
      <c r="E135" s="57" t="s">
        <v>1419</v>
      </c>
      <c r="F135" s="57" t="s">
        <v>1421</v>
      </c>
      <c r="G135" s="117" t="s">
        <v>1426</v>
      </c>
      <c r="H135" s="117" t="s">
        <v>1072</v>
      </c>
      <c r="I135" s="57" t="s">
        <v>918</v>
      </c>
      <c r="J135" s="57" t="s">
        <v>257</v>
      </c>
      <c r="K135" s="57" t="s">
        <v>258</v>
      </c>
      <c r="L135" s="35">
        <v>11.5</v>
      </c>
      <c r="M135" s="35" t="s">
        <v>911</v>
      </c>
      <c r="N135" s="95">
        <v>17.657</v>
      </c>
      <c r="O135" s="95">
        <v>17.9726</v>
      </c>
      <c r="P135" s="95">
        <v>31.206700000000001</v>
      </c>
      <c r="Q135" s="95">
        <v>31.8081</v>
      </c>
      <c r="R135" s="95">
        <v>8.1199999999999992</v>
      </c>
      <c r="S135" s="95">
        <v>8.08</v>
      </c>
      <c r="T135" s="95">
        <v>8.5990991071093301</v>
      </c>
      <c r="U135" s="95">
        <v>8.0713359460832343</v>
      </c>
      <c r="V135" s="95">
        <v>1.5972981333333349</v>
      </c>
      <c r="W135" s="95">
        <v>1.4703605333333349</v>
      </c>
      <c r="X135" s="96">
        <v>9.7999999999999989</v>
      </c>
      <c r="Y135" s="96">
        <v>15.358000000000001</v>
      </c>
      <c r="Z135" s="96">
        <v>16.225999999999999</v>
      </c>
      <c r="AA135" s="96">
        <v>19.525333333333332</v>
      </c>
      <c r="AB135" s="96">
        <v>67.741333333333344</v>
      </c>
      <c r="AC135" s="96">
        <v>80.98066666666665</v>
      </c>
      <c r="AD135" s="96">
        <v>93.76733333333334</v>
      </c>
      <c r="AE135" s="96">
        <v>115.86399999999998</v>
      </c>
      <c r="AF135" s="96">
        <v>293.00600000000003</v>
      </c>
      <c r="AG135" s="96">
        <v>268.34266666666667</v>
      </c>
      <c r="AH135" s="96">
        <v>8.8763333333333332</v>
      </c>
      <c r="AI135" s="96">
        <v>11.759333333333332</v>
      </c>
      <c r="AJ135" s="96">
        <v>31.382333333333332</v>
      </c>
      <c r="AK135" s="96">
        <v>27.218</v>
      </c>
      <c r="AL135" s="96">
        <v>401.87466666666666</v>
      </c>
      <c r="AM135" s="96">
        <v>436.34266666666667</v>
      </c>
      <c r="AN135" s="96">
        <v>4.4500000000000099</v>
      </c>
      <c r="AO135" s="96">
        <v>4.5000000000000036</v>
      </c>
      <c r="AP135" s="97">
        <v>5.0599999999999996</v>
      </c>
      <c r="AQ135" s="97">
        <v>4.6399999999999997</v>
      </c>
      <c r="AR135" s="98">
        <v>4.5</v>
      </c>
      <c r="AS135" s="117" t="s">
        <v>36</v>
      </c>
      <c r="AT135" s="117">
        <v>7</v>
      </c>
    </row>
    <row r="136" spans="1:46" ht="12" customHeight="1">
      <c r="A136" s="118">
        <f t="shared" si="2"/>
        <v>2016</v>
      </c>
      <c r="B136" s="119">
        <f t="shared" si="2"/>
        <v>11</v>
      </c>
      <c r="C136" s="32">
        <v>8</v>
      </c>
      <c r="D136" s="2">
        <v>0.40277777777777773</v>
      </c>
      <c r="E136" s="57" t="s">
        <v>1419</v>
      </c>
      <c r="F136" s="57" t="s">
        <v>1421</v>
      </c>
      <c r="G136" s="117" t="s">
        <v>1426</v>
      </c>
      <c r="H136" s="117" t="s">
        <v>1073</v>
      </c>
      <c r="I136" s="57" t="s">
        <v>918</v>
      </c>
      <c r="J136" s="57" t="s">
        <v>259</v>
      </c>
      <c r="K136" s="57" t="s">
        <v>260</v>
      </c>
      <c r="L136" s="35">
        <v>29.5</v>
      </c>
      <c r="M136" s="35" t="s">
        <v>913</v>
      </c>
      <c r="N136" s="95">
        <v>17.8169</v>
      </c>
      <c r="O136" s="95">
        <v>18.0367</v>
      </c>
      <c r="P136" s="95">
        <v>31.213799999999999</v>
      </c>
      <c r="Q136" s="95">
        <v>32.765700000000002</v>
      </c>
      <c r="R136" s="95">
        <v>8.09</v>
      </c>
      <c r="S136" s="95">
        <v>8.02</v>
      </c>
      <c r="T136" s="95">
        <v>7.9476522050555936</v>
      </c>
      <c r="U136" s="95">
        <v>6.3301404899725382</v>
      </c>
      <c r="V136" s="95">
        <v>1.9463765333333363</v>
      </c>
      <c r="W136" s="95">
        <v>1.2640869333333338</v>
      </c>
      <c r="X136" s="96">
        <v>7.8819999999999997</v>
      </c>
      <c r="Y136" s="96">
        <v>10.332000000000001</v>
      </c>
      <c r="Z136" s="96">
        <v>11.298</v>
      </c>
      <c r="AA136" s="96">
        <v>19.203333333333337</v>
      </c>
      <c r="AB136" s="96">
        <v>71.311333333333323</v>
      </c>
      <c r="AC136" s="96">
        <v>116.77400000000002</v>
      </c>
      <c r="AD136" s="96">
        <v>90.49133333333333</v>
      </c>
      <c r="AE136" s="96">
        <v>146.30933333333334</v>
      </c>
      <c r="AF136" s="96">
        <v>285.6466666666667</v>
      </c>
      <c r="AG136" s="96">
        <v>245.36866666666666</v>
      </c>
      <c r="AH136" s="96">
        <v>6.7166666666666668</v>
      </c>
      <c r="AI136" s="96">
        <v>18.310666666666663</v>
      </c>
      <c r="AJ136" s="96">
        <v>34.213666666666676</v>
      </c>
      <c r="AK136" s="96">
        <v>25.068666666666669</v>
      </c>
      <c r="AL136" s="96">
        <v>330.428</v>
      </c>
      <c r="AM136" s="96">
        <v>513.58533333333332</v>
      </c>
      <c r="AN136" s="96">
        <v>5.5499999999999989</v>
      </c>
      <c r="AO136" s="96">
        <v>8.5500000000000025</v>
      </c>
      <c r="AP136" s="97">
        <v>7.68</v>
      </c>
      <c r="AQ136" s="97">
        <v>1.8740000000000001</v>
      </c>
      <c r="AR136" s="98">
        <v>2.7</v>
      </c>
      <c r="AS136" s="117" t="s">
        <v>36</v>
      </c>
      <c r="AT136" s="117">
        <v>8</v>
      </c>
    </row>
    <row r="137" spans="1:46" ht="12" customHeight="1">
      <c r="A137" s="118">
        <f t="shared" si="2"/>
        <v>2016</v>
      </c>
      <c r="B137" s="119">
        <f t="shared" si="2"/>
        <v>11</v>
      </c>
      <c r="C137" s="32">
        <v>8</v>
      </c>
      <c r="D137" s="2">
        <v>0.57222222222222219</v>
      </c>
      <c r="E137" s="57" t="s">
        <v>1419</v>
      </c>
      <c r="F137" s="57" t="s">
        <v>1421</v>
      </c>
      <c r="G137" s="117" t="s">
        <v>1426</v>
      </c>
      <c r="H137" s="117" t="s">
        <v>1074</v>
      </c>
      <c r="I137" s="57" t="s">
        <v>918</v>
      </c>
      <c r="J137" s="57" t="s">
        <v>261</v>
      </c>
      <c r="K137" s="57" t="s">
        <v>262</v>
      </c>
      <c r="L137" s="35">
        <v>7</v>
      </c>
      <c r="M137" s="35" t="s">
        <v>913</v>
      </c>
      <c r="N137" s="95">
        <v>17.603899999999999</v>
      </c>
      <c r="O137" s="95">
        <v>17.7944</v>
      </c>
      <c r="P137" s="95">
        <v>30.8934</v>
      </c>
      <c r="Q137" s="95">
        <v>31.1737</v>
      </c>
      <c r="R137" s="95">
        <v>7.98</v>
      </c>
      <c r="S137" s="95">
        <v>7.99</v>
      </c>
      <c r="T137" s="95">
        <v>6.4004658126779681</v>
      </c>
      <c r="U137" s="95">
        <v>6.3626861994325505</v>
      </c>
      <c r="V137" s="95">
        <v>1.4386261333333357</v>
      </c>
      <c r="W137" s="95">
        <v>1.3751573333333342</v>
      </c>
      <c r="X137" s="96">
        <v>102.788</v>
      </c>
      <c r="Y137" s="96">
        <v>105.54599999999999</v>
      </c>
      <c r="Z137" s="96">
        <v>46.839333333333336</v>
      </c>
      <c r="AA137" s="96">
        <v>46.974666666666671</v>
      </c>
      <c r="AB137" s="96">
        <v>144.92333333333332</v>
      </c>
      <c r="AC137" s="96">
        <v>140.74199999999996</v>
      </c>
      <c r="AD137" s="96">
        <v>294.55066666666664</v>
      </c>
      <c r="AE137" s="96">
        <v>293.26266666666663</v>
      </c>
      <c r="AF137" s="96">
        <v>482.10866666666669</v>
      </c>
      <c r="AG137" s="96">
        <v>448.03733333333338</v>
      </c>
      <c r="AH137" s="96">
        <v>26.060666666666663</v>
      </c>
      <c r="AI137" s="96">
        <v>25.079000000000001</v>
      </c>
      <c r="AJ137" s="96">
        <v>46.355333333333334</v>
      </c>
      <c r="AK137" s="96">
        <v>40.010666666666658</v>
      </c>
      <c r="AL137" s="96">
        <v>857.5</v>
      </c>
      <c r="AM137" s="96">
        <v>830.87199999999984</v>
      </c>
      <c r="AN137" s="96">
        <v>8.8000000000000291</v>
      </c>
      <c r="AO137" s="96">
        <v>7.3000000000000291</v>
      </c>
      <c r="AP137" s="97">
        <v>2.028</v>
      </c>
      <c r="AQ137" s="97">
        <v>2.2599999999999998</v>
      </c>
      <c r="AR137" s="98">
        <v>2.8</v>
      </c>
      <c r="AS137" s="117" t="s">
        <v>36</v>
      </c>
      <c r="AT137" s="117">
        <v>9</v>
      </c>
    </row>
    <row r="138" spans="1:46" ht="12" customHeight="1">
      <c r="A138" s="118">
        <f t="shared" si="2"/>
        <v>2016</v>
      </c>
      <c r="B138" s="119">
        <f t="shared" si="2"/>
        <v>11</v>
      </c>
      <c r="C138" s="32">
        <v>8</v>
      </c>
      <c r="D138" s="2">
        <v>0.58124999999999993</v>
      </c>
      <c r="E138" s="57" t="s">
        <v>1419</v>
      </c>
      <c r="F138" s="57" t="s">
        <v>1421</v>
      </c>
      <c r="G138" s="117" t="s">
        <v>1426</v>
      </c>
      <c r="H138" s="117" t="s">
        <v>1075</v>
      </c>
      <c r="I138" s="57" t="s">
        <v>918</v>
      </c>
      <c r="J138" s="57" t="s">
        <v>263</v>
      </c>
      <c r="K138" s="57" t="s">
        <v>264</v>
      </c>
      <c r="L138" s="35">
        <v>7</v>
      </c>
      <c r="M138" s="35" t="s">
        <v>914</v>
      </c>
      <c r="N138" s="95">
        <v>17.659700000000001</v>
      </c>
      <c r="O138" s="95">
        <v>18.026700000000002</v>
      </c>
      <c r="P138" s="95">
        <v>31.052299999999999</v>
      </c>
      <c r="Q138" s="95">
        <v>31.34</v>
      </c>
      <c r="R138" s="95">
        <v>7.99</v>
      </c>
      <c r="S138" s="95">
        <v>7.99</v>
      </c>
      <c r="T138" s="95">
        <v>6.5958998832940878</v>
      </c>
      <c r="U138" s="95">
        <v>6.1185933784824531</v>
      </c>
      <c r="V138" s="95">
        <v>1.4703605333333349</v>
      </c>
      <c r="W138" s="95">
        <v>1.5338293333333337</v>
      </c>
      <c r="X138" s="96">
        <v>100.87</v>
      </c>
      <c r="Y138" s="96">
        <v>95.675999999999988</v>
      </c>
      <c r="Z138" s="96">
        <v>47.963999999999999</v>
      </c>
      <c r="AA138" s="96">
        <v>47.585999999999991</v>
      </c>
      <c r="AB138" s="96">
        <v>187.54866666666666</v>
      </c>
      <c r="AC138" s="96">
        <v>135.94933333333336</v>
      </c>
      <c r="AD138" s="96">
        <v>336.38266666666664</v>
      </c>
      <c r="AE138" s="96">
        <v>279.2113333333333</v>
      </c>
      <c r="AF138" s="96">
        <v>502.9546666666667</v>
      </c>
      <c r="AG138" s="96">
        <v>425.29199999999997</v>
      </c>
      <c r="AH138" s="96">
        <v>26.194999999999997</v>
      </c>
      <c r="AI138" s="96">
        <v>23.756333333333334</v>
      </c>
      <c r="AJ138" s="96">
        <v>43.027999999999999</v>
      </c>
      <c r="AK138" s="96">
        <v>36.848666666666666</v>
      </c>
      <c r="AL138" s="96">
        <v>936.0680000000001</v>
      </c>
      <c r="AM138" s="96">
        <v>806.52133333333336</v>
      </c>
      <c r="AN138" s="96">
        <v>5.4000000000000163</v>
      </c>
      <c r="AO138" s="96">
        <v>5.4000000000000163</v>
      </c>
      <c r="AP138" s="97">
        <v>1.1240000000000001</v>
      </c>
      <c r="AQ138" s="97">
        <v>1.768</v>
      </c>
      <c r="AR138" s="98">
        <v>3.3</v>
      </c>
      <c r="AS138" s="117" t="s">
        <v>36</v>
      </c>
      <c r="AT138" s="117">
        <v>10</v>
      </c>
    </row>
    <row r="139" spans="1:46" ht="12" customHeight="1">
      <c r="A139" s="118">
        <f t="shared" si="2"/>
        <v>2016</v>
      </c>
      <c r="B139" s="119">
        <f t="shared" si="2"/>
        <v>11</v>
      </c>
      <c r="C139" s="32">
        <v>8</v>
      </c>
      <c r="D139" s="2">
        <v>0.58819444444444446</v>
      </c>
      <c r="E139" s="57" t="s">
        <v>1419</v>
      </c>
      <c r="F139" s="57" t="s">
        <v>1421</v>
      </c>
      <c r="G139" s="117" t="s">
        <v>1426</v>
      </c>
      <c r="H139" s="117" t="s">
        <v>1076</v>
      </c>
      <c r="I139" s="57" t="s">
        <v>918</v>
      </c>
      <c r="J139" s="57" t="s">
        <v>265</v>
      </c>
      <c r="K139" s="57" t="s">
        <v>266</v>
      </c>
      <c r="L139" s="35">
        <v>6</v>
      </c>
      <c r="M139" s="35" t="s">
        <v>914</v>
      </c>
      <c r="N139" s="95">
        <v>17.8261</v>
      </c>
      <c r="O139" s="95">
        <v>18.043299999999999</v>
      </c>
      <c r="P139" s="95">
        <v>31.0488</v>
      </c>
      <c r="Q139" s="95">
        <v>31.3096</v>
      </c>
      <c r="R139" s="95">
        <v>7.96</v>
      </c>
      <c r="S139" s="95">
        <v>7.95</v>
      </c>
      <c r="T139" s="95">
        <v>5.7978774282782606</v>
      </c>
      <c r="U139" s="95">
        <v>4.8655835642719509</v>
      </c>
      <c r="V139" s="95">
        <v>1.8987749333333341</v>
      </c>
      <c r="W139" s="95">
        <v>1.5972981333333349</v>
      </c>
      <c r="X139" s="96">
        <v>125.35600000000001</v>
      </c>
      <c r="Y139" s="96">
        <v>123.63399999999999</v>
      </c>
      <c r="Z139" s="96">
        <v>45.910666666666664</v>
      </c>
      <c r="AA139" s="96">
        <v>47.422666666666657</v>
      </c>
      <c r="AB139" s="96">
        <v>148.81999999999996</v>
      </c>
      <c r="AC139" s="96">
        <v>125.38400000000001</v>
      </c>
      <c r="AD139" s="96">
        <v>320.08666666666664</v>
      </c>
      <c r="AE139" s="96">
        <v>296.44066666666663</v>
      </c>
      <c r="AF139" s="96">
        <v>535.15</v>
      </c>
      <c r="AG139" s="96">
        <v>453.65599999999995</v>
      </c>
      <c r="AH139" s="96">
        <v>28.706000000000003</v>
      </c>
      <c r="AI139" s="96">
        <v>26.277666666666669</v>
      </c>
      <c r="AJ139" s="96">
        <v>52.307333333333332</v>
      </c>
      <c r="AK139" s="96">
        <v>40.826999999999998</v>
      </c>
      <c r="AL139" s="96">
        <v>879.58266666666668</v>
      </c>
      <c r="AM139" s="96">
        <v>815.5</v>
      </c>
      <c r="AN139" s="96">
        <v>4.0999999999999925</v>
      </c>
      <c r="AO139" s="96">
        <v>10.90000000000002</v>
      </c>
      <c r="AP139" s="97">
        <v>2.444</v>
      </c>
      <c r="AQ139" s="97">
        <v>1.516</v>
      </c>
      <c r="AR139" s="98">
        <v>2.5</v>
      </c>
      <c r="AS139" s="117" t="s">
        <v>36</v>
      </c>
      <c r="AT139" s="117">
        <v>11</v>
      </c>
    </row>
    <row r="140" spans="1:46" ht="12" customHeight="1">
      <c r="A140" s="118">
        <f t="shared" si="2"/>
        <v>2016</v>
      </c>
      <c r="B140" s="119">
        <f t="shared" si="2"/>
        <v>11</v>
      </c>
      <c r="C140" s="32">
        <v>8</v>
      </c>
      <c r="D140" s="2">
        <v>0.59583333333333333</v>
      </c>
      <c r="E140" s="57" t="s">
        <v>1419</v>
      </c>
      <c r="F140" s="57" t="s">
        <v>1421</v>
      </c>
      <c r="G140" s="117" t="s">
        <v>1426</v>
      </c>
      <c r="H140" s="117" t="s">
        <v>1077</v>
      </c>
      <c r="I140" s="57" t="s">
        <v>354</v>
      </c>
      <c r="J140" s="57" t="s">
        <v>267</v>
      </c>
      <c r="K140" s="57" t="s">
        <v>268</v>
      </c>
      <c r="L140" s="35">
        <v>5</v>
      </c>
      <c r="M140" s="35" t="s">
        <v>913</v>
      </c>
      <c r="N140" s="95">
        <v>17.946100000000001</v>
      </c>
      <c r="O140" s="95">
        <v>18.047899999999998</v>
      </c>
      <c r="P140" s="95">
        <v>31.102</v>
      </c>
      <c r="Q140" s="95">
        <v>31.2836</v>
      </c>
      <c r="R140" s="95">
        <v>7.99</v>
      </c>
      <c r="S140" s="95">
        <v>7.98</v>
      </c>
      <c r="T140" s="95">
        <v>6.1887455695105018</v>
      </c>
      <c r="U140" s="95">
        <v>5.6954991555022847</v>
      </c>
      <c r="V140" s="95">
        <v>1.7877045333333339</v>
      </c>
      <c r="W140" s="95">
        <v>1.5020949333333342</v>
      </c>
      <c r="X140" s="96">
        <v>109.508</v>
      </c>
      <c r="Y140" s="96">
        <v>117.306</v>
      </c>
      <c r="Z140" s="96">
        <v>43.689333333333337</v>
      </c>
      <c r="AA140" s="96">
        <v>44.818666666666658</v>
      </c>
      <c r="AB140" s="96">
        <v>139.95333333333335</v>
      </c>
      <c r="AC140" s="96">
        <v>126.75600000000001</v>
      </c>
      <c r="AD140" s="96">
        <v>293.15066666666667</v>
      </c>
      <c r="AE140" s="96">
        <v>288.88066666666668</v>
      </c>
      <c r="AF140" s="96">
        <v>496.13666666666671</v>
      </c>
      <c r="AG140" s="96">
        <v>447.07600000000002</v>
      </c>
      <c r="AH140" s="96">
        <v>26.628999999999998</v>
      </c>
      <c r="AI140" s="96">
        <v>25.120333333333335</v>
      </c>
      <c r="AJ140" s="96">
        <v>49.331333333333333</v>
      </c>
      <c r="AK140" s="96">
        <v>40.754666666666672</v>
      </c>
      <c r="AL140" s="96">
        <v>829.93866666666656</v>
      </c>
      <c r="AM140" s="96">
        <v>799.53066666666666</v>
      </c>
      <c r="AN140" s="96">
        <v>7.0000000000000622</v>
      </c>
      <c r="AO140" s="96">
        <v>13.100000000000001</v>
      </c>
      <c r="AP140" s="97">
        <v>2.52</v>
      </c>
      <c r="AQ140" s="97">
        <v>2.0960000000000001</v>
      </c>
      <c r="AR140" s="98">
        <v>2.6</v>
      </c>
      <c r="AS140" s="117" t="s">
        <v>36</v>
      </c>
      <c r="AT140" s="117">
        <v>12</v>
      </c>
    </row>
    <row r="141" spans="1:46" ht="12" customHeight="1">
      <c r="A141" s="118">
        <f t="shared" si="2"/>
        <v>2016</v>
      </c>
      <c r="B141" s="119">
        <f t="shared" si="2"/>
        <v>11</v>
      </c>
      <c r="C141" s="32">
        <v>8</v>
      </c>
      <c r="D141" s="2">
        <v>0.60416666666666663</v>
      </c>
      <c r="E141" s="57" t="s">
        <v>1419</v>
      </c>
      <c r="F141" s="57" t="s">
        <v>1421</v>
      </c>
      <c r="G141" s="117" t="s">
        <v>1426</v>
      </c>
      <c r="H141" s="117" t="s">
        <v>1078</v>
      </c>
      <c r="I141" s="57" t="s">
        <v>354</v>
      </c>
      <c r="J141" s="57" t="s">
        <v>269</v>
      </c>
      <c r="K141" s="57" t="s">
        <v>270</v>
      </c>
      <c r="L141" s="35">
        <v>6.5</v>
      </c>
      <c r="M141" s="35" t="s">
        <v>914</v>
      </c>
      <c r="N141" s="95">
        <v>17.928799999999999</v>
      </c>
      <c r="O141" s="95">
        <v>18.0215</v>
      </c>
      <c r="P141" s="95">
        <v>31.240200000000002</v>
      </c>
      <c r="Q141" s="95">
        <v>31.337700000000002</v>
      </c>
      <c r="R141" s="95">
        <v>7.99</v>
      </c>
      <c r="S141" s="95">
        <v>7.99</v>
      </c>
      <c r="T141" s="95">
        <v>6.1887455695105018</v>
      </c>
      <c r="U141" s="95">
        <v>5.4514063345521855</v>
      </c>
      <c r="V141" s="95">
        <v>1.6766341333333334</v>
      </c>
      <c r="W141" s="95">
        <v>1.4862277333333345</v>
      </c>
      <c r="X141" s="96">
        <v>120.45599999999999</v>
      </c>
      <c r="Y141" s="96">
        <v>99.54</v>
      </c>
      <c r="Z141" s="96">
        <v>45.471999999999994</v>
      </c>
      <c r="AA141" s="96">
        <v>45.542000000000002</v>
      </c>
      <c r="AB141" s="96">
        <v>147.64866666666666</v>
      </c>
      <c r="AC141" s="96">
        <v>121.62733333333333</v>
      </c>
      <c r="AD141" s="96">
        <v>313.57666666666665</v>
      </c>
      <c r="AE141" s="96">
        <v>266.70933333333335</v>
      </c>
      <c r="AF141" s="96">
        <v>492.69266666666664</v>
      </c>
      <c r="AG141" s="96">
        <v>407.86666666666662</v>
      </c>
      <c r="AH141" s="96">
        <v>28.375333333333337</v>
      </c>
      <c r="AI141" s="96">
        <v>23.508333333333336</v>
      </c>
      <c r="AJ141" s="96">
        <v>49.755000000000003</v>
      </c>
      <c r="AK141" s="96">
        <v>37.354999999999997</v>
      </c>
      <c r="AL141" s="96">
        <v>832.43066666666653</v>
      </c>
      <c r="AM141" s="96">
        <v>758.20266666666669</v>
      </c>
      <c r="AN141" s="96">
        <v>7.0999999999999952</v>
      </c>
      <c r="AO141" s="96">
        <v>12.1</v>
      </c>
      <c r="AP141" s="97">
        <v>2.1800000000000002</v>
      </c>
      <c r="AQ141" s="97">
        <v>1.5880000000000001</v>
      </c>
      <c r="AR141" s="98">
        <v>2.1</v>
      </c>
      <c r="AS141" s="117" t="s">
        <v>36</v>
      </c>
      <c r="AT141" s="117">
        <v>13</v>
      </c>
    </row>
    <row r="142" spans="1:46" ht="12" customHeight="1">
      <c r="A142" s="118">
        <f t="shared" si="2"/>
        <v>2016</v>
      </c>
      <c r="B142" s="119">
        <f t="shared" si="2"/>
        <v>11</v>
      </c>
      <c r="C142" s="32">
        <v>8</v>
      </c>
      <c r="D142" s="2">
        <v>0.61319444444444449</v>
      </c>
      <c r="E142" s="57" t="s">
        <v>1419</v>
      </c>
      <c r="F142" s="57" t="s">
        <v>1421</v>
      </c>
      <c r="G142" s="117" t="s">
        <v>1426</v>
      </c>
      <c r="H142" s="117" t="s">
        <v>1079</v>
      </c>
      <c r="I142" s="57" t="s">
        <v>354</v>
      </c>
      <c r="J142" s="57" t="s">
        <v>271</v>
      </c>
      <c r="K142" s="57" t="s">
        <v>272</v>
      </c>
      <c r="L142" s="35">
        <v>7</v>
      </c>
      <c r="M142" s="35" t="s">
        <v>914</v>
      </c>
      <c r="N142" s="95">
        <v>18.033899999999999</v>
      </c>
      <c r="O142" s="95">
        <v>18.001300000000001</v>
      </c>
      <c r="P142" s="95">
        <v>31.328700000000001</v>
      </c>
      <c r="Q142" s="95">
        <v>31.373000000000001</v>
      </c>
      <c r="R142" s="95">
        <v>8</v>
      </c>
      <c r="S142" s="95">
        <v>7.99</v>
      </c>
      <c r="T142" s="95">
        <v>6.4818966754346858</v>
      </c>
      <c r="U142" s="95">
        <v>5.8256819933423367</v>
      </c>
      <c r="V142" s="95">
        <v>1.6290325333333342</v>
      </c>
      <c r="W142" s="95">
        <v>1.3751573333333342</v>
      </c>
      <c r="X142" s="96">
        <v>92.204000000000008</v>
      </c>
      <c r="Y142" s="96">
        <v>97.915999999999997</v>
      </c>
      <c r="Z142" s="96">
        <v>45.551333333333325</v>
      </c>
      <c r="AA142" s="96">
        <v>45.994666666666667</v>
      </c>
      <c r="AB142" s="96">
        <v>135.78133333333335</v>
      </c>
      <c r="AC142" s="96">
        <v>117.34799999999998</v>
      </c>
      <c r="AD142" s="96">
        <v>273.53666666666669</v>
      </c>
      <c r="AE142" s="96">
        <v>261.25866666666661</v>
      </c>
      <c r="AF142" s="96">
        <v>471.12333333333328</v>
      </c>
      <c r="AG142" s="96">
        <v>407.65666666666669</v>
      </c>
      <c r="AH142" s="96">
        <v>24.841333333333335</v>
      </c>
      <c r="AI142" s="96">
        <v>23.022666666666666</v>
      </c>
      <c r="AJ142" s="96">
        <v>47.677999999999997</v>
      </c>
      <c r="AK142" s="96">
        <v>35.929000000000002</v>
      </c>
      <c r="AL142" s="96">
        <v>783.76666666666677</v>
      </c>
      <c r="AM142" s="96">
        <v>742.26133333333325</v>
      </c>
      <c r="AN142" s="96">
        <v>5.9000000000000163</v>
      </c>
      <c r="AO142" s="96">
        <v>7.8000000000000291</v>
      </c>
      <c r="AP142" s="97">
        <v>2.8679999999999999</v>
      </c>
      <c r="AQ142" s="97">
        <v>1.6719999999999999</v>
      </c>
      <c r="AR142" s="98">
        <v>2.2000000000000002</v>
      </c>
      <c r="AS142" s="117" t="s">
        <v>36</v>
      </c>
      <c r="AT142" s="117">
        <v>14</v>
      </c>
    </row>
    <row r="143" spans="1:46" ht="12" customHeight="1">
      <c r="A143" s="118">
        <f t="shared" si="2"/>
        <v>2016</v>
      </c>
      <c r="B143" s="119">
        <f t="shared" si="2"/>
        <v>11</v>
      </c>
      <c r="C143" s="32">
        <v>8</v>
      </c>
      <c r="D143" s="2">
        <v>0.63541666666666663</v>
      </c>
      <c r="E143" s="57" t="s">
        <v>1419</v>
      </c>
      <c r="F143" s="57" t="s">
        <v>1421</v>
      </c>
      <c r="G143" s="117" t="s">
        <v>1426</v>
      </c>
      <c r="H143" s="117" t="s">
        <v>1080</v>
      </c>
      <c r="I143" s="57" t="s">
        <v>89</v>
      </c>
      <c r="J143" s="57" t="s">
        <v>273</v>
      </c>
      <c r="K143" s="57" t="s">
        <v>274</v>
      </c>
      <c r="L143" s="35">
        <v>13</v>
      </c>
      <c r="M143" s="35" t="s">
        <v>913</v>
      </c>
      <c r="N143" s="95">
        <v>18.001999999999999</v>
      </c>
      <c r="O143" s="95">
        <v>17.993600000000001</v>
      </c>
      <c r="P143" s="95">
        <v>31.230699999999999</v>
      </c>
      <c r="Q143" s="95">
        <v>31.423200000000001</v>
      </c>
      <c r="R143" s="95">
        <v>8</v>
      </c>
      <c r="S143" s="95">
        <v>7.98</v>
      </c>
      <c r="T143" s="95">
        <v>6.1073147067537858</v>
      </c>
      <c r="U143" s="95">
        <v>5.6954991555022847</v>
      </c>
      <c r="V143" s="95">
        <v>1.6290325333333342</v>
      </c>
      <c r="W143" s="95">
        <v>1.2164853333333345</v>
      </c>
      <c r="X143" s="96">
        <v>87.611999999999995</v>
      </c>
      <c r="Y143" s="96">
        <v>101.178</v>
      </c>
      <c r="Z143" s="96">
        <v>44.492000000000004</v>
      </c>
      <c r="AA143" s="96">
        <v>45.038000000000004</v>
      </c>
      <c r="AB143" s="96">
        <v>120.44666666666667</v>
      </c>
      <c r="AC143" s="96">
        <v>115.97133333333335</v>
      </c>
      <c r="AD143" s="96">
        <v>252.55066666666664</v>
      </c>
      <c r="AE143" s="96">
        <v>262.18733333333336</v>
      </c>
      <c r="AF143" s="96">
        <v>420.94266666666664</v>
      </c>
      <c r="AG143" s="96">
        <v>409.73333333333335</v>
      </c>
      <c r="AH143" s="96">
        <v>23.425666666666672</v>
      </c>
      <c r="AI143" s="96">
        <v>23.188000000000002</v>
      </c>
      <c r="AJ143" s="96">
        <v>41.684666666666665</v>
      </c>
      <c r="AK143" s="96">
        <v>37.727000000000004</v>
      </c>
      <c r="AL143" s="96">
        <v>757.99733333333324</v>
      </c>
      <c r="AM143" s="96">
        <v>752.3506666666666</v>
      </c>
      <c r="AN143" s="96">
        <v>5.5999999999999943</v>
      </c>
      <c r="AO143" s="96">
        <v>11.299999999999976</v>
      </c>
      <c r="AP143" s="97">
        <v>2.4159999999999999</v>
      </c>
      <c r="AQ143" s="97">
        <v>1.3080000000000001</v>
      </c>
      <c r="AR143" s="98">
        <v>2.5</v>
      </c>
      <c r="AS143" s="117" t="s">
        <v>36</v>
      </c>
      <c r="AT143" s="117">
        <v>15</v>
      </c>
    </row>
    <row r="144" spans="1:46" ht="12" customHeight="1">
      <c r="A144" s="118">
        <f t="shared" si="2"/>
        <v>2016</v>
      </c>
      <c r="B144" s="119">
        <f t="shared" si="2"/>
        <v>11</v>
      </c>
      <c r="C144" s="32">
        <v>9</v>
      </c>
      <c r="D144" s="2">
        <v>0.37083333333333335</v>
      </c>
      <c r="E144" s="57" t="s">
        <v>1419</v>
      </c>
      <c r="F144" s="57" t="s">
        <v>1421</v>
      </c>
      <c r="G144" s="117" t="s">
        <v>1426</v>
      </c>
      <c r="H144" s="117" t="s">
        <v>1062</v>
      </c>
      <c r="I144" s="57" t="s">
        <v>89</v>
      </c>
      <c r="J144" s="57" t="s">
        <v>385</v>
      </c>
      <c r="K144" s="57" t="s">
        <v>386</v>
      </c>
      <c r="L144" s="35">
        <v>9</v>
      </c>
      <c r="M144" s="35" t="s">
        <v>912</v>
      </c>
      <c r="N144" s="95">
        <v>16.989699999999999</v>
      </c>
      <c r="O144" s="95">
        <v>16.9725</v>
      </c>
      <c r="P144" s="95">
        <v>31.6721</v>
      </c>
      <c r="Q144" s="95">
        <v>31.688800000000001</v>
      </c>
      <c r="R144" s="95">
        <v>8.06</v>
      </c>
      <c r="S144" s="95">
        <v>8.06</v>
      </c>
      <c r="T144" s="95">
        <v>8.1593724482230581</v>
      </c>
      <c r="U144" s="95">
        <v>8.0062445271632097</v>
      </c>
      <c r="V144" s="95">
        <v>1.9410874666666658</v>
      </c>
      <c r="W144" s="95">
        <v>1.9093530666666663</v>
      </c>
      <c r="X144" s="96">
        <v>41.412000000000006</v>
      </c>
      <c r="Y144" s="96">
        <v>42.448</v>
      </c>
      <c r="Z144" s="96">
        <v>32.045999999999999</v>
      </c>
      <c r="AA144" s="96">
        <v>32.06</v>
      </c>
      <c r="AB144" s="96">
        <v>104.202</v>
      </c>
      <c r="AC144" s="96">
        <v>102.298</v>
      </c>
      <c r="AD144" s="96">
        <v>177.66</v>
      </c>
      <c r="AE144" s="96">
        <v>176.80600000000001</v>
      </c>
      <c r="AF144" s="96">
        <v>400.904</v>
      </c>
      <c r="AG144" s="96">
        <v>382.15800000000002</v>
      </c>
      <c r="AH144" s="96">
        <v>11.873000000000001</v>
      </c>
      <c r="AI144" s="96">
        <v>11.997</v>
      </c>
      <c r="AJ144" s="96">
        <v>41.198999999999998</v>
      </c>
      <c r="AK144" s="96">
        <v>40.548000000000002</v>
      </c>
      <c r="AL144" s="96">
        <v>644.25199999999995</v>
      </c>
      <c r="AM144" s="96">
        <v>633.27600000000007</v>
      </c>
      <c r="AN144" s="96">
        <v>5.7999999999999723</v>
      </c>
      <c r="AO144" s="96">
        <v>8.9000000000000199</v>
      </c>
      <c r="AP144" s="97">
        <v>8.1199999999999992</v>
      </c>
      <c r="AQ144" s="97">
        <v>6.68</v>
      </c>
      <c r="AR144" s="98">
        <v>2.2999999999999998</v>
      </c>
      <c r="AS144" s="117" t="s">
        <v>35</v>
      </c>
      <c r="AT144" s="117">
        <v>1</v>
      </c>
    </row>
    <row r="145" spans="1:46" ht="12" customHeight="1">
      <c r="A145" s="118">
        <f t="shared" si="2"/>
        <v>2016</v>
      </c>
      <c r="B145" s="119">
        <f t="shared" si="2"/>
        <v>11</v>
      </c>
      <c r="C145" s="32">
        <v>9</v>
      </c>
      <c r="D145" s="2">
        <v>0.37986111111111115</v>
      </c>
      <c r="E145" s="57" t="s">
        <v>1419</v>
      </c>
      <c r="F145" s="57" t="s">
        <v>1421</v>
      </c>
      <c r="G145" s="117" t="s">
        <v>1426</v>
      </c>
      <c r="H145" s="117" t="s">
        <v>1063</v>
      </c>
      <c r="I145" s="57" t="s">
        <v>89</v>
      </c>
      <c r="J145" s="57" t="s">
        <v>387</v>
      </c>
      <c r="K145" s="57" t="s">
        <v>388</v>
      </c>
      <c r="L145" s="35">
        <v>6.5</v>
      </c>
      <c r="M145" s="35" t="s">
        <v>913</v>
      </c>
      <c r="N145" s="95">
        <v>16.9299</v>
      </c>
      <c r="O145" s="95">
        <v>17.009899999999998</v>
      </c>
      <c r="P145" s="95">
        <v>31.340399999999999</v>
      </c>
      <c r="Q145" s="95">
        <v>31.592500000000001</v>
      </c>
      <c r="R145" s="95">
        <v>8.0500000000000007</v>
      </c>
      <c r="S145" s="95">
        <v>8.0500000000000007</v>
      </c>
      <c r="T145" s="95">
        <v>7.1333435774884206</v>
      </c>
      <c r="U145" s="95">
        <v>6.8183261318727331</v>
      </c>
      <c r="V145" s="95">
        <v>1.6872122666666656</v>
      </c>
      <c r="W145" s="95">
        <v>1.8617514666666646</v>
      </c>
      <c r="X145" s="96">
        <v>203.756</v>
      </c>
      <c r="Y145" s="96">
        <v>96.501999999999995</v>
      </c>
      <c r="Z145" s="96">
        <v>42.756</v>
      </c>
      <c r="AA145" s="96">
        <v>36.091999999999999</v>
      </c>
      <c r="AB145" s="96">
        <v>127.46066666666667</v>
      </c>
      <c r="AC145" s="96">
        <v>102.676</v>
      </c>
      <c r="AD145" s="96">
        <v>373.97266666666667</v>
      </c>
      <c r="AE145" s="96">
        <v>235.26999999999998</v>
      </c>
      <c r="AF145" s="96">
        <v>539.74199999999996</v>
      </c>
      <c r="AG145" s="96">
        <v>467.53000000000003</v>
      </c>
      <c r="AH145" s="96">
        <v>13.516</v>
      </c>
      <c r="AI145" s="96">
        <v>13.64</v>
      </c>
      <c r="AJ145" s="96">
        <v>37.231000000000002</v>
      </c>
      <c r="AK145" s="96">
        <v>42.872999999999998</v>
      </c>
      <c r="AL145" s="96">
        <v>684.43200000000002</v>
      </c>
      <c r="AM145" s="96">
        <v>625.24</v>
      </c>
      <c r="AN145" s="96">
        <v>6.8999999999999613</v>
      </c>
      <c r="AO145" s="96">
        <v>10.799999999999976</v>
      </c>
      <c r="AP145" s="97">
        <v>3.2559999999999998</v>
      </c>
      <c r="AQ145" s="97">
        <v>5.36</v>
      </c>
      <c r="AR145" s="98">
        <v>3.2</v>
      </c>
      <c r="AS145" s="117" t="s">
        <v>35</v>
      </c>
      <c r="AT145" s="117">
        <v>2</v>
      </c>
    </row>
    <row r="146" spans="1:46" ht="12" customHeight="1">
      <c r="A146" s="118">
        <f t="shared" si="2"/>
        <v>2016</v>
      </c>
      <c r="B146" s="119">
        <f t="shared" si="2"/>
        <v>11</v>
      </c>
      <c r="C146" s="32">
        <v>9</v>
      </c>
      <c r="D146" s="2">
        <v>0.38750000000000001</v>
      </c>
      <c r="E146" s="57" t="s">
        <v>1419</v>
      </c>
      <c r="F146" s="57" t="s">
        <v>1421</v>
      </c>
      <c r="G146" s="117" t="s">
        <v>1426</v>
      </c>
      <c r="H146" s="117" t="s">
        <v>1064</v>
      </c>
      <c r="I146" s="57" t="s">
        <v>89</v>
      </c>
      <c r="J146" s="57" t="s">
        <v>389</v>
      </c>
      <c r="K146" s="57" t="s">
        <v>390</v>
      </c>
      <c r="L146" s="35">
        <v>5</v>
      </c>
      <c r="M146" s="35" t="s">
        <v>912</v>
      </c>
      <c r="N146" s="95">
        <v>16.876200000000001</v>
      </c>
      <c r="O146" s="95">
        <v>16.764199999999999</v>
      </c>
      <c r="P146" s="95">
        <v>31.577000000000002</v>
      </c>
      <c r="Q146" s="95">
        <v>31.569800000000001</v>
      </c>
      <c r="R146" s="95">
        <v>8.06</v>
      </c>
      <c r="S146" s="95">
        <v>8.06</v>
      </c>
      <c r="T146" s="95">
        <v>6.9704818519749878</v>
      </c>
      <c r="U146" s="95">
        <v>6.8345989866027415</v>
      </c>
      <c r="V146" s="95">
        <v>1.7242357333333349</v>
      </c>
      <c r="W146" s="95">
        <v>1.6766341333333334</v>
      </c>
      <c r="X146" s="96">
        <v>66.92</v>
      </c>
      <c r="Y146" s="96">
        <v>60.941999999999993</v>
      </c>
      <c r="Z146" s="96">
        <v>33.105333333333334</v>
      </c>
      <c r="AA146" s="96">
        <v>32.928000000000004</v>
      </c>
      <c r="AB146" s="96">
        <v>96.506666666666689</v>
      </c>
      <c r="AC146" s="96">
        <v>96.539333333333332</v>
      </c>
      <c r="AD146" s="96">
        <v>196.53200000000004</v>
      </c>
      <c r="AE146" s="96">
        <v>190.40933333333334</v>
      </c>
      <c r="AF146" s="96">
        <v>416.86400000000003</v>
      </c>
      <c r="AG146" s="96">
        <v>406.40133333333341</v>
      </c>
      <c r="AH146" s="96">
        <v>14.229000000000001</v>
      </c>
      <c r="AI146" s="96">
        <v>14.425333333333334</v>
      </c>
      <c r="AJ146" s="96">
        <v>41.147333333333329</v>
      </c>
      <c r="AK146" s="96">
        <v>40.579000000000001</v>
      </c>
      <c r="AL146" s="96">
        <v>621.04933333333338</v>
      </c>
      <c r="AM146" s="96">
        <v>616.57866666666666</v>
      </c>
      <c r="AN146" s="96">
        <v>8.1999999999999851</v>
      </c>
      <c r="AO146" s="96">
        <v>8.0000000000000071</v>
      </c>
      <c r="AP146" s="97">
        <v>3.972</v>
      </c>
      <c r="AQ146" s="97">
        <v>3.6680000000000001</v>
      </c>
      <c r="AR146" s="98">
        <v>3.2</v>
      </c>
      <c r="AS146" s="117" t="s">
        <v>35</v>
      </c>
      <c r="AT146" s="117">
        <v>3</v>
      </c>
    </row>
    <row r="147" spans="1:46" ht="12" customHeight="1">
      <c r="A147" s="118">
        <f t="shared" si="2"/>
        <v>2016</v>
      </c>
      <c r="B147" s="119">
        <f t="shared" si="2"/>
        <v>11</v>
      </c>
      <c r="C147" s="32">
        <v>9</v>
      </c>
      <c r="D147" s="2">
        <v>0.39444444444444443</v>
      </c>
      <c r="E147" s="57" t="s">
        <v>1419</v>
      </c>
      <c r="F147" s="57" t="s">
        <v>1421</v>
      </c>
      <c r="G147" s="117" t="s">
        <v>1426</v>
      </c>
      <c r="H147" s="117" t="s">
        <v>1065</v>
      </c>
      <c r="I147" s="57" t="s">
        <v>89</v>
      </c>
      <c r="J147" s="57" t="s">
        <v>365</v>
      </c>
      <c r="K147" s="57" t="s">
        <v>391</v>
      </c>
      <c r="L147" s="35">
        <v>4.5</v>
      </c>
      <c r="M147" s="35" t="s">
        <v>912</v>
      </c>
      <c r="N147" s="95">
        <v>16.886700000000001</v>
      </c>
      <c r="O147" s="95">
        <v>16.895600000000002</v>
      </c>
      <c r="P147" s="95">
        <v>31.504200000000001</v>
      </c>
      <c r="Q147" s="95">
        <v>31.503299999999999</v>
      </c>
      <c r="R147" s="95">
        <v>8.0500000000000007</v>
      </c>
      <c r="S147" s="95">
        <v>8.0500000000000007</v>
      </c>
      <c r="T147" s="95">
        <v>6.7913339539102102</v>
      </c>
      <c r="U147" s="95">
        <v>6.7369618582227</v>
      </c>
      <c r="V147" s="95">
        <v>1.5496965333333361</v>
      </c>
      <c r="W147" s="95">
        <v>1.5972981333333349</v>
      </c>
      <c r="X147" s="96">
        <v>82.866</v>
      </c>
      <c r="Y147" s="96">
        <v>84.910000000000011</v>
      </c>
      <c r="Z147" s="96">
        <v>34.82266666666667</v>
      </c>
      <c r="AA147" s="96">
        <v>35</v>
      </c>
      <c r="AB147" s="96">
        <v>101.88266666666667</v>
      </c>
      <c r="AC147" s="96">
        <v>102.74133333333333</v>
      </c>
      <c r="AD147" s="96">
        <v>219.57133333333334</v>
      </c>
      <c r="AE147" s="96">
        <v>222.65133333333335</v>
      </c>
      <c r="AF147" s="96">
        <v>424.298</v>
      </c>
      <c r="AG147" s="96">
        <v>417.63866666666667</v>
      </c>
      <c r="AH147" s="96">
        <v>16.45066666666667</v>
      </c>
      <c r="AI147" s="96">
        <v>16.399000000000001</v>
      </c>
      <c r="AJ147" s="96">
        <v>39.359666666666662</v>
      </c>
      <c r="AK147" s="96">
        <v>38.905000000000001</v>
      </c>
      <c r="AL147" s="96">
        <v>632.99599999999998</v>
      </c>
      <c r="AM147" s="96">
        <v>629.8413333333333</v>
      </c>
      <c r="AN147" s="96">
        <v>6.3499999999999943</v>
      </c>
      <c r="AO147" s="96">
        <v>9.6999999999999869</v>
      </c>
      <c r="AP147" s="97">
        <v>3.16</v>
      </c>
      <c r="AQ147" s="97">
        <v>3.52</v>
      </c>
      <c r="AR147" s="98">
        <v>3.5</v>
      </c>
      <c r="AS147" s="117" t="s">
        <v>35</v>
      </c>
      <c r="AT147" s="117">
        <v>4</v>
      </c>
    </row>
    <row r="148" spans="1:46" ht="12" customHeight="1">
      <c r="A148" s="118">
        <f t="shared" si="2"/>
        <v>2016</v>
      </c>
      <c r="B148" s="119">
        <f t="shared" si="2"/>
        <v>11</v>
      </c>
      <c r="C148" s="32">
        <v>4</v>
      </c>
      <c r="D148" s="2">
        <v>0.64444444444444449</v>
      </c>
      <c r="E148" s="57" t="s">
        <v>1419</v>
      </c>
      <c r="F148" s="57" t="s">
        <v>1421</v>
      </c>
      <c r="G148" s="117" t="s">
        <v>1426</v>
      </c>
      <c r="H148" s="117" t="s">
        <v>1369</v>
      </c>
      <c r="I148" s="57" t="s">
        <v>89</v>
      </c>
      <c r="J148" s="57" t="s">
        <v>375</v>
      </c>
      <c r="K148" s="57" t="s">
        <v>376</v>
      </c>
      <c r="L148" s="35">
        <v>6.5</v>
      </c>
      <c r="M148" s="35" t="s">
        <v>913</v>
      </c>
      <c r="N148" s="95">
        <v>18.330100000000002</v>
      </c>
      <c r="O148" s="95">
        <v>18.225200000000001</v>
      </c>
      <c r="P148" s="95">
        <v>32.0182</v>
      </c>
      <c r="Q148" s="95">
        <v>32.051200000000001</v>
      </c>
      <c r="R148" s="95">
        <v>8.06</v>
      </c>
      <c r="S148" s="95">
        <v>8.06</v>
      </c>
      <c r="T148" s="95">
        <v>6.9216233343209579</v>
      </c>
      <c r="U148" s="95">
        <v>6.8345989866027415</v>
      </c>
      <c r="V148" s="95">
        <v>1.052524266666665</v>
      </c>
      <c r="W148" s="95">
        <v>1.8776186666666645</v>
      </c>
      <c r="X148" s="96">
        <v>27.594000000000001</v>
      </c>
      <c r="Y148" s="96">
        <v>26.628</v>
      </c>
      <c r="Z148" s="96">
        <v>25.577999999999999</v>
      </c>
      <c r="AA148" s="96">
        <v>26.137999999999998</v>
      </c>
      <c r="AB148" s="96">
        <v>121.898</v>
      </c>
      <c r="AC148" s="96">
        <v>119.50399999999999</v>
      </c>
      <c r="AD148" s="96">
        <v>175.07</v>
      </c>
      <c r="AE148" s="96">
        <v>172.26999999999998</v>
      </c>
      <c r="AF148" s="96">
        <v>306.62800000000004</v>
      </c>
      <c r="AG148" s="96">
        <v>293.35599999999999</v>
      </c>
      <c r="AH148" s="96">
        <v>21.978999999999999</v>
      </c>
      <c r="AI148" s="96">
        <v>21.668999999999997</v>
      </c>
      <c r="AJ148" s="96">
        <v>34.131</v>
      </c>
      <c r="AK148" s="96">
        <v>33.573</v>
      </c>
      <c r="AL148" s="96">
        <v>549.36</v>
      </c>
      <c r="AM148" s="96">
        <v>543.05999999999995</v>
      </c>
      <c r="AN148" s="96">
        <v>16.000000000000014</v>
      </c>
      <c r="AO148" s="96">
        <v>14.900000000000023</v>
      </c>
      <c r="AP148" s="97">
        <v>0.99199999999999999</v>
      </c>
      <c r="AQ148" s="97">
        <v>0.84399999999999997</v>
      </c>
      <c r="AR148" s="98">
        <v>1.7</v>
      </c>
      <c r="AS148" s="117" t="s">
        <v>1553</v>
      </c>
      <c r="AT148" s="117">
        <v>2</v>
      </c>
    </row>
    <row r="149" spans="1:46" ht="12" customHeight="1">
      <c r="A149" s="118">
        <f t="shared" si="2"/>
        <v>2016</v>
      </c>
      <c r="B149" s="119">
        <f t="shared" si="2"/>
        <v>11</v>
      </c>
      <c r="C149" s="32">
        <v>4</v>
      </c>
      <c r="D149" s="2">
        <v>0.63055555555555554</v>
      </c>
      <c r="E149" s="57" t="s">
        <v>1419</v>
      </c>
      <c r="F149" s="57" t="s">
        <v>1421</v>
      </c>
      <c r="G149" s="117" t="s">
        <v>1425</v>
      </c>
      <c r="H149" s="117" t="s">
        <v>1060</v>
      </c>
      <c r="I149" s="57" t="s">
        <v>89</v>
      </c>
      <c r="J149" s="57" t="s">
        <v>373</v>
      </c>
      <c r="K149" s="57" t="s">
        <v>374</v>
      </c>
      <c r="L149" s="35">
        <v>18</v>
      </c>
      <c r="M149" s="35" t="s">
        <v>913</v>
      </c>
      <c r="N149" s="95">
        <v>18.399999999999999</v>
      </c>
      <c r="O149" s="95">
        <v>18.3657</v>
      </c>
      <c r="P149" s="95">
        <v>31.963699999999999</v>
      </c>
      <c r="Q149" s="95">
        <v>32.058500000000002</v>
      </c>
      <c r="R149" s="95">
        <v>8.0500000000000007</v>
      </c>
      <c r="S149" s="95">
        <v>8.0500000000000007</v>
      </c>
      <c r="T149" s="95">
        <v>6.7261892637048346</v>
      </c>
      <c r="U149" s="95">
        <v>6.7532347129527075</v>
      </c>
      <c r="V149" s="95">
        <v>1.1477274666666657</v>
      </c>
      <c r="W149" s="95">
        <v>1.0842586666666643</v>
      </c>
      <c r="X149" s="96">
        <v>33.095999999999997</v>
      </c>
      <c r="Y149" s="96">
        <v>31.527999999999999</v>
      </c>
      <c r="Z149" s="96">
        <v>28.686</v>
      </c>
      <c r="AA149" s="96">
        <v>28.448</v>
      </c>
      <c r="AB149" s="96">
        <v>128.506</v>
      </c>
      <c r="AC149" s="96">
        <v>124.80999999999997</v>
      </c>
      <c r="AD149" s="96">
        <v>190.28800000000001</v>
      </c>
      <c r="AE149" s="96">
        <v>184.78599999999997</v>
      </c>
      <c r="AF149" s="96">
        <v>321.25799999999998</v>
      </c>
      <c r="AG149" s="96">
        <v>295.79200000000003</v>
      </c>
      <c r="AH149" s="96">
        <v>22.32</v>
      </c>
      <c r="AI149" s="96">
        <v>21.823999999999998</v>
      </c>
      <c r="AJ149" s="96">
        <v>38.378</v>
      </c>
      <c r="AK149" s="96">
        <v>39.028999999999996</v>
      </c>
      <c r="AL149" s="96">
        <v>561.17600000000004</v>
      </c>
      <c r="AM149" s="96">
        <v>550.5920000000001</v>
      </c>
      <c r="AN149" s="96">
        <v>23.000000000000021</v>
      </c>
      <c r="AO149" s="96">
        <v>27.100000000000012</v>
      </c>
      <c r="AP149" s="97">
        <v>0.61599999999999999</v>
      </c>
      <c r="AQ149" s="97">
        <v>0.54400000000000004</v>
      </c>
      <c r="AR149" s="98">
        <v>1.1000000000000001</v>
      </c>
      <c r="AS149" s="117" t="s">
        <v>1553</v>
      </c>
      <c r="AT149" s="117">
        <v>1</v>
      </c>
    </row>
    <row r="150" spans="1:46" ht="12" customHeight="1">
      <c r="A150" s="118">
        <f t="shared" si="2"/>
        <v>2016</v>
      </c>
      <c r="B150" s="119">
        <f t="shared" si="2"/>
        <v>11</v>
      </c>
      <c r="C150" s="32">
        <v>4</v>
      </c>
      <c r="D150" s="2">
        <v>0.52500000000000002</v>
      </c>
      <c r="E150" s="57" t="s">
        <v>1419</v>
      </c>
      <c r="F150" s="57" t="s">
        <v>1421</v>
      </c>
      <c r="G150" s="117" t="s">
        <v>1425</v>
      </c>
      <c r="H150" s="117" t="s">
        <v>1056</v>
      </c>
      <c r="I150" s="57" t="s">
        <v>89</v>
      </c>
      <c r="J150" s="57" t="s">
        <v>377</v>
      </c>
      <c r="K150" s="57" t="s">
        <v>378</v>
      </c>
      <c r="L150" s="35">
        <v>25</v>
      </c>
      <c r="M150" s="35" t="s">
        <v>913</v>
      </c>
      <c r="N150" s="95">
        <v>18.662800000000001</v>
      </c>
      <c r="O150" s="95">
        <v>18.2</v>
      </c>
      <c r="P150" s="95">
        <v>32.6629</v>
      </c>
      <c r="Q150" s="95">
        <v>33.14</v>
      </c>
      <c r="R150" s="95">
        <v>8.1199999999999992</v>
      </c>
      <c r="S150" s="95">
        <v>8.08</v>
      </c>
      <c r="T150" s="95">
        <v>7.345063820655886</v>
      </c>
      <c r="U150" s="95">
        <v>6.1999576521324862</v>
      </c>
      <c r="V150" s="95">
        <v>1.004922666666666</v>
      </c>
      <c r="W150" s="95">
        <v>0.81451626666666443</v>
      </c>
      <c r="X150" s="96">
        <v>4.4800000000000004</v>
      </c>
      <c r="Y150" s="96">
        <v>3.9619999999999997</v>
      </c>
      <c r="Z150" s="96">
        <v>15.791999999999998</v>
      </c>
      <c r="AA150" s="96">
        <v>15.875999999999998</v>
      </c>
      <c r="AB150" s="96">
        <v>74.451999999999998</v>
      </c>
      <c r="AC150" s="96">
        <v>110.51600000000002</v>
      </c>
      <c r="AD150" s="96">
        <v>94.72399999999999</v>
      </c>
      <c r="AE150" s="96">
        <v>130.35400000000001</v>
      </c>
      <c r="AF150" s="96">
        <v>220.23400000000001</v>
      </c>
      <c r="AG150" s="96">
        <v>224.09800000000001</v>
      </c>
      <c r="AH150" s="96">
        <v>10.261000000000001</v>
      </c>
      <c r="AI150" s="96">
        <v>17.143000000000001</v>
      </c>
      <c r="AJ150" s="96">
        <v>25.481999999999999</v>
      </c>
      <c r="AK150" s="96">
        <v>29.914999999999999</v>
      </c>
      <c r="AL150" s="96">
        <v>332.80799999999999</v>
      </c>
      <c r="AM150" s="96">
        <v>457.12800000000004</v>
      </c>
      <c r="AN150" s="96">
        <v>9.0999999999999979</v>
      </c>
      <c r="AO150" s="96">
        <v>11.900000000000022</v>
      </c>
      <c r="AP150" s="97">
        <v>0.79200000000000004</v>
      </c>
      <c r="AQ150" s="97">
        <v>0.49199999999999999</v>
      </c>
      <c r="AR150" s="98">
        <v>4.9000000000000004</v>
      </c>
      <c r="AS150" s="117" t="s">
        <v>1552</v>
      </c>
      <c r="AT150" s="117">
        <v>1</v>
      </c>
    </row>
    <row r="151" spans="1:46" ht="12" customHeight="1">
      <c r="A151" s="118">
        <f t="shared" si="2"/>
        <v>2016</v>
      </c>
      <c r="B151" s="119">
        <f t="shared" si="2"/>
        <v>11</v>
      </c>
      <c r="C151" s="32">
        <v>4</v>
      </c>
      <c r="D151" s="2">
        <v>0.58194444444444449</v>
      </c>
      <c r="E151" s="57" t="s">
        <v>1419</v>
      </c>
      <c r="F151" s="57" t="s">
        <v>1421</v>
      </c>
      <c r="G151" s="117" t="s">
        <v>1425</v>
      </c>
      <c r="H151" s="117" t="s">
        <v>1059</v>
      </c>
      <c r="I151" s="57" t="s">
        <v>89</v>
      </c>
      <c r="J151" s="57" t="s">
        <v>383</v>
      </c>
      <c r="K151" s="57" t="s">
        <v>384</v>
      </c>
      <c r="L151" s="35">
        <v>22.5</v>
      </c>
      <c r="M151" s="35" t="s">
        <v>912</v>
      </c>
      <c r="N151" s="95">
        <v>18.235800000000001</v>
      </c>
      <c r="O151" s="95">
        <v>17.5807</v>
      </c>
      <c r="P151" s="95">
        <v>32.158799999999999</v>
      </c>
      <c r="Q151" s="95">
        <v>33.418199999999999</v>
      </c>
      <c r="R151" s="95">
        <v>8.11</v>
      </c>
      <c r="S151" s="95">
        <v>8.0500000000000007</v>
      </c>
      <c r="T151" s="95">
        <v>6.7261892637048346</v>
      </c>
      <c r="U151" s="95">
        <v>6.7532347129527075</v>
      </c>
      <c r="V151" s="95">
        <v>1.0842586666666643</v>
      </c>
      <c r="W151" s="95">
        <v>0.81451626666666443</v>
      </c>
      <c r="X151" s="96">
        <v>8.2459999999999987</v>
      </c>
      <c r="Y151" s="96">
        <v>3.3039999999999998</v>
      </c>
      <c r="Z151" s="96">
        <v>17.22</v>
      </c>
      <c r="AA151" s="96">
        <v>13.692</v>
      </c>
      <c r="AB151" s="96">
        <v>130.19999999999999</v>
      </c>
      <c r="AC151" s="96">
        <v>127.30199999999999</v>
      </c>
      <c r="AD151" s="96">
        <v>155.666</v>
      </c>
      <c r="AE151" s="96">
        <v>144.298</v>
      </c>
      <c r="AF151" s="96">
        <v>285.08199999999999</v>
      </c>
      <c r="AG151" s="96">
        <v>245.11199999999999</v>
      </c>
      <c r="AH151" s="96">
        <v>12.121</v>
      </c>
      <c r="AI151" s="96">
        <v>20.336000000000002</v>
      </c>
      <c r="AJ151" s="96">
        <v>23.746000000000002</v>
      </c>
      <c r="AK151" s="96">
        <v>33.015000000000001</v>
      </c>
      <c r="AL151" s="96">
        <v>469.30799999999999</v>
      </c>
      <c r="AM151" s="96">
        <v>538.77600000000007</v>
      </c>
      <c r="AN151" s="96">
        <v>9.8500000000000263</v>
      </c>
      <c r="AO151" s="96">
        <v>16.699999999999992</v>
      </c>
      <c r="AP151" s="97">
        <v>1.5860000000000001</v>
      </c>
      <c r="AQ151" s="97">
        <v>0.38800000000000001</v>
      </c>
      <c r="AR151" s="98">
        <v>4.0999999999999996</v>
      </c>
      <c r="AS151" s="117" t="s">
        <v>1552</v>
      </c>
      <c r="AT151" s="117">
        <v>4</v>
      </c>
    </row>
    <row r="152" spans="1:46" ht="12" customHeight="1">
      <c r="A152" s="118">
        <f t="shared" si="2"/>
        <v>2016</v>
      </c>
      <c r="B152" s="119">
        <f t="shared" si="2"/>
        <v>11</v>
      </c>
      <c r="C152" s="32">
        <v>15</v>
      </c>
      <c r="D152" s="2">
        <v>0.43402777777777773</v>
      </c>
      <c r="E152" s="57" t="s">
        <v>1419</v>
      </c>
      <c r="F152" s="57" t="s">
        <v>1421</v>
      </c>
      <c r="G152" s="117" t="s">
        <v>1425</v>
      </c>
      <c r="H152" s="117" t="s">
        <v>1359</v>
      </c>
      <c r="I152" s="57" t="s">
        <v>354</v>
      </c>
      <c r="J152" s="57" t="s">
        <v>864</v>
      </c>
      <c r="K152" s="57" t="s">
        <v>865</v>
      </c>
      <c r="L152" s="35">
        <v>5</v>
      </c>
      <c r="M152" s="35" t="s">
        <v>913</v>
      </c>
      <c r="N152" s="101">
        <v>15.6639</v>
      </c>
      <c r="O152" s="101">
        <v>17.172999999999998</v>
      </c>
      <c r="P152" s="101">
        <v>26.0853</v>
      </c>
      <c r="Q152" s="101">
        <v>28.813500000000001</v>
      </c>
      <c r="R152" s="101">
        <v>8.19</v>
      </c>
      <c r="S152" s="101">
        <v>8.2100000000000009</v>
      </c>
      <c r="T152" s="101">
        <v>8.3477809877553515</v>
      </c>
      <c r="U152" s="101">
        <v>8.265488363187492</v>
      </c>
      <c r="V152" s="101">
        <v>1.8405952000000003</v>
      </c>
      <c r="W152" s="101">
        <v>2.6180880000000006</v>
      </c>
      <c r="X152" s="110">
        <v>49.518000000000001</v>
      </c>
      <c r="Y152" s="110">
        <v>74.256</v>
      </c>
      <c r="Z152" s="110">
        <v>22.05</v>
      </c>
      <c r="AA152" s="110">
        <v>21.209999999999997</v>
      </c>
      <c r="AB152" s="110">
        <v>646.26800000000003</v>
      </c>
      <c r="AC152" s="110">
        <v>523.47399999999993</v>
      </c>
      <c r="AD152" s="110">
        <v>717.83600000000001</v>
      </c>
      <c r="AE152" s="110">
        <v>618.93999999999994</v>
      </c>
      <c r="AF152" s="110">
        <v>912.56200000000013</v>
      </c>
      <c r="AG152" s="110">
        <v>866.48800000000006</v>
      </c>
      <c r="AH152" s="110">
        <v>30.472999999999999</v>
      </c>
      <c r="AI152" s="110">
        <v>29.666999999999998</v>
      </c>
      <c r="AJ152" s="110">
        <v>42.655999999999999</v>
      </c>
      <c r="AK152" s="110">
        <v>67.239000000000004</v>
      </c>
      <c r="AL152" s="110">
        <v>804.048</v>
      </c>
      <c r="AM152" s="110">
        <v>846.02</v>
      </c>
      <c r="AN152" s="110">
        <v>8.4000000000000181</v>
      </c>
      <c r="AO152" s="110">
        <v>7.5999999999999961</v>
      </c>
      <c r="AP152" s="111">
        <v>0.57599999999999996</v>
      </c>
      <c r="AQ152" s="111">
        <v>0.64</v>
      </c>
      <c r="AR152" s="112">
        <v>1.8</v>
      </c>
      <c r="AS152" s="117" t="s">
        <v>1552</v>
      </c>
      <c r="AT152" s="117">
        <v>1</v>
      </c>
    </row>
    <row r="153" spans="1:46" ht="12" customHeight="1">
      <c r="A153" s="118">
        <f t="shared" si="2"/>
        <v>2016</v>
      </c>
      <c r="B153" s="119">
        <f t="shared" si="2"/>
        <v>11</v>
      </c>
      <c r="C153" s="32">
        <v>15</v>
      </c>
      <c r="D153" s="2">
        <v>0.42708333333333331</v>
      </c>
      <c r="E153" s="57" t="s">
        <v>1419</v>
      </c>
      <c r="F153" s="57" t="s">
        <v>1421</v>
      </c>
      <c r="G153" s="117" t="s">
        <v>1425</v>
      </c>
      <c r="H153" s="117" t="s">
        <v>1360</v>
      </c>
      <c r="I153" s="57" t="s">
        <v>354</v>
      </c>
      <c r="J153" s="57" t="s">
        <v>866</v>
      </c>
      <c r="K153" s="57" t="s">
        <v>867</v>
      </c>
      <c r="L153" s="35">
        <v>8</v>
      </c>
      <c r="M153" s="35" t="s">
        <v>915</v>
      </c>
      <c r="N153" s="101">
        <v>15.7082</v>
      </c>
      <c r="O153" s="101">
        <v>17.2517</v>
      </c>
      <c r="P153" s="101">
        <v>25.947399999999998</v>
      </c>
      <c r="Q153" s="101">
        <v>31.225000000000001</v>
      </c>
      <c r="R153" s="101">
        <v>8.2100000000000009</v>
      </c>
      <c r="S153" s="101">
        <v>8.15</v>
      </c>
      <c r="T153" s="101">
        <v>8.3154137834862389</v>
      </c>
      <c r="U153" s="101">
        <v>6.4302174137516381</v>
      </c>
      <c r="V153" s="101">
        <v>1.7771263999999989</v>
      </c>
      <c r="W153" s="101">
        <v>1.0313680000000007</v>
      </c>
      <c r="X153" s="110">
        <v>51.463999999999999</v>
      </c>
      <c r="Y153" s="110">
        <v>59.542000000000002</v>
      </c>
      <c r="Z153" s="110">
        <v>19.823999999999998</v>
      </c>
      <c r="AA153" s="110">
        <v>20.776</v>
      </c>
      <c r="AB153" s="110">
        <v>616.72800000000007</v>
      </c>
      <c r="AC153" s="110">
        <v>319.74599999999998</v>
      </c>
      <c r="AD153" s="110">
        <v>688.01600000000008</v>
      </c>
      <c r="AE153" s="110">
        <v>400.06399999999996</v>
      </c>
      <c r="AF153" s="110">
        <v>882.51800000000003</v>
      </c>
      <c r="AG153" s="110">
        <v>606.56399999999996</v>
      </c>
      <c r="AH153" s="110">
        <v>28.768000000000001</v>
      </c>
      <c r="AI153" s="110">
        <v>42.563000000000002</v>
      </c>
      <c r="AJ153" s="110">
        <v>45.973000000000006</v>
      </c>
      <c r="AK153" s="110">
        <v>56.760999999999996</v>
      </c>
      <c r="AL153" s="110">
        <v>724.21999999999991</v>
      </c>
      <c r="AM153" s="110">
        <v>811.49599999999998</v>
      </c>
      <c r="AN153" s="110">
        <v>13.199999999999989</v>
      </c>
      <c r="AO153" s="110">
        <v>12.800000000000033</v>
      </c>
      <c r="AP153" s="111">
        <v>0.45400000000000001</v>
      </c>
      <c r="AQ153" s="111">
        <v>0.45200000000000001</v>
      </c>
      <c r="AR153" s="112">
        <v>1.1000000000000001</v>
      </c>
      <c r="AS153" s="117" t="s">
        <v>1552</v>
      </c>
      <c r="AT153" s="117">
        <v>2</v>
      </c>
    </row>
    <row r="154" spans="1:46" ht="12" customHeight="1">
      <c r="A154" s="118">
        <f t="shared" si="2"/>
        <v>2016</v>
      </c>
      <c r="B154" s="119">
        <f t="shared" si="2"/>
        <v>11</v>
      </c>
      <c r="C154" s="32">
        <v>15</v>
      </c>
      <c r="D154" s="2">
        <v>0.42291666666666666</v>
      </c>
      <c r="E154" s="57" t="s">
        <v>1419</v>
      </c>
      <c r="F154" s="57" t="s">
        <v>1421</v>
      </c>
      <c r="G154" s="117" t="s">
        <v>1425</v>
      </c>
      <c r="H154" s="117" t="s">
        <v>1361</v>
      </c>
      <c r="I154" s="57" t="s">
        <v>354</v>
      </c>
      <c r="J154" s="57" t="s">
        <v>868</v>
      </c>
      <c r="K154" s="57" t="s">
        <v>869</v>
      </c>
      <c r="L154" s="35">
        <v>4</v>
      </c>
      <c r="M154" s="35" t="s">
        <v>913</v>
      </c>
      <c r="N154" s="101">
        <v>15.8005</v>
      </c>
      <c r="O154" s="101">
        <v>17.032800000000002</v>
      </c>
      <c r="P154" s="101">
        <v>27.737300000000001</v>
      </c>
      <c r="Q154" s="101">
        <v>30.959900000000001</v>
      </c>
      <c r="R154" s="101">
        <v>8.24</v>
      </c>
      <c r="S154" s="101">
        <v>8.24</v>
      </c>
      <c r="T154" s="101">
        <v>8.284607604993063</v>
      </c>
      <c r="U154" s="101">
        <v>8.1529624856102174</v>
      </c>
      <c r="V154" s="101">
        <v>1.6977904000000006</v>
      </c>
      <c r="W154" s="101">
        <v>1.5867200000000001</v>
      </c>
      <c r="X154" s="110">
        <v>53.396000000000001</v>
      </c>
      <c r="Y154" s="110">
        <v>52.332000000000001</v>
      </c>
      <c r="Z154" s="110">
        <v>19.417999999999999</v>
      </c>
      <c r="AA154" s="110">
        <v>18.396000000000001</v>
      </c>
      <c r="AB154" s="110">
        <v>646.05799999999999</v>
      </c>
      <c r="AC154" s="110">
        <v>544.36200000000008</v>
      </c>
      <c r="AD154" s="110">
        <v>718.87199999999996</v>
      </c>
      <c r="AE154" s="110">
        <v>615.09000000000015</v>
      </c>
      <c r="AF154" s="110">
        <v>917.56000000000006</v>
      </c>
      <c r="AG154" s="110">
        <v>766.45799999999997</v>
      </c>
      <c r="AH154" s="110">
        <v>27.404</v>
      </c>
      <c r="AI154" s="110">
        <v>27.993000000000002</v>
      </c>
      <c r="AJ154" s="110">
        <v>42.408000000000001</v>
      </c>
      <c r="AK154" s="110">
        <v>44.919000000000004</v>
      </c>
      <c r="AL154" s="110">
        <v>631.00800000000004</v>
      </c>
      <c r="AM154" s="110">
        <v>644.53199999999993</v>
      </c>
      <c r="AN154" s="110">
        <v>12.400000000000022</v>
      </c>
      <c r="AO154" s="110">
        <v>25.100000000000012</v>
      </c>
      <c r="AP154" s="111">
        <v>0.36</v>
      </c>
      <c r="AQ154" s="111">
        <v>0.51400000000000001</v>
      </c>
      <c r="AR154" s="112">
        <v>1.2</v>
      </c>
      <c r="AS154" s="117" t="s">
        <v>1552</v>
      </c>
      <c r="AT154" s="117">
        <v>3</v>
      </c>
    </row>
    <row r="155" spans="1:46" ht="12" customHeight="1">
      <c r="A155" s="118">
        <f t="shared" si="2"/>
        <v>2016</v>
      </c>
      <c r="B155" s="119">
        <f t="shared" si="2"/>
        <v>11</v>
      </c>
      <c r="C155" s="32">
        <v>15</v>
      </c>
      <c r="D155" s="2">
        <v>0.41319444444444442</v>
      </c>
      <c r="E155" s="57" t="s">
        <v>1419</v>
      </c>
      <c r="F155" s="57" t="s">
        <v>1421</v>
      </c>
      <c r="G155" s="117" t="s">
        <v>1425</v>
      </c>
      <c r="H155" s="117" t="s">
        <v>1362</v>
      </c>
      <c r="I155" s="57" t="s">
        <v>354</v>
      </c>
      <c r="J155" s="57" t="s">
        <v>870</v>
      </c>
      <c r="K155" s="57" t="s">
        <v>871</v>
      </c>
      <c r="L155" s="35">
        <v>4</v>
      </c>
      <c r="M155" s="35" t="s">
        <v>913</v>
      </c>
      <c r="N155" s="101">
        <v>16.157599999999999</v>
      </c>
      <c r="O155" s="101">
        <v>16.764900000000001</v>
      </c>
      <c r="P155" s="101">
        <v>26.680399999999999</v>
      </c>
      <c r="Q155" s="101">
        <v>32.311199999999999</v>
      </c>
      <c r="R155" s="101">
        <v>8.24</v>
      </c>
      <c r="S155" s="101">
        <v>8.26</v>
      </c>
      <c r="T155" s="101">
        <v>8.4305866812984718</v>
      </c>
      <c r="U155" s="101">
        <v>7.9057216760556086</v>
      </c>
      <c r="V155" s="101">
        <v>1.7136576000000001</v>
      </c>
      <c r="W155" s="101">
        <v>1.1265712000000014</v>
      </c>
      <c r="X155" s="110">
        <v>44.337999999999994</v>
      </c>
      <c r="Y155" s="110">
        <v>50.862000000000002</v>
      </c>
      <c r="Z155" s="110">
        <v>19.11</v>
      </c>
      <c r="AA155" s="110">
        <v>15.469999999999999</v>
      </c>
      <c r="AB155" s="110">
        <v>706.34199999999998</v>
      </c>
      <c r="AC155" s="110">
        <v>370.90199999999993</v>
      </c>
      <c r="AD155" s="110">
        <v>769.79</v>
      </c>
      <c r="AE155" s="110">
        <v>437.23399999999992</v>
      </c>
      <c r="AF155" s="110">
        <v>933.75800000000004</v>
      </c>
      <c r="AG155" s="110">
        <v>562.53399999999999</v>
      </c>
      <c r="AH155" s="110">
        <v>26.474</v>
      </c>
      <c r="AI155" s="110">
        <v>23.498000000000001</v>
      </c>
      <c r="AJ155" s="110">
        <v>39.090999999999994</v>
      </c>
      <c r="AK155" s="110">
        <v>40.486000000000004</v>
      </c>
      <c r="AL155" s="110">
        <v>589.48400000000004</v>
      </c>
      <c r="AM155" s="110">
        <v>530.96400000000006</v>
      </c>
      <c r="AN155" s="110">
        <v>9.1999999999999851</v>
      </c>
      <c r="AO155" s="110">
        <v>18.499999999999961</v>
      </c>
      <c r="AP155" s="111">
        <v>0.92200000000000004</v>
      </c>
      <c r="AQ155" s="111">
        <v>0.56799999999999995</v>
      </c>
      <c r="AR155" s="112">
        <v>1.7</v>
      </c>
      <c r="AS155" s="117" t="s">
        <v>1552</v>
      </c>
      <c r="AT155" s="117">
        <v>4</v>
      </c>
    </row>
    <row r="156" spans="1:46" ht="12" customHeight="1">
      <c r="A156" s="118">
        <f t="shared" si="2"/>
        <v>2016</v>
      </c>
      <c r="B156" s="119">
        <f t="shared" si="2"/>
        <v>11</v>
      </c>
      <c r="C156" s="32">
        <v>15</v>
      </c>
      <c r="D156" s="2">
        <v>0.36805555555555558</v>
      </c>
      <c r="E156" s="57" t="s">
        <v>1419</v>
      </c>
      <c r="F156" s="57" t="s">
        <v>1421</v>
      </c>
      <c r="G156" s="117" t="s">
        <v>1425</v>
      </c>
      <c r="H156" s="117" t="s">
        <v>1363</v>
      </c>
      <c r="I156" s="57" t="s">
        <v>354</v>
      </c>
      <c r="J156" s="57" t="s">
        <v>872</v>
      </c>
      <c r="K156" s="57" t="s">
        <v>873</v>
      </c>
      <c r="L156" s="35">
        <v>8</v>
      </c>
      <c r="M156" s="35" t="s">
        <v>914</v>
      </c>
      <c r="N156" s="101">
        <v>16.309999999999999</v>
      </c>
      <c r="O156" s="101">
        <v>17.0152</v>
      </c>
      <c r="P156" s="101">
        <v>26.525200000000002</v>
      </c>
      <c r="Q156" s="101">
        <v>31.4559</v>
      </c>
      <c r="R156" s="101">
        <v>8.19</v>
      </c>
      <c r="S156" s="101">
        <v>8.2100000000000009</v>
      </c>
      <c r="T156" s="101">
        <v>8.3809661456110636</v>
      </c>
      <c r="U156" s="101">
        <v>6.9248182723349423</v>
      </c>
      <c r="V156" s="101">
        <v>1.9040639999999989</v>
      </c>
      <c r="W156" s="101">
        <v>0.77749280000000043</v>
      </c>
      <c r="X156" s="110">
        <v>36.707999999999998</v>
      </c>
      <c r="Y156" s="110">
        <v>36.82</v>
      </c>
      <c r="Z156" s="110">
        <v>20.271999999999998</v>
      </c>
      <c r="AA156" s="110">
        <v>15.385999999999999</v>
      </c>
      <c r="AB156" s="110">
        <v>716.64599999999996</v>
      </c>
      <c r="AC156" s="110">
        <v>191.95400000000001</v>
      </c>
      <c r="AD156" s="110">
        <v>773.62599999999998</v>
      </c>
      <c r="AE156" s="110">
        <v>244.16000000000003</v>
      </c>
      <c r="AF156" s="110">
        <v>982.00199999999995</v>
      </c>
      <c r="AG156" s="110">
        <v>410.36799999999999</v>
      </c>
      <c r="AH156" s="110">
        <v>22.567999999999998</v>
      </c>
      <c r="AI156" s="110">
        <v>26.411999999999999</v>
      </c>
      <c r="AJ156" s="110">
        <v>41.570999999999998</v>
      </c>
      <c r="AK156" s="110">
        <v>43.865000000000002</v>
      </c>
      <c r="AL156" s="110">
        <v>501.28399999999999</v>
      </c>
      <c r="AM156" s="110">
        <v>561.51199999999994</v>
      </c>
      <c r="AN156" s="110">
        <v>15.299999999999979</v>
      </c>
      <c r="AO156" s="110">
        <v>18.599999999999952</v>
      </c>
      <c r="AP156" s="111">
        <v>0.79</v>
      </c>
      <c r="AQ156" s="111">
        <v>0.34799999999999998</v>
      </c>
      <c r="AR156" s="112">
        <v>1.5</v>
      </c>
      <c r="AS156" s="117" t="s">
        <v>1552</v>
      </c>
      <c r="AT156" s="117">
        <v>5</v>
      </c>
    </row>
    <row r="157" spans="1:46" ht="12" customHeight="1">
      <c r="A157" s="118">
        <f t="shared" si="2"/>
        <v>2016</v>
      </c>
      <c r="B157" s="119">
        <f t="shared" si="2"/>
        <v>11</v>
      </c>
      <c r="C157" s="32">
        <v>15</v>
      </c>
      <c r="D157" s="2">
        <v>0.37847222222222227</v>
      </c>
      <c r="E157" s="57" t="s">
        <v>1419</v>
      </c>
      <c r="F157" s="57" t="s">
        <v>1421</v>
      </c>
      <c r="G157" s="117" t="s">
        <v>1425</v>
      </c>
      <c r="H157" s="117" t="s">
        <v>1364</v>
      </c>
      <c r="I157" s="57" t="s">
        <v>354</v>
      </c>
      <c r="J157" s="57" t="s">
        <v>874</v>
      </c>
      <c r="K157" s="57" t="s">
        <v>875</v>
      </c>
      <c r="L157" s="35">
        <v>7</v>
      </c>
      <c r="M157" s="35" t="s">
        <v>914</v>
      </c>
      <c r="N157" s="101">
        <v>15.9414</v>
      </c>
      <c r="O157" s="101">
        <v>17.033100000000001</v>
      </c>
      <c r="P157" s="101">
        <v>25.025200000000002</v>
      </c>
      <c r="Q157" s="101">
        <v>32.071899999999999</v>
      </c>
      <c r="R157" s="101">
        <v>8.19</v>
      </c>
      <c r="S157" s="101">
        <v>8.26</v>
      </c>
      <c r="T157" s="101">
        <v>8.4926241976453554</v>
      </c>
      <c r="U157" s="101">
        <v>6.2873360508485021</v>
      </c>
      <c r="V157" s="101">
        <v>2.0944704000000005</v>
      </c>
      <c r="W157" s="101">
        <v>1.1583056000000007</v>
      </c>
      <c r="X157" s="110">
        <v>33.375999999999998</v>
      </c>
      <c r="Y157" s="110">
        <v>26.922000000000001</v>
      </c>
      <c r="Z157" s="110">
        <v>20.902000000000001</v>
      </c>
      <c r="AA157" s="110">
        <v>16.716000000000001</v>
      </c>
      <c r="AB157" s="110">
        <v>815.19199999999989</v>
      </c>
      <c r="AC157" s="110">
        <v>221.22799999999998</v>
      </c>
      <c r="AD157" s="110">
        <v>869.46999999999991</v>
      </c>
      <c r="AE157" s="110">
        <v>264.86599999999999</v>
      </c>
      <c r="AF157" s="110">
        <v>1075.3679999999999</v>
      </c>
      <c r="AG157" s="110">
        <v>499.67400000000004</v>
      </c>
      <c r="AH157" s="110">
        <v>22.847000000000001</v>
      </c>
      <c r="AI157" s="110">
        <v>35.711999999999996</v>
      </c>
      <c r="AJ157" s="110">
        <v>42.408000000000001</v>
      </c>
      <c r="AK157" s="110">
        <v>68.882000000000005</v>
      </c>
      <c r="AL157" s="110">
        <v>509.73999999999995</v>
      </c>
      <c r="AM157" s="110">
        <v>667.99599999999998</v>
      </c>
      <c r="AN157" s="110">
        <v>18.199999999999996</v>
      </c>
      <c r="AO157" s="110">
        <v>24.400000000000034</v>
      </c>
      <c r="AP157" s="111">
        <v>0.94799999999999995</v>
      </c>
      <c r="AQ157" s="111">
        <v>0.72399999999999998</v>
      </c>
      <c r="AR157" s="112">
        <v>1.3</v>
      </c>
      <c r="AS157" s="117" t="s">
        <v>1552</v>
      </c>
      <c r="AT157" s="117">
        <v>6</v>
      </c>
    </row>
    <row r="158" spans="1:46" ht="12" customHeight="1">
      <c r="A158" s="118">
        <f t="shared" si="2"/>
        <v>2016</v>
      </c>
      <c r="B158" s="119">
        <f t="shared" si="2"/>
        <v>11</v>
      </c>
      <c r="C158" s="32">
        <v>15</v>
      </c>
      <c r="D158" s="2">
        <v>0.38541666666666669</v>
      </c>
      <c r="E158" s="57" t="s">
        <v>1419</v>
      </c>
      <c r="F158" s="57" t="s">
        <v>1421</v>
      </c>
      <c r="G158" s="117" t="s">
        <v>1425</v>
      </c>
      <c r="H158" s="117" t="s">
        <v>1365</v>
      </c>
      <c r="I158" s="57" t="s">
        <v>354</v>
      </c>
      <c r="J158" s="57" t="s">
        <v>876</v>
      </c>
      <c r="K158" s="57" t="s">
        <v>877</v>
      </c>
      <c r="L158" s="35">
        <v>7</v>
      </c>
      <c r="M158" s="35" t="s">
        <v>913</v>
      </c>
      <c r="N158" s="101">
        <v>16.031500000000001</v>
      </c>
      <c r="O158" s="101">
        <v>16.4359</v>
      </c>
      <c r="P158" s="101">
        <v>27.075299999999999</v>
      </c>
      <c r="Q158" s="101">
        <v>31.4207</v>
      </c>
      <c r="R158" s="101">
        <v>8.26</v>
      </c>
      <c r="S158" s="101">
        <v>8.23</v>
      </c>
      <c r="T158" s="101">
        <v>8.5269929361981873</v>
      </c>
      <c r="U158" s="101">
        <v>7.5788912865870248</v>
      </c>
      <c r="V158" s="101">
        <v>2.0944704000000005</v>
      </c>
      <c r="W158" s="101">
        <v>0.84096159999999909</v>
      </c>
      <c r="X158" s="110">
        <v>28.979999999999997</v>
      </c>
      <c r="Y158" s="110">
        <v>27.86</v>
      </c>
      <c r="Z158" s="110">
        <v>20.93</v>
      </c>
      <c r="AA158" s="110">
        <v>14.153999999999998</v>
      </c>
      <c r="AB158" s="110">
        <v>803.58600000000001</v>
      </c>
      <c r="AC158" s="110">
        <v>207.98400000000001</v>
      </c>
      <c r="AD158" s="110">
        <v>853.49599999999998</v>
      </c>
      <c r="AE158" s="110">
        <v>249.99799999999999</v>
      </c>
      <c r="AF158" s="110">
        <v>1042.944</v>
      </c>
      <c r="AG158" s="110">
        <v>383.75400000000002</v>
      </c>
      <c r="AH158" s="110">
        <v>22.071999999999999</v>
      </c>
      <c r="AI158" s="110">
        <v>22.227</v>
      </c>
      <c r="AJ158" s="110">
        <v>43.555</v>
      </c>
      <c r="AK158" s="110">
        <v>36.332000000000001</v>
      </c>
      <c r="AL158" s="110">
        <v>492.01599999999996</v>
      </c>
      <c r="AM158" s="110">
        <v>514.86400000000003</v>
      </c>
      <c r="AN158" s="110">
        <v>9.8000000000000309</v>
      </c>
      <c r="AO158" s="110">
        <v>16.39999999999997</v>
      </c>
      <c r="AP158" s="111">
        <v>0.78800000000000003</v>
      </c>
      <c r="AQ158" s="111">
        <v>0.29199999999999998</v>
      </c>
      <c r="AR158" s="112">
        <v>1.4</v>
      </c>
      <c r="AS158" s="117" t="s">
        <v>1552</v>
      </c>
      <c r="AT158" s="117">
        <v>7</v>
      </c>
    </row>
    <row r="159" spans="1:46" ht="12" customHeight="1">
      <c r="A159" s="118">
        <f t="shared" si="2"/>
        <v>2016</v>
      </c>
      <c r="B159" s="119">
        <f t="shared" si="2"/>
        <v>11</v>
      </c>
      <c r="C159" s="32">
        <v>15</v>
      </c>
      <c r="D159" s="2">
        <v>0.3923611111111111</v>
      </c>
      <c r="E159" s="57" t="s">
        <v>1419</v>
      </c>
      <c r="F159" s="57" t="s">
        <v>1421</v>
      </c>
      <c r="G159" s="117" t="s">
        <v>1425</v>
      </c>
      <c r="H159" s="117" t="s">
        <v>1366</v>
      </c>
      <c r="I159" s="57" t="s">
        <v>354</v>
      </c>
      <c r="J159" s="57" t="s">
        <v>878</v>
      </c>
      <c r="K159" s="57" t="s">
        <v>879</v>
      </c>
      <c r="L159" s="35">
        <v>6</v>
      </c>
      <c r="M159" s="35" t="s">
        <v>913</v>
      </c>
      <c r="N159" s="101">
        <v>15.690200000000001</v>
      </c>
      <c r="O159" s="101">
        <v>16.658799999999999</v>
      </c>
      <c r="P159" s="101">
        <v>24.035599999999999</v>
      </c>
      <c r="Q159" s="101">
        <v>31.984500000000001</v>
      </c>
      <c r="R159" s="101">
        <v>8.27</v>
      </c>
      <c r="S159" s="101">
        <v>8.25</v>
      </c>
      <c r="T159" s="101">
        <v>8.5589093408727592</v>
      </c>
      <c r="U159" s="101">
        <v>7.4647354667238828</v>
      </c>
      <c r="V159" s="101">
        <v>1.9834000000000001</v>
      </c>
      <c r="W159" s="101">
        <v>0.63468800000000059</v>
      </c>
      <c r="X159" s="110">
        <v>31.738</v>
      </c>
      <c r="Y159" s="110">
        <v>28.139999999999997</v>
      </c>
      <c r="Z159" s="110">
        <v>20.664000000000001</v>
      </c>
      <c r="AA159" s="110">
        <v>13.608000000000001</v>
      </c>
      <c r="AB159" s="110">
        <v>775.65600000000006</v>
      </c>
      <c r="AC159" s="110">
        <v>178.35999999999999</v>
      </c>
      <c r="AD159" s="110">
        <v>828.05800000000011</v>
      </c>
      <c r="AE159" s="110">
        <v>220.10799999999998</v>
      </c>
      <c r="AF159" s="110">
        <v>1012.9280000000001</v>
      </c>
      <c r="AG159" s="110">
        <v>342.846</v>
      </c>
      <c r="AH159" s="110">
        <v>22.474999999999998</v>
      </c>
      <c r="AI159" s="110">
        <v>20.863</v>
      </c>
      <c r="AJ159" s="110">
        <v>37.323999999999998</v>
      </c>
      <c r="AK159" s="110">
        <v>35.247</v>
      </c>
      <c r="AL159" s="110">
        <v>505.37199999999996</v>
      </c>
      <c r="AM159" s="110">
        <v>495.32000000000005</v>
      </c>
      <c r="AN159" s="110">
        <v>9.5999999999999979</v>
      </c>
      <c r="AO159" s="110">
        <v>13.000000000000011</v>
      </c>
      <c r="AP159" s="111">
        <v>0.88800000000000001</v>
      </c>
      <c r="AQ159" s="111">
        <v>0.41399999999999998</v>
      </c>
      <c r="AR159" s="112">
        <v>1.3</v>
      </c>
      <c r="AS159" s="117" t="s">
        <v>1552</v>
      </c>
      <c r="AT159" s="117">
        <v>8</v>
      </c>
    </row>
    <row r="160" spans="1:46" ht="12" customHeight="1">
      <c r="A160" s="118">
        <f t="shared" si="2"/>
        <v>2016</v>
      </c>
      <c r="B160" s="119">
        <f t="shared" si="2"/>
        <v>11</v>
      </c>
      <c r="C160" s="32">
        <v>15</v>
      </c>
      <c r="D160" s="2">
        <v>0.40277777777777773</v>
      </c>
      <c r="E160" s="57" t="s">
        <v>1419</v>
      </c>
      <c r="F160" s="57" t="s">
        <v>1421</v>
      </c>
      <c r="G160" s="117" t="s">
        <v>1425</v>
      </c>
      <c r="H160" s="117" t="s">
        <v>1367</v>
      </c>
      <c r="I160" s="57" t="s">
        <v>354</v>
      </c>
      <c r="J160" s="57" t="s">
        <v>880</v>
      </c>
      <c r="K160" s="57" t="s">
        <v>881</v>
      </c>
      <c r="L160" s="35">
        <v>6</v>
      </c>
      <c r="M160" s="35" t="s">
        <v>912</v>
      </c>
      <c r="N160" s="101">
        <v>17.074200000000001</v>
      </c>
      <c r="O160" s="101">
        <v>17.021899999999999</v>
      </c>
      <c r="P160" s="101">
        <v>32.254100000000001</v>
      </c>
      <c r="Q160" s="101">
        <v>32.268900000000002</v>
      </c>
      <c r="R160" s="101">
        <v>8.24</v>
      </c>
      <c r="S160" s="101">
        <v>8.25</v>
      </c>
      <c r="T160" s="101">
        <v>7.5631972162194518</v>
      </c>
      <c r="U160" s="101">
        <v>7.37883278813442</v>
      </c>
      <c r="V160" s="101">
        <v>0.6029536000000012</v>
      </c>
      <c r="W160" s="101">
        <v>0.6029536000000012</v>
      </c>
      <c r="X160" s="110">
        <v>32.746000000000002</v>
      </c>
      <c r="Y160" s="110">
        <v>27.566000000000003</v>
      </c>
      <c r="Z160" s="110">
        <v>13.384</v>
      </c>
      <c r="AA160" s="110">
        <v>13.552</v>
      </c>
      <c r="AB160" s="110">
        <v>150.21999999999997</v>
      </c>
      <c r="AC160" s="110">
        <v>154.126</v>
      </c>
      <c r="AD160" s="110">
        <v>196.34999999999997</v>
      </c>
      <c r="AE160" s="110">
        <v>195.244</v>
      </c>
      <c r="AF160" s="110">
        <v>324.8</v>
      </c>
      <c r="AG160" s="110">
        <v>305.42399999999998</v>
      </c>
      <c r="AH160" s="110">
        <v>19.591999999999999</v>
      </c>
      <c r="AI160" s="110">
        <v>19.84</v>
      </c>
      <c r="AJ160" s="110">
        <v>27.683</v>
      </c>
      <c r="AK160" s="110">
        <v>29.201999999999998</v>
      </c>
      <c r="AL160" s="110">
        <v>475.71999999999997</v>
      </c>
      <c r="AM160" s="110">
        <v>475.94400000000002</v>
      </c>
      <c r="AN160" s="110">
        <v>8.6999999999999851</v>
      </c>
      <c r="AO160" s="110">
        <v>10.500000000000009</v>
      </c>
      <c r="AP160" s="111">
        <v>0.47</v>
      </c>
      <c r="AQ160" s="111">
        <v>0.38400000000000001</v>
      </c>
      <c r="AR160" s="112">
        <v>1.5</v>
      </c>
      <c r="AS160" s="117" t="s">
        <v>1552</v>
      </c>
      <c r="AT160" s="117">
        <v>9</v>
      </c>
    </row>
    <row r="161" spans="1:46" ht="12" customHeight="1">
      <c r="A161" s="118">
        <f t="shared" si="2"/>
        <v>2016</v>
      </c>
      <c r="B161" s="119">
        <f t="shared" si="2"/>
        <v>11</v>
      </c>
      <c r="C161" s="32">
        <v>15</v>
      </c>
      <c r="D161" s="2">
        <v>0.40625</v>
      </c>
      <c r="E161" s="57" t="s">
        <v>1419</v>
      </c>
      <c r="F161" s="57" t="s">
        <v>1421</v>
      </c>
      <c r="G161" s="117" t="s">
        <v>1425</v>
      </c>
      <c r="H161" s="117" t="s">
        <v>1368</v>
      </c>
      <c r="I161" s="57" t="s">
        <v>354</v>
      </c>
      <c r="J161" s="57" t="s">
        <v>882</v>
      </c>
      <c r="K161" s="57" t="s">
        <v>883</v>
      </c>
      <c r="L161" s="35">
        <v>3</v>
      </c>
      <c r="M161" s="35" t="s">
        <v>912</v>
      </c>
      <c r="N161" s="101">
        <v>16.9907</v>
      </c>
      <c r="O161" s="101">
        <v>16.9724</v>
      </c>
      <c r="P161" s="101">
        <v>32.190399999999997</v>
      </c>
      <c r="Q161" s="101">
        <v>32.175899999999999</v>
      </c>
      <c r="R161" s="101">
        <v>8.25</v>
      </c>
      <c r="S161" s="101">
        <v>8.25</v>
      </c>
      <c r="T161" s="101">
        <v>7.6154103371331701</v>
      </c>
      <c r="U161" s="101">
        <v>7.563831144392136</v>
      </c>
      <c r="V161" s="101">
        <v>0.58708639999999879</v>
      </c>
      <c r="W161" s="101">
        <v>0.61882080000000095</v>
      </c>
      <c r="X161" s="110">
        <v>19.193999999999999</v>
      </c>
      <c r="Y161" s="110">
        <v>21.391999999999999</v>
      </c>
      <c r="Z161" s="110">
        <v>13.51</v>
      </c>
      <c r="AA161" s="110">
        <v>13.635999999999999</v>
      </c>
      <c r="AB161" s="110">
        <v>158.97000000000003</v>
      </c>
      <c r="AC161" s="110">
        <v>159.86600000000001</v>
      </c>
      <c r="AD161" s="110">
        <v>191.67400000000004</v>
      </c>
      <c r="AE161" s="110">
        <v>194.89400000000001</v>
      </c>
      <c r="AF161" s="110">
        <v>326.71800000000002</v>
      </c>
      <c r="AG161" s="110">
        <v>312.64800000000002</v>
      </c>
      <c r="AH161" s="110">
        <v>20.212</v>
      </c>
      <c r="AI161" s="110">
        <v>20.119</v>
      </c>
      <c r="AJ161" s="110">
        <v>28.334</v>
      </c>
      <c r="AK161" s="110">
        <v>29.356999999999999</v>
      </c>
      <c r="AL161" s="110">
        <v>479.19200000000001</v>
      </c>
      <c r="AM161" s="110">
        <v>481.29200000000003</v>
      </c>
      <c r="AN161" s="110">
        <v>9.5000000000000089</v>
      </c>
      <c r="AO161" s="110">
        <v>8.599999999999941</v>
      </c>
      <c r="AP161" s="111">
        <v>0.28599999999999998</v>
      </c>
      <c r="AQ161" s="111">
        <v>0.222</v>
      </c>
      <c r="AR161" s="112">
        <v>1.8</v>
      </c>
      <c r="AS161" s="117" t="s">
        <v>1552</v>
      </c>
      <c r="AT161" s="117">
        <v>10</v>
      </c>
    </row>
    <row r="162" spans="1:46" ht="12" customHeight="1">
      <c r="A162" s="118">
        <f t="shared" si="2"/>
        <v>2016</v>
      </c>
      <c r="B162" s="119">
        <f t="shared" si="2"/>
        <v>11</v>
      </c>
      <c r="C162" s="32">
        <v>3</v>
      </c>
      <c r="D162" s="2">
        <v>0.54305555555555551</v>
      </c>
      <c r="E162" s="57" t="s">
        <v>1419</v>
      </c>
      <c r="F162" s="57" t="s">
        <v>1421</v>
      </c>
      <c r="G162" s="117" t="s">
        <v>1425</v>
      </c>
      <c r="H162" s="117" t="s">
        <v>1039</v>
      </c>
      <c r="I162" s="57" t="s">
        <v>354</v>
      </c>
      <c r="J162" s="57" t="s">
        <v>361</v>
      </c>
      <c r="K162" s="57" t="s">
        <v>362</v>
      </c>
      <c r="L162" s="35">
        <v>20.5</v>
      </c>
      <c r="M162" s="35" t="s">
        <v>912</v>
      </c>
      <c r="N162" s="95">
        <v>18.0427</v>
      </c>
      <c r="O162" s="95">
        <v>17.8809</v>
      </c>
      <c r="P162" s="95">
        <v>33.114699999999999</v>
      </c>
      <c r="Q162" s="95">
        <v>33.213099999999997</v>
      </c>
      <c r="R162" s="95">
        <v>8.09</v>
      </c>
      <c r="S162" s="95">
        <v>8.09</v>
      </c>
      <c r="T162" s="95">
        <v>6.8239062990128954</v>
      </c>
      <c r="U162" s="95">
        <v>6.3464133447025439</v>
      </c>
      <c r="V162" s="95">
        <v>0.77220373333333303</v>
      </c>
      <c r="W162" s="95">
        <v>0.64526613333333271</v>
      </c>
      <c r="X162" s="96">
        <v>15.134</v>
      </c>
      <c r="Y162" s="96">
        <v>9.8559999999999999</v>
      </c>
      <c r="Z162" s="96">
        <v>12.6</v>
      </c>
      <c r="AA162" s="96">
        <v>12.488</v>
      </c>
      <c r="AB162" s="96">
        <v>117.34800000000001</v>
      </c>
      <c r="AC162" s="96">
        <v>112.658</v>
      </c>
      <c r="AD162" s="96">
        <v>145.08200000000002</v>
      </c>
      <c r="AE162" s="96">
        <v>135.00200000000001</v>
      </c>
      <c r="AF162" s="96">
        <v>302.666</v>
      </c>
      <c r="AG162" s="96">
        <v>300.73400000000004</v>
      </c>
      <c r="AH162" s="96">
        <v>15.561999999999999</v>
      </c>
      <c r="AI162" s="96">
        <v>16.802</v>
      </c>
      <c r="AJ162" s="96">
        <v>24.583000000000002</v>
      </c>
      <c r="AK162" s="96">
        <v>26.102</v>
      </c>
      <c r="AL162" s="96">
        <v>407.82</v>
      </c>
      <c r="AM162" s="96">
        <v>429.09999999999997</v>
      </c>
      <c r="AN162" s="96">
        <v>6.3499999999999943</v>
      </c>
      <c r="AO162" s="96">
        <v>8.0500000000000007</v>
      </c>
      <c r="AP162" s="97">
        <v>0.98</v>
      </c>
      <c r="AQ162" s="97">
        <v>0.69</v>
      </c>
      <c r="AR162" s="98">
        <v>2.7</v>
      </c>
      <c r="AS162" s="117" t="s">
        <v>34</v>
      </c>
      <c r="AT162" s="117">
        <v>1</v>
      </c>
    </row>
    <row r="163" spans="1:46" ht="12" customHeight="1">
      <c r="A163" s="118">
        <f t="shared" si="2"/>
        <v>2016</v>
      </c>
      <c r="B163" s="119">
        <f t="shared" si="2"/>
        <v>11</v>
      </c>
      <c r="C163" s="32">
        <v>3</v>
      </c>
      <c r="D163" s="2">
        <v>0.5708333333333333</v>
      </c>
      <c r="E163" s="57" t="s">
        <v>1419</v>
      </c>
      <c r="F163" s="57" t="s">
        <v>1421</v>
      </c>
      <c r="G163" s="117" t="s">
        <v>1425</v>
      </c>
      <c r="H163" s="117" t="s">
        <v>1040</v>
      </c>
      <c r="I163" s="57" t="s">
        <v>354</v>
      </c>
      <c r="J163" s="57" t="s">
        <v>363</v>
      </c>
      <c r="K163" s="57" t="s">
        <v>364</v>
      </c>
      <c r="L163" s="35">
        <v>12</v>
      </c>
      <c r="M163" s="35" t="s">
        <v>912</v>
      </c>
      <c r="N163" s="95">
        <v>18.079799999999999</v>
      </c>
      <c r="O163" s="95">
        <v>17.9038</v>
      </c>
      <c r="P163" s="95">
        <v>33.051499999999997</v>
      </c>
      <c r="Q163" s="95">
        <v>33.174500000000002</v>
      </c>
      <c r="R163" s="95">
        <v>8.01</v>
      </c>
      <c r="S163" s="95">
        <v>8.09</v>
      </c>
      <c r="T163" s="95">
        <v>7.0356265421803617</v>
      </c>
      <c r="U163" s="95">
        <v>6.5905061656526422</v>
      </c>
      <c r="V163" s="95">
        <v>0.88327413333333338</v>
      </c>
      <c r="W163" s="95">
        <v>0.56593013333333164</v>
      </c>
      <c r="X163" s="96">
        <v>12.11</v>
      </c>
      <c r="Y163" s="96">
        <v>10.234</v>
      </c>
      <c r="Z163" s="96">
        <v>13.006</v>
      </c>
      <c r="AA163" s="96">
        <v>12.754000000000001</v>
      </c>
      <c r="AB163" s="96">
        <v>114.28200000000001</v>
      </c>
      <c r="AC163" s="96">
        <v>108.61200000000001</v>
      </c>
      <c r="AD163" s="96">
        <v>139.39800000000002</v>
      </c>
      <c r="AE163" s="96">
        <v>131.60000000000002</v>
      </c>
      <c r="AF163" s="96">
        <v>295.94599999999997</v>
      </c>
      <c r="AG163" s="96">
        <v>297.47200000000004</v>
      </c>
      <c r="AH163" s="96">
        <v>15.221</v>
      </c>
      <c r="AI163" s="96">
        <v>16.43</v>
      </c>
      <c r="AJ163" s="96">
        <v>22.722999999999999</v>
      </c>
      <c r="AK163" s="96">
        <v>25.388999999999999</v>
      </c>
      <c r="AL163" s="96">
        <v>396.64800000000002</v>
      </c>
      <c r="AM163" s="96">
        <v>413.476</v>
      </c>
      <c r="AN163" s="96">
        <v>5.8999999999999888</v>
      </c>
      <c r="AO163" s="96">
        <v>7.9499999999999851</v>
      </c>
      <c r="AP163" s="97">
        <v>0.85799999999999998</v>
      </c>
      <c r="AQ163" s="97">
        <v>0.77</v>
      </c>
      <c r="AR163" s="98">
        <v>3.2</v>
      </c>
      <c r="AS163" s="117" t="s">
        <v>34</v>
      </c>
      <c r="AT163" s="117">
        <v>2</v>
      </c>
    </row>
    <row r="164" spans="1:46" ht="12" customHeight="1">
      <c r="A164" s="118">
        <f t="shared" si="2"/>
        <v>2016</v>
      </c>
      <c r="B164" s="119">
        <f t="shared" si="2"/>
        <v>11</v>
      </c>
      <c r="C164" s="32">
        <v>3</v>
      </c>
      <c r="D164" s="2">
        <v>0.58611111111111114</v>
      </c>
      <c r="E164" s="57" t="s">
        <v>1419</v>
      </c>
      <c r="F164" s="57" t="s">
        <v>1421</v>
      </c>
      <c r="G164" s="117" t="s">
        <v>1425</v>
      </c>
      <c r="H164" s="117" t="s">
        <v>1041</v>
      </c>
      <c r="I164" s="57" t="s">
        <v>89</v>
      </c>
      <c r="J164" s="57" t="s">
        <v>365</v>
      </c>
      <c r="K164" s="57" t="s">
        <v>366</v>
      </c>
      <c r="L164" s="35">
        <v>10</v>
      </c>
      <c r="M164" s="35" t="s">
        <v>912</v>
      </c>
      <c r="N164" s="95">
        <v>18.005099999999999</v>
      </c>
      <c r="O164" s="95">
        <v>17.871500000000001</v>
      </c>
      <c r="P164" s="95">
        <v>33.108800000000002</v>
      </c>
      <c r="Q164" s="95">
        <v>33.136200000000002</v>
      </c>
      <c r="R164" s="95">
        <v>8.1</v>
      </c>
      <c r="S164" s="95">
        <v>8.09</v>
      </c>
      <c r="T164" s="95">
        <v>6.9379095068723009</v>
      </c>
      <c r="U164" s="95">
        <v>6.655597584572666</v>
      </c>
      <c r="V164" s="95">
        <v>1.1477274666666657</v>
      </c>
      <c r="W164" s="95">
        <v>1.0842586666666643</v>
      </c>
      <c r="X164" s="96">
        <v>12.992000000000001</v>
      </c>
      <c r="Y164" s="96">
        <v>13.916</v>
      </c>
      <c r="Z164" s="96">
        <v>12.74</v>
      </c>
      <c r="AA164" s="96">
        <v>12.950000000000001</v>
      </c>
      <c r="AB164" s="96">
        <v>118.69199999999999</v>
      </c>
      <c r="AC164" s="96">
        <v>116.28400000000001</v>
      </c>
      <c r="AD164" s="96">
        <v>144.42399999999998</v>
      </c>
      <c r="AE164" s="96">
        <v>143.15</v>
      </c>
      <c r="AF164" s="96">
        <v>321.35599999999999</v>
      </c>
      <c r="AG164" s="96">
        <v>314.55200000000002</v>
      </c>
      <c r="AH164" s="96">
        <v>16.647000000000002</v>
      </c>
      <c r="AI164" s="96">
        <v>17.174000000000003</v>
      </c>
      <c r="AJ164" s="96">
        <v>26.349999999999998</v>
      </c>
      <c r="AK164" s="96">
        <v>25.884999999999998</v>
      </c>
      <c r="AL164" s="96">
        <v>402.892</v>
      </c>
      <c r="AM164" s="96">
        <v>415.464</v>
      </c>
      <c r="AN164" s="96">
        <v>4.8000000000000265</v>
      </c>
      <c r="AO164" s="96">
        <v>5.7000000000000384</v>
      </c>
      <c r="AP164" s="97">
        <v>1.016</v>
      </c>
      <c r="AQ164" s="97">
        <v>0.94399999999999995</v>
      </c>
      <c r="AR164" s="98">
        <v>2.9</v>
      </c>
      <c r="AS164" s="117" t="s">
        <v>34</v>
      </c>
      <c r="AT164" s="117">
        <v>3</v>
      </c>
    </row>
    <row r="165" spans="1:46" ht="12" customHeight="1">
      <c r="A165" s="118">
        <f t="shared" si="2"/>
        <v>2016</v>
      </c>
      <c r="B165" s="119">
        <f t="shared" si="2"/>
        <v>11</v>
      </c>
      <c r="C165" s="32">
        <v>3</v>
      </c>
      <c r="D165" s="2">
        <v>0.3923611111111111</v>
      </c>
      <c r="E165" s="57" t="s">
        <v>1419</v>
      </c>
      <c r="F165" s="57" t="s">
        <v>1421</v>
      </c>
      <c r="G165" s="117" t="s">
        <v>1425</v>
      </c>
      <c r="H165" s="117" t="s">
        <v>1042</v>
      </c>
      <c r="I165" s="57" t="s">
        <v>89</v>
      </c>
      <c r="J165" s="57" t="s">
        <v>367</v>
      </c>
      <c r="K165" s="57" t="s">
        <v>368</v>
      </c>
      <c r="L165" s="35">
        <v>15.5</v>
      </c>
      <c r="M165" s="35" t="s">
        <v>913</v>
      </c>
      <c r="N165" s="95">
        <v>17.523599999999998</v>
      </c>
      <c r="O165" s="95">
        <v>17.37</v>
      </c>
      <c r="P165" s="95">
        <v>33.171999999999997</v>
      </c>
      <c r="Q165" s="95">
        <v>33.28</v>
      </c>
      <c r="R165" s="95">
        <v>8.0299999999999994</v>
      </c>
      <c r="S165" s="95">
        <v>8.02</v>
      </c>
      <c r="T165" s="95">
        <v>6.547041365640057</v>
      </c>
      <c r="U165" s="95">
        <v>6.2813219257825175</v>
      </c>
      <c r="V165" s="95">
        <v>1.004922666666666</v>
      </c>
      <c r="W165" s="95">
        <v>0.94145386666666442</v>
      </c>
      <c r="X165" s="96">
        <v>26.795999999999999</v>
      </c>
      <c r="Y165" s="96">
        <v>14.728000000000002</v>
      </c>
      <c r="Z165" s="96">
        <v>12.18</v>
      </c>
      <c r="AA165" s="96">
        <v>11.927999999999999</v>
      </c>
      <c r="AB165" s="96">
        <v>135.36599999999999</v>
      </c>
      <c r="AC165" s="96">
        <v>136.61199999999999</v>
      </c>
      <c r="AD165" s="96">
        <v>174.34199999999998</v>
      </c>
      <c r="AE165" s="96">
        <v>163.268</v>
      </c>
      <c r="AF165" s="96">
        <v>332.584</v>
      </c>
      <c r="AG165" s="96">
        <v>334.61399999999998</v>
      </c>
      <c r="AH165" s="96">
        <v>21.173000000000002</v>
      </c>
      <c r="AI165" s="96">
        <v>20.491</v>
      </c>
      <c r="AJ165" s="96">
        <v>28.985000000000003</v>
      </c>
      <c r="AK165" s="96">
        <v>29.666999999999998</v>
      </c>
      <c r="AL165" s="96">
        <v>457.01599999999996</v>
      </c>
      <c r="AM165" s="96">
        <v>467.03999999999996</v>
      </c>
      <c r="AN165" s="96">
        <v>7.9000000000000181</v>
      </c>
      <c r="AO165" s="96">
        <v>9.8000000000000309</v>
      </c>
      <c r="AP165" s="97">
        <v>0.80800000000000005</v>
      </c>
      <c r="AQ165" s="97">
        <v>0.74</v>
      </c>
      <c r="AR165" s="98">
        <v>2</v>
      </c>
      <c r="AS165" s="117" t="s">
        <v>34</v>
      </c>
      <c r="AT165" s="117">
        <v>4</v>
      </c>
    </row>
    <row r="166" spans="1:46" ht="12" customHeight="1">
      <c r="A166" s="118">
        <f t="shared" si="2"/>
        <v>2016</v>
      </c>
      <c r="B166" s="119">
        <f t="shared" si="2"/>
        <v>11</v>
      </c>
      <c r="C166" s="32">
        <v>4</v>
      </c>
      <c r="D166" s="2">
        <v>0.40277777777777773</v>
      </c>
      <c r="E166" s="57" t="s">
        <v>1419</v>
      </c>
      <c r="F166" s="57" t="s">
        <v>1421</v>
      </c>
      <c r="G166" s="117" t="s">
        <v>1425</v>
      </c>
      <c r="H166" s="117" t="s">
        <v>1043</v>
      </c>
      <c r="I166" s="57" t="s">
        <v>89</v>
      </c>
      <c r="J166" s="57" t="s">
        <v>369</v>
      </c>
      <c r="K166" s="57" t="s">
        <v>370</v>
      </c>
      <c r="L166" s="35">
        <v>24</v>
      </c>
      <c r="M166" s="35" t="s">
        <v>912</v>
      </c>
      <c r="N166" s="95">
        <v>18.2376</v>
      </c>
      <c r="O166" s="95">
        <v>17.667000000000002</v>
      </c>
      <c r="P166" s="95">
        <v>32.716999999999999</v>
      </c>
      <c r="Q166" s="95">
        <v>33.497100000000003</v>
      </c>
      <c r="R166" s="95">
        <v>8.0500000000000007</v>
      </c>
      <c r="S166" s="95">
        <v>8.0299999999999994</v>
      </c>
      <c r="T166" s="95">
        <v>6.1724593969591606</v>
      </c>
      <c r="U166" s="95">
        <v>6.9647818244427926</v>
      </c>
      <c r="V166" s="95">
        <v>1.1001258666666638</v>
      </c>
      <c r="W166" s="95">
        <v>0.84625066666666648</v>
      </c>
      <c r="X166" s="96">
        <v>4.6059999999999999</v>
      </c>
      <c r="Y166" s="96">
        <v>5.992</v>
      </c>
      <c r="Z166" s="96">
        <v>17.864000000000001</v>
      </c>
      <c r="AA166" s="96">
        <v>12.614000000000001</v>
      </c>
      <c r="AB166" s="96">
        <v>103.52999999999999</v>
      </c>
      <c r="AC166" s="96">
        <v>118.25800000000001</v>
      </c>
      <c r="AD166" s="96">
        <v>125.99999999999999</v>
      </c>
      <c r="AE166" s="96">
        <v>136.864</v>
      </c>
      <c r="AF166" s="96">
        <v>279.07600000000002</v>
      </c>
      <c r="AG166" s="96">
        <v>293.34199999999998</v>
      </c>
      <c r="AH166" s="96">
        <v>13.206</v>
      </c>
      <c r="AI166" s="96">
        <v>18.073</v>
      </c>
      <c r="AJ166" s="96">
        <v>20.925000000000001</v>
      </c>
      <c r="AK166" s="96">
        <v>26.04</v>
      </c>
      <c r="AL166" s="96">
        <v>408.40800000000002</v>
      </c>
      <c r="AM166" s="96">
        <v>459.22800000000001</v>
      </c>
      <c r="AN166" s="96">
        <v>11.900000000000022</v>
      </c>
      <c r="AO166" s="96">
        <v>14.600000000000001</v>
      </c>
      <c r="AP166" s="97">
        <v>0.72799999999999998</v>
      </c>
      <c r="AQ166" s="97">
        <v>0.46</v>
      </c>
      <c r="AR166" s="98">
        <v>2.8</v>
      </c>
      <c r="AS166" s="117" t="s">
        <v>34</v>
      </c>
      <c r="AT166" s="117">
        <v>5</v>
      </c>
    </row>
    <row r="167" spans="1:46" ht="12" customHeight="1">
      <c r="A167" s="118">
        <f t="shared" si="2"/>
        <v>2016</v>
      </c>
      <c r="B167" s="119">
        <f t="shared" si="2"/>
        <v>11</v>
      </c>
      <c r="C167" s="32">
        <v>4</v>
      </c>
      <c r="D167" s="2">
        <v>0.44097222222222227</v>
      </c>
      <c r="E167" s="57" t="s">
        <v>1419</v>
      </c>
      <c r="F167" s="57" t="s">
        <v>1421</v>
      </c>
      <c r="G167" s="117" t="s">
        <v>1425</v>
      </c>
      <c r="H167" s="117" t="s">
        <v>1044</v>
      </c>
      <c r="I167" s="57" t="s">
        <v>89</v>
      </c>
      <c r="J167" s="57" t="s">
        <v>371</v>
      </c>
      <c r="K167" s="57" t="s">
        <v>372</v>
      </c>
      <c r="L167" s="35">
        <v>25.5</v>
      </c>
      <c r="M167" s="35" t="s">
        <v>913</v>
      </c>
      <c r="N167" s="95">
        <v>18.439399999999999</v>
      </c>
      <c r="O167" s="95">
        <v>17.962599999999998</v>
      </c>
      <c r="P167" s="95">
        <v>32.806100000000001</v>
      </c>
      <c r="Q167" s="95">
        <v>33.402999999999999</v>
      </c>
      <c r="R167" s="95">
        <v>8.09</v>
      </c>
      <c r="S167" s="95">
        <v>8.06</v>
      </c>
      <c r="T167" s="95">
        <v>6.954195679423643</v>
      </c>
      <c r="U167" s="95">
        <v>6.086047669022439</v>
      </c>
      <c r="V167" s="95">
        <v>1.1318602666666662</v>
      </c>
      <c r="W167" s="95">
        <v>0.86211786666666612</v>
      </c>
      <c r="X167" s="96">
        <v>4.5640000000000001</v>
      </c>
      <c r="Y167" s="96">
        <v>3.7380000000000004</v>
      </c>
      <c r="Z167" s="96">
        <v>15.273999999999999</v>
      </c>
      <c r="AA167" s="96">
        <v>12.6</v>
      </c>
      <c r="AB167" s="96">
        <v>87.611999999999995</v>
      </c>
      <c r="AC167" s="96">
        <v>104.468</v>
      </c>
      <c r="AD167" s="96">
        <v>107.44999999999999</v>
      </c>
      <c r="AE167" s="96">
        <v>120.80600000000001</v>
      </c>
      <c r="AF167" s="96">
        <v>268.67399999999998</v>
      </c>
      <c r="AG167" s="96">
        <v>282.98200000000003</v>
      </c>
      <c r="AH167" s="96">
        <v>12.09</v>
      </c>
      <c r="AI167" s="96">
        <v>16.771000000000001</v>
      </c>
      <c r="AJ167" s="96">
        <v>20.305</v>
      </c>
      <c r="AK167" s="96">
        <v>25.233999999999998</v>
      </c>
      <c r="AL167" s="96">
        <v>365.62400000000002</v>
      </c>
      <c r="AM167" s="96">
        <v>428.37199999999996</v>
      </c>
      <c r="AN167" s="96">
        <v>9.3499999999999979</v>
      </c>
      <c r="AO167" s="96">
        <v>8.8499999999999961</v>
      </c>
      <c r="AP167" s="97">
        <v>1.0740000000000001</v>
      </c>
      <c r="AQ167" s="97">
        <v>0.40799999999999997</v>
      </c>
      <c r="AR167" s="98">
        <v>3.5</v>
      </c>
      <c r="AS167" s="117" t="s">
        <v>34</v>
      </c>
      <c r="AT167" s="117">
        <v>6</v>
      </c>
    </row>
    <row r="168" spans="1:46" ht="12" customHeight="1">
      <c r="A168" s="118">
        <f t="shared" si="2"/>
        <v>2016</v>
      </c>
      <c r="B168" s="119">
        <f t="shared" si="2"/>
        <v>11</v>
      </c>
      <c r="C168" s="32">
        <v>3</v>
      </c>
      <c r="D168" s="2">
        <v>0.40208333333333335</v>
      </c>
      <c r="E168" s="57" t="s">
        <v>1419</v>
      </c>
      <c r="F168" s="57" t="s">
        <v>1421</v>
      </c>
      <c r="G168" s="117" t="s">
        <v>1425</v>
      </c>
      <c r="H168" s="117" t="s">
        <v>1045</v>
      </c>
      <c r="I168" s="57" t="s">
        <v>354</v>
      </c>
      <c r="J168" s="57" t="s">
        <v>234</v>
      </c>
      <c r="K168" s="57" t="s">
        <v>235</v>
      </c>
      <c r="L168" s="35">
        <v>40.5</v>
      </c>
      <c r="M168" s="35" t="s">
        <v>914</v>
      </c>
      <c r="N168" s="95">
        <v>17.759899999999998</v>
      </c>
      <c r="O168" s="95">
        <v>16.897200000000002</v>
      </c>
      <c r="P168" s="95">
        <v>33.213999999999999</v>
      </c>
      <c r="Q168" s="95">
        <v>33.853299999999997</v>
      </c>
      <c r="R168" s="95">
        <v>8.0500000000000007</v>
      </c>
      <c r="S168" s="95">
        <v>8.01</v>
      </c>
      <c r="T168" s="95">
        <v>6.547041365640057</v>
      </c>
      <c r="U168" s="95">
        <v>4.5563993244018262</v>
      </c>
      <c r="V168" s="95">
        <v>0.92558666666666478</v>
      </c>
      <c r="W168" s="95">
        <v>1.179461866666665</v>
      </c>
      <c r="X168" s="96">
        <v>8.7360000000000007</v>
      </c>
      <c r="Y168" s="96">
        <v>4.6059999999999999</v>
      </c>
      <c r="Z168" s="96">
        <v>12.614000000000003</v>
      </c>
      <c r="AA168" s="96">
        <v>7.4760000000000018</v>
      </c>
      <c r="AB168" s="96">
        <v>116.63399999999999</v>
      </c>
      <c r="AC168" s="96">
        <v>149.57133333333331</v>
      </c>
      <c r="AD168" s="96">
        <v>137.98399999999998</v>
      </c>
      <c r="AE168" s="96">
        <v>161.65333333333331</v>
      </c>
      <c r="AF168" s="96">
        <v>293.5146666666667</v>
      </c>
      <c r="AG168" s="96">
        <v>346.68200000000002</v>
      </c>
      <c r="AH168" s="96">
        <v>16.957000000000001</v>
      </c>
      <c r="AI168" s="96">
        <v>23.766666666666666</v>
      </c>
      <c r="AJ168" s="96">
        <v>25.265000000000001</v>
      </c>
      <c r="AK168" s="96">
        <v>43.410333333333334</v>
      </c>
      <c r="AL168" s="96">
        <v>419.10400000000004</v>
      </c>
      <c r="AM168" s="96">
        <v>557.31200000000001</v>
      </c>
      <c r="AN168" s="96">
        <v>8.8999999999999631</v>
      </c>
      <c r="AO168" s="96">
        <v>21.100000000000009</v>
      </c>
      <c r="AP168" s="97">
        <v>0.78800000000000003</v>
      </c>
      <c r="AQ168" s="97">
        <v>0.44</v>
      </c>
      <c r="AR168" s="98">
        <v>2.2999999999999998</v>
      </c>
      <c r="AS168" s="117" t="s">
        <v>34</v>
      </c>
      <c r="AT168" s="117">
        <v>7</v>
      </c>
    </row>
    <row r="169" spans="1:46" ht="12" customHeight="1">
      <c r="A169" s="118">
        <f t="shared" si="2"/>
        <v>2016</v>
      </c>
      <c r="B169" s="119">
        <f t="shared" si="2"/>
        <v>11</v>
      </c>
      <c r="C169" s="32">
        <v>3</v>
      </c>
      <c r="D169" s="2">
        <v>0.38194444444444442</v>
      </c>
      <c r="E169" s="57" t="s">
        <v>1419</v>
      </c>
      <c r="F169" s="57" t="s">
        <v>1421</v>
      </c>
      <c r="G169" s="117" t="s">
        <v>1425</v>
      </c>
      <c r="H169" s="117" t="s">
        <v>1046</v>
      </c>
      <c r="I169" s="57" t="s">
        <v>354</v>
      </c>
      <c r="J169" s="57" t="s">
        <v>236</v>
      </c>
      <c r="K169" s="57" t="s">
        <v>237</v>
      </c>
      <c r="L169" s="35">
        <v>9.5</v>
      </c>
      <c r="M169" s="35" t="s">
        <v>913</v>
      </c>
      <c r="N169" s="95">
        <v>17.928599999999999</v>
      </c>
      <c r="O169" s="95">
        <v>17.791899999999998</v>
      </c>
      <c r="P169" s="95">
        <v>33.0411</v>
      </c>
      <c r="Q169" s="95">
        <v>33.109000000000002</v>
      </c>
      <c r="R169" s="95">
        <v>8.02</v>
      </c>
      <c r="S169" s="95">
        <v>8.0299999999999994</v>
      </c>
      <c r="T169" s="95">
        <v>6.4167519852293102</v>
      </c>
      <c r="U169" s="95">
        <v>6.3952319088925638</v>
      </c>
      <c r="V169" s="95">
        <v>1.1477274666666657</v>
      </c>
      <c r="W169" s="95">
        <v>1.0366570666666652</v>
      </c>
      <c r="X169" s="96">
        <v>46.647999999999996</v>
      </c>
      <c r="Y169" s="96">
        <v>38.332000000000001</v>
      </c>
      <c r="Z169" s="96">
        <v>13.864666666666668</v>
      </c>
      <c r="AA169" s="96">
        <v>12.992000000000001</v>
      </c>
      <c r="AB169" s="96">
        <v>120.73599999999999</v>
      </c>
      <c r="AC169" s="96">
        <v>120.54933333333331</v>
      </c>
      <c r="AD169" s="96">
        <v>181.24866666666665</v>
      </c>
      <c r="AE169" s="96">
        <v>171.87333333333331</v>
      </c>
      <c r="AF169" s="96">
        <v>355.05866666666662</v>
      </c>
      <c r="AG169" s="96">
        <v>347.58266666666668</v>
      </c>
      <c r="AH169" s="96">
        <v>21.193666666666669</v>
      </c>
      <c r="AI169" s="96">
        <v>21.937666666666662</v>
      </c>
      <c r="AJ169" s="96">
        <v>30.979333333333333</v>
      </c>
      <c r="AK169" s="96">
        <v>31.85766666666667</v>
      </c>
      <c r="AL169" s="96">
        <v>468.20666666666671</v>
      </c>
      <c r="AM169" s="96">
        <v>476.25200000000001</v>
      </c>
      <c r="AN169" s="96">
        <v>5.9000000000000163</v>
      </c>
      <c r="AO169" s="96">
        <v>11.6</v>
      </c>
      <c r="AP169" s="97">
        <v>0.61599999999999999</v>
      </c>
      <c r="AQ169" s="97">
        <v>1.0760000000000001</v>
      </c>
      <c r="AR169" s="98">
        <v>2</v>
      </c>
      <c r="AS169" s="117" t="s">
        <v>34</v>
      </c>
      <c r="AT169" s="117">
        <v>8</v>
      </c>
    </row>
    <row r="170" spans="1:46" ht="12" customHeight="1">
      <c r="A170" s="118">
        <f t="shared" si="2"/>
        <v>2016</v>
      </c>
      <c r="B170" s="119">
        <f t="shared" si="2"/>
        <v>11</v>
      </c>
      <c r="C170" s="32">
        <v>4</v>
      </c>
      <c r="D170" s="2">
        <v>0.41736111111111113</v>
      </c>
      <c r="E170" s="57" t="s">
        <v>1419</v>
      </c>
      <c r="F170" s="57" t="s">
        <v>1421</v>
      </c>
      <c r="G170" s="117" t="s">
        <v>1425</v>
      </c>
      <c r="H170" s="117" t="s">
        <v>1047</v>
      </c>
      <c r="I170" s="57" t="s">
        <v>89</v>
      </c>
      <c r="J170" s="57" t="s">
        <v>234</v>
      </c>
      <c r="K170" s="57" t="s">
        <v>238</v>
      </c>
      <c r="L170" s="35">
        <v>16</v>
      </c>
      <c r="M170" s="35" t="s">
        <v>912</v>
      </c>
      <c r="N170" s="95">
        <v>18.3169</v>
      </c>
      <c r="O170" s="95">
        <v>18.0488</v>
      </c>
      <c r="P170" s="95">
        <v>32.835799999999999</v>
      </c>
      <c r="Q170" s="95">
        <v>32.85</v>
      </c>
      <c r="R170" s="95">
        <v>8.0399999999999991</v>
      </c>
      <c r="S170" s="95">
        <v>8.0500000000000007</v>
      </c>
      <c r="T170" s="95">
        <v>6.8076201264615532</v>
      </c>
      <c r="U170" s="95">
        <v>6.7532347129527075</v>
      </c>
      <c r="V170" s="95">
        <v>0.86211786666666612</v>
      </c>
      <c r="W170" s="95">
        <v>0.86211786666666612</v>
      </c>
      <c r="X170" s="96">
        <v>4.5360000000000005</v>
      </c>
      <c r="Y170" s="96">
        <v>26.725999999999999</v>
      </c>
      <c r="Z170" s="96">
        <v>16.73</v>
      </c>
      <c r="AA170" s="96">
        <v>17.024000000000001</v>
      </c>
      <c r="AB170" s="96">
        <v>101.65400000000001</v>
      </c>
      <c r="AC170" s="96">
        <v>97.93</v>
      </c>
      <c r="AD170" s="96">
        <v>122.92000000000002</v>
      </c>
      <c r="AE170" s="96">
        <v>141.68</v>
      </c>
      <c r="AF170" s="96">
        <v>284.70400000000001</v>
      </c>
      <c r="AG170" s="96">
        <v>303.36599999999999</v>
      </c>
      <c r="AH170" s="96">
        <v>14.136000000000001</v>
      </c>
      <c r="AI170" s="96">
        <v>15.572333333333336</v>
      </c>
      <c r="AJ170" s="96">
        <v>21.968666666666667</v>
      </c>
      <c r="AK170" s="96">
        <v>25.11</v>
      </c>
      <c r="AL170" s="96">
        <v>407.96933333333328</v>
      </c>
      <c r="AM170" s="96">
        <v>403.87199999999996</v>
      </c>
      <c r="AN170" s="96">
        <v>5.2500000000000044</v>
      </c>
      <c r="AO170" s="96">
        <v>9.4499999999999869</v>
      </c>
      <c r="AP170" s="97">
        <v>0.85399999999999998</v>
      </c>
      <c r="AQ170" s="97">
        <v>0.34250000000000003</v>
      </c>
      <c r="AR170" s="98">
        <v>3.7</v>
      </c>
      <c r="AS170" s="117" t="s">
        <v>34</v>
      </c>
      <c r="AT170" s="117">
        <v>9</v>
      </c>
    </row>
    <row r="171" spans="1:46" ht="12" customHeight="1">
      <c r="A171" s="118">
        <f t="shared" si="2"/>
        <v>2016</v>
      </c>
      <c r="B171" s="119">
        <f t="shared" si="2"/>
        <v>11</v>
      </c>
      <c r="C171" s="32">
        <v>4</v>
      </c>
      <c r="D171" s="2">
        <v>0.43194444444444446</v>
      </c>
      <c r="E171" s="57" t="s">
        <v>1419</v>
      </c>
      <c r="F171" s="57" t="s">
        <v>1421</v>
      </c>
      <c r="G171" s="117" t="s">
        <v>1425</v>
      </c>
      <c r="H171" s="117" t="s">
        <v>1048</v>
      </c>
      <c r="I171" s="57" t="s">
        <v>354</v>
      </c>
      <c r="J171" s="57" t="s">
        <v>239</v>
      </c>
      <c r="K171" s="57" t="s">
        <v>240</v>
      </c>
      <c r="L171" s="35">
        <v>14.5</v>
      </c>
      <c r="M171" s="35" t="s">
        <v>912</v>
      </c>
      <c r="N171" s="95">
        <v>19.361000000000001</v>
      </c>
      <c r="O171" s="95">
        <v>18.5181</v>
      </c>
      <c r="P171" s="95">
        <v>32.975499999999997</v>
      </c>
      <c r="Q171" s="95">
        <v>32.960900000000002</v>
      </c>
      <c r="R171" s="95">
        <v>8.0500000000000007</v>
      </c>
      <c r="S171" s="95">
        <v>8.06</v>
      </c>
      <c r="T171" s="95">
        <v>6.8239062990128954</v>
      </c>
      <c r="U171" s="95">
        <v>6.7695075676827123</v>
      </c>
      <c r="V171" s="95">
        <v>0.92558666666666478</v>
      </c>
      <c r="W171" s="95">
        <v>1.004922666666666</v>
      </c>
      <c r="X171" s="96">
        <v>22.274000000000001</v>
      </c>
      <c r="Y171" s="96">
        <v>17.584</v>
      </c>
      <c r="Z171" s="96">
        <v>14.760666666666667</v>
      </c>
      <c r="AA171" s="96">
        <v>15.623999999999999</v>
      </c>
      <c r="AB171" s="96">
        <v>101.50466666666667</v>
      </c>
      <c r="AC171" s="96">
        <v>106.50733333333336</v>
      </c>
      <c r="AD171" s="96">
        <v>138.53933333333333</v>
      </c>
      <c r="AE171" s="96">
        <v>139.71533333333338</v>
      </c>
      <c r="AF171" s="96">
        <v>312.32133333333331</v>
      </c>
      <c r="AG171" s="96">
        <v>309.38600000000002</v>
      </c>
      <c r="AH171" s="96">
        <v>15.830666666666668</v>
      </c>
      <c r="AI171" s="96">
        <v>16.264666666666667</v>
      </c>
      <c r="AJ171" s="96">
        <v>24.469333333333335</v>
      </c>
      <c r="AK171" s="96">
        <v>26.288</v>
      </c>
      <c r="AL171" s="96">
        <v>450.79066666666671</v>
      </c>
      <c r="AM171" s="96">
        <v>446.31066666666669</v>
      </c>
      <c r="AN171" s="96">
        <v>5.5499999999999989</v>
      </c>
      <c r="AO171" s="96">
        <v>6.5999999999999943</v>
      </c>
      <c r="AP171" s="97">
        <v>0.88600000000000001</v>
      </c>
      <c r="AQ171" s="97">
        <v>0.58199999999999996</v>
      </c>
      <c r="AR171" s="98">
        <v>3.2</v>
      </c>
      <c r="AS171" s="117" t="s">
        <v>34</v>
      </c>
      <c r="AT171" s="117">
        <v>10</v>
      </c>
    </row>
    <row r="172" spans="1:46" ht="12" customHeight="1">
      <c r="A172" s="118">
        <f t="shared" si="2"/>
        <v>2016</v>
      </c>
      <c r="B172" s="119">
        <f t="shared" si="2"/>
        <v>11</v>
      </c>
      <c r="C172" s="32">
        <v>4</v>
      </c>
      <c r="D172" s="2">
        <v>0.4513888888888889</v>
      </c>
      <c r="E172" s="57" t="s">
        <v>1419</v>
      </c>
      <c r="F172" s="57" t="s">
        <v>1421</v>
      </c>
      <c r="G172" s="117" t="s">
        <v>1425</v>
      </c>
      <c r="H172" s="117" t="s">
        <v>1049</v>
      </c>
      <c r="I172" s="57" t="s">
        <v>89</v>
      </c>
      <c r="J172" s="57" t="s">
        <v>241</v>
      </c>
      <c r="K172" s="57" t="s">
        <v>242</v>
      </c>
      <c r="L172" s="35">
        <v>12</v>
      </c>
      <c r="M172" s="35" t="s">
        <v>912</v>
      </c>
      <c r="N172" s="95">
        <v>17.868300000000001</v>
      </c>
      <c r="O172" s="95">
        <v>17.7104</v>
      </c>
      <c r="P172" s="95">
        <v>32.817399999999999</v>
      </c>
      <c r="Q172" s="95">
        <v>32.837400000000002</v>
      </c>
      <c r="R172" s="95">
        <v>8.07</v>
      </c>
      <c r="S172" s="95">
        <v>8.08</v>
      </c>
      <c r="T172" s="95">
        <v>6.8239062990128954</v>
      </c>
      <c r="U172" s="95">
        <v>6.9973275339028067</v>
      </c>
      <c r="V172" s="95">
        <v>1.0366570666666652</v>
      </c>
      <c r="W172" s="95">
        <v>0.89385226666666551</v>
      </c>
      <c r="X172" s="96">
        <v>13.076000000000001</v>
      </c>
      <c r="Y172" s="96">
        <v>12.096</v>
      </c>
      <c r="Z172" s="96">
        <v>16.468666666666664</v>
      </c>
      <c r="AA172" s="96">
        <v>16.482666666666667</v>
      </c>
      <c r="AB172" s="96">
        <v>110.09133333333332</v>
      </c>
      <c r="AC172" s="96">
        <v>108.79866666666666</v>
      </c>
      <c r="AD172" s="96">
        <v>139.636</v>
      </c>
      <c r="AE172" s="96">
        <v>137.37733333333333</v>
      </c>
      <c r="AF172" s="96">
        <v>300.95333333333332</v>
      </c>
      <c r="AG172" s="96">
        <v>308.4013333333333</v>
      </c>
      <c r="AH172" s="96">
        <v>16.595333333333333</v>
      </c>
      <c r="AI172" s="96">
        <v>16.657333333333334</v>
      </c>
      <c r="AJ172" s="96">
        <v>24.841333333333335</v>
      </c>
      <c r="AK172" s="96">
        <v>26.308666666666667</v>
      </c>
      <c r="AL172" s="96">
        <v>458.27600000000001</v>
      </c>
      <c r="AM172" s="96">
        <v>453.18933333333331</v>
      </c>
      <c r="AN172" s="96">
        <v>7.8999999999999906</v>
      </c>
      <c r="AO172" s="96">
        <v>6.9000000000000172</v>
      </c>
      <c r="AP172" s="97">
        <v>0.88200000000000001</v>
      </c>
      <c r="AQ172" s="97">
        <v>0.98599999999999999</v>
      </c>
      <c r="AR172" s="98">
        <v>2.5</v>
      </c>
      <c r="AS172" s="117" t="s">
        <v>34</v>
      </c>
      <c r="AT172" s="117">
        <v>11</v>
      </c>
    </row>
    <row r="173" spans="1:46" ht="12" customHeight="1">
      <c r="A173" s="118">
        <f t="shared" si="2"/>
        <v>2016</v>
      </c>
      <c r="B173" s="119">
        <f t="shared" si="2"/>
        <v>11</v>
      </c>
      <c r="C173" s="32">
        <v>3</v>
      </c>
      <c r="D173" s="2">
        <v>0.61805555555555558</v>
      </c>
      <c r="E173" s="57" t="s">
        <v>1419</v>
      </c>
      <c r="F173" s="57" t="s">
        <v>1421</v>
      </c>
      <c r="G173" s="117" t="s">
        <v>1425</v>
      </c>
      <c r="H173" s="117" t="s">
        <v>1050</v>
      </c>
      <c r="I173" s="57" t="s">
        <v>89</v>
      </c>
      <c r="J173" s="57" t="s">
        <v>243</v>
      </c>
      <c r="K173" s="57" t="s">
        <v>244</v>
      </c>
      <c r="L173" s="35">
        <v>11.5</v>
      </c>
      <c r="M173" s="35" t="s">
        <v>913</v>
      </c>
      <c r="N173" s="95">
        <v>17.828900000000001</v>
      </c>
      <c r="O173" s="95">
        <v>17.357600000000001</v>
      </c>
      <c r="P173" s="95">
        <v>33.277000000000001</v>
      </c>
      <c r="Q173" s="95">
        <v>33.508200000000002</v>
      </c>
      <c r="R173" s="95">
        <v>8.08</v>
      </c>
      <c r="S173" s="95">
        <v>8.07</v>
      </c>
      <c r="T173" s="95">
        <v>6.7750477813588654</v>
      </c>
      <c r="U173" s="95">
        <v>6.2650490710525109</v>
      </c>
      <c r="V173" s="95">
        <v>0.86211786666666612</v>
      </c>
      <c r="W173" s="95">
        <v>0.78278186666666516</v>
      </c>
      <c r="X173" s="96">
        <v>14.293999999999999</v>
      </c>
      <c r="Y173" s="96">
        <v>15.33</v>
      </c>
      <c r="Z173" s="96">
        <v>10.742666666666667</v>
      </c>
      <c r="AA173" s="96">
        <v>10.556000000000001</v>
      </c>
      <c r="AB173" s="96">
        <v>125.51466666666668</v>
      </c>
      <c r="AC173" s="96">
        <v>126.60666666666667</v>
      </c>
      <c r="AD173" s="96">
        <v>150.55133333333336</v>
      </c>
      <c r="AE173" s="96">
        <v>152.49266666666668</v>
      </c>
      <c r="AF173" s="96">
        <v>306.096</v>
      </c>
      <c r="AG173" s="96">
        <v>317.74400000000003</v>
      </c>
      <c r="AH173" s="96">
        <v>19.312999999999999</v>
      </c>
      <c r="AI173" s="96">
        <v>20.739000000000001</v>
      </c>
      <c r="AJ173" s="96">
        <v>25.626666666666665</v>
      </c>
      <c r="AK173" s="96">
        <v>29.491333333333333</v>
      </c>
      <c r="AL173" s="96">
        <v>467.43199999999996</v>
      </c>
      <c r="AM173" s="96">
        <v>493.08</v>
      </c>
      <c r="AN173" s="96">
        <v>6.4000000000000163</v>
      </c>
      <c r="AO173" s="96">
        <v>16.39999999999997</v>
      </c>
      <c r="AP173" s="97">
        <v>0.82</v>
      </c>
      <c r="AQ173" s="97">
        <v>0.58399999999999996</v>
      </c>
      <c r="AR173" s="98">
        <v>2.8</v>
      </c>
      <c r="AS173" s="117" t="s">
        <v>34</v>
      </c>
      <c r="AT173" s="117">
        <v>12</v>
      </c>
    </row>
    <row r="174" spans="1:46" ht="12" customHeight="1">
      <c r="A174" s="118">
        <f t="shared" si="2"/>
        <v>2016</v>
      </c>
      <c r="B174" s="119">
        <f t="shared" si="2"/>
        <v>11</v>
      </c>
      <c r="C174" s="32">
        <v>3</v>
      </c>
      <c r="D174" s="2">
        <v>0.59583333333333333</v>
      </c>
      <c r="E174" s="57" t="s">
        <v>1419</v>
      </c>
      <c r="F174" s="57" t="s">
        <v>1421</v>
      </c>
      <c r="G174" s="117" t="s">
        <v>1425</v>
      </c>
      <c r="H174" s="117" t="s">
        <v>1051</v>
      </c>
      <c r="I174" s="57" t="s">
        <v>354</v>
      </c>
      <c r="J174" s="57" t="s">
        <v>245</v>
      </c>
      <c r="K174" s="57" t="s">
        <v>246</v>
      </c>
      <c r="L174" s="35">
        <v>8.5</v>
      </c>
      <c r="M174" s="35" t="s">
        <v>912</v>
      </c>
      <c r="N174" s="95">
        <v>17.869199999999999</v>
      </c>
      <c r="O174" s="95">
        <v>17.851900000000001</v>
      </c>
      <c r="P174" s="95">
        <v>32.979900000000001</v>
      </c>
      <c r="Q174" s="95">
        <v>33.1477</v>
      </c>
      <c r="R174" s="95">
        <v>8.07</v>
      </c>
      <c r="S174" s="95">
        <v>8.07</v>
      </c>
      <c r="T174" s="95">
        <v>6.5958998832940878</v>
      </c>
      <c r="U174" s="95">
        <v>6.4765961825425959</v>
      </c>
      <c r="V174" s="95">
        <v>1.1159930666666664</v>
      </c>
      <c r="W174" s="95">
        <v>0.83038346666666407</v>
      </c>
      <c r="X174" s="96">
        <v>50.833999999999996</v>
      </c>
      <c r="Y174" s="96">
        <v>37.659999999999997</v>
      </c>
      <c r="Z174" s="96">
        <v>13.710666666666667</v>
      </c>
      <c r="AA174" s="96">
        <v>13.505333333333333</v>
      </c>
      <c r="AB174" s="96">
        <v>140.48066666666665</v>
      </c>
      <c r="AC174" s="96">
        <v>137.76466666666664</v>
      </c>
      <c r="AD174" s="96">
        <v>205.02533333333332</v>
      </c>
      <c r="AE174" s="96">
        <v>188.92999999999998</v>
      </c>
      <c r="AF174" s="96">
        <v>363.09466666666668</v>
      </c>
      <c r="AG174" s="96">
        <v>366.40800000000007</v>
      </c>
      <c r="AH174" s="96">
        <v>24.107666666666667</v>
      </c>
      <c r="AI174" s="96">
        <v>22.63</v>
      </c>
      <c r="AJ174" s="96">
        <v>31.402999999999995</v>
      </c>
      <c r="AK174" s="96">
        <v>33.097666666666669</v>
      </c>
      <c r="AL174" s="96">
        <v>456.0453333333333</v>
      </c>
      <c r="AM174" s="96">
        <v>457.0813333333333</v>
      </c>
      <c r="AN174" s="96">
        <v>5.2999999999999714</v>
      </c>
      <c r="AO174" s="96">
        <v>13.400000000000023</v>
      </c>
      <c r="AP174" s="97">
        <v>0.80800000000000005</v>
      </c>
      <c r="AQ174" s="97">
        <v>0.73599999999999999</v>
      </c>
      <c r="AR174" s="98">
        <v>3.1</v>
      </c>
      <c r="AS174" s="117" t="s">
        <v>34</v>
      </c>
      <c r="AT174" s="117">
        <v>13</v>
      </c>
    </row>
    <row r="175" spans="1:46" ht="12" customHeight="1">
      <c r="A175" s="118">
        <f t="shared" si="2"/>
        <v>2016</v>
      </c>
      <c r="B175" s="119">
        <f t="shared" si="2"/>
        <v>11</v>
      </c>
      <c r="C175" s="32">
        <v>3</v>
      </c>
      <c r="D175" s="2">
        <v>0.57847222222222217</v>
      </c>
      <c r="E175" s="57" t="s">
        <v>1419</v>
      </c>
      <c r="F175" s="57" t="s">
        <v>1421</v>
      </c>
      <c r="G175" s="117" t="s">
        <v>1425</v>
      </c>
      <c r="H175" s="117" t="s">
        <v>1052</v>
      </c>
      <c r="I175" s="57" t="s">
        <v>354</v>
      </c>
      <c r="J175" s="57" t="s">
        <v>247</v>
      </c>
      <c r="K175" s="57" t="s">
        <v>248</v>
      </c>
      <c r="L175" s="35">
        <v>8.5</v>
      </c>
      <c r="M175" s="35" t="s">
        <v>913</v>
      </c>
      <c r="N175" s="95">
        <v>17.690000000000001</v>
      </c>
      <c r="O175" s="95">
        <v>17.826599999999999</v>
      </c>
      <c r="P175" s="95">
        <v>32.908200000000001</v>
      </c>
      <c r="Q175" s="95">
        <v>33.119999999999997</v>
      </c>
      <c r="R175" s="95">
        <v>8.01</v>
      </c>
      <c r="S175" s="95">
        <v>8.06</v>
      </c>
      <c r="T175" s="95">
        <v>6.498182847986028</v>
      </c>
      <c r="U175" s="95">
        <v>6.5254147467326167</v>
      </c>
      <c r="V175" s="95">
        <v>1.4650714666666649</v>
      </c>
      <c r="W175" s="95">
        <v>0.83038346666666407</v>
      </c>
      <c r="X175" s="96">
        <v>209.07599999999999</v>
      </c>
      <c r="Y175" s="96">
        <v>30.729999999999997</v>
      </c>
      <c r="Z175" s="96">
        <v>23.533999999999999</v>
      </c>
      <c r="AA175" s="96">
        <v>14.079333333333334</v>
      </c>
      <c r="AB175" s="96">
        <v>609.35933333333344</v>
      </c>
      <c r="AC175" s="96">
        <v>154.63933333333335</v>
      </c>
      <c r="AD175" s="96">
        <v>841.96933333333345</v>
      </c>
      <c r="AE175" s="96">
        <v>199.44866666666667</v>
      </c>
      <c r="AF175" s="96">
        <v>1053.8593333333336</v>
      </c>
      <c r="AG175" s="96">
        <v>369.99200000000002</v>
      </c>
      <c r="AH175" s="96">
        <v>65.141333333333336</v>
      </c>
      <c r="AI175" s="96">
        <v>21.947999999999997</v>
      </c>
      <c r="AJ175" s="96">
        <v>73.47</v>
      </c>
      <c r="AK175" s="96">
        <v>30.669333333333331</v>
      </c>
      <c r="AL175" s="96">
        <v>874.35599999999999</v>
      </c>
      <c r="AM175" s="96">
        <v>454.42133333333334</v>
      </c>
      <c r="AN175" s="96">
        <v>3.9000000000000146</v>
      </c>
      <c r="AO175" s="96">
        <v>7.2000000000000401</v>
      </c>
      <c r="AP175" s="97">
        <v>1.1040000000000001</v>
      </c>
      <c r="AQ175" s="97">
        <v>0.69599999999999995</v>
      </c>
      <c r="AR175" s="98">
        <v>2.5</v>
      </c>
      <c r="AS175" s="117" t="s">
        <v>34</v>
      </c>
      <c r="AT175" s="117">
        <v>14</v>
      </c>
    </row>
    <row r="176" spans="1:46" ht="12" customHeight="1">
      <c r="A176" s="118">
        <f t="shared" si="2"/>
        <v>2016</v>
      </c>
      <c r="B176" s="119">
        <f t="shared" si="2"/>
        <v>11</v>
      </c>
      <c r="C176" s="32">
        <v>3</v>
      </c>
      <c r="D176" s="2">
        <v>0.60555555555555551</v>
      </c>
      <c r="E176" s="57" t="s">
        <v>1419</v>
      </c>
      <c r="F176" s="57" t="s">
        <v>1421</v>
      </c>
      <c r="G176" s="117" t="s">
        <v>1425</v>
      </c>
      <c r="H176" s="117" t="s">
        <v>1053</v>
      </c>
      <c r="I176" s="57" t="s">
        <v>89</v>
      </c>
      <c r="J176" s="57" t="s">
        <v>249</v>
      </c>
      <c r="K176" s="57" t="s">
        <v>250</v>
      </c>
      <c r="L176" s="35">
        <v>21.5</v>
      </c>
      <c r="M176" s="35" t="s">
        <v>914</v>
      </c>
      <c r="N176" s="95">
        <v>17.728000000000002</v>
      </c>
      <c r="O176" s="95">
        <v>16.351500000000001</v>
      </c>
      <c r="P176" s="95">
        <v>33.252699999999997</v>
      </c>
      <c r="Q176" s="95">
        <v>34.066099999999999</v>
      </c>
      <c r="R176" s="95">
        <v>8.08</v>
      </c>
      <c r="S176" s="95">
        <v>8.0299999999999994</v>
      </c>
      <c r="T176" s="95">
        <v>6.6610445734994617</v>
      </c>
      <c r="U176" s="95">
        <v>5.1096763852220484</v>
      </c>
      <c r="V176" s="95">
        <v>0.9731882666666638</v>
      </c>
      <c r="W176" s="95">
        <v>1.2111962666666645</v>
      </c>
      <c r="X176" s="96">
        <v>17.962</v>
      </c>
      <c r="Y176" s="96">
        <v>4.6900000000000004</v>
      </c>
      <c r="Z176" s="96">
        <v>12.800666666666668</v>
      </c>
      <c r="AA176" s="96">
        <v>4.6573333333333338</v>
      </c>
      <c r="AB176" s="96">
        <v>159.96866666666665</v>
      </c>
      <c r="AC176" s="96">
        <v>162.05933333333334</v>
      </c>
      <c r="AD176" s="96">
        <v>190.73133333333331</v>
      </c>
      <c r="AE176" s="96">
        <v>171.40666666666667</v>
      </c>
      <c r="AF176" s="96">
        <v>353.3413333333333</v>
      </c>
      <c r="AG176" s="96">
        <v>406.84</v>
      </c>
      <c r="AH176" s="96">
        <v>22.485333333333333</v>
      </c>
      <c r="AI176" s="96">
        <v>25.874666666666666</v>
      </c>
      <c r="AJ176" s="96">
        <v>31.62</v>
      </c>
      <c r="AK176" s="96">
        <v>73.883333333333326</v>
      </c>
      <c r="AL176" s="96">
        <v>461.34666666666675</v>
      </c>
      <c r="AM176" s="96">
        <v>593.88933333333341</v>
      </c>
      <c r="AN176" s="96">
        <v>7.0999999999999952</v>
      </c>
      <c r="AO176" s="96">
        <v>5.3</v>
      </c>
      <c r="AP176" s="97">
        <v>0.84799999999999998</v>
      </c>
      <c r="AQ176" s="97">
        <v>0.67200000000000004</v>
      </c>
      <c r="AR176" s="98">
        <v>2.2999999999999998</v>
      </c>
      <c r="AS176" s="117" t="s">
        <v>34</v>
      </c>
      <c r="AT176" s="117">
        <v>15</v>
      </c>
    </row>
    <row r="177" spans="1:46" ht="12" customHeight="1">
      <c r="A177" s="118">
        <f t="shared" si="2"/>
        <v>2016</v>
      </c>
      <c r="B177" s="119">
        <f t="shared" si="2"/>
        <v>11</v>
      </c>
      <c r="C177" s="32">
        <v>3</v>
      </c>
      <c r="D177" s="2">
        <v>0.56319444444444444</v>
      </c>
      <c r="E177" s="57" t="s">
        <v>1419</v>
      </c>
      <c r="F177" s="57" t="s">
        <v>1421</v>
      </c>
      <c r="G177" s="117" t="s">
        <v>1425</v>
      </c>
      <c r="H177" s="117" t="s">
        <v>1054</v>
      </c>
      <c r="I177" s="57" t="s">
        <v>919</v>
      </c>
      <c r="J177" s="57" t="s">
        <v>251</v>
      </c>
      <c r="K177" s="57" t="s">
        <v>250</v>
      </c>
      <c r="L177" s="35">
        <v>15.5</v>
      </c>
      <c r="M177" s="35" t="s">
        <v>913</v>
      </c>
      <c r="N177" s="95">
        <v>17.6738</v>
      </c>
      <c r="O177" s="95">
        <v>17.479500000000002</v>
      </c>
      <c r="P177" s="95">
        <v>33.296199999999999</v>
      </c>
      <c r="Q177" s="95">
        <v>33.424999999999997</v>
      </c>
      <c r="R177" s="95">
        <v>8.09</v>
      </c>
      <c r="S177" s="95">
        <v>8.08</v>
      </c>
      <c r="T177" s="95">
        <v>6.4493243303319989</v>
      </c>
      <c r="U177" s="95">
        <v>6.1836847974024769</v>
      </c>
      <c r="V177" s="95">
        <v>0.90971946666666514</v>
      </c>
      <c r="W177" s="95">
        <v>0.79864906666666469</v>
      </c>
      <c r="X177" s="96">
        <v>11.815999999999999</v>
      </c>
      <c r="Y177" s="96">
        <v>11.536</v>
      </c>
      <c r="Z177" s="96">
        <v>11.638666666666666</v>
      </c>
      <c r="AA177" s="96">
        <v>10.766</v>
      </c>
      <c r="AB177" s="96">
        <v>125.71999999999997</v>
      </c>
      <c r="AC177" s="96">
        <v>132.67333333333335</v>
      </c>
      <c r="AD177" s="96">
        <v>149.17466666666664</v>
      </c>
      <c r="AE177" s="96">
        <v>154.97533333333334</v>
      </c>
      <c r="AF177" s="96">
        <v>311.20600000000002</v>
      </c>
      <c r="AG177" s="96">
        <v>325.09399999999999</v>
      </c>
      <c r="AH177" s="96">
        <v>18.651666666666664</v>
      </c>
      <c r="AI177" s="96">
        <v>20.480666666666664</v>
      </c>
      <c r="AJ177" s="96">
        <v>28.148</v>
      </c>
      <c r="AK177" s="96">
        <v>34.244666666666667</v>
      </c>
      <c r="AL177" s="96">
        <v>468.9813333333334</v>
      </c>
      <c r="AM177" s="96">
        <v>485.39866666666671</v>
      </c>
      <c r="AN177" s="96">
        <v>8.3999999999999915</v>
      </c>
      <c r="AO177" s="96">
        <v>12.800000000000006</v>
      </c>
      <c r="AP177" s="97">
        <v>0.82799999999999996</v>
      </c>
      <c r="AQ177" s="97">
        <v>0.58199999999999996</v>
      </c>
      <c r="AR177" s="98">
        <v>2.1</v>
      </c>
      <c r="AS177" s="117" t="s">
        <v>34</v>
      </c>
      <c r="AT177" s="117">
        <v>16</v>
      </c>
    </row>
    <row r="178" spans="1:46" ht="12" customHeight="1">
      <c r="A178" s="118">
        <f t="shared" si="2"/>
        <v>2016</v>
      </c>
      <c r="B178" s="119">
        <f t="shared" si="2"/>
        <v>11</v>
      </c>
      <c r="C178" s="32">
        <v>3</v>
      </c>
      <c r="D178" s="2">
        <v>0.55277777777777781</v>
      </c>
      <c r="E178" s="57" t="s">
        <v>1419</v>
      </c>
      <c r="F178" s="57" t="s">
        <v>1421</v>
      </c>
      <c r="G178" s="117" t="s">
        <v>1425</v>
      </c>
      <c r="H178" s="117" t="s">
        <v>1055</v>
      </c>
      <c r="I178" s="57" t="s">
        <v>89</v>
      </c>
      <c r="J178" s="57" t="s">
        <v>251</v>
      </c>
      <c r="K178" s="57" t="s">
        <v>252</v>
      </c>
      <c r="L178" s="35">
        <v>14</v>
      </c>
      <c r="M178" s="35" t="s">
        <v>913</v>
      </c>
      <c r="N178" s="95">
        <v>17.832599999999999</v>
      </c>
      <c r="O178" s="95">
        <v>17.743500000000001</v>
      </c>
      <c r="P178" s="95">
        <v>33.277900000000002</v>
      </c>
      <c r="Q178" s="95">
        <v>33.258699999999997</v>
      </c>
      <c r="R178" s="95">
        <v>8.08</v>
      </c>
      <c r="S178" s="95">
        <v>8.08</v>
      </c>
      <c r="T178" s="95">
        <v>6.4167519852293102</v>
      </c>
      <c r="U178" s="95">
        <v>6.1511390879424654</v>
      </c>
      <c r="V178" s="95">
        <v>0.98905546666666633</v>
      </c>
      <c r="W178" s="95">
        <v>0.81451626666666443</v>
      </c>
      <c r="X178" s="96">
        <v>8.218</v>
      </c>
      <c r="Y178" s="96">
        <v>9.2119999999999997</v>
      </c>
      <c r="Z178" s="96">
        <v>11.559333333333333</v>
      </c>
      <c r="AA178" s="96">
        <v>11.507999999999999</v>
      </c>
      <c r="AB178" s="96">
        <v>114.74866666666668</v>
      </c>
      <c r="AC178" s="96">
        <v>116.592</v>
      </c>
      <c r="AD178" s="96">
        <v>134.52600000000001</v>
      </c>
      <c r="AE178" s="96">
        <v>137.31200000000001</v>
      </c>
      <c r="AF178" s="96">
        <v>300.10400000000004</v>
      </c>
      <c r="AG178" s="96">
        <v>309.19466666666671</v>
      </c>
      <c r="AH178" s="96">
        <v>17.049999999999997</v>
      </c>
      <c r="AI178" s="96">
        <v>17.525333333333332</v>
      </c>
      <c r="AJ178" s="96">
        <v>26.484333333333328</v>
      </c>
      <c r="AK178" s="96">
        <v>30.441999999999997</v>
      </c>
      <c r="AL178" s="96">
        <v>436.87466666666666</v>
      </c>
      <c r="AM178" s="96">
        <v>436.97733333333332</v>
      </c>
      <c r="AN178" s="96">
        <v>9.8000000000000025</v>
      </c>
      <c r="AO178" s="96">
        <v>8.2500000000000071</v>
      </c>
      <c r="AP178" s="97">
        <v>0.76200000000000001</v>
      </c>
      <c r="AQ178" s="97">
        <v>0.53</v>
      </c>
      <c r="AR178" s="98">
        <v>2.2000000000000002</v>
      </c>
      <c r="AS178" s="117" t="s">
        <v>34</v>
      </c>
      <c r="AT178" s="117">
        <v>17</v>
      </c>
    </row>
    <row r="179" spans="1:46" ht="12" customHeight="1">
      <c r="A179" s="118">
        <f t="shared" si="2"/>
        <v>2016</v>
      </c>
      <c r="B179" s="119">
        <f t="shared" si="2"/>
        <v>11</v>
      </c>
      <c r="C179" s="32">
        <v>12</v>
      </c>
      <c r="D179" s="2">
        <v>0.66666666666666663</v>
      </c>
      <c r="E179" s="57" t="s">
        <v>1419</v>
      </c>
      <c r="F179" s="57" t="s">
        <v>1421</v>
      </c>
      <c r="G179" s="117" t="s">
        <v>1423</v>
      </c>
      <c r="H179" s="117" t="s">
        <v>1026</v>
      </c>
      <c r="I179" s="57" t="s">
        <v>354</v>
      </c>
      <c r="J179" s="57" t="s">
        <v>335</v>
      </c>
      <c r="K179" s="57" t="s">
        <v>336</v>
      </c>
      <c r="L179" s="35">
        <v>14</v>
      </c>
      <c r="M179" s="35" t="s">
        <v>913</v>
      </c>
      <c r="N179" s="95">
        <v>18.043099999999999</v>
      </c>
      <c r="O179" s="95">
        <v>18.125900000000001</v>
      </c>
      <c r="P179" s="95">
        <v>32.539400000000001</v>
      </c>
      <c r="Q179" s="95">
        <v>33.000700000000002</v>
      </c>
      <c r="R179" s="95">
        <v>7.98</v>
      </c>
      <c r="S179" s="95">
        <v>7.99</v>
      </c>
      <c r="T179" s="95">
        <v>7.0796961579436815</v>
      </c>
      <c r="U179" s="95">
        <v>6.850167154278803</v>
      </c>
      <c r="V179" s="95">
        <v>1.2164853333333321</v>
      </c>
      <c r="W179" s="95">
        <v>0.93087573333333229</v>
      </c>
      <c r="X179" s="96">
        <v>56.196000000000005</v>
      </c>
      <c r="Y179" s="96">
        <v>44.085999999999999</v>
      </c>
      <c r="Z179" s="96">
        <v>15.064</v>
      </c>
      <c r="AA179" s="96">
        <v>14.797999999999998</v>
      </c>
      <c r="AB179" s="96">
        <v>167.35599999999999</v>
      </c>
      <c r="AC179" s="96">
        <v>135.91200000000001</v>
      </c>
      <c r="AD179" s="96">
        <v>238.61599999999999</v>
      </c>
      <c r="AE179" s="96">
        <v>194.79599999999999</v>
      </c>
      <c r="AF179" s="96">
        <v>411.71199999999999</v>
      </c>
      <c r="AG179" s="96">
        <v>379.00799999999998</v>
      </c>
      <c r="AH179" s="96">
        <v>22.785</v>
      </c>
      <c r="AI179" s="96">
        <v>20.336000000000002</v>
      </c>
      <c r="AJ179" s="96">
        <v>33.045999999999999</v>
      </c>
      <c r="AK179" s="96">
        <v>34.441000000000003</v>
      </c>
      <c r="AL179" s="96">
        <v>531.55200000000002</v>
      </c>
      <c r="AM179" s="96">
        <v>481.57200000000006</v>
      </c>
      <c r="AN179" s="96">
        <v>7.9000000000000181</v>
      </c>
      <c r="AO179" s="96">
        <v>12.300000000000033</v>
      </c>
      <c r="AP179" s="97">
        <v>0.51600000000000001</v>
      </c>
      <c r="AQ179" s="97">
        <v>0.54</v>
      </c>
      <c r="AR179" s="98">
        <v>2</v>
      </c>
      <c r="AS179" s="117" t="s">
        <v>33</v>
      </c>
      <c r="AT179" s="117">
        <v>1</v>
      </c>
    </row>
    <row r="180" spans="1:46" ht="12" customHeight="1">
      <c r="A180" s="118">
        <f t="shared" si="2"/>
        <v>2016</v>
      </c>
      <c r="B180" s="119">
        <f t="shared" si="2"/>
        <v>11</v>
      </c>
      <c r="C180" s="32">
        <v>12</v>
      </c>
      <c r="D180" s="2">
        <v>0.56597222222222221</v>
      </c>
      <c r="E180" s="57" t="s">
        <v>1419</v>
      </c>
      <c r="F180" s="57" t="s">
        <v>1421</v>
      </c>
      <c r="G180" s="117" t="s">
        <v>1423</v>
      </c>
      <c r="H180" s="117" t="s">
        <v>1027</v>
      </c>
      <c r="I180" s="57" t="s">
        <v>354</v>
      </c>
      <c r="J180" s="57" t="s">
        <v>337</v>
      </c>
      <c r="K180" s="57" t="s">
        <v>338</v>
      </c>
      <c r="L180" s="35">
        <v>11</v>
      </c>
      <c r="M180" s="35" t="s">
        <v>911</v>
      </c>
      <c r="N180" s="95">
        <v>18.4085</v>
      </c>
      <c r="O180" s="95">
        <v>18.2407</v>
      </c>
      <c r="P180" s="95">
        <v>33.4084</v>
      </c>
      <c r="Q180" s="95">
        <v>33.415900000000001</v>
      </c>
      <c r="R180" s="95">
        <v>7.97</v>
      </c>
      <c r="S180" s="95">
        <v>7.96</v>
      </c>
      <c r="T180" s="95">
        <v>7.0959713215251634</v>
      </c>
      <c r="U180" s="95">
        <v>7.0291501440580602</v>
      </c>
      <c r="V180" s="95">
        <v>0.89914133333333301</v>
      </c>
      <c r="W180" s="95">
        <v>0.78807093333333256</v>
      </c>
      <c r="X180" s="96">
        <v>16.114000000000001</v>
      </c>
      <c r="Y180" s="96">
        <v>14.167999999999999</v>
      </c>
      <c r="Z180" s="96">
        <v>11.144</v>
      </c>
      <c r="AA180" s="96">
        <v>11.200000000000001</v>
      </c>
      <c r="AB180" s="96">
        <v>90.02</v>
      </c>
      <c r="AC180" s="96">
        <v>88.298000000000002</v>
      </c>
      <c r="AD180" s="96">
        <v>117.27799999999999</v>
      </c>
      <c r="AE180" s="96">
        <v>113.666</v>
      </c>
      <c r="AF180" s="96">
        <v>270.69</v>
      </c>
      <c r="AG180" s="96">
        <v>277.15800000000002</v>
      </c>
      <c r="AH180" s="96">
        <v>11.500999999999999</v>
      </c>
      <c r="AI180" s="96">
        <v>11.842000000000001</v>
      </c>
      <c r="AJ180" s="96">
        <v>20.615000000000002</v>
      </c>
      <c r="AK180" s="96">
        <v>22.195999999999998</v>
      </c>
      <c r="AL180" s="96">
        <v>349.3</v>
      </c>
      <c r="AM180" s="96">
        <v>345.68799999999999</v>
      </c>
      <c r="AN180" s="96">
        <v>8.6500000000000181</v>
      </c>
      <c r="AO180" s="96">
        <v>6.9499999999999842</v>
      </c>
      <c r="AP180" s="97">
        <v>0.77600000000000002</v>
      </c>
      <c r="AQ180" s="97">
        <v>0.70399999999999996</v>
      </c>
      <c r="AR180" s="98">
        <v>4.3</v>
      </c>
      <c r="AS180" s="117" t="s">
        <v>33</v>
      </c>
      <c r="AT180" s="117">
        <v>2</v>
      </c>
    </row>
    <row r="181" spans="1:46" ht="12" customHeight="1">
      <c r="A181" s="118">
        <f t="shared" si="2"/>
        <v>2016</v>
      </c>
      <c r="B181" s="119">
        <f t="shared" si="2"/>
        <v>11</v>
      </c>
      <c r="C181" s="32">
        <v>12</v>
      </c>
      <c r="D181" s="2">
        <v>0.65555555555555556</v>
      </c>
      <c r="E181" s="57" t="s">
        <v>1419</v>
      </c>
      <c r="F181" s="57" t="s">
        <v>1421</v>
      </c>
      <c r="G181" s="117" t="s">
        <v>1423</v>
      </c>
      <c r="H181" s="117" t="s">
        <v>1029</v>
      </c>
      <c r="I181" s="57" t="s">
        <v>354</v>
      </c>
      <c r="J181" s="57" t="s">
        <v>340</v>
      </c>
      <c r="K181" s="57" t="s">
        <v>341</v>
      </c>
      <c r="L181" s="35">
        <v>11</v>
      </c>
      <c r="M181" s="35" t="s">
        <v>913</v>
      </c>
      <c r="N181" s="95">
        <v>17.566400000000002</v>
      </c>
      <c r="O181" s="95">
        <v>17.708100000000002</v>
      </c>
      <c r="P181" s="95">
        <v>32.541499999999999</v>
      </c>
      <c r="Q181" s="95">
        <v>32.6631</v>
      </c>
      <c r="R181" s="95">
        <v>7.97</v>
      </c>
      <c r="S181" s="95">
        <v>7.98</v>
      </c>
      <c r="T181" s="95">
        <v>6.9983203400362841</v>
      </c>
      <c r="U181" s="95">
        <v>7.0128789631690358</v>
      </c>
      <c r="V181" s="95">
        <v>1.1530165333333333</v>
      </c>
      <c r="W181" s="95">
        <v>1.0736805333333321</v>
      </c>
      <c r="X181" s="96">
        <v>64.498000000000005</v>
      </c>
      <c r="Y181" s="96">
        <v>59.248000000000005</v>
      </c>
      <c r="Z181" s="96">
        <v>15.479333333333335</v>
      </c>
      <c r="AA181" s="96">
        <v>15.549333333333337</v>
      </c>
      <c r="AB181" s="96">
        <v>173.89399999999998</v>
      </c>
      <c r="AC181" s="96">
        <v>161.07466666666664</v>
      </c>
      <c r="AD181" s="96">
        <v>253.87133333333333</v>
      </c>
      <c r="AE181" s="96">
        <v>235.87199999999999</v>
      </c>
      <c r="AF181" s="96">
        <v>422.93066666666664</v>
      </c>
      <c r="AG181" s="96">
        <v>439.74933333333337</v>
      </c>
      <c r="AH181" s="96">
        <v>23.301666666666666</v>
      </c>
      <c r="AI181" s="96">
        <v>23.177666666666671</v>
      </c>
      <c r="AJ181" s="96">
        <v>34.441000000000003</v>
      </c>
      <c r="AK181" s="96">
        <v>39.018666666666661</v>
      </c>
      <c r="AL181" s="96">
        <v>555.60400000000004</v>
      </c>
      <c r="AM181" s="96">
        <v>530.46000000000015</v>
      </c>
      <c r="AN181" s="96">
        <v>11.699999999999989</v>
      </c>
      <c r="AO181" s="96">
        <v>15.100000000000001</v>
      </c>
      <c r="AP181" s="97">
        <v>0.74</v>
      </c>
      <c r="AQ181" s="97">
        <v>0.56399999999999995</v>
      </c>
      <c r="AR181" s="98">
        <v>2</v>
      </c>
      <c r="AS181" s="117" t="s">
        <v>33</v>
      </c>
      <c r="AT181" s="117">
        <v>4</v>
      </c>
    </row>
    <row r="182" spans="1:46" ht="12" customHeight="1">
      <c r="A182" s="118">
        <f t="shared" si="2"/>
        <v>2016</v>
      </c>
      <c r="B182" s="119">
        <f t="shared" si="2"/>
        <v>11</v>
      </c>
      <c r="C182" s="32">
        <v>12</v>
      </c>
      <c r="D182" s="2">
        <v>0.64583333333333337</v>
      </c>
      <c r="E182" s="57" t="s">
        <v>1419</v>
      </c>
      <c r="F182" s="57" t="s">
        <v>1421</v>
      </c>
      <c r="G182" s="117" t="s">
        <v>1423</v>
      </c>
      <c r="H182" s="117" t="s">
        <v>1030</v>
      </c>
      <c r="I182" s="57" t="s">
        <v>354</v>
      </c>
      <c r="J182" s="57" t="s">
        <v>342</v>
      </c>
      <c r="K182" s="57" t="s">
        <v>343</v>
      </c>
      <c r="L182" s="35">
        <v>11</v>
      </c>
      <c r="M182" s="35" t="s">
        <v>913</v>
      </c>
      <c r="N182" s="95">
        <v>17.667400000000001</v>
      </c>
      <c r="O182" s="95">
        <v>18.020199999999999</v>
      </c>
      <c r="P182" s="95">
        <v>32.6265</v>
      </c>
      <c r="Q182" s="95">
        <v>32.932000000000002</v>
      </c>
      <c r="R182" s="95">
        <v>7.98</v>
      </c>
      <c r="S182" s="95">
        <v>7.99</v>
      </c>
      <c r="T182" s="95">
        <v>6.9494948492918454</v>
      </c>
      <c r="U182" s="95">
        <v>6.850167154278803</v>
      </c>
      <c r="V182" s="95">
        <v>0.88327413333333338</v>
      </c>
      <c r="W182" s="95">
        <v>0.86740693333333352</v>
      </c>
      <c r="X182" s="96">
        <v>59.667999999999992</v>
      </c>
      <c r="Y182" s="96">
        <v>44.155999999999999</v>
      </c>
      <c r="Z182" s="96">
        <v>14.872666666666667</v>
      </c>
      <c r="AA182" s="96">
        <v>13.93</v>
      </c>
      <c r="AB182" s="96">
        <v>161.994</v>
      </c>
      <c r="AC182" s="96">
        <v>136.42066666666668</v>
      </c>
      <c r="AD182" s="96">
        <v>236.53466666666665</v>
      </c>
      <c r="AE182" s="96">
        <v>194.50666666666666</v>
      </c>
      <c r="AF182" s="96">
        <v>412.96266666666662</v>
      </c>
      <c r="AG182" s="96">
        <v>378.46666666666664</v>
      </c>
      <c r="AH182" s="96">
        <v>22.392333333333333</v>
      </c>
      <c r="AI182" s="96">
        <v>18.920333333333332</v>
      </c>
      <c r="AJ182" s="96">
        <v>35.56733333333333</v>
      </c>
      <c r="AK182" s="96">
        <v>31.206666666666663</v>
      </c>
      <c r="AL182" s="96">
        <v>530.8986666666666</v>
      </c>
      <c r="AM182" s="96">
        <v>475.01066666666674</v>
      </c>
      <c r="AN182" s="96">
        <v>14.400000000000023</v>
      </c>
      <c r="AO182" s="96">
        <v>11.000000000000011</v>
      </c>
      <c r="AP182" s="97">
        <v>0.78800000000000003</v>
      </c>
      <c r="AQ182" s="97">
        <v>0.49199999999999999</v>
      </c>
      <c r="AR182" s="98">
        <v>1.7</v>
      </c>
      <c r="AS182" s="117" t="s">
        <v>33</v>
      </c>
      <c r="AT182" s="117">
        <v>5</v>
      </c>
    </row>
    <row r="183" spans="1:46" ht="12" customHeight="1">
      <c r="A183" s="118">
        <f t="shared" si="2"/>
        <v>2016</v>
      </c>
      <c r="B183" s="119">
        <f t="shared" si="2"/>
        <v>11</v>
      </c>
      <c r="C183" s="32">
        <v>12</v>
      </c>
      <c r="D183" s="2">
        <v>0.63611111111111118</v>
      </c>
      <c r="E183" s="57" t="s">
        <v>1419</v>
      </c>
      <c r="F183" s="57" t="s">
        <v>1421</v>
      </c>
      <c r="G183" s="117" t="s">
        <v>1423</v>
      </c>
      <c r="H183" s="117" t="s">
        <v>1031</v>
      </c>
      <c r="I183" s="57" t="s">
        <v>354</v>
      </c>
      <c r="J183" s="57" t="s">
        <v>344</v>
      </c>
      <c r="K183" s="57" t="s">
        <v>345</v>
      </c>
      <c r="L183" s="35">
        <v>16</v>
      </c>
      <c r="M183" s="35" t="s">
        <v>911</v>
      </c>
      <c r="N183" s="95">
        <v>17.8675</v>
      </c>
      <c r="O183" s="95">
        <v>18.1721</v>
      </c>
      <c r="P183" s="95">
        <v>32.693300000000001</v>
      </c>
      <c r="Q183" s="95">
        <v>33.081699999999998</v>
      </c>
      <c r="R183" s="95">
        <v>7.98</v>
      </c>
      <c r="S183" s="95">
        <v>7.99</v>
      </c>
      <c r="T183" s="95">
        <v>6.9983203400362841</v>
      </c>
      <c r="U183" s="95">
        <v>7.1105060485031757</v>
      </c>
      <c r="V183" s="95">
        <v>1.0895477333333317</v>
      </c>
      <c r="W183" s="95">
        <v>0.77220373333333303</v>
      </c>
      <c r="X183" s="96">
        <v>52.345999999999997</v>
      </c>
      <c r="Y183" s="96">
        <v>36.036000000000001</v>
      </c>
      <c r="Z183" s="96">
        <v>14.377999999999998</v>
      </c>
      <c r="AA183" s="96">
        <v>13.085333333333335</v>
      </c>
      <c r="AB183" s="96">
        <v>155.37666666666672</v>
      </c>
      <c r="AC183" s="96">
        <v>122.88266666666668</v>
      </c>
      <c r="AD183" s="96">
        <v>222.10066666666671</v>
      </c>
      <c r="AE183" s="96">
        <v>172.00400000000002</v>
      </c>
      <c r="AF183" s="96">
        <v>392.31266666666664</v>
      </c>
      <c r="AG183" s="96">
        <v>353.11733333333336</v>
      </c>
      <c r="AH183" s="96">
        <v>21.410666666666668</v>
      </c>
      <c r="AI183" s="96">
        <v>17.246333333333332</v>
      </c>
      <c r="AJ183" s="96">
        <v>31.144666666666666</v>
      </c>
      <c r="AK183" s="96">
        <v>29.191666666666663</v>
      </c>
      <c r="AL183" s="96">
        <v>512.0920000000001</v>
      </c>
      <c r="AM183" s="96">
        <v>449.22266666666667</v>
      </c>
      <c r="AN183" s="96">
        <v>8.0999999999999961</v>
      </c>
      <c r="AO183" s="96">
        <v>10.149999999999991</v>
      </c>
      <c r="AP183" s="97">
        <v>0.77</v>
      </c>
      <c r="AQ183" s="97">
        <v>0.48399999999999999</v>
      </c>
      <c r="AR183" s="98">
        <v>3</v>
      </c>
      <c r="AS183" s="117" t="s">
        <v>33</v>
      </c>
      <c r="AT183" s="117">
        <v>6</v>
      </c>
    </row>
    <row r="184" spans="1:46" ht="12" customHeight="1">
      <c r="A184" s="118">
        <f t="shared" si="2"/>
        <v>2016</v>
      </c>
      <c r="B184" s="119">
        <f t="shared" si="2"/>
        <v>11</v>
      </c>
      <c r="C184" s="32">
        <v>12</v>
      </c>
      <c r="D184" s="2">
        <v>0.625</v>
      </c>
      <c r="E184" s="57" t="s">
        <v>1419</v>
      </c>
      <c r="F184" s="57" t="s">
        <v>1421</v>
      </c>
      <c r="G184" s="117" t="s">
        <v>1423</v>
      </c>
      <c r="H184" s="117" t="s">
        <v>1032</v>
      </c>
      <c r="I184" s="57" t="s">
        <v>354</v>
      </c>
      <c r="J184" s="57" t="s">
        <v>346</v>
      </c>
      <c r="K184" s="57" t="s">
        <v>347</v>
      </c>
      <c r="L184" s="35">
        <v>20</v>
      </c>
      <c r="M184" s="35" t="s">
        <v>912</v>
      </c>
      <c r="N184" s="95">
        <v>18.201799999999999</v>
      </c>
      <c r="O184" s="95">
        <v>18.52</v>
      </c>
      <c r="P184" s="95">
        <v>32.877499999999998</v>
      </c>
      <c r="Q184" s="95">
        <v>33.39</v>
      </c>
      <c r="R184" s="95">
        <v>7.98</v>
      </c>
      <c r="S184" s="95">
        <v>7.98</v>
      </c>
      <c r="T184" s="95">
        <v>7.3400987752473581</v>
      </c>
      <c r="U184" s="95">
        <v>6.7688112498336865</v>
      </c>
      <c r="V184" s="95">
        <v>0.86740693333333352</v>
      </c>
      <c r="W184" s="95">
        <v>0.62939893333333319</v>
      </c>
      <c r="X184" s="96">
        <v>61.683999999999997</v>
      </c>
      <c r="Y184" s="96">
        <v>30.449999999999996</v>
      </c>
      <c r="Z184" s="96">
        <v>13.999999999999998</v>
      </c>
      <c r="AA184" s="96">
        <v>12.912666666666668</v>
      </c>
      <c r="AB184" s="96">
        <v>136.52800000000002</v>
      </c>
      <c r="AC184" s="96">
        <v>89.88</v>
      </c>
      <c r="AD184" s="96">
        <v>212.21200000000002</v>
      </c>
      <c r="AE184" s="96">
        <v>133.24266666666665</v>
      </c>
      <c r="AF184" s="96">
        <v>393.05466666666672</v>
      </c>
      <c r="AG184" s="96">
        <v>309.36733333333336</v>
      </c>
      <c r="AH184" s="96">
        <v>17.070666666666668</v>
      </c>
      <c r="AI184" s="96">
        <v>15.851333333333333</v>
      </c>
      <c r="AJ184" s="96">
        <v>26.897666666666666</v>
      </c>
      <c r="AK184" s="96">
        <v>29.067666666666668</v>
      </c>
      <c r="AL184" s="96">
        <v>446.46000000000004</v>
      </c>
      <c r="AM184" s="96">
        <v>408.94933333333336</v>
      </c>
      <c r="AN184" s="96">
        <v>5.8500000000000218</v>
      </c>
      <c r="AO184" s="96">
        <v>12.800000000000006</v>
      </c>
      <c r="AP184" s="97">
        <v>1.1180000000000001</v>
      </c>
      <c r="AQ184" s="97">
        <v>0.38400000000000001</v>
      </c>
      <c r="AR184" s="98">
        <v>3.7</v>
      </c>
      <c r="AS184" s="117" t="s">
        <v>33</v>
      </c>
      <c r="AT184" s="117">
        <v>7</v>
      </c>
    </row>
    <row r="185" spans="1:46" ht="12" customHeight="1">
      <c r="A185" s="118">
        <f t="shared" si="2"/>
        <v>2016</v>
      </c>
      <c r="B185" s="119">
        <f t="shared" si="2"/>
        <v>11</v>
      </c>
      <c r="C185" s="32">
        <v>12</v>
      </c>
      <c r="D185" s="2">
        <v>0.60416666666666663</v>
      </c>
      <c r="E185" s="57" t="s">
        <v>1419</v>
      </c>
      <c r="F185" s="57" t="s">
        <v>1421</v>
      </c>
      <c r="G185" s="117" t="s">
        <v>1423</v>
      </c>
      <c r="H185" s="117" t="s">
        <v>1033</v>
      </c>
      <c r="I185" s="57" t="s">
        <v>89</v>
      </c>
      <c r="J185" s="57" t="s">
        <v>348</v>
      </c>
      <c r="K185" s="57" t="s">
        <v>349</v>
      </c>
      <c r="L185" s="35">
        <v>17</v>
      </c>
      <c r="M185" s="35" t="s">
        <v>911</v>
      </c>
      <c r="N185" s="95">
        <v>18.453099999999999</v>
      </c>
      <c r="O185" s="95">
        <v>18.418099999999999</v>
      </c>
      <c r="P185" s="95">
        <v>33.309199999999997</v>
      </c>
      <c r="Q185" s="95">
        <v>33.327800000000003</v>
      </c>
      <c r="R185" s="95">
        <v>7.97</v>
      </c>
      <c r="S185" s="95">
        <v>7.97</v>
      </c>
      <c r="T185" s="95">
        <v>7.2424477937584797</v>
      </c>
      <c r="U185" s="95">
        <v>7.1105060485031757</v>
      </c>
      <c r="V185" s="95">
        <v>0.74046933333333353</v>
      </c>
      <c r="W185" s="95">
        <v>0.69286773333333174</v>
      </c>
      <c r="X185" s="96">
        <v>23.254000000000001</v>
      </c>
      <c r="Y185" s="96">
        <v>22.736000000000001</v>
      </c>
      <c r="Z185" s="96">
        <v>11.321333333333335</v>
      </c>
      <c r="AA185" s="96">
        <v>11.661999999999997</v>
      </c>
      <c r="AB185" s="96">
        <v>104.31399999999999</v>
      </c>
      <c r="AC185" s="96">
        <v>101.79400000000003</v>
      </c>
      <c r="AD185" s="96">
        <v>138.88933333333333</v>
      </c>
      <c r="AE185" s="96">
        <v>136.19200000000001</v>
      </c>
      <c r="AF185" s="96">
        <v>300.42599999999999</v>
      </c>
      <c r="AG185" s="96">
        <v>309.19933333333341</v>
      </c>
      <c r="AH185" s="96">
        <v>14.167</v>
      </c>
      <c r="AI185" s="96">
        <v>14.704333333333333</v>
      </c>
      <c r="AJ185" s="96">
        <v>23.157</v>
      </c>
      <c r="AK185" s="96">
        <v>24.872333333333334</v>
      </c>
      <c r="AL185" s="96">
        <v>387.09066666666661</v>
      </c>
      <c r="AM185" s="96">
        <v>383.11466666666672</v>
      </c>
      <c r="AN185" s="96">
        <v>7.0500000000000007</v>
      </c>
      <c r="AO185" s="96">
        <v>13.69999999999999</v>
      </c>
      <c r="AP185" s="97">
        <v>0.68200000000000005</v>
      </c>
      <c r="AQ185" s="97">
        <v>0.57199999999999995</v>
      </c>
      <c r="AR185" s="98">
        <v>3.2</v>
      </c>
      <c r="AS185" s="117" t="s">
        <v>33</v>
      </c>
      <c r="AT185" s="117">
        <v>8</v>
      </c>
    </row>
    <row r="186" spans="1:46" ht="12" customHeight="1">
      <c r="A186" s="118">
        <f t="shared" si="2"/>
        <v>2016</v>
      </c>
      <c r="B186" s="119">
        <f t="shared" si="2"/>
        <v>11</v>
      </c>
      <c r="C186" s="32">
        <v>12</v>
      </c>
      <c r="D186" s="2">
        <v>0.59513888888888888</v>
      </c>
      <c r="E186" s="57" t="s">
        <v>1419</v>
      </c>
      <c r="F186" s="57" t="s">
        <v>1421</v>
      </c>
      <c r="G186" s="117" t="s">
        <v>1423</v>
      </c>
      <c r="H186" s="117" t="s">
        <v>1034</v>
      </c>
      <c r="I186" s="57" t="s">
        <v>354</v>
      </c>
      <c r="J186" s="57" t="s">
        <v>350</v>
      </c>
      <c r="K186" s="57" t="s">
        <v>351</v>
      </c>
      <c r="L186" s="35">
        <v>20</v>
      </c>
      <c r="M186" s="35" t="s">
        <v>911</v>
      </c>
      <c r="N186" s="95">
        <v>18.420100000000001</v>
      </c>
      <c r="O186" s="95">
        <v>18.384599999999999</v>
      </c>
      <c r="P186" s="95">
        <v>33.302199999999999</v>
      </c>
      <c r="Q186" s="95">
        <v>33.3444</v>
      </c>
      <c r="R186" s="95">
        <v>7.97</v>
      </c>
      <c r="S186" s="95">
        <v>7.97</v>
      </c>
      <c r="T186" s="95">
        <v>6.9983203400362841</v>
      </c>
      <c r="U186" s="95">
        <v>7.077963686725127</v>
      </c>
      <c r="V186" s="95">
        <v>0.70873493333333426</v>
      </c>
      <c r="W186" s="95">
        <v>0.75633653333333317</v>
      </c>
      <c r="X186" s="96">
        <v>23.842000000000002</v>
      </c>
      <c r="Y186" s="96">
        <v>22.47</v>
      </c>
      <c r="Z186" s="96">
        <v>11.750666666666666</v>
      </c>
      <c r="AA186" s="96">
        <v>11.652666666666665</v>
      </c>
      <c r="AB186" s="96">
        <v>106.32533333333333</v>
      </c>
      <c r="AC186" s="96">
        <v>100.71133333333336</v>
      </c>
      <c r="AD186" s="96">
        <v>141.91800000000001</v>
      </c>
      <c r="AE186" s="96">
        <v>134.834</v>
      </c>
      <c r="AF186" s="96">
        <v>300.762</v>
      </c>
      <c r="AG186" s="96">
        <v>308.4853333333333</v>
      </c>
      <c r="AH186" s="96">
        <v>14.043000000000001</v>
      </c>
      <c r="AI186" s="96">
        <v>14.580333333333334</v>
      </c>
      <c r="AJ186" s="96">
        <v>23.084666666666667</v>
      </c>
      <c r="AK186" s="96">
        <v>25.843666666666664</v>
      </c>
      <c r="AL186" s="96">
        <v>389.80666666666667</v>
      </c>
      <c r="AM186" s="96">
        <v>384.40266666666668</v>
      </c>
      <c r="AN186" s="96">
        <v>11.85</v>
      </c>
      <c r="AO186" s="96">
        <v>14.94999999999999</v>
      </c>
      <c r="AP186" s="97">
        <v>0.67600000000000005</v>
      </c>
      <c r="AQ186" s="97">
        <v>0.66800000000000004</v>
      </c>
      <c r="AR186" s="98">
        <v>3</v>
      </c>
      <c r="AS186" s="117" t="s">
        <v>33</v>
      </c>
      <c r="AT186" s="117">
        <v>9</v>
      </c>
    </row>
    <row r="187" spans="1:46" ht="12" customHeight="1">
      <c r="A187" s="118">
        <f t="shared" si="2"/>
        <v>2016</v>
      </c>
      <c r="B187" s="119">
        <f t="shared" si="2"/>
        <v>11</v>
      </c>
      <c r="C187" s="32">
        <v>12</v>
      </c>
      <c r="D187" s="2">
        <v>0.69444444444444453</v>
      </c>
      <c r="E187" s="57" t="s">
        <v>1419</v>
      </c>
      <c r="F187" s="57" t="s">
        <v>1421</v>
      </c>
      <c r="G187" s="117" t="s">
        <v>1423</v>
      </c>
      <c r="H187" s="117" t="s">
        <v>1015</v>
      </c>
      <c r="I187" s="57" t="s">
        <v>354</v>
      </c>
      <c r="J187" s="57" t="s">
        <v>327</v>
      </c>
      <c r="K187" s="57" t="s">
        <v>328</v>
      </c>
      <c r="L187" s="35">
        <v>31</v>
      </c>
      <c r="M187" s="35" t="s">
        <v>913</v>
      </c>
      <c r="N187" s="95">
        <v>17.936</v>
      </c>
      <c r="O187" s="95">
        <v>15.8666</v>
      </c>
      <c r="P187" s="95">
        <v>33.268599999999999</v>
      </c>
      <c r="Q187" s="95">
        <v>33.915599999999998</v>
      </c>
      <c r="R187" s="95">
        <v>8.0299999999999994</v>
      </c>
      <c r="S187" s="95">
        <v>7.95</v>
      </c>
      <c r="T187" s="95">
        <v>7.2261726301770004</v>
      </c>
      <c r="U187" s="95">
        <v>6.1993199187178725</v>
      </c>
      <c r="V187" s="95">
        <v>0.74046933333333353</v>
      </c>
      <c r="W187" s="95">
        <v>0.5976645333333338</v>
      </c>
      <c r="X187" s="96">
        <v>8.0359999999999996</v>
      </c>
      <c r="Y187" s="96">
        <v>1.722</v>
      </c>
      <c r="Z187" s="96">
        <v>11.423999999999999</v>
      </c>
      <c r="AA187" s="96">
        <v>8.2039999999999988</v>
      </c>
      <c r="AB187" s="96">
        <v>82.418000000000006</v>
      </c>
      <c r="AC187" s="96">
        <v>134.80599999999998</v>
      </c>
      <c r="AD187" s="96">
        <v>101.87800000000001</v>
      </c>
      <c r="AE187" s="96">
        <v>144.73199999999997</v>
      </c>
      <c r="AF187" s="96">
        <v>158.298</v>
      </c>
      <c r="AG187" s="96">
        <v>255.47200000000001</v>
      </c>
      <c r="AH187" s="96">
        <v>12.183</v>
      </c>
      <c r="AI187" s="96">
        <v>20.522000000000002</v>
      </c>
      <c r="AJ187" s="96">
        <v>16.368000000000002</v>
      </c>
      <c r="AK187" s="96">
        <v>32.580999999999996</v>
      </c>
      <c r="AL187" s="96">
        <v>366.96800000000002</v>
      </c>
      <c r="AM187" s="96">
        <v>517.524</v>
      </c>
      <c r="AN187" s="96">
        <v>3.4999999999999751</v>
      </c>
      <c r="AO187" s="96">
        <v>8.6499999999999915</v>
      </c>
      <c r="AP187" s="97">
        <v>1.06</v>
      </c>
      <c r="AQ187" s="97">
        <v>0.34399999999999997</v>
      </c>
      <c r="AR187" s="98">
        <v>6</v>
      </c>
      <c r="AS187" s="117" t="s">
        <v>32</v>
      </c>
      <c r="AT187" s="117">
        <v>2</v>
      </c>
    </row>
    <row r="188" spans="1:46" ht="12" customHeight="1">
      <c r="A188" s="118">
        <f t="shared" si="2"/>
        <v>2016</v>
      </c>
      <c r="B188" s="119">
        <f t="shared" si="2"/>
        <v>11</v>
      </c>
      <c r="C188" s="32">
        <v>13</v>
      </c>
      <c r="D188" s="2">
        <v>0.35069444444444442</v>
      </c>
      <c r="E188" s="57" t="s">
        <v>1419</v>
      </c>
      <c r="F188" s="57" t="s">
        <v>1421</v>
      </c>
      <c r="G188" s="117" t="s">
        <v>1423</v>
      </c>
      <c r="H188" s="117" t="s">
        <v>1016</v>
      </c>
      <c r="I188" s="57" t="s">
        <v>354</v>
      </c>
      <c r="J188" s="57" t="s">
        <v>329</v>
      </c>
      <c r="K188" s="57" t="s">
        <v>330</v>
      </c>
      <c r="L188" s="35">
        <v>16</v>
      </c>
      <c r="M188" s="35" t="s">
        <v>912</v>
      </c>
      <c r="N188" s="95">
        <v>17.556899999999999</v>
      </c>
      <c r="O188" s="95">
        <v>17.600300000000001</v>
      </c>
      <c r="P188" s="95">
        <v>32.680599999999998</v>
      </c>
      <c r="Q188" s="95">
        <v>33.521099999999997</v>
      </c>
      <c r="R188" s="95">
        <v>7.98</v>
      </c>
      <c r="S188" s="95">
        <v>7.98</v>
      </c>
      <c r="T188" s="95">
        <v>8.105031463576907</v>
      </c>
      <c r="U188" s="95">
        <v>8.1030480827335971</v>
      </c>
      <c r="V188" s="95">
        <v>1.0102117333333334</v>
      </c>
      <c r="W188" s="95">
        <v>0.5976645333333338</v>
      </c>
      <c r="X188" s="96">
        <v>87.626000000000005</v>
      </c>
      <c r="Y188" s="96">
        <v>17.150000000000002</v>
      </c>
      <c r="Z188" s="96">
        <v>16.38</v>
      </c>
      <c r="AA188" s="96">
        <v>11.69</v>
      </c>
      <c r="AB188" s="96">
        <v>153.69200000000001</v>
      </c>
      <c r="AC188" s="96">
        <v>102.59200000000001</v>
      </c>
      <c r="AD188" s="96">
        <v>257.69799999999998</v>
      </c>
      <c r="AE188" s="96">
        <v>131.43200000000002</v>
      </c>
      <c r="AF188" s="96">
        <v>351.99799999999999</v>
      </c>
      <c r="AG188" s="96">
        <v>245.14000000000001</v>
      </c>
      <c r="AH188" s="96">
        <v>19.561</v>
      </c>
      <c r="AI188" s="96">
        <v>15.004</v>
      </c>
      <c r="AJ188" s="96">
        <v>25.128</v>
      </c>
      <c r="AK188" s="96">
        <v>25.110000000000003</v>
      </c>
      <c r="AL188" s="96">
        <v>486.78000000000003</v>
      </c>
      <c r="AM188" s="96">
        <v>405.18799999999999</v>
      </c>
      <c r="AN188" s="96">
        <v>5.0000000000000044</v>
      </c>
      <c r="AO188" s="96">
        <v>7.3000000000000007</v>
      </c>
      <c r="AP188" s="97">
        <v>0.75600000000000001</v>
      </c>
      <c r="AQ188" s="97">
        <v>0.55800000000000005</v>
      </c>
      <c r="AR188" s="98">
        <v>4</v>
      </c>
      <c r="AS188" s="117" t="s">
        <v>32</v>
      </c>
      <c r="AT188" s="117">
        <v>3</v>
      </c>
    </row>
    <row r="189" spans="1:46" ht="12" customHeight="1">
      <c r="A189" s="118">
        <f t="shared" si="2"/>
        <v>2016</v>
      </c>
      <c r="B189" s="119">
        <f t="shared" si="2"/>
        <v>11</v>
      </c>
      <c r="C189" s="32">
        <v>13</v>
      </c>
      <c r="D189" s="2">
        <v>0.31458333333333333</v>
      </c>
      <c r="E189" s="57" t="s">
        <v>1419</v>
      </c>
      <c r="F189" s="57" t="s">
        <v>1421</v>
      </c>
      <c r="G189" s="117" t="s">
        <v>1423</v>
      </c>
      <c r="H189" s="117" t="s">
        <v>1017</v>
      </c>
      <c r="I189" s="57" t="s">
        <v>354</v>
      </c>
      <c r="J189" s="57" t="s">
        <v>331</v>
      </c>
      <c r="K189" s="57" t="s">
        <v>332</v>
      </c>
      <c r="L189" s="35">
        <v>11</v>
      </c>
      <c r="M189" s="35" t="s">
        <v>913</v>
      </c>
      <c r="N189" s="95">
        <v>17.104299999999999</v>
      </c>
      <c r="O189" s="95">
        <v>18.1325</v>
      </c>
      <c r="P189" s="95">
        <v>31.589400000000001</v>
      </c>
      <c r="Q189" s="95">
        <v>33.027700000000003</v>
      </c>
      <c r="R189" s="95">
        <v>7.93</v>
      </c>
      <c r="S189" s="95">
        <v>7.95</v>
      </c>
      <c r="T189" s="95">
        <v>6.4775151054289326</v>
      </c>
      <c r="U189" s="95">
        <v>6.3945740893861505</v>
      </c>
      <c r="V189" s="95">
        <v>1.2164853333333321</v>
      </c>
      <c r="W189" s="95">
        <v>0.88327413333333338</v>
      </c>
      <c r="X189" s="96">
        <v>289.33800000000002</v>
      </c>
      <c r="Y189" s="96">
        <v>102.158</v>
      </c>
      <c r="Z189" s="96">
        <v>19.768000000000001</v>
      </c>
      <c r="AA189" s="96">
        <v>15.862</v>
      </c>
      <c r="AB189" s="96">
        <v>243.01199999999997</v>
      </c>
      <c r="AC189" s="96">
        <v>123.94200000000001</v>
      </c>
      <c r="AD189" s="96">
        <v>552.11799999999994</v>
      </c>
      <c r="AE189" s="96">
        <v>241.96199999999999</v>
      </c>
      <c r="AF189" s="96">
        <v>765.42200000000003</v>
      </c>
      <c r="AG189" s="96">
        <v>376.964</v>
      </c>
      <c r="AH189" s="96">
        <v>32.922000000000004</v>
      </c>
      <c r="AI189" s="96">
        <v>21.544999999999998</v>
      </c>
      <c r="AJ189" s="96">
        <v>48.794000000000004</v>
      </c>
      <c r="AK189" s="96">
        <v>34.844000000000001</v>
      </c>
      <c r="AL189" s="96">
        <v>669.42399999999998</v>
      </c>
      <c r="AM189" s="96">
        <v>478.32399999999996</v>
      </c>
      <c r="AN189" s="96">
        <v>2.8999999999999582</v>
      </c>
      <c r="AO189" s="96">
        <v>15.100000000000058</v>
      </c>
      <c r="AP189" s="97">
        <v>0.78</v>
      </c>
      <c r="AQ189" s="97">
        <v>0.44800000000000001</v>
      </c>
      <c r="AR189" s="98">
        <v>2</v>
      </c>
      <c r="AS189" s="117" t="s">
        <v>32</v>
      </c>
      <c r="AT189" s="117">
        <v>4</v>
      </c>
    </row>
    <row r="190" spans="1:46" ht="12" customHeight="1">
      <c r="A190" s="118">
        <f t="shared" si="2"/>
        <v>2016</v>
      </c>
      <c r="B190" s="119">
        <f t="shared" si="2"/>
        <v>11</v>
      </c>
      <c r="C190" s="32">
        <v>13</v>
      </c>
      <c r="D190" s="2">
        <v>0.29375000000000001</v>
      </c>
      <c r="E190" s="57" t="s">
        <v>1419</v>
      </c>
      <c r="F190" s="57" t="s">
        <v>1421</v>
      </c>
      <c r="G190" s="117" t="s">
        <v>1423</v>
      </c>
      <c r="H190" s="117" t="s">
        <v>1018</v>
      </c>
      <c r="I190" s="57" t="s">
        <v>354</v>
      </c>
      <c r="J190" s="57" t="s">
        <v>333</v>
      </c>
      <c r="K190" s="57" t="s">
        <v>334</v>
      </c>
      <c r="L190" s="35">
        <v>10</v>
      </c>
      <c r="M190" s="35" t="s">
        <v>912</v>
      </c>
      <c r="N190" s="95">
        <v>17.6234</v>
      </c>
      <c r="O190" s="95">
        <v>18.228400000000001</v>
      </c>
      <c r="P190" s="95">
        <v>32.664299999999997</v>
      </c>
      <c r="Q190" s="95">
        <v>33.3035</v>
      </c>
      <c r="R190" s="95">
        <v>7.97</v>
      </c>
      <c r="S190" s="95">
        <v>7.99</v>
      </c>
      <c r="T190" s="95">
        <v>7.2912732845029185</v>
      </c>
      <c r="U190" s="95">
        <v>7.0291501440580602</v>
      </c>
      <c r="V190" s="95">
        <v>0.86740693333333352</v>
      </c>
      <c r="W190" s="95">
        <v>0.77220373333333303</v>
      </c>
      <c r="X190" s="96">
        <v>107.688</v>
      </c>
      <c r="Y190" s="96">
        <v>35.728000000000002</v>
      </c>
      <c r="Z190" s="96">
        <v>17.472000000000001</v>
      </c>
      <c r="AA190" s="96">
        <v>13.314</v>
      </c>
      <c r="AB190" s="96">
        <v>172.11599999999999</v>
      </c>
      <c r="AC190" s="96">
        <v>102.50800000000001</v>
      </c>
      <c r="AD190" s="96">
        <v>297.27599999999995</v>
      </c>
      <c r="AE190" s="96">
        <v>151.55000000000001</v>
      </c>
      <c r="AF190" s="96">
        <v>438.52199999999999</v>
      </c>
      <c r="AG190" s="96">
        <v>284.84399999999999</v>
      </c>
      <c r="AH190" s="96">
        <v>21.762</v>
      </c>
      <c r="AI190" s="96">
        <v>14.074</v>
      </c>
      <c r="AJ190" s="96">
        <v>32.332999999999998</v>
      </c>
      <c r="AK190" s="96">
        <v>24.893000000000001</v>
      </c>
      <c r="AL190" s="96">
        <v>519.87599999999998</v>
      </c>
      <c r="AM190" s="96">
        <v>383.85199999999998</v>
      </c>
      <c r="AN190" s="96">
        <v>6.9500000000000117</v>
      </c>
      <c r="AO190" s="96">
        <v>5.1500000000000155</v>
      </c>
      <c r="AP190" s="97">
        <v>0.38600000000000001</v>
      </c>
      <c r="AQ190" s="97">
        <v>0.65</v>
      </c>
      <c r="AR190" s="98">
        <v>4</v>
      </c>
      <c r="AS190" s="117" t="s">
        <v>32</v>
      </c>
      <c r="AT190" s="117">
        <v>5</v>
      </c>
    </row>
    <row r="191" spans="1:46" ht="12" customHeight="1">
      <c r="A191" s="118">
        <f t="shared" si="2"/>
        <v>2016</v>
      </c>
      <c r="B191" s="119">
        <f t="shared" si="2"/>
        <v>11</v>
      </c>
      <c r="C191" s="32">
        <v>13</v>
      </c>
      <c r="D191" s="2">
        <v>0.30694444444444441</v>
      </c>
      <c r="E191" s="57" t="s">
        <v>1419</v>
      </c>
      <c r="F191" s="57" t="s">
        <v>1421</v>
      </c>
      <c r="G191" s="117" t="s">
        <v>1423</v>
      </c>
      <c r="H191" s="117" t="s">
        <v>1019</v>
      </c>
      <c r="I191" s="57" t="s">
        <v>354</v>
      </c>
      <c r="J191" s="57" t="s">
        <v>220</v>
      </c>
      <c r="K191" s="57" t="s">
        <v>221</v>
      </c>
      <c r="L191" s="35">
        <v>11</v>
      </c>
      <c r="M191" s="35" t="s">
        <v>913</v>
      </c>
      <c r="N191" s="95">
        <v>16.950900000000001</v>
      </c>
      <c r="O191" s="95">
        <v>18.119</v>
      </c>
      <c r="P191" s="95">
        <v>31.93</v>
      </c>
      <c r="Q191" s="95">
        <v>33.049999999999997</v>
      </c>
      <c r="R191" s="95">
        <v>7.95</v>
      </c>
      <c r="S191" s="95">
        <v>7.97</v>
      </c>
      <c r="T191" s="95">
        <v>6.9006693585474057</v>
      </c>
      <c r="U191" s="95">
        <v>6.7037265262775945</v>
      </c>
      <c r="V191" s="95">
        <v>1.0736805333333321</v>
      </c>
      <c r="W191" s="95">
        <v>0.64526613333333271</v>
      </c>
      <c r="X191" s="96">
        <v>186.578</v>
      </c>
      <c r="Y191" s="96">
        <v>70.069999999999993</v>
      </c>
      <c r="Z191" s="96">
        <v>20.603333333333332</v>
      </c>
      <c r="AA191" s="96">
        <v>14.896000000000001</v>
      </c>
      <c r="AB191" s="96">
        <v>251.62666666666664</v>
      </c>
      <c r="AC191" s="96">
        <v>124.586</v>
      </c>
      <c r="AD191" s="96">
        <v>458.80799999999999</v>
      </c>
      <c r="AE191" s="96">
        <v>209.55199999999999</v>
      </c>
      <c r="AF191" s="96">
        <v>610.63333333333333</v>
      </c>
      <c r="AG191" s="96">
        <v>370.69200000000001</v>
      </c>
      <c r="AH191" s="96">
        <v>28.044666666666664</v>
      </c>
      <c r="AI191" s="96">
        <v>18.134999999999998</v>
      </c>
      <c r="AJ191" s="96">
        <v>39.318333333333328</v>
      </c>
      <c r="AK191" s="96">
        <v>30.534999999999997</v>
      </c>
      <c r="AL191" s="96">
        <v>654.70533333333333</v>
      </c>
      <c r="AM191" s="96">
        <v>447.39800000000002</v>
      </c>
      <c r="AN191" s="96">
        <v>7.5000000000000071</v>
      </c>
      <c r="AO191" s="96">
        <v>7.6999999999999851</v>
      </c>
      <c r="AP191" s="97">
        <v>0.65600000000000003</v>
      </c>
      <c r="AQ191" s="97">
        <v>0.52800000000000002</v>
      </c>
      <c r="AR191" s="98">
        <v>2</v>
      </c>
      <c r="AS191" s="117" t="s">
        <v>32</v>
      </c>
      <c r="AT191" s="117">
        <v>6</v>
      </c>
    </row>
    <row r="192" spans="1:46" ht="12" customHeight="1">
      <c r="A192" s="118">
        <f t="shared" si="2"/>
        <v>2016</v>
      </c>
      <c r="B192" s="119">
        <f t="shared" si="2"/>
        <v>11</v>
      </c>
      <c r="C192" s="32">
        <v>13</v>
      </c>
      <c r="D192" s="2">
        <v>0.32847222222222222</v>
      </c>
      <c r="E192" s="57" t="s">
        <v>1419</v>
      </c>
      <c r="F192" s="57" t="s">
        <v>1421</v>
      </c>
      <c r="G192" s="117" t="s">
        <v>1423</v>
      </c>
      <c r="H192" s="117" t="s">
        <v>1020</v>
      </c>
      <c r="I192" s="57" t="s">
        <v>354</v>
      </c>
      <c r="J192" s="57" t="s">
        <v>222</v>
      </c>
      <c r="K192" s="57" t="s">
        <v>223</v>
      </c>
      <c r="L192" s="35">
        <v>12</v>
      </c>
      <c r="M192" s="35" t="s">
        <v>913</v>
      </c>
      <c r="N192" s="95">
        <v>17.901499999999999</v>
      </c>
      <c r="O192" s="95">
        <v>18.151499999999999</v>
      </c>
      <c r="P192" s="95">
        <v>32.347200000000001</v>
      </c>
      <c r="Q192" s="95">
        <v>33.026299999999999</v>
      </c>
      <c r="R192" s="95">
        <v>7.94</v>
      </c>
      <c r="S192" s="95">
        <v>7.97</v>
      </c>
      <c r="T192" s="95">
        <v>6.4449647782659731</v>
      </c>
      <c r="U192" s="95">
        <v>6.687455345388571</v>
      </c>
      <c r="V192" s="95">
        <v>1.0260789333333331</v>
      </c>
      <c r="W192" s="95">
        <v>0.89914133333333301</v>
      </c>
      <c r="X192" s="96">
        <v>135.16999999999999</v>
      </c>
      <c r="Y192" s="96">
        <v>70.406000000000006</v>
      </c>
      <c r="Z192" s="96">
        <v>17.135999999999999</v>
      </c>
      <c r="AA192" s="96">
        <v>14.847</v>
      </c>
      <c r="AB192" s="96">
        <v>169.95533333333336</v>
      </c>
      <c r="AC192" s="96">
        <v>121.70899999999999</v>
      </c>
      <c r="AD192" s="96">
        <v>322.26133333333337</v>
      </c>
      <c r="AE192" s="96">
        <v>206.96199999999999</v>
      </c>
      <c r="AF192" s="96">
        <v>502.8006666666667</v>
      </c>
      <c r="AG192" s="96">
        <v>382.25133333333338</v>
      </c>
      <c r="AH192" s="96">
        <v>21.782666666666668</v>
      </c>
      <c r="AI192" s="96">
        <v>16.864000000000001</v>
      </c>
      <c r="AJ192" s="96">
        <v>35.112666666666662</v>
      </c>
      <c r="AK192" s="96">
        <v>30.679666666666662</v>
      </c>
      <c r="AL192" s="96">
        <v>549.06133333333332</v>
      </c>
      <c r="AM192" s="96">
        <v>449.56800000000004</v>
      </c>
      <c r="AN192" s="96">
        <v>7.5000000000000071</v>
      </c>
      <c r="AO192" s="96">
        <v>10.700000000000015</v>
      </c>
      <c r="AP192" s="97">
        <v>0.55400000000000005</v>
      </c>
      <c r="AQ192" s="97">
        <v>0.41599999999999998</v>
      </c>
      <c r="AR192" s="98">
        <v>2.5</v>
      </c>
      <c r="AS192" s="117" t="s">
        <v>32</v>
      </c>
      <c r="AT192" s="117">
        <v>7</v>
      </c>
    </row>
    <row r="193" spans="1:46" ht="12" customHeight="1">
      <c r="A193" s="118">
        <f t="shared" si="2"/>
        <v>2016</v>
      </c>
      <c r="B193" s="119">
        <f t="shared" si="2"/>
        <v>11</v>
      </c>
      <c r="C193" s="32">
        <v>13</v>
      </c>
      <c r="D193" s="2">
        <v>0.33749999999999997</v>
      </c>
      <c r="E193" s="57" t="s">
        <v>1419</v>
      </c>
      <c r="F193" s="57" t="s">
        <v>1421</v>
      </c>
      <c r="G193" s="117" t="s">
        <v>1423</v>
      </c>
      <c r="H193" s="117" t="s">
        <v>1021</v>
      </c>
      <c r="I193" s="57" t="s">
        <v>354</v>
      </c>
      <c r="J193" s="57" t="s">
        <v>224</v>
      </c>
      <c r="K193" s="57" t="s">
        <v>225</v>
      </c>
      <c r="L193" s="35">
        <v>7</v>
      </c>
      <c r="M193" s="35" t="s">
        <v>914</v>
      </c>
      <c r="N193" s="95">
        <v>17.956700000000001</v>
      </c>
      <c r="O193" s="95">
        <v>18.1465</v>
      </c>
      <c r="P193" s="95">
        <v>31.177700000000002</v>
      </c>
      <c r="Q193" s="95">
        <v>32.564599999999999</v>
      </c>
      <c r="R193" s="95">
        <v>7.9</v>
      </c>
      <c r="S193" s="95">
        <v>7.92</v>
      </c>
      <c r="T193" s="95">
        <v>5.7776830714253036</v>
      </c>
      <c r="U193" s="95">
        <v>6.1179640142727552</v>
      </c>
      <c r="V193" s="95">
        <v>1.6131653333333318</v>
      </c>
      <c r="W193" s="95">
        <v>1.2164853333333321</v>
      </c>
      <c r="X193" s="96">
        <v>227.696</v>
      </c>
      <c r="Y193" s="96">
        <v>176.76399999999998</v>
      </c>
      <c r="Z193" s="96">
        <v>21.312666666666665</v>
      </c>
      <c r="AA193" s="96">
        <v>18.274666666666665</v>
      </c>
      <c r="AB193" s="96">
        <v>247.09533333333334</v>
      </c>
      <c r="AC193" s="96">
        <v>186.22333333333333</v>
      </c>
      <c r="AD193" s="96">
        <v>496.10400000000004</v>
      </c>
      <c r="AE193" s="96">
        <v>381.26199999999994</v>
      </c>
      <c r="AF193" s="96">
        <v>740.37600000000009</v>
      </c>
      <c r="AG193" s="96">
        <v>633.09866666666665</v>
      </c>
      <c r="AH193" s="96">
        <v>24.159333333333333</v>
      </c>
      <c r="AI193" s="96">
        <v>23.560000000000002</v>
      </c>
      <c r="AJ193" s="96">
        <v>42.903999999999996</v>
      </c>
      <c r="AK193" s="96">
        <v>40.031333333333336</v>
      </c>
      <c r="AL193" s="96">
        <v>716.51066666666679</v>
      </c>
      <c r="AM193" s="96">
        <v>600.11466666666661</v>
      </c>
      <c r="AN193" s="96">
        <v>8.9000000000000199</v>
      </c>
      <c r="AO193" s="96">
        <v>9.8000000000000309</v>
      </c>
      <c r="AP193" s="97">
        <v>0.5</v>
      </c>
      <c r="AQ193" s="97">
        <v>0.32759999999999995</v>
      </c>
      <c r="AR193" s="98">
        <v>2</v>
      </c>
      <c r="AS193" s="117" t="s">
        <v>32</v>
      </c>
      <c r="AT193" s="117">
        <v>8</v>
      </c>
    </row>
    <row r="194" spans="1:46" ht="12" customHeight="1">
      <c r="A194" s="118">
        <f t="shared" si="2"/>
        <v>2016</v>
      </c>
      <c r="B194" s="119">
        <f t="shared" si="2"/>
        <v>11</v>
      </c>
      <c r="C194" s="32">
        <v>13</v>
      </c>
      <c r="D194" s="2">
        <v>0.36249999999999999</v>
      </c>
      <c r="E194" s="57" t="s">
        <v>1419</v>
      </c>
      <c r="F194" s="57" t="s">
        <v>1421</v>
      </c>
      <c r="G194" s="117" t="s">
        <v>1423</v>
      </c>
      <c r="H194" s="117" t="s">
        <v>1022</v>
      </c>
      <c r="I194" s="57" t="s">
        <v>354</v>
      </c>
      <c r="J194" s="57" t="s">
        <v>226</v>
      </c>
      <c r="K194" s="57" t="s">
        <v>227</v>
      </c>
      <c r="L194" s="35">
        <v>22</v>
      </c>
      <c r="M194" s="35" t="s">
        <v>911</v>
      </c>
      <c r="N194" s="95">
        <v>17.987500000000001</v>
      </c>
      <c r="O194" s="95">
        <v>17.276399999999999</v>
      </c>
      <c r="P194" s="95">
        <v>33.403399999999998</v>
      </c>
      <c r="Q194" s="95">
        <v>33.5608</v>
      </c>
      <c r="R194" s="95">
        <v>8.01</v>
      </c>
      <c r="S194" s="95">
        <v>7.97</v>
      </c>
      <c r="T194" s="95">
        <v>7.8283536826917501</v>
      </c>
      <c r="U194" s="95">
        <v>7.6751160253522821</v>
      </c>
      <c r="V194" s="95">
        <v>0.81980533333333194</v>
      </c>
      <c r="W194" s="95">
        <v>0.64526613333333271</v>
      </c>
      <c r="X194" s="96">
        <v>2.226</v>
      </c>
      <c r="Y194" s="96">
        <v>1.5680000000000001</v>
      </c>
      <c r="Z194" s="96">
        <v>10.803333333333333</v>
      </c>
      <c r="AA194" s="96">
        <v>10.579333333333333</v>
      </c>
      <c r="AB194" s="96">
        <v>78.185333333333332</v>
      </c>
      <c r="AC194" s="96">
        <v>100.83266666666665</v>
      </c>
      <c r="AD194" s="96">
        <v>91.214666666666659</v>
      </c>
      <c r="AE194" s="96">
        <v>112.97999999999999</v>
      </c>
      <c r="AF194" s="96">
        <v>232.24600000000001</v>
      </c>
      <c r="AG194" s="96">
        <v>267.20866666666666</v>
      </c>
      <c r="AH194" s="96">
        <v>11.656000000000002</v>
      </c>
      <c r="AI194" s="96">
        <v>15.004</v>
      </c>
      <c r="AJ194" s="96">
        <v>18.724</v>
      </c>
      <c r="AK194" s="96">
        <v>25.151333333333337</v>
      </c>
      <c r="AL194" s="96">
        <v>335.59866666666665</v>
      </c>
      <c r="AM194" s="96">
        <v>409.44399999999996</v>
      </c>
      <c r="AN194" s="96">
        <v>3.1500000000000137</v>
      </c>
      <c r="AO194" s="96">
        <v>7.0999999999999952</v>
      </c>
      <c r="AP194" s="97">
        <v>0.68200000000000005</v>
      </c>
      <c r="AQ194" s="97">
        <v>0.46400000000000002</v>
      </c>
      <c r="AR194" s="98">
        <v>5</v>
      </c>
      <c r="AS194" s="117" t="s">
        <v>32</v>
      </c>
      <c r="AT194" s="117">
        <v>9</v>
      </c>
    </row>
    <row r="195" spans="1:46" ht="12" customHeight="1">
      <c r="A195" s="118">
        <f t="shared" si="2"/>
        <v>2016</v>
      </c>
      <c r="B195" s="119">
        <f t="shared" si="2"/>
        <v>11</v>
      </c>
      <c r="C195" s="32">
        <v>12</v>
      </c>
      <c r="D195" s="2">
        <v>0.61388888888888882</v>
      </c>
      <c r="E195" s="57" t="s">
        <v>1419</v>
      </c>
      <c r="F195" s="57" t="s">
        <v>1421</v>
      </c>
      <c r="G195" s="117" t="s">
        <v>1423</v>
      </c>
      <c r="H195" s="117" t="s">
        <v>1023</v>
      </c>
      <c r="I195" s="57" t="s">
        <v>354</v>
      </c>
      <c r="J195" s="57" t="s">
        <v>228</v>
      </c>
      <c r="K195" s="57" t="s">
        <v>229</v>
      </c>
      <c r="L195" s="35">
        <v>20</v>
      </c>
      <c r="M195" s="35" t="s">
        <v>912</v>
      </c>
      <c r="N195" s="95">
        <v>18.2776</v>
      </c>
      <c r="O195" s="95">
        <v>18.290400000000002</v>
      </c>
      <c r="P195" s="95">
        <v>33.141599999999997</v>
      </c>
      <c r="Q195" s="95">
        <v>33.5212</v>
      </c>
      <c r="R195" s="95">
        <v>7.98</v>
      </c>
      <c r="S195" s="95">
        <v>7.98</v>
      </c>
      <c r="T195" s="95">
        <v>7.1773471394325608</v>
      </c>
      <c r="U195" s="95">
        <v>6.7688112498336865</v>
      </c>
      <c r="V195" s="95">
        <v>0.83567253333333147</v>
      </c>
      <c r="W195" s="95">
        <v>0.58179733333333405</v>
      </c>
      <c r="X195" s="96">
        <v>40.725999999999999</v>
      </c>
      <c r="Y195" s="96">
        <v>11.858000000000001</v>
      </c>
      <c r="Z195" s="96">
        <v>12.595333333333333</v>
      </c>
      <c r="AA195" s="96">
        <v>11.788</v>
      </c>
      <c r="AB195" s="96">
        <v>114.97733333333335</v>
      </c>
      <c r="AC195" s="96">
        <v>87.597999999999999</v>
      </c>
      <c r="AD195" s="96">
        <v>168.29866666666669</v>
      </c>
      <c r="AE195" s="96">
        <v>111.244</v>
      </c>
      <c r="AF195" s="96">
        <v>318.46733333333333</v>
      </c>
      <c r="AG195" s="96">
        <v>266.99866666666662</v>
      </c>
      <c r="AH195" s="96">
        <v>14.394333333333332</v>
      </c>
      <c r="AI195" s="96">
        <v>13.030333333333331</v>
      </c>
      <c r="AJ195" s="96">
        <v>23.704666666666668</v>
      </c>
      <c r="AK195" s="96">
        <v>22.712666666666667</v>
      </c>
      <c r="AL195" s="96">
        <v>398.36533333333335</v>
      </c>
      <c r="AM195" s="96">
        <v>364.14000000000004</v>
      </c>
      <c r="AN195" s="96">
        <v>8.2000000000000135</v>
      </c>
      <c r="AO195" s="96">
        <v>8.8499999999999961</v>
      </c>
      <c r="AP195" s="97">
        <v>1.302</v>
      </c>
      <c r="AQ195" s="97">
        <v>0.55800000000000005</v>
      </c>
      <c r="AR195" s="98">
        <v>4</v>
      </c>
      <c r="AS195" s="117" t="s">
        <v>32</v>
      </c>
      <c r="AT195" s="117">
        <v>10</v>
      </c>
    </row>
    <row r="196" spans="1:46" ht="12" customHeight="1">
      <c r="A196" s="118">
        <f t="shared" si="2"/>
        <v>2016</v>
      </c>
      <c r="B196" s="119">
        <f t="shared" si="2"/>
        <v>11</v>
      </c>
      <c r="C196" s="32">
        <v>12</v>
      </c>
      <c r="D196" s="2">
        <v>0.67708333333333337</v>
      </c>
      <c r="E196" s="57" t="s">
        <v>1419</v>
      </c>
      <c r="F196" s="57" t="s">
        <v>1421</v>
      </c>
      <c r="G196" s="117" t="s">
        <v>1423</v>
      </c>
      <c r="H196" s="117" t="s">
        <v>1024</v>
      </c>
      <c r="I196" s="57" t="s">
        <v>354</v>
      </c>
      <c r="J196" s="57" t="s">
        <v>230</v>
      </c>
      <c r="K196" s="57" t="s">
        <v>231</v>
      </c>
      <c r="L196" s="35">
        <v>14</v>
      </c>
      <c r="M196" s="35" t="s">
        <v>913</v>
      </c>
      <c r="N196" s="95">
        <v>17.982399999999998</v>
      </c>
      <c r="O196" s="95">
        <v>17.9361</v>
      </c>
      <c r="P196" s="95">
        <v>31.938600000000001</v>
      </c>
      <c r="Q196" s="95">
        <v>32.840000000000003</v>
      </c>
      <c r="R196" s="95">
        <v>7.97</v>
      </c>
      <c r="S196" s="95">
        <v>7.98</v>
      </c>
      <c r="T196" s="95">
        <v>7.0145955036177634</v>
      </c>
      <c r="U196" s="95">
        <v>6.850167154278803</v>
      </c>
      <c r="V196" s="95">
        <v>1.1688837333333328</v>
      </c>
      <c r="W196" s="95">
        <v>0.89914133333333301</v>
      </c>
      <c r="X196" s="96">
        <v>74.339999999999989</v>
      </c>
      <c r="Y196" s="96">
        <v>55.23</v>
      </c>
      <c r="Z196" s="96">
        <v>16.557333333333336</v>
      </c>
      <c r="AA196" s="96">
        <v>15.75</v>
      </c>
      <c r="AB196" s="96">
        <v>206.52333333333334</v>
      </c>
      <c r="AC196" s="96">
        <v>153.11333333333334</v>
      </c>
      <c r="AD196" s="96">
        <v>297.42066666666665</v>
      </c>
      <c r="AE196" s="96">
        <v>224.09333333333333</v>
      </c>
      <c r="AF196" s="96">
        <v>487.51733333333328</v>
      </c>
      <c r="AG196" s="96">
        <v>413.08866666666671</v>
      </c>
      <c r="AH196" s="96">
        <v>28.747333333333334</v>
      </c>
      <c r="AI196" s="96">
        <v>24.644999999999996</v>
      </c>
      <c r="AJ196" s="96">
        <v>41.033666666666669</v>
      </c>
      <c r="AK196" s="96">
        <v>35.505333333333333</v>
      </c>
      <c r="AL196" s="96">
        <v>602.92399999999998</v>
      </c>
      <c r="AM196" s="96">
        <v>514.60266666666655</v>
      </c>
      <c r="AN196" s="96">
        <v>6.9500000000000117</v>
      </c>
      <c r="AO196" s="96">
        <v>7.4499999999999842</v>
      </c>
      <c r="AP196" s="97">
        <v>0.65</v>
      </c>
      <c r="AQ196" s="97">
        <v>0.47</v>
      </c>
      <c r="AR196" s="98">
        <v>2.5</v>
      </c>
      <c r="AS196" s="117" t="s">
        <v>32</v>
      </c>
      <c r="AT196" s="117">
        <v>11</v>
      </c>
    </row>
    <row r="197" spans="1:46" ht="12" customHeight="1">
      <c r="A197" s="118">
        <f t="shared" ref="A197:B260" si="3">A$3</f>
        <v>2016</v>
      </c>
      <c r="B197" s="119">
        <f t="shared" si="3"/>
        <v>11</v>
      </c>
      <c r="C197" s="32">
        <v>12</v>
      </c>
      <c r="D197" s="2">
        <v>0.5805555555555556</v>
      </c>
      <c r="E197" s="57" t="s">
        <v>1419</v>
      </c>
      <c r="F197" s="57" t="s">
        <v>1421</v>
      </c>
      <c r="G197" s="117" t="s">
        <v>1423</v>
      </c>
      <c r="H197" s="117" t="s">
        <v>1025</v>
      </c>
      <c r="I197" s="57" t="s">
        <v>354</v>
      </c>
      <c r="J197" s="57" t="s">
        <v>232</v>
      </c>
      <c r="K197" s="57" t="s">
        <v>233</v>
      </c>
      <c r="L197" s="35">
        <v>22</v>
      </c>
      <c r="M197" s="35" t="s">
        <v>911</v>
      </c>
      <c r="N197" s="95">
        <v>18.403099999999998</v>
      </c>
      <c r="O197" s="95">
        <v>18.2958</v>
      </c>
      <c r="P197" s="95">
        <v>33.336599999999997</v>
      </c>
      <c r="Q197" s="95">
        <v>33.43</v>
      </c>
      <c r="R197" s="95">
        <v>7.96</v>
      </c>
      <c r="S197" s="95">
        <v>7.9779999999999998</v>
      </c>
      <c r="T197" s="95">
        <v>6.8681190313844453</v>
      </c>
      <c r="U197" s="95">
        <v>7.7288109222860601</v>
      </c>
      <c r="V197" s="95">
        <v>1.0102117333333334</v>
      </c>
      <c r="W197" s="95">
        <v>0.70873493333333426</v>
      </c>
      <c r="X197" s="96">
        <v>25.032</v>
      </c>
      <c r="Y197" s="96">
        <v>21.209999999999997</v>
      </c>
      <c r="Z197" s="96">
        <v>11.372666666666669</v>
      </c>
      <c r="AA197" s="96">
        <v>11.582666666666665</v>
      </c>
      <c r="AB197" s="96">
        <v>101.13133333333332</v>
      </c>
      <c r="AC197" s="96">
        <v>88.914000000000001</v>
      </c>
      <c r="AD197" s="96">
        <v>137.536</v>
      </c>
      <c r="AE197" s="96">
        <v>121.70666666666666</v>
      </c>
      <c r="AF197" s="96">
        <v>295.84799999999996</v>
      </c>
      <c r="AG197" s="96">
        <v>289.02999999999997</v>
      </c>
      <c r="AH197" s="96">
        <v>13.195666666666666</v>
      </c>
      <c r="AI197" s="96">
        <v>12.007333333333332</v>
      </c>
      <c r="AJ197" s="96">
        <v>24.200666666666667</v>
      </c>
      <c r="AK197" s="96">
        <v>23.632333333333335</v>
      </c>
      <c r="AL197" s="96">
        <v>377.9906666666667</v>
      </c>
      <c r="AM197" s="96">
        <v>355.32</v>
      </c>
      <c r="AN197" s="96">
        <v>12.750000000000011</v>
      </c>
      <c r="AO197" s="96">
        <v>8.4000000000000181</v>
      </c>
      <c r="AP197" s="97">
        <v>0.60799999999999998</v>
      </c>
      <c r="AQ197" s="97">
        <v>0.58799999999999997</v>
      </c>
      <c r="AR197" s="98">
        <v>2.5</v>
      </c>
      <c r="AS197" s="117" t="s">
        <v>32</v>
      </c>
      <c r="AT197" s="117">
        <v>12</v>
      </c>
    </row>
    <row r="198" spans="1:46" ht="12" customHeight="1">
      <c r="A198" s="118">
        <f t="shared" si="3"/>
        <v>2016</v>
      </c>
      <c r="B198" s="119">
        <f t="shared" si="3"/>
        <v>11</v>
      </c>
      <c r="C198" s="1">
        <v>16</v>
      </c>
      <c r="D198" s="2">
        <v>0.47222222222222227</v>
      </c>
      <c r="E198" s="57" t="s">
        <v>1419</v>
      </c>
      <c r="F198" s="57" t="s">
        <v>1428</v>
      </c>
      <c r="G198" s="117" t="s">
        <v>1432</v>
      </c>
      <c r="H198" s="117" t="s">
        <v>1209</v>
      </c>
      <c r="I198" s="57" t="s">
        <v>89</v>
      </c>
      <c r="J198" s="57" t="s">
        <v>635</v>
      </c>
      <c r="K198" s="57" t="s">
        <v>636</v>
      </c>
      <c r="L198" s="35">
        <v>9</v>
      </c>
      <c r="M198" s="35" t="s">
        <v>912</v>
      </c>
      <c r="N198" s="102">
        <v>12.837400000000001</v>
      </c>
      <c r="O198" s="102">
        <v>12.8172</v>
      </c>
      <c r="P198" s="102">
        <v>30.867899999999999</v>
      </c>
      <c r="Q198" s="102">
        <v>30.857800000000001</v>
      </c>
      <c r="R198" s="102">
        <v>7.74</v>
      </c>
      <c r="S198" s="102">
        <v>7.77</v>
      </c>
      <c r="T198" s="102">
        <v>8.8793860543710874</v>
      </c>
      <c r="U198" s="102">
        <v>8.9188771055041425</v>
      </c>
      <c r="V198" s="102">
        <v>2.9559600000000015</v>
      </c>
      <c r="W198" s="102">
        <v>2.8777600000000003</v>
      </c>
      <c r="X198" s="103">
        <v>2.0579999999999998</v>
      </c>
      <c r="Y198" s="103">
        <v>2.2120000000000002</v>
      </c>
      <c r="Z198" s="103">
        <v>7.28</v>
      </c>
      <c r="AA198" s="103">
        <v>8.6379999999999999</v>
      </c>
      <c r="AB198" s="103">
        <v>231.46200000000002</v>
      </c>
      <c r="AC198" s="103">
        <v>241.542</v>
      </c>
      <c r="AD198" s="103">
        <v>240.8</v>
      </c>
      <c r="AE198" s="103">
        <v>252.392</v>
      </c>
      <c r="AF198" s="103">
        <v>611.64599999999996</v>
      </c>
      <c r="AG198" s="103">
        <v>619.58400000000006</v>
      </c>
      <c r="AH198" s="103">
        <v>32.890999999999998</v>
      </c>
      <c r="AI198" s="103">
        <v>31.744</v>
      </c>
      <c r="AJ198" s="103">
        <v>172.85599999999999</v>
      </c>
      <c r="AK198" s="103">
        <v>176.63800000000001</v>
      </c>
      <c r="AL198" s="103">
        <v>861.50400000000002</v>
      </c>
      <c r="AM198" s="103">
        <v>867.44</v>
      </c>
      <c r="AN198" s="103">
        <v>37.5</v>
      </c>
      <c r="AO198" s="103">
        <v>45</v>
      </c>
      <c r="AP198" s="104">
        <v>1.2</v>
      </c>
      <c r="AQ198" s="104">
        <v>0.86699999999999999</v>
      </c>
      <c r="AR198" s="105">
        <v>0.5</v>
      </c>
      <c r="AS198" s="117" t="s">
        <v>65</v>
      </c>
      <c r="AT198" s="117">
        <v>1</v>
      </c>
    </row>
    <row r="199" spans="1:46" ht="12" customHeight="1">
      <c r="A199" s="118">
        <f t="shared" si="3"/>
        <v>2016</v>
      </c>
      <c r="B199" s="119">
        <f t="shared" si="3"/>
        <v>11</v>
      </c>
      <c r="C199" s="1">
        <v>16</v>
      </c>
      <c r="D199" s="2">
        <v>0.4513888888888889</v>
      </c>
      <c r="E199" s="57" t="s">
        <v>1419</v>
      </c>
      <c r="F199" s="57" t="s">
        <v>1428</v>
      </c>
      <c r="G199" s="117" t="s">
        <v>1432</v>
      </c>
      <c r="H199" s="117" t="s">
        <v>1210</v>
      </c>
      <c r="I199" s="57" t="s">
        <v>89</v>
      </c>
      <c r="J199" s="57" t="s">
        <v>637</v>
      </c>
      <c r="K199" s="57" t="s">
        <v>638</v>
      </c>
      <c r="L199" s="35">
        <v>14.5</v>
      </c>
      <c r="M199" s="35" t="s">
        <v>912</v>
      </c>
      <c r="N199" s="102">
        <v>13.0586</v>
      </c>
      <c r="O199" s="102">
        <v>12.9238</v>
      </c>
      <c r="P199" s="102">
        <v>30.951899999999998</v>
      </c>
      <c r="Q199" s="102">
        <v>31.0473</v>
      </c>
      <c r="R199" s="102">
        <v>7.8</v>
      </c>
      <c r="S199" s="102">
        <v>7.81</v>
      </c>
      <c r="T199" s="102">
        <v>8.8366331930209974</v>
      </c>
      <c r="U199" s="102">
        <v>8.8309364196226419</v>
      </c>
      <c r="V199" s="102">
        <v>1.5952799999999994</v>
      </c>
      <c r="W199" s="102">
        <v>6.9441599999999992</v>
      </c>
      <c r="X199" s="103">
        <v>1.302</v>
      </c>
      <c r="Y199" s="103">
        <v>13.79</v>
      </c>
      <c r="Z199" s="103">
        <v>5.9079999999999995</v>
      </c>
      <c r="AA199" s="103">
        <v>5.4180000000000001</v>
      </c>
      <c r="AB199" s="103">
        <v>225.51200000000003</v>
      </c>
      <c r="AC199" s="103">
        <v>198.77199999999999</v>
      </c>
      <c r="AD199" s="103">
        <v>232.72200000000004</v>
      </c>
      <c r="AE199" s="103">
        <v>217.98</v>
      </c>
      <c r="AF199" s="103">
        <v>473.96999999999997</v>
      </c>
      <c r="AG199" s="103">
        <v>911.83400000000006</v>
      </c>
      <c r="AH199" s="103">
        <v>33.201000000000001</v>
      </c>
      <c r="AI199" s="103">
        <v>21.948</v>
      </c>
      <c r="AJ199" s="103">
        <v>96.441000000000003</v>
      </c>
      <c r="AK199" s="103">
        <v>353.803</v>
      </c>
      <c r="AL199" s="103">
        <v>832.69200000000001</v>
      </c>
      <c r="AM199" s="103">
        <v>623.19600000000003</v>
      </c>
      <c r="AN199" s="103">
        <v>52.500000000000099</v>
      </c>
      <c r="AO199" s="103">
        <v>590.5</v>
      </c>
      <c r="AP199" s="104">
        <v>1.155</v>
      </c>
      <c r="AQ199" s="104">
        <v>1.06</v>
      </c>
      <c r="AR199" s="98">
        <v>0.5</v>
      </c>
      <c r="AS199" s="117" t="s">
        <v>65</v>
      </c>
      <c r="AT199" s="117">
        <v>2</v>
      </c>
    </row>
    <row r="200" spans="1:46" ht="12" customHeight="1">
      <c r="A200" s="118">
        <f t="shared" si="3"/>
        <v>2016</v>
      </c>
      <c r="B200" s="119">
        <f t="shared" si="3"/>
        <v>11</v>
      </c>
      <c r="C200" s="1">
        <v>16</v>
      </c>
      <c r="D200" s="2">
        <v>0.4826388888888889</v>
      </c>
      <c r="E200" s="57" t="s">
        <v>1419</v>
      </c>
      <c r="F200" s="57" t="s">
        <v>1428</v>
      </c>
      <c r="G200" s="117" t="s">
        <v>1432</v>
      </c>
      <c r="H200" s="117" t="s">
        <v>1211</v>
      </c>
      <c r="I200" s="57" t="s">
        <v>89</v>
      </c>
      <c r="J200" s="57" t="s">
        <v>639</v>
      </c>
      <c r="K200" s="57" t="s">
        <v>640</v>
      </c>
      <c r="L200" s="35">
        <v>14.3</v>
      </c>
      <c r="M200" s="35" t="s">
        <v>912</v>
      </c>
      <c r="N200" s="102">
        <v>12.656700000000001</v>
      </c>
      <c r="O200" s="102">
        <v>12.547599999999999</v>
      </c>
      <c r="P200" s="102">
        <v>30.720800000000001</v>
      </c>
      <c r="Q200" s="102">
        <v>30.709199999999999</v>
      </c>
      <c r="R200" s="102">
        <v>7.82</v>
      </c>
      <c r="S200" s="102">
        <v>7.81</v>
      </c>
      <c r="T200" s="102">
        <v>9.0060686180215495</v>
      </c>
      <c r="U200" s="102">
        <v>8.9165948088727944</v>
      </c>
      <c r="V200" s="102">
        <v>2.2834399999999988</v>
      </c>
      <c r="W200" s="102">
        <v>3.2374800000000006</v>
      </c>
      <c r="X200" s="103">
        <v>1.6240000000000001</v>
      </c>
      <c r="Y200" s="103">
        <v>3.9759999999999995</v>
      </c>
      <c r="Z200" s="103">
        <v>14.350000000000001</v>
      </c>
      <c r="AA200" s="103">
        <v>14.070000000000002</v>
      </c>
      <c r="AB200" s="103">
        <v>252.63466666666667</v>
      </c>
      <c r="AC200" s="103">
        <v>265.4353333333334</v>
      </c>
      <c r="AD200" s="103">
        <v>268.60866666666669</v>
      </c>
      <c r="AE200" s="103">
        <v>283.4813333333334</v>
      </c>
      <c r="AF200" s="103">
        <v>548.89333333333332</v>
      </c>
      <c r="AG200" s="103">
        <v>677.41800000000001</v>
      </c>
      <c r="AH200" s="103">
        <v>35.629333333333335</v>
      </c>
      <c r="AI200" s="103">
        <v>33.914000000000001</v>
      </c>
      <c r="AJ200" s="103">
        <v>145.22466666666665</v>
      </c>
      <c r="AK200" s="103">
        <v>204.98233333333334</v>
      </c>
      <c r="AL200" s="103">
        <v>878.5</v>
      </c>
      <c r="AM200" s="103">
        <v>867.524</v>
      </c>
      <c r="AN200" s="103">
        <v>66</v>
      </c>
      <c r="AO200" s="103">
        <v>302.00000000000006</v>
      </c>
      <c r="AP200" s="104">
        <v>1.2949999999999999</v>
      </c>
      <c r="AQ200" s="104">
        <v>0.97799999999999998</v>
      </c>
      <c r="AR200" s="98">
        <v>0.5</v>
      </c>
      <c r="AS200" s="117" t="s">
        <v>65</v>
      </c>
      <c r="AT200" s="117">
        <v>3</v>
      </c>
    </row>
    <row r="201" spans="1:46" ht="12" customHeight="1">
      <c r="A201" s="118">
        <f t="shared" si="3"/>
        <v>2016</v>
      </c>
      <c r="B201" s="119">
        <f t="shared" si="3"/>
        <v>11</v>
      </c>
      <c r="C201" s="1">
        <v>16</v>
      </c>
      <c r="D201" s="2">
        <v>0.49305555555555558</v>
      </c>
      <c r="E201" s="57" t="s">
        <v>1419</v>
      </c>
      <c r="F201" s="57" t="s">
        <v>1428</v>
      </c>
      <c r="G201" s="117" t="s">
        <v>1432</v>
      </c>
      <c r="H201" s="117" t="s">
        <v>1212</v>
      </c>
      <c r="I201" s="57" t="s">
        <v>89</v>
      </c>
      <c r="J201" s="57" t="s">
        <v>641</v>
      </c>
      <c r="K201" s="57" t="s">
        <v>642</v>
      </c>
      <c r="L201" s="35">
        <v>11</v>
      </c>
      <c r="M201" s="35" t="s">
        <v>912</v>
      </c>
      <c r="N201" s="102">
        <v>12.483700000000001</v>
      </c>
      <c r="O201" s="102">
        <v>12.057</v>
      </c>
      <c r="P201" s="102">
        <v>30.5762</v>
      </c>
      <c r="Q201" s="102">
        <v>30.6934</v>
      </c>
      <c r="R201" s="102">
        <v>7.81</v>
      </c>
      <c r="S201" s="102">
        <v>7.8</v>
      </c>
      <c r="T201" s="102">
        <v>9.136196037518463</v>
      </c>
      <c r="U201" s="102">
        <v>9.0440806965545235</v>
      </c>
      <c r="V201" s="102">
        <v>1.2981200000000002</v>
      </c>
      <c r="W201" s="102">
        <v>2.36164</v>
      </c>
      <c r="X201" s="103">
        <v>7.1539999999999999</v>
      </c>
      <c r="Y201" s="103">
        <v>7.5600000000000005</v>
      </c>
      <c r="Z201" s="103">
        <v>17.434666666666665</v>
      </c>
      <c r="AA201" s="103">
        <v>15.157333333333334</v>
      </c>
      <c r="AB201" s="103">
        <v>255.61666666666662</v>
      </c>
      <c r="AC201" s="103">
        <v>252.87733333333341</v>
      </c>
      <c r="AD201" s="103">
        <v>280.20533333333327</v>
      </c>
      <c r="AE201" s="103">
        <v>275.59466666666674</v>
      </c>
      <c r="AF201" s="103">
        <v>495.38533333333334</v>
      </c>
      <c r="AG201" s="103">
        <v>563.75666666666666</v>
      </c>
      <c r="AH201" s="103">
        <v>37.055333333333337</v>
      </c>
      <c r="AI201" s="103">
        <v>34.358333333333334</v>
      </c>
      <c r="AJ201" s="103">
        <v>72.881000000000014</v>
      </c>
      <c r="AK201" s="103">
        <v>152.90233333333336</v>
      </c>
      <c r="AL201" s="103">
        <v>914.6106666666667</v>
      </c>
      <c r="AM201" s="103">
        <v>898.08133333333319</v>
      </c>
      <c r="AN201" s="103">
        <v>31.5</v>
      </c>
      <c r="AO201" s="103">
        <v>148.50000000000003</v>
      </c>
      <c r="AP201" s="104">
        <v>1.99</v>
      </c>
      <c r="AQ201" s="104">
        <v>0.93500000000000005</v>
      </c>
      <c r="AR201" s="98">
        <v>0.8</v>
      </c>
      <c r="AS201" s="117" t="s">
        <v>65</v>
      </c>
      <c r="AT201" s="117">
        <v>4</v>
      </c>
    </row>
    <row r="202" spans="1:46" ht="12" customHeight="1">
      <c r="A202" s="118">
        <f t="shared" si="3"/>
        <v>2016</v>
      </c>
      <c r="B202" s="119">
        <f t="shared" si="3"/>
        <v>11</v>
      </c>
      <c r="C202" s="1">
        <v>16</v>
      </c>
      <c r="D202" s="2">
        <v>0.63194444444444442</v>
      </c>
      <c r="E202" s="57" t="s">
        <v>1419</v>
      </c>
      <c r="F202" s="57" t="s">
        <v>1428</v>
      </c>
      <c r="G202" s="117" t="s">
        <v>1431</v>
      </c>
      <c r="H202" s="117" t="s">
        <v>1206</v>
      </c>
      <c r="I202" s="57" t="s">
        <v>89</v>
      </c>
      <c r="J202" s="57" t="s">
        <v>629</v>
      </c>
      <c r="K202" s="57" t="s">
        <v>630</v>
      </c>
      <c r="L202" s="35">
        <v>16</v>
      </c>
      <c r="M202" s="35" t="s">
        <v>912</v>
      </c>
      <c r="N202" s="102">
        <v>14.318099999999999</v>
      </c>
      <c r="O202" s="102">
        <v>14.6934</v>
      </c>
      <c r="P202" s="102">
        <v>30.23</v>
      </c>
      <c r="Q202" s="102">
        <v>30.554500000000001</v>
      </c>
      <c r="R202" s="102">
        <v>7.79</v>
      </c>
      <c r="S202" s="102">
        <v>7.79</v>
      </c>
      <c r="T202" s="102">
        <v>8.7425576131461007</v>
      </c>
      <c r="U202" s="102">
        <v>8.7078037151561887</v>
      </c>
      <c r="V202" s="102">
        <v>1.0166000000000006</v>
      </c>
      <c r="W202" s="102">
        <v>0.98531999999999853</v>
      </c>
      <c r="X202" s="103">
        <v>18.55</v>
      </c>
      <c r="Y202" s="103">
        <v>13.692</v>
      </c>
      <c r="Z202" s="103">
        <v>13.173999999999999</v>
      </c>
      <c r="AA202" s="103">
        <v>11.634</v>
      </c>
      <c r="AB202" s="103">
        <v>231.434</v>
      </c>
      <c r="AC202" s="103">
        <v>213.87799999999999</v>
      </c>
      <c r="AD202" s="103">
        <v>263.15800000000002</v>
      </c>
      <c r="AE202" s="103">
        <v>239.20399999999998</v>
      </c>
      <c r="AF202" s="103">
        <v>416.28999999999996</v>
      </c>
      <c r="AG202" s="103">
        <v>424.14400000000001</v>
      </c>
      <c r="AH202" s="103">
        <v>24.552</v>
      </c>
      <c r="AI202" s="103">
        <v>24.769000000000002</v>
      </c>
      <c r="AJ202" s="103">
        <v>45.539000000000001</v>
      </c>
      <c r="AK202" s="103">
        <v>51.211999999999996</v>
      </c>
      <c r="AL202" s="103">
        <v>608.71999999999991</v>
      </c>
      <c r="AM202" s="103">
        <v>565.43200000000002</v>
      </c>
      <c r="AN202" s="103">
        <v>26.599999999999959</v>
      </c>
      <c r="AO202" s="103">
        <v>43.300000000000004</v>
      </c>
      <c r="AP202" s="104">
        <v>1.02</v>
      </c>
      <c r="AQ202" s="104">
        <v>0.95666666666666667</v>
      </c>
      <c r="AR202" s="105">
        <v>0.9</v>
      </c>
      <c r="AS202" s="117" t="s">
        <v>64</v>
      </c>
      <c r="AT202" s="117">
        <v>1</v>
      </c>
    </row>
    <row r="203" spans="1:46" ht="12" customHeight="1">
      <c r="A203" s="118">
        <f t="shared" si="3"/>
        <v>2016</v>
      </c>
      <c r="B203" s="119">
        <f t="shared" si="3"/>
        <v>11</v>
      </c>
      <c r="C203" s="57">
        <v>17</v>
      </c>
      <c r="D203" s="10">
        <v>0.39305555555555555</v>
      </c>
      <c r="E203" s="57" t="s">
        <v>1419</v>
      </c>
      <c r="F203" s="57" t="s">
        <v>1428</v>
      </c>
      <c r="G203" s="117" t="s">
        <v>1431</v>
      </c>
      <c r="H203" s="117" t="s">
        <v>1196</v>
      </c>
      <c r="I203" s="57" t="s">
        <v>354</v>
      </c>
      <c r="J203" s="57" t="s">
        <v>618</v>
      </c>
      <c r="K203" s="57" t="s">
        <v>619</v>
      </c>
      <c r="L203" s="35">
        <v>10</v>
      </c>
      <c r="M203" s="35" t="s">
        <v>912</v>
      </c>
      <c r="N203" s="95">
        <v>14.7623</v>
      </c>
      <c r="O203" s="95">
        <v>15.1866</v>
      </c>
      <c r="P203" s="102">
        <v>30.233599999999999</v>
      </c>
      <c r="Q203" s="102">
        <v>30.483599999999999</v>
      </c>
      <c r="R203" s="102">
        <v>8.11</v>
      </c>
      <c r="S203" s="102">
        <v>8.11</v>
      </c>
      <c r="T203" s="102">
        <v>7.6814034568081526</v>
      </c>
      <c r="U203" s="102">
        <v>7.5385759885205337</v>
      </c>
      <c r="V203" s="102">
        <v>1.0635199999999996</v>
      </c>
      <c r="W203" s="102">
        <v>1.0478799999999999</v>
      </c>
      <c r="X203" s="103">
        <v>34.804000000000002</v>
      </c>
      <c r="Y203" s="103">
        <v>32.788000000000004</v>
      </c>
      <c r="Z203" s="103">
        <v>18.942</v>
      </c>
      <c r="AA203" s="103">
        <v>17.962</v>
      </c>
      <c r="AB203" s="103">
        <v>238.16799999999995</v>
      </c>
      <c r="AC203" s="103">
        <v>229.32000000000002</v>
      </c>
      <c r="AD203" s="103">
        <v>291.91399999999993</v>
      </c>
      <c r="AE203" s="103">
        <v>280.07000000000005</v>
      </c>
      <c r="AF203" s="103">
        <v>459.21400000000006</v>
      </c>
      <c r="AG203" s="103">
        <v>410.01799999999997</v>
      </c>
      <c r="AH203" s="103">
        <v>31.186</v>
      </c>
      <c r="AI203" s="103">
        <v>29.45</v>
      </c>
      <c r="AJ203" s="103">
        <v>38.595000000000006</v>
      </c>
      <c r="AK203" s="103">
        <v>36.177</v>
      </c>
      <c r="AL203" s="103">
        <v>640.94799999999998</v>
      </c>
      <c r="AM203" s="103">
        <v>623.64400000000001</v>
      </c>
      <c r="AN203" s="103">
        <v>10.599999999999998</v>
      </c>
      <c r="AO203" s="103">
        <v>10.500000000000009</v>
      </c>
      <c r="AP203" s="104">
        <v>0.48</v>
      </c>
      <c r="AQ203" s="104">
        <v>0.39400000000000002</v>
      </c>
      <c r="AR203" s="105">
        <v>2.6</v>
      </c>
      <c r="AS203" s="117" t="s">
        <v>62</v>
      </c>
      <c r="AT203" s="117">
        <v>1</v>
      </c>
    </row>
    <row r="204" spans="1:46" ht="12" customHeight="1">
      <c r="A204" s="118">
        <f t="shared" si="3"/>
        <v>2016</v>
      </c>
      <c r="B204" s="119">
        <f t="shared" si="3"/>
        <v>11</v>
      </c>
      <c r="C204" s="57">
        <v>17</v>
      </c>
      <c r="D204" s="10">
        <v>0.62152777777777779</v>
      </c>
      <c r="E204" s="57" t="s">
        <v>1419</v>
      </c>
      <c r="F204" s="57" t="s">
        <v>1428</v>
      </c>
      <c r="G204" s="117" t="s">
        <v>1431</v>
      </c>
      <c r="H204" s="117" t="s">
        <v>1197</v>
      </c>
      <c r="I204" s="57" t="s">
        <v>354</v>
      </c>
      <c r="J204" s="57" t="s">
        <v>620</v>
      </c>
      <c r="K204" s="57" t="s">
        <v>621</v>
      </c>
      <c r="L204" s="35">
        <v>21</v>
      </c>
      <c r="M204" s="35" t="s">
        <v>911</v>
      </c>
      <c r="N204" s="95">
        <v>14.702299999999999</v>
      </c>
      <c r="O204" s="95">
        <v>14.7034</v>
      </c>
      <c r="P204" s="102">
        <v>30.483699999999999</v>
      </c>
      <c r="Q204" s="102">
        <v>30.486699999999999</v>
      </c>
      <c r="R204" s="102">
        <v>8.1300000000000008</v>
      </c>
      <c r="S204" s="102">
        <v>8.1300000000000008</v>
      </c>
      <c r="T204" s="102">
        <v>7.8278708956032244</v>
      </c>
      <c r="U204" s="102">
        <v>7.8967804631370608</v>
      </c>
      <c r="V204" s="102">
        <v>1.2981200000000002</v>
      </c>
      <c r="W204" s="102">
        <v>1.4701599999999992</v>
      </c>
      <c r="X204" s="103">
        <v>11.676</v>
      </c>
      <c r="Y204" s="103">
        <v>24.878</v>
      </c>
      <c r="Z204" s="103">
        <v>9.8559999999999999</v>
      </c>
      <c r="AA204" s="103">
        <v>10.08</v>
      </c>
      <c r="AB204" s="103">
        <v>214.04600000000002</v>
      </c>
      <c r="AC204" s="103">
        <v>213.84999999999997</v>
      </c>
      <c r="AD204" s="103">
        <v>235.57800000000003</v>
      </c>
      <c r="AE204" s="103">
        <v>248.80799999999996</v>
      </c>
      <c r="AF204" s="103">
        <v>430.27600000000001</v>
      </c>
      <c r="AG204" s="103">
        <v>360.76599999999996</v>
      </c>
      <c r="AH204" s="103">
        <v>22.599</v>
      </c>
      <c r="AI204" s="103">
        <v>23.466999999999999</v>
      </c>
      <c r="AJ204" s="103">
        <v>52.204000000000001</v>
      </c>
      <c r="AK204" s="103">
        <v>51.025999999999996</v>
      </c>
      <c r="AL204" s="103">
        <v>564.19999999999993</v>
      </c>
      <c r="AM204" s="103">
        <v>565.79600000000005</v>
      </c>
      <c r="AN204" s="103">
        <v>24</v>
      </c>
      <c r="AO204" s="103">
        <v>45.099999999999973</v>
      </c>
      <c r="AP204" s="104">
        <v>0.72399999999999998</v>
      </c>
      <c r="AQ204" s="104">
        <v>0.51600000000000001</v>
      </c>
      <c r="AR204" s="105">
        <v>0.9</v>
      </c>
      <c r="AS204" s="117" t="s">
        <v>62</v>
      </c>
      <c r="AT204" s="117">
        <v>2</v>
      </c>
    </row>
    <row r="205" spans="1:46" ht="12" customHeight="1">
      <c r="A205" s="118">
        <f t="shared" si="3"/>
        <v>2016</v>
      </c>
      <c r="B205" s="119">
        <f t="shared" si="3"/>
        <v>11</v>
      </c>
      <c r="C205" s="57">
        <v>17</v>
      </c>
      <c r="D205" s="10">
        <v>0.42430555555555555</v>
      </c>
      <c r="E205" s="57" t="s">
        <v>1419</v>
      </c>
      <c r="F205" s="57" t="s">
        <v>1428</v>
      </c>
      <c r="G205" s="117" t="s">
        <v>1431</v>
      </c>
      <c r="H205" s="117" t="s">
        <v>1198</v>
      </c>
      <c r="I205" s="57" t="s">
        <v>354</v>
      </c>
      <c r="J205" s="57" t="s">
        <v>622</v>
      </c>
      <c r="K205" s="57" t="s">
        <v>623</v>
      </c>
      <c r="L205" s="35">
        <v>16</v>
      </c>
      <c r="M205" s="35" t="s">
        <v>911</v>
      </c>
      <c r="N205" s="102">
        <v>14.7034</v>
      </c>
      <c r="O205" s="102">
        <v>14.821099999999999</v>
      </c>
      <c r="P205" s="102">
        <v>30.486699999999999</v>
      </c>
      <c r="Q205" s="102">
        <v>30.506900000000002</v>
      </c>
      <c r="R205" s="102">
        <v>8.1300000000000008</v>
      </c>
      <c r="S205" s="102">
        <v>8.1300000000000008</v>
      </c>
      <c r="T205" s="102">
        <v>7.8278708956032244</v>
      </c>
      <c r="U205" s="102">
        <v>7.8153703552696685</v>
      </c>
      <c r="V205" s="102">
        <v>1.1886399999999999</v>
      </c>
      <c r="W205" s="102">
        <v>1.1417200000000007</v>
      </c>
      <c r="X205" s="103">
        <v>16.702000000000002</v>
      </c>
      <c r="Y205" s="103">
        <v>20.524000000000001</v>
      </c>
      <c r="Z205" s="103">
        <v>10.878</v>
      </c>
      <c r="AA205" s="103">
        <v>12.404</v>
      </c>
      <c r="AB205" s="103">
        <v>199.48599999999999</v>
      </c>
      <c r="AC205" s="103">
        <v>217.29400000000001</v>
      </c>
      <c r="AD205" s="103">
        <v>227.066</v>
      </c>
      <c r="AE205" s="103">
        <v>250.22200000000001</v>
      </c>
      <c r="AF205" s="103">
        <v>437.27600000000001</v>
      </c>
      <c r="AG205" s="103">
        <v>382.14400000000001</v>
      </c>
      <c r="AH205" s="103">
        <v>22.847000000000001</v>
      </c>
      <c r="AI205" s="103">
        <v>25.512999999999998</v>
      </c>
      <c r="AJ205" s="103">
        <v>47.058</v>
      </c>
      <c r="AK205" s="103">
        <v>39.183999999999997</v>
      </c>
      <c r="AL205" s="103">
        <v>529.67600000000004</v>
      </c>
      <c r="AM205" s="103">
        <v>582.84799999999996</v>
      </c>
      <c r="AN205" s="103">
        <v>27.500000000000025</v>
      </c>
      <c r="AO205" s="103">
        <v>31.70000000000006</v>
      </c>
      <c r="AP205" s="104">
        <v>0.58399999999999996</v>
      </c>
      <c r="AQ205" s="104">
        <v>0.53200000000000003</v>
      </c>
      <c r="AR205" s="105">
        <v>1.2</v>
      </c>
      <c r="AS205" s="117" t="s">
        <v>62</v>
      </c>
      <c r="AT205" s="117">
        <v>3</v>
      </c>
    </row>
    <row r="206" spans="1:46" ht="12" customHeight="1">
      <c r="A206" s="118">
        <f t="shared" si="3"/>
        <v>2016</v>
      </c>
      <c r="B206" s="119">
        <f t="shared" si="3"/>
        <v>11</v>
      </c>
      <c r="C206" s="57">
        <v>17</v>
      </c>
      <c r="D206" s="10">
        <v>0.4381944444444445</v>
      </c>
      <c r="E206" s="57" t="s">
        <v>1419</v>
      </c>
      <c r="F206" s="57" t="s">
        <v>1428</v>
      </c>
      <c r="G206" s="117" t="s">
        <v>1431</v>
      </c>
      <c r="H206" s="117" t="s">
        <v>1199</v>
      </c>
      <c r="I206" s="57" t="s">
        <v>354</v>
      </c>
      <c r="J206" s="57" t="s">
        <v>624</v>
      </c>
      <c r="K206" s="57" t="s">
        <v>625</v>
      </c>
      <c r="L206" s="35">
        <v>14</v>
      </c>
      <c r="M206" s="35" t="s">
        <v>913</v>
      </c>
      <c r="N206" s="102">
        <v>14.723699999999999</v>
      </c>
      <c r="O206" s="102">
        <v>15.0344</v>
      </c>
      <c r="P206" s="102">
        <v>30.2956</v>
      </c>
      <c r="Q206" s="102">
        <v>30.857199999999999</v>
      </c>
      <c r="R206" s="102">
        <v>8.1300000000000008</v>
      </c>
      <c r="S206" s="102">
        <v>8.14</v>
      </c>
      <c r="T206" s="102">
        <v>7.8929675350677</v>
      </c>
      <c r="U206" s="102">
        <v>7.8153703552696685</v>
      </c>
      <c r="V206" s="102">
        <v>1.0166000000000006</v>
      </c>
      <c r="W206" s="102">
        <v>1.0322400000000003</v>
      </c>
      <c r="X206" s="103">
        <v>8.7639999999999993</v>
      </c>
      <c r="Y206" s="103">
        <v>8.3580000000000005</v>
      </c>
      <c r="Z206" s="103">
        <v>10.318</v>
      </c>
      <c r="AA206" s="103">
        <v>9.7859999999999996</v>
      </c>
      <c r="AB206" s="103">
        <v>215.62799999999999</v>
      </c>
      <c r="AC206" s="103">
        <v>198.66</v>
      </c>
      <c r="AD206" s="103">
        <v>234.70999999999998</v>
      </c>
      <c r="AE206" s="103">
        <v>216.804</v>
      </c>
      <c r="AF206" s="103">
        <v>394.548</v>
      </c>
      <c r="AG206" s="103">
        <v>349.02</v>
      </c>
      <c r="AH206" s="103">
        <v>22.660999999999998</v>
      </c>
      <c r="AI206" s="103">
        <v>23.187999999999999</v>
      </c>
      <c r="AJ206" s="103">
        <v>41.044000000000004</v>
      </c>
      <c r="AK206" s="103">
        <v>32.736000000000004</v>
      </c>
      <c r="AL206" s="103">
        <v>562.68799999999999</v>
      </c>
      <c r="AM206" s="103">
        <v>524.88799999999992</v>
      </c>
      <c r="AN206" s="103">
        <v>23.7</v>
      </c>
      <c r="AO206" s="103">
        <v>23.200000000000053</v>
      </c>
      <c r="AP206" s="104">
        <v>5.76</v>
      </c>
      <c r="AQ206" s="104">
        <v>0.42</v>
      </c>
      <c r="AR206" s="105">
        <v>1</v>
      </c>
      <c r="AS206" s="117" t="s">
        <v>62</v>
      </c>
      <c r="AT206" s="117">
        <v>4</v>
      </c>
    </row>
    <row r="207" spans="1:46" ht="12" customHeight="1">
      <c r="A207" s="118">
        <f t="shared" si="3"/>
        <v>2016</v>
      </c>
      <c r="B207" s="119">
        <f t="shared" si="3"/>
        <v>11</v>
      </c>
      <c r="C207" s="57">
        <v>17</v>
      </c>
      <c r="D207" s="10">
        <v>0.38541666666666669</v>
      </c>
      <c r="E207" s="57" t="s">
        <v>1419</v>
      </c>
      <c r="F207" s="57" t="s">
        <v>1428</v>
      </c>
      <c r="G207" s="117" t="s">
        <v>1431</v>
      </c>
      <c r="H207" s="117" t="s">
        <v>1200</v>
      </c>
      <c r="I207" s="57" t="s">
        <v>354</v>
      </c>
      <c r="J207" s="57" t="s">
        <v>213</v>
      </c>
      <c r="K207" s="57" t="s">
        <v>214</v>
      </c>
      <c r="L207" s="35">
        <v>10.5</v>
      </c>
      <c r="M207" s="35" t="s">
        <v>913</v>
      </c>
      <c r="N207" s="102">
        <v>14.9964</v>
      </c>
      <c r="O207" s="102">
        <v>15.131399999999999</v>
      </c>
      <c r="P207" s="102">
        <v>30.301200000000001</v>
      </c>
      <c r="Q207" s="102">
        <v>30.504000000000001</v>
      </c>
      <c r="R207" s="102">
        <v>8.08</v>
      </c>
      <c r="S207" s="102">
        <v>8.09</v>
      </c>
      <c r="T207" s="102">
        <v>7.5186618581469649</v>
      </c>
      <c r="U207" s="102">
        <v>7.4571658806531422</v>
      </c>
      <c r="V207" s="102">
        <v>0.98531999999999853</v>
      </c>
      <c r="W207" s="102">
        <v>1.0791599999999992</v>
      </c>
      <c r="X207" s="103">
        <v>32.466000000000001</v>
      </c>
      <c r="Y207" s="103">
        <v>49.027999999999999</v>
      </c>
      <c r="Z207" s="103">
        <v>18.848666666666663</v>
      </c>
      <c r="AA207" s="103">
        <v>16.198</v>
      </c>
      <c r="AB207" s="103">
        <v>232.22266666666667</v>
      </c>
      <c r="AC207" s="103">
        <v>215.77733333333333</v>
      </c>
      <c r="AD207" s="103">
        <v>283.53733333333332</v>
      </c>
      <c r="AE207" s="103">
        <v>281.00333333333333</v>
      </c>
      <c r="AF207" s="103">
        <v>371.62999999999994</v>
      </c>
      <c r="AG207" s="103">
        <v>348.52066666666667</v>
      </c>
      <c r="AH207" s="103">
        <v>39.07033333333333</v>
      </c>
      <c r="AI207" s="103">
        <v>37.664999999999999</v>
      </c>
      <c r="AJ207" s="103">
        <v>43.686666666666703</v>
      </c>
      <c r="AK207" s="103">
        <v>44.161999999999999</v>
      </c>
      <c r="AL207" s="103">
        <v>636.00133333333326</v>
      </c>
      <c r="AM207" s="103">
        <v>603.52133333333336</v>
      </c>
      <c r="AN207" s="103">
        <v>9.0000000000000071</v>
      </c>
      <c r="AO207" s="103">
        <v>10.699999999999987</v>
      </c>
      <c r="AP207" s="104">
        <v>0.47199999999999998</v>
      </c>
      <c r="AQ207" s="104">
        <v>0.46400000000000002</v>
      </c>
      <c r="AR207" s="105">
        <v>3.8</v>
      </c>
      <c r="AS207" s="117" t="s">
        <v>62</v>
      </c>
      <c r="AT207" s="117">
        <v>5</v>
      </c>
    </row>
    <row r="208" spans="1:46" ht="12" customHeight="1">
      <c r="A208" s="118">
        <f t="shared" si="3"/>
        <v>2016</v>
      </c>
      <c r="B208" s="119">
        <f t="shared" si="3"/>
        <v>11</v>
      </c>
      <c r="C208" s="57">
        <v>17</v>
      </c>
      <c r="D208" s="10">
        <v>0.40347222222222223</v>
      </c>
      <c r="E208" s="57" t="s">
        <v>1419</v>
      </c>
      <c r="F208" s="57" t="s">
        <v>1428</v>
      </c>
      <c r="G208" s="117" t="s">
        <v>1431</v>
      </c>
      <c r="H208" s="117" t="s">
        <v>1201</v>
      </c>
      <c r="I208" s="57" t="s">
        <v>354</v>
      </c>
      <c r="J208" s="57" t="s">
        <v>215</v>
      </c>
      <c r="K208" s="57" t="s">
        <v>216</v>
      </c>
      <c r="L208" s="35">
        <v>14.5</v>
      </c>
      <c r="M208" s="35" t="s">
        <v>912</v>
      </c>
      <c r="N208" s="102">
        <v>14.9711</v>
      </c>
      <c r="O208" s="102">
        <v>15.0457</v>
      </c>
      <c r="P208" s="102">
        <v>30.251300000000001</v>
      </c>
      <c r="Q208" s="102">
        <v>30.5122</v>
      </c>
      <c r="R208" s="102">
        <v>8.1199999999999992</v>
      </c>
      <c r="S208" s="102">
        <v>8.1199999999999992</v>
      </c>
      <c r="T208" s="102">
        <v>7.6651292969420357</v>
      </c>
      <c r="U208" s="102">
        <v>7.6851141826818399</v>
      </c>
      <c r="V208" s="102">
        <v>1.0166000000000006</v>
      </c>
      <c r="W208" s="102">
        <v>1.173</v>
      </c>
      <c r="X208" s="103">
        <v>36.091999999999999</v>
      </c>
      <c r="Y208" s="103">
        <v>34.300000000000004</v>
      </c>
      <c r="Z208" s="103">
        <v>16.426666666666666</v>
      </c>
      <c r="AA208" s="103">
        <v>15.563333333333333</v>
      </c>
      <c r="AB208" s="103">
        <v>225.66133333333329</v>
      </c>
      <c r="AC208" s="103">
        <v>218.58666666666664</v>
      </c>
      <c r="AD208" s="103">
        <v>278.17999999999995</v>
      </c>
      <c r="AE208" s="103">
        <v>268.45</v>
      </c>
      <c r="AF208" s="103">
        <v>457.25399999999996</v>
      </c>
      <c r="AG208" s="103">
        <v>360.57933333333335</v>
      </c>
      <c r="AH208" s="103">
        <v>28.582000000000001</v>
      </c>
      <c r="AI208" s="103">
        <v>27.259333333333331</v>
      </c>
      <c r="AJ208" s="103">
        <v>37.024333333333331</v>
      </c>
      <c r="AK208" s="103">
        <v>29.894333333333332</v>
      </c>
      <c r="AL208" s="103">
        <v>609.6160000000001</v>
      </c>
      <c r="AM208" s="103">
        <v>594.58933333333334</v>
      </c>
      <c r="AN208" s="103">
        <v>16.300000000000036</v>
      </c>
      <c r="AO208" s="103">
        <v>9.7000000000000419</v>
      </c>
      <c r="AP208" s="104">
        <v>0.45200000000000001</v>
      </c>
      <c r="AQ208" s="104">
        <v>0.40400000000000003</v>
      </c>
      <c r="AR208" s="105">
        <v>2.8</v>
      </c>
      <c r="AS208" s="117" t="s">
        <v>62</v>
      </c>
      <c r="AT208" s="117">
        <v>6</v>
      </c>
    </row>
    <row r="209" spans="1:46" ht="12" customHeight="1">
      <c r="A209" s="118">
        <f t="shared" si="3"/>
        <v>2016</v>
      </c>
      <c r="B209" s="119">
        <f t="shared" si="3"/>
        <v>11</v>
      </c>
      <c r="C209" s="57">
        <v>17</v>
      </c>
      <c r="D209" s="10">
        <v>0.4145833333333333</v>
      </c>
      <c r="E209" s="57" t="s">
        <v>1419</v>
      </c>
      <c r="F209" s="57" t="s">
        <v>1428</v>
      </c>
      <c r="G209" s="117" t="s">
        <v>1431</v>
      </c>
      <c r="H209" s="117" t="s">
        <v>1202</v>
      </c>
      <c r="I209" s="57" t="s">
        <v>354</v>
      </c>
      <c r="J209" s="57" t="s">
        <v>215</v>
      </c>
      <c r="K209" s="57" t="s">
        <v>217</v>
      </c>
      <c r="L209" s="35">
        <v>17.5</v>
      </c>
      <c r="M209" s="35" t="s">
        <v>912</v>
      </c>
      <c r="N209" s="102">
        <v>14.8446</v>
      </c>
      <c r="O209" s="102">
        <v>14.9445</v>
      </c>
      <c r="P209" s="102">
        <v>30.287500000000001</v>
      </c>
      <c r="Q209" s="102">
        <v>30.6053</v>
      </c>
      <c r="R209" s="102">
        <v>8.1199999999999992</v>
      </c>
      <c r="S209" s="102">
        <v>8.1300000000000008</v>
      </c>
      <c r="T209" s="102">
        <v>7.795322575870987</v>
      </c>
      <c r="U209" s="102">
        <v>7.7665242905492322</v>
      </c>
      <c r="V209" s="102">
        <v>1.2668400000000006</v>
      </c>
      <c r="W209" s="102">
        <v>1.1573600000000004</v>
      </c>
      <c r="X209" s="103">
        <v>38.122</v>
      </c>
      <c r="Y209" s="103">
        <v>26.096</v>
      </c>
      <c r="Z209" s="103">
        <v>14.984666666666667</v>
      </c>
      <c r="AA209" s="103">
        <v>13.388666666666666</v>
      </c>
      <c r="AB209" s="103">
        <v>226.23533333333333</v>
      </c>
      <c r="AC209" s="103">
        <v>211.5913333333333</v>
      </c>
      <c r="AD209" s="103">
        <v>279.34199999999998</v>
      </c>
      <c r="AE209" s="103">
        <v>251.07599999999996</v>
      </c>
      <c r="AF209" s="103">
        <v>452.42866666666669</v>
      </c>
      <c r="AG209" s="103">
        <v>313.68400000000003</v>
      </c>
      <c r="AH209" s="103">
        <v>27.662333333333333</v>
      </c>
      <c r="AI209" s="103">
        <v>26.102</v>
      </c>
      <c r="AJ209" s="103">
        <v>36.621333333333332</v>
      </c>
      <c r="AK209" s="103">
        <v>32.085000000000001</v>
      </c>
      <c r="AL209" s="103">
        <v>611.072</v>
      </c>
      <c r="AM209" s="103">
        <v>573.97199999999998</v>
      </c>
      <c r="AN209" s="103">
        <v>13.200000000000045</v>
      </c>
      <c r="AO209" s="103">
        <v>22.700000000000053</v>
      </c>
      <c r="AP209" s="104">
        <v>0.51200000000000001</v>
      </c>
      <c r="AQ209" s="104">
        <v>0.42</v>
      </c>
      <c r="AR209" s="105">
        <v>2.2000000000000002</v>
      </c>
      <c r="AS209" s="117" t="s">
        <v>62</v>
      </c>
      <c r="AT209" s="117">
        <v>7</v>
      </c>
    </row>
    <row r="210" spans="1:46" ht="12" customHeight="1">
      <c r="A210" s="118">
        <f t="shared" si="3"/>
        <v>2016</v>
      </c>
      <c r="B210" s="119">
        <f t="shared" si="3"/>
        <v>11</v>
      </c>
      <c r="C210" s="57">
        <v>17</v>
      </c>
      <c r="D210" s="10">
        <v>0.60138888888888886</v>
      </c>
      <c r="E210" s="57" t="s">
        <v>1419</v>
      </c>
      <c r="F210" s="57" t="s">
        <v>1428</v>
      </c>
      <c r="G210" s="117" t="s">
        <v>1431</v>
      </c>
      <c r="H210" s="117" t="s">
        <v>1203</v>
      </c>
      <c r="I210" s="57" t="s">
        <v>354</v>
      </c>
      <c r="J210" s="57" t="s">
        <v>218</v>
      </c>
      <c r="K210" s="57" t="s">
        <v>219</v>
      </c>
      <c r="L210" s="35">
        <v>20</v>
      </c>
      <c r="M210" s="35" t="s">
        <v>911</v>
      </c>
      <c r="N210" s="102">
        <v>15.1031</v>
      </c>
      <c r="O210" s="102">
        <v>15.212400000000001</v>
      </c>
      <c r="P210" s="102">
        <v>30.875699999999998</v>
      </c>
      <c r="Q210" s="102">
        <v>31.3628</v>
      </c>
      <c r="R210" s="102">
        <v>8.1300000000000008</v>
      </c>
      <c r="S210" s="102">
        <v>8.14</v>
      </c>
      <c r="T210" s="102">
        <v>7.8278708956032244</v>
      </c>
      <c r="U210" s="102">
        <v>7.7990883336961909</v>
      </c>
      <c r="V210" s="102">
        <v>1.0635199999999996</v>
      </c>
      <c r="W210" s="102">
        <v>1.5952799999999994</v>
      </c>
      <c r="X210" s="103">
        <v>22.512</v>
      </c>
      <c r="Y210" s="103">
        <v>4.2699999999999996</v>
      </c>
      <c r="Z210" s="103">
        <v>7.536666666666668</v>
      </c>
      <c r="AA210" s="103">
        <v>5.0679999999999987</v>
      </c>
      <c r="AB210" s="103">
        <v>193.44266666666667</v>
      </c>
      <c r="AC210" s="103">
        <v>169.54466666666664</v>
      </c>
      <c r="AD210" s="103">
        <v>223.49133333333333</v>
      </c>
      <c r="AE210" s="103">
        <v>178.88266666666664</v>
      </c>
      <c r="AF210" s="103">
        <v>384.47733333333332</v>
      </c>
      <c r="AG210" s="103">
        <v>273.79800000000006</v>
      </c>
      <c r="AH210" s="103">
        <v>21.658666666666662</v>
      </c>
      <c r="AI210" s="103">
        <v>20.594333333333335</v>
      </c>
      <c r="AJ210" s="103">
        <v>44.87766666666667</v>
      </c>
      <c r="AK210" s="103">
        <v>55.614000000000004</v>
      </c>
      <c r="AL210" s="103">
        <v>520.96800000000007</v>
      </c>
      <c r="AM210" s="103">
        <v>450.6226666666667</v>
      </c>
      <c r="AN210" s="103">
        <v>25.7</v>
      </c>
      <c r="AO210" s="103">
        <v>34.5</v>
      </c>
      <c r="AP210" s="104">
        <v>0.63200000000000001</v>
      </c>
      <c r="AQ210" s="104">
        <v>0.50800000000000001</v>
      </c>
      <c r="AR210" s="105">
        <v>1</v>
      </c>
      <c r="AS210" s="117" t="s">
        <v>62</v>
      </c>
      <c r="AT210" s="117">
        <v>8</v>
      </c>
    </row>
    <row r="211" spans="1:46" ht="12" customHeight="1">
      <c r="A211" s="118">
        <f t="shared" si="3"/>
        <v>2016</v>
      </c>
      <c r="B211" s="119">
        <f t="shared" si="3"/>
        <v>11</v>
      </c>
      <c r="C211" s="32">
        <v>17</v>
      </c>
      <c r="D211" s="2">
        <v>0.45833333333333331</v>
      </c>
      <c r="E211" s="57" t="s">
        <v>1419</v>
      </c>
      <c r="F211" s="57" t="s">
        <v>1428</v>
      </c>
      <c r="G211" s="117" t="s">
        <v>1431</v>
      </c>
      <c r="H211" s="117" t="s">
        <v>1194</v>
      </c>
      <c r="I211" s="57" t="s">
        <v>354</v>
      </c>
      <c r="J211" s="57" t="s">
        <v>614</v>
      </c>
      <c r="K211" s="57" t="s">
        <v>615</v>
      </c>
      <c r="L211" s="35">
        <v>4.5</v>
      </c>
      <c r="M211" s="35" t="s">
        <v>911</v>
      </c>
      <c r="N211" s="95">
        <v>14.744999999999999</v>
      </c>
      <c r="O211" s="95">
        <v>14.856</v>
      </c>
      <c r="P211" s="102">
        <v>27.3626</v>
      </c>
      <c r="Q211" s="102">
        <v>30.4175</v>
      </c>
      <c r="R211" s="102">
        <v>8.15</v>
      </c>
      <c r="S211" s="102">
        <v>8.15</v>
      </c>
      <c r="T211" s="102">
        <v>7.9906124942644148</v>
      </c>
      <c r="U211" s="102">
        <v>7.8967804631370608</v>
      </c>
      <c r="V211" s="102">
        <v>1.0947999999999989</v>
      </c>
      <c r="W211" s="102">
        <v>1.2824800000000005</v>
      </c>
      <c r="X211" s="103">
        <v>10.598000000000001</v>
      </c>
      <c r="Y211" s="103">
        <v>16.673999999999999</v>
      </c>
      <c r="Z211" s="103">
        <v>12.628</v>
      </c>
      <c r="AA211" s="103">
        <v>12.375999999999999</v>
      </c>
      <c r="AB211" s="103">
        <v>228.36799999999999</v>
      </c>
      <c r="AC211" s="103">
        <v>291.42400000000004</v>
      </c>
      <c r="AD211" s="103">
        <v>251.59399999999999</v>
      </c>
      <c r="AE211" s="103">
        <v>320.47400000000005</v>
      </c>
      <c r="AF211" s="103">
        <v>405.48200000000003</v>
      </c>
      <c r="AG211" s="103">
        <v>502.08199999999999</v>
      </c>
      <c r="AH211" s="103">
        <v>21.049000000000003</v>
      </c>
      <c r="AI211" s="103">
        <v>21.855</v>
      </c>
      <c r="AJ211" s="103">
        <v>30.658999999999999</v>
      </c>
      <c r="AK211" s="103">
        <v>31.372</v>
      </c>
      <c r="AL211" s="103">
        <v>597.99599999999998</v>
      </c>
      <c r="AM211" s="103">
        <v>732.78800000000001</v>
      </c>
      <c r="AN211" s="103">
        <v>6.5000000000000053</v>
      </c>
      <c r="AO211" s="103">
        <v>19.600000000000005</v>
      </c>
      <c r="AP211" s="104">
        <v>0.69599999999999995</v>
      </c>
      <c r="AQ211" s="104">
        <v>0.52800000000000002</v>
      </c>
      <c r="AR211" s="105">
        <v>1.2</v>
      </c>
      <c r="AS211" s="117" t="s">
        <v>61</v>
      </c>
      <c r="AT211" s="117">
        <v>1</v>
      </c>
    </row>
    <row r="212" spans="1:46" ht="12" customHeight="1">
      <c r="A212" s="118">
        <f t="shared" si="3"/>
        <v>2016</v>
      </c>
      <c r="B212" s="119">
        <f t="shared" si="3"/>
        <v>11</v>
      </c>
      <c r="C212" s="32">
        <v>17</v>
      </c>
      <c r="D212" s="2">
        <v>0.44791666666666669</v>
      </c>
      <c r="E212" s="57" t="s">
        <v>1419</v>
      </c>
      <c r="F212" s="57" t="s">
        <v>1428</v>
      </c>
      <c r="G212" s="117" t="s">
        <v>1431</v>
      </c>
      <c r="H212" s="117" t="s">
        <v>1195</v>
      </c>
      <c r="I212" s="57" t="s">
        <v>354</v>
      </c>
      <c r="J212" s="57" t="s">
        <v>616</v>
      </c>
      <c r="K212" s="57" t="s">
        <v>617</v>
      </c>
      <c r="L212" s="35">
        <v>13</v>
      </c>
      <c r="M212" s="35" t="s">
        <v>911</v>
      </c>
      <c r="N212" s="95">
        <v>14.965199999999999</v>
      </c>
      <c r="O212" s="95">
        <v>15.113799999999999</v>
      </c>
      <c r="P212" s="102">
        <v>29.63</v>
      </c>
      <c r="Q212" s="102">
        <v>31.0914</v>
      </c>
      <c r="R212" s="102">
        <v>8.14</v>
      </c>
      <c r="S212" s="102">
        <v>8.14</v>
      </c>
      <c r="T212" s="102">
        <v>7.8929675350677</v>
      </c>
      <c r="U212" s="102">
        <v>7.7828063121227116</v>
      </c>
      <c r="V212" s="102">
        <v>1.1260800000000011</v>
      </c>
      <c r="W212" s="102">
        <v>0.93839999999999946</v>
      </c>
      <c r="X212" s="103">
        <v>10.513999999999999</v>
      </c>
      <c r="Y212" s="103">
        <v>8.5120000000000005</v>
      </c>
      <c r="Z212" s="103">
        <v>10.234</v>
      </c>
      <c r="AA212" s="103">
        <v>9.1840000000000011</v>
      </c>
      <c r="AB212" s="103">
        <v>216.63599999999997</v>
      </c>
      <c r="AC212" s="103">
        <v>193.452</v>
      </c>
      <c r="AD212" s="103">
        <v>237.38399999999996</v>
      </c>
      <c r="AE212" s="103">
        <v>211.148</v>
      </c>
      <c r="AF212" s="103">
        <v>406.7</v>
      </c>
      <c r="AG212" s="103">
        <v>342.34199999999998</v>
      </c>
      <c r="AH212" s="103">
        <v>21.358999999999998</v>
      </c>
      <c r="AI212" s="103">
        <v>21.544999999999998</v>
      </c>
      <c r="AJ212" s="103">
        <v>35.215999999999994</v>
      </c>
      <c r="AK212" s="103">
        <v>31.62</v>
      </c>
      <c r="AL212" s="103">
        <v>560.14</v>
      </c>
      <c r="AM212" s="103">
        <v>510.41199999999998</v>
      </c>
      <c r="AN212" s="103">
        <v>16.300000000000036</v>
      </c>
      <c r="AO212" s="103">
        <v>10.399999999999965</v>
      </c>
      <c r="AP212" s="104">
        <v>0.58799999999999997</v>
      </c>
      <c r="AQ212" s="104">
        <v>0.34639999999999999</v>
      </c>
      <c r="AR212" s="105">
        <v>1.6</v>
      </c>
      <c r="AS212" s="117" t="s">
        <v>61</v>
      </c>
      <c r="AT212" s="117">
        <v>2</v>
      </c>
    </row>
    <row r="213" spans="1:46" ht="12" customHeight="1">
      <c r="A213" s="118">
        <f t="shared" si="3"/>
        <v>2016</v>
      </c>
      <c r="B213" s="119">
        <f t="shared" si="3"/>
        <v>11</v>
      </c>
      <c r="C213" s="1">
        <v>17</v>
      </c>
      <c r="D213" s="2">
        <v>0.46180555555555558</v>
      </c>
      <c r="E213" s="57" t="s">
        <v>1419</v>
      </c>
      <c r="F213" s="57" t="s">
        <v>1428</v>
      </c>
      <c r="G213" s="117" t="s">
        <v>59</v>
      </c>
      <c r="H213" s="117" t="s">
        <v>1185</v>
      </c>
      <c r="I213" s="57" t="s">
        <v>89</v>
      </c>
      <c r="J213" s="57" t="s">
        <v>596</v>
      </c>
      <c r="K213" s="57" t="s">
        <v>597</v>
      </c>
      <c r="L213" s="35">
        <v>10</v>
      </c>
      <c r="M213" s="35" t="s">
        <v>911</v>
      </c>
      <c r="N213" s="95">
        <v>15.423400000000001</v>
      </c>
      <c r="O213" s="95">
        <v>15.414899999999999</v>
      </c>
      <c r="P213" s="102">
        <v>31.842400000000001</v>
      </c>
      <c r="Q213" s="102">
        <v>31.841799999999999</v>
      </c>
      <c r="R213" s="102">
        <v>8.0500000000000007</v>
      </c>
      <c r="S213" s="102">
        <v>8.06</v>
      </c>
      <c r="T213" s="102">
        <v>8.4879123661385254</v>
      </c>
      <c r="U213" s="102">
        <v>8.5772082076395701</v>
      </c>
      <c r="V213" s="102">
        <v>1.0478799999999999</v>
      </c>
      <c r="W213" s="102">
        <v>1.000960000000001</v>
      </c>
      <c r="X213" s="103">
        <v>14.056000000000001</v>
      </c>
      <c r="Y213" s="103">
        <v>11.536</v>
      </c>
      <c r="Z213" s="103">
        <v>1.1900000000000002</v>
      </c>
      <c r="AA213" s="103">
        <v>1.3860000000000001</v>
      </c>
      <c r="AB213" s="103">
        <v>7.5880000000000001</v>
      </c>
      <c r="AC213" s="103">
        <v>7.4340000000000002</v>
      </c>
      <c r="AD213" s="103">
        <v>22.834</v>
      </c>
      <c r="AE213" s="103">
        <v>20.356000000000002</v>
      </c>
      <c r="AF213" s="103">
        <v>154.05599999999998</v>
      </c>
      <c r="AG213" s="103">
        <v>187.614</v>
      </c>
      <c r="AH213" s="103">
        <v>7.3469999999999995</v>
      </c>
      <c r="AI213" s="103">
        <v>6.0449999999999999</v>
      </c>
      <c r="AJ213" s="103">
        <v>23.126000000000001</v>
      </c>
      <c r="AK213" s="103">
        <v>30.783000000000001</v>
      </c>
      <c r="AL213" s="103">
        <v>76.3</v>
      </c>
      <c r="AM213" s="103">
        <v>76.449333333333342</v>
      </c>
      <c r="AN213" s="103">
        <v>7.8000000000000291</v>
      </c>
      <c r="AO213" s="103">
        <v>22.7</v>
      </c>
      <c r="AP213" s="104">
        <v>2.96</v>
      </c>
      <c r="AQ213" s="104">
        <v>3.78</v>
      </c>
      <c r="AR213" s="105">
        <v>2</v>
      </c>
      <c r="AS213" s="117" t="s">
        <v>59</v>
      </c>
      <c r="AT213" s="117">
        <v>2</v>
      </c>
    </row>
    <row r="214" spans="1:46" ht="12" customHeight="1">
      <c r="A214" s="118">
        <f t="shared" si="3"/>
        <v>2016</v>
      </c>
      <c r="B214" s="119">
        <f t="shared" si="3"/>
        <v>11</v>
      </c>
      <c r="C214" s="1">
        <v>17</v>
      </c>
      <c r="D214" s="2">
        <v>0.47222222222222227</v>
      </c>
      <c r="E214" s="57" t="s">
        <v>1419</v>
      </c>
      <c r="F214" s="57" t="s">
        <v>1428</v>
      </c>
      <c r="G214" s="117" t="s">
        <v>59</v>
      </c>
      <c r="H214" s="117" t="s">
        <v>1186</v>
      </c>
      <c r="I214" s="57" t="s">
        <v>89</v>
      </c>
      <c r="J214" s="57" t="s">
        <v>598</v>
      </c>
      <c r="K214" s="57" t="s">
        <v>599</v>
      </c>
      <c r="L214" s="35">
        <v>9.8000000000000007</v>
      </c>
      <c r="M214" s="35" t="s">
        <v>911</v>
      </c>
      <c r="N214" s="95">
        <v>15.4209</v>
      </c>
      <c r="O214" s="95">
        <v>15.352600000000001</v>
      </c>
      <c r="P214" s="102">
        <v>31.801600000000001</v>
      </c>
      <c r="Q214" s="102">
        <v>31.796099999999999</v>
      </c>
      <c r="R214" s="102">
        <v>8.06</v>
      </c>
      <c r="S214" s="102">
        <v>8.06</v>
      </c>
      <c r="T214" s="102">
        <v>8.4879123661385254</v>
      </c>
      <c r="U214" s="102">
        <v>8.4043265032635173</v>
      </c>
      <c r="V214" s="102">
        <v>1.0322400000000003</v>
      </c>
      <c r="W214" s="102">
        <v>1.2824800000000005</v>
      </c>
      <c r="X214" s="103">
        <v>10.738</v>
      </c>
      <c r="Y214" s="103">
        <v>13.257999999999999</v>
      </c>
      <c r="Z214" s="103">
        <v>1.1760000000000002</v>
      </c>
      <c r="AA214" s="103">
        <v>1.3160000000000003</v>
      </c>
      <c r="AB214" s="103">
        <v>7.6626666666666683</v>
      </c>
      <c r="AC214" s="103">
        <v>8.1013333333333346</v>
      </c>
      <c r="AD214" s="103">
        <v>19.576666666666668</v>
      </c>
      <c r="AE214" s="103">
        <v>22.675333333333334</v>
      </c>
      <c r="AF214" s="103">
        <v>154.68600000000001</v>
      </c>
      <c r="AG214" s="103">
        <v>192.31333333333336</v>
      </c>
      <c r="AH214" s="103">
        <v>7.8120000000000003</v>
      </c>
      <c r="AI214" s="103">
        <v>6.5823333333333336</v>
      </c>
      <c r="AJ214" s="103">
        <v>22.195999999999998</v>
      </c>
      <c r="AK214" s="103">
        <v>37.778666666666666</v>
      </c>
      <c r="AL214" s="103">
        <v>81.069333333333333</v>
      </c>
      <c r="AM214" s="103">
        <v>84.784000000000006</v>
      </c>
      <c r="AN214" s="103">
        <v>10.599999999999998</v>
      </c>
      <c r="AO214" s="103">
        <v>37.500000000000036</v>
      </c>
      <c r="AP214" s="104">
        <v>4.0199999999999996</v>
      </c>
      <c r="AQ214" s="104">
        <v>3.16</v>
      </c>
      <c r="AR214" s="105">
        <v>1.7</v>
      </c>
      <c r="AS214" s="117" t="s">
        <v>59</v>
      </c>
      <c r="AT214" s="117">
        <v>3</v>
      </c>
    </row>
    <row r="215" spans="1:46" ht="12" customHeight="1">
      <c r="A215" s="118">
        <f t="shared" si="3"/>
        <v>2016</v>
      </c>
      <c r="B215" s="119">
        <f t="shared" si="3"/>
        <v>11</v>
      </c>
      <c r="C215" s="1">
        <v>17</v>
      </c>
      <c r="D215" s="2">
        <v>0.47916666666666669</v>
      </c>
      <c r="E215" s="57" t="s">
        <v>1419</v>
      </c>
      <c r="F215" s="57" t="s">
        <v>1428</v>
      </c>
      <c r="G215" s="117" t="s">
        <v>59</v>
      </c>
      <c r="H215" s="117" t="s">
        <v>1187</v>
      </c>
      <c r="I215" s="57" t="s">
        <v>89</v>
      </c>
      <c r="J215" s="57" t="s">
        <v>600</v>
      </c>
      <c r="K215" s="57" t="s">
        <v>601</v>
      </c>
      <c r="L215" s="35">
        <v>6</v>
      </c>
      <c r="M215" s="35" t="s">
        <v>912</v>
      </c>
      <c r="N215" s="95">
        <v>14.6433</v>
      </c>
      <c r="O215" s="95">
        <v>14.843500000000001</v>
      </c>
      <c r="P215" s="102">
        <v>31.184799999999999</v>
      </c>
      <c r="Q215" s="102">
        <v>31.368500000000001</v>
      </c>
      <c r="R215" s="102">
        <v>8.07</v>
      </c>
      <c r="S215" s="102">
        <v>8.07</v>
      </c>
      <c r="T215" s="102">
        <v>8.7508406377489489</v>
      </c>
      <c r="U215" s="102">
        <v>8.5737246792452844</v>
      </c>
      <c r="V215" s="102">
        <v>1.173</v>
      </c>
      <c r="W215" s="102">
        <v>1.2668400000000006</v>
      </c>
      <c r="X215" s="103">
        <v>11.997999999999999</v>
      </c>
      <c r="Y215" s="103">
        <v>16.001999999999999</v>
      </c>
      <c r="Z215" s="103">
        <v>1.1526666666666665</v>
      </c>
      <c r="AA215" s="103">
        <v>1.2600000000000002</v>
      </c>
      <c r="AB215" s="103">
        <v>9.9960000000000022</v>
      </c>
      <c r="AC215" s="103">
        <v>9.5200000000000014</v>
      </c>
      <c r="AD215" s="103">
        <v>23.146666666666668</v>
      </c>
      <c r="AE215" s="103">
        <v>26.782000000000004</v>
      </c>
      <c r="AF215" s="103">
        <v>173.96866666666665</v>
      </c>
      <c r="AG215" s="103">
        <v>197.51666666666668</v>
      </c>
      <c r="AH215" s="103">
        <v>9.4860000000000007</v>
      </c>
      <c r="AI215" s="103">
        <v>8.0289999999999999</v>
      </c>
      <c r="AJ215" s="103">
        <v>26.97</v>
      </c>
      <c r="AK215" s="103">
        <v>34.141333333333328</v>
      </c>
      <c r="AL215" s="103">
        <v>128.41733333333332</v>
      </c>
      <c r="AM215" s="103">
        <v>115.99466666666667</v>
      </c>
      <c r="AN215" s="103">
        <v>11.299999999999976</v>
      </c>
      <c r="AO215" s="103">
        <v>25.600000000000012</v>
      </c>
      <c r="AP215" s="104">
        <v>4.42</v>
      </c>
      <c r="AQ215" s="104">
        <v>3.72</v>
      </c>
      <c r="AR215" s="105">
        <v>1.3</v>
      </c>
      <c r="AS215" s="117" t="s">
        <v>59</v>
      </c>
      <c r="AT215" s="117">
        <v>4</v>
      </c>
    </row>
    <row r="216" spans="1:46" ht="12" customHeight="1">
      <c r="A216" s="118">
        <f t="shared" si="3"/>
        <v>2016</v>
      </c>
      <c r="B216" s="119">
        <f t="shared" si="3"/>
        <v>11</v>
      </c>
      <c r="C216" s="1">
        <v>17</v>
      </c>
      <c r="D216" s="2">
        <v>0.48958333333333331</v>
      </c>
      <c r="E216" s="57" t="s">
        <v>1419</v>
      </c>
      <c r="F216" s="57" t="s">
        <v>1428</v>
      </c>
      <c r="G216" s="117" t="s">
        <v>59</v>
      </c>
      <c r="H216" s="117" t="s">
        <v>1188</v>
      </c>
      <c r="I216" s="57" t="s">
        <v>918</v>
      </c>
      <c r="J216" s="57" t="s">
        <v>602</v>
      </c>
      <c r="K216" s="57" t="s">
        <v>603</v>
      </c>
      <c r="L216" s="35">
        <v>6.6</v>
      </c>
      <c r="M216" s="35" t="s">
        <v>911</v>
      </c>
      <c r="N216" s="95">
        <v>14.44</v>
      </c>
      <c r="O216" s="95">
        <v>14.6654</v>
      </c>
      <c r="P216" s="102">
        <v>30.829699999999999</v>
      </c>
      <c r="Q216" s="102">
        <v>31.258400000000002</v>
      </c>
      <c r="R216" s="102">
        <v>8.08</v>
      </c>
      <c r="S216" s="102">
        <v>8.07</v>
      </c>
      <c r="T216" s="102">
        <v>8.8288172561162934</v>
      </c>
      <c r="U216" s="102">
        <v>8.6206281747515643</v>
      </c>
      <c r="V216" s="102">
        <v>1.5327200000000007</v>
      </c>
      <c r="W216" s="102">
        <v>1.5170800000000013</v>
      </c>
      <c r="X216" s="103">
        <v>15.176000000000002</v>
      </c>
      <c r="Y216" s="103">
        <v>12.012</v>
      </c>
      <c r="Z216" s="103">
        <v>1.4093333333333335</v>
      </c>
      <c r="AA216" s="103">
        <v>1.1993333333333334</v>
      </c>
      <c r="AB216" s="103">
        <v>17.145333333333333</v>
      </c>
      <c r="AC216" s="103">
        <v>10.192</v>
      </c>
      <c r="AD216" s="103">
        <v>33.730666666666664</v>
      </c>
      <c r="AE216" s="103">
        <v>23.403333333333336</v>
      </c>
      <c r="AF216" s="103">
        <v>204.67533333333336</v>
      </c>
      <c r="AG216" s="103">
        <v>230.99066666666667</v>
      </c>
      <c r="AH216" s="103">
        <v>12.358666666666668</v>
      </c>
      <c r="AI216" s="103">
        <v>8.3183333333333351</v>
      </c>
      <c r="AJ216" s="103">
        <v>33.893333333333338</v>
      </c>
      <c r="AK216" s="103">
        <v>47.585000000000001</v>
      </c>
      <c r="AL216" s="103">
        <v>190.25066666666669</v>
      </c>
      <c r="AM216" s="103">
        <v>126.52266666666668</v>
      </c>
      <c r="AN216" s="103">
        <v>16.000000000000014</v>
      </c>
      <c r="AO216" s="103">
        <v>48.300000000000068</v>
      </c>
      <c r="AP216" s="104">
        <v>3.38</v>
      </c>
      <c r="AQ216" s="104">
        <v>3.4</v>
      </c>
      <c r="AR216" s="105">
        <v>1</v>
      </c>
      <c r="AS216" s="117" t="s">
        <v>59</v>
      </c>
      <c r="AT216" s="117">
        <v>5</v>
      </c>
    </row>
    <row r="217" spans="1:46" ht="12" customHeight="1">
      <c r="A217" s="118">
        <f t="shared" si="3"/>
        <v>2016</v>
      </c>
      <c r="B217" s="119">
        <f t="shared" si="3"/>
        <v>11</v>
      </c>
      <c r="C217" s="1">
        <v>17</v>
      </c>
      <c r="D217" s="2">
        <v>0.49652777777777773</v>
      </c>
      <c r="E217" s="57" t="s">
        <v>1419</v>
      </c>
      <c r="F217" s="57" t="s">
        <v>1428</v>
      </c>
      <c r="G217" s="117" t="s">
        <v>59</v>
      </c>
      <c r="H217" s="117" t="s">
        <v>1189</v>
      </c>
      <c r="I217" s="57" t="s">
        <v>89</v>
      </c>
      <c r="J217" s="57" t="s">
        <v>604</v>
      </c>
      <c r="K217" s="57" t="s">
        <v>605</v>
      </c>
      <c r="L217" s="35">
        <v>5</v>
      </c>
      <c r="M217" s="35" t="s">
        <v>911</v>
      </c>
      <c r="N217" s="95">
        <v>13.5268</v>
      </c>
      <c r="O217" s="95">
        <v>13.500299999999999</v>
      </c>
      <c r="P217" s="102">
        <v>29.941800000000001</v>
      </c>
      <c r="Q217" s="102">
        <v>30.0794</v>
      </c>
      <c r="R217" s="102">
        <v>8.09</v>
      </c>
      <c r="S217" s="102">
        <v>8.06</v>
      </c>
      <c r="T217" s="102">
        <v>8.8755317035904771</v>
      </c>
      <c r="U217" s="102">
        <v>8.962568868493781</v>
      </c>
      <c r="V217" s="102">
        <v>1.6421999999999985</v>
      </c>
      <c r="W217" s="102">
        <v>1.3450399999999993</v>
      </c>
      <c r="X217" s="103">
        <v>36.847999999999999</v>
      </c>
      <c r="Y217" s="103">
        <v>18.48</v>
      </c>
      <c r="Z217" s="103">
        <v>2.5573333333333332</v>
      </c>
      <c r="AA217" s="103">
        <v>1.3813333333333335</v>
      </c>
      <c r="AB217" s="103">
        <v>52.415999999999997</v>
      </c>
      <c r="AC217" s="103">
        <v>20.631333333333338</v>
      </c>
      <c r="AD217" s="103">
        <v>91.821333333333328</v>
      </c>
      <c r="AE217" s="103">
        <v>40.492666666666672</v>
      </c>
      <c r="AF217" s="103">
        <v>286.80866666666662</v>
      </c>
      <c r="AG217" s="103">
        <v>231.69533333333334</v>
      </c>
      <c r="AH217" s="103">
        <v>18.889333333333337</v>
      </c>
      <c r="AI217" s="103">
        <v>12.544666666666666</v>
      </c>
      <c r="AJ217" s="103">
        <v>43.4</v>
      </c>
      <c r="AK217" s="103">
        <v>36.228666666666662</v>
      </c>
      <c r="AL217" s="103">
        <v>365.26000000000005</v>
      </c>
      <c r="AM217" s="103">
        <v>218.94133333333332</v>
      </c>
      <c r="AN217" s="103">
        <v>14.800000000000036</v>
      </c>
      <c r="AO217" s="103">
        <v>15.39999999999997</v>
      </c>
      <c r="AP217" s="104">
        <v>2.94</v>
      </c>
      <c r="AQ217" s="104">
        <v>3.02</v>
      </c>
      <c r="AR217" s="105">
        <v>1</v>
      </c>
      <c r="AS217" s="117" t="s">
        <v>59</v>
      </c>
      <c r="AT217" s="117">
        <v>6</v>
      </c>
    </row>
    <row r="218" spans="1:46" ht="12" customHeight="1">
      <c r="A218" s="118">
        <f t="shared" si="3"/>
        <v>2016</v>
      </c>
      <c r="B218" s="119">
        <f t="shared" si="3"/>
        <v>11</v>
      </c>
      <c r="C218" s="32">
        <v>17</v>
      </c>
      <c r="D218" s="2">
        <v>0.4694444444444445</v>
      </c>
      <c r="E218" s="57" t="s">
        <v>1419</v>
      </c>
      <c r="F218" s="57" t="s">
        <v>1428</v>
      </c>
      <c r="G218" s="117" t="s">
        <v>50</v>
      </c>
      <c r="H218" s="117" t="s">
        <v>1155</v>
      </c>
      <c r="I218" s="57" t="s">
        <v>89</v>
      </c>
      <c r="J218" s="57" t="s">
        <v>538</v>
      </c>
      <c r="K218" s="57" t="s">
        <v>539</v>
      </c>
      <c r="L218" s="35">
        <v>10.5</v>
      </c>
      <c r="M218" s="35" t="s">
        <v>911</v>
      </c>
      <c r="N218" s="95">
        <v>14.286199999999999</v>
      </c>
      <c r="O218" s="95">
        <v>14.2964</v>
      </c>
      <c r="P218" s="102">
        <v>30.516999999999999</v>
      </c>
      <c r="Q218" s="102">
        <v>30.535299999999999</v>
      </c>
      <c r="R218" s="102">
        <v>8.16</v>
      </c>
      <c r="S218" s="102">
        <v>8.1999999999999993</v>
      </c>
      <c r="T218" s="102">
        <v>7.9802245501582805</v>
      </c>
      <c r="U218" s="102">
        <v>7.9736988177031982</v>
      </c>
      <c r="V218" s="102">
        <v>1.4701599999999992</v>
      </c>
      <c r="W218" s="102">
        <v>1.3293999999999995</v>
      </c>
      <c r="X218" s="103">
        <v>21.713999999999999</v>
      </c>
      <c r="Y218" s="103">
        <v>19.488</v>
      </c>
      <c r="Z218" s="103">
        <v>1.68</v>
      </c>
      <c r="AA218" s="103">
        <v>1.54</v>
      </c>
      <c r="AB218" s="103">
        <v>13.916000000000002</v>
      </c>
      <c r="AC218" s="103">
        <v>8.89</v>
      </c>
      <c r="AD218" s="103">
        <v>37.31</v>
      </c>
      <c r="AE218" s="103">
        <v>29.917999999999999</v>
      </c>
      <c r="AF218" s="103">
        <v>231.44800000000001</v>
      </c>
      <c r="AG218" s="103">
        <v>221.452</v>
      </c>
      <c r="AH218" s="103">
        <v>12.678999999999998</v>
      </c>
      <c r="AI218" s="103">
        <v>11.346</v>
      </c>
      <c r="AJ218" s="103">
        <v>31.588999999999999</v>
      </c>
      <c r="AK218" s="103">
        <v>32.766999999999996</v>
      </c>
      <c r="AL218" s="103">
        <v>351.87599999999998</v>
      </c>
      <c r="AM218" s="103">
        <v>340.98400000000004</v>
      </c>
      <c r="AN218" s="103">
        <v>8.1999999999999851</v>
      </c>
      <c r="AO218" s="103">
        <v>10.000000000000009</v>
      </c>
      <c r="AP218" s="104">
        <v>1.2</v>
      </c>
      <c r="AQ218" s="104">
        <v>1.1080000000000001</v>
      </c>
      <c r="AR218" s="105">
        <v>1.2</v>
      </c>
      <c r="AS218" s="117" t="s">
        <v>50</v>
      </c>
      <c r="AT218" s="117">
        <v>1</v>
      </c>
    </row>
    <row r="219" spans="1:46" ht="12" customHeight="1">
      <c r="A219" s="118">
        <f t="shared" si="3"/>
        <v>2016</v>
      </c>
      <c r="B219" s="119">
        <f t="shared" si="3"/>
        <v>11</v>
      </c>
      <c r="C219" s="32">
        <v>17</v>
      </c>
      <c r="D219" s="2">
        <v>0.49652777777777773</v>
      </c>
      <c r="E219" s="57" t="s">
        <v>1419</v>
      </c>
      <c r="F219" s="57" t="s">
        <v>1428</v>
      </c>
      <c r="G219" s="117" t="s">
        <v>50</v>
      </c>
      <c r="H219" s="117" t="s">
        <v>1156</v>
      </c>
      <c r="I219" s="57" t="s">
        <v>89</v>
      </c>
      <c r="J219" s="57" t="s">
        <v>540</v>
      </c>
      <c r="K219" s="57" t="s">
        <v>541</v>
      </c>
      <c r="L219" s="35">
        <v>12.5</v>
      </c>
      <c r="M219" s="35" t="s">
        <v>911</v>
      </c>
      <c r="N219" s="95">
        <v>15.3058</v>
      </c>
      <c r="O219" s="95">
        <v>15.29</v>
      </c>
      <c r="P219" s="102">
        <v>31.264500000000002</v>
      </c>
      <c r="Q219" s="102">
        <v>31.263999999999999</v>
      </c>
      <c r="R219" s="102">
        <v>8.1999999999999993</v>
      </c>
      <c r="S219" s="102">
        <v>8.23</v>
      </c>
      <c r="T219" s="102">
        <v>8.0290830678123122</v>
      </c>
      <c r="U219" s="102">
        <v>7.9736988177031982</v>
      </c>
      <c r="V219" s="102">
        <v>1.3137599999999998</v>
      </c>
      <c r="W219" s="102">
        <v>1.2042799999999994</v>
      </c>
      <c r="X219" s="103">
        <v>8.6379999999999999</v>
      </c>
      <c r="Y219" s="103">
        <v>8.68</v>
      </c>
      <c r="Z219" s="103">
        <v>0.51800000000000002</v>
      </c>
      <c r="AA219" s="103">
        <v>0.89600000000000002</v>
      </c>
      <c r="AB219" s="103">
        <v>3.6539999999999999</v>
      </c>
      <c r="AC219" s="103">
        <v>3.2619999999999996</v>
      </c>
      <c r="AD219" s="103">
        <v>12.81</v>
      </c>
      <c r="AE219" s="103">
        <v>12.838000000000001</v>
      </c>
      <c r="AF219" s="103">
        <v>207.48000000000002</v>
      </c>
      <c r="AG219" s="103">
        <v>188.86</v>
      </c>
      <c r="AH219" s="103">
        <v>6.3859999999999992</v>
      </c>
      <c r="AI219" s="103">
        <v>5.3319999999999999</v>
      </c>
      <c r="AJ219" s="103">
        <v>25.977999999999998</v>
      </c>
      <c r="AK219" s="103">
        <v>22.847000000000001</v>
      </c>
      <c r="AL219" s="103">
        <v>181.49600000000001</v>
      </c>
      <c r="AM219" s="103">
        <v>177.268</v>
      </c>
      <c r="AN219" s="103">
        <v>17.300000000000036</v>
      </c>
      <c r="AO219" s="103">
        <v>12.999999999999956</v>
      </c>
      <c r="AP219" s="104">
        <v>1.5840000000000001</v>
      </c>
      <c r="AQ219" s="104">
        <v>1.6240000000000001</v>
      </c>
      <c r="AR219" s="105">
        <v>1.4</v>
      </c>
      <c r="AS219" s="117" t="s">
        <v>50</v>
      </c>
      <c r="AT219" s="117">
        <v>2</v>
      </c>
    </row>
    <row r="220" spans="1:46" ht="12" customHeight="1">
      <c r="A220" s="118">
        <f t="shared" si="3"/>
        <v>2016</v>
      </c>
      <c r="B220" s="119">
        <f t="shared" si="3"/>
        <v>11</v>
      </c>
      <c r="C220" s="32">
        <v>16</v>
      </c>
      <c r="D220" s="2">
        <v>0.62638888888888888</v>
      </c>
      <c r="E220" s="57" t="s">
        <v>1419</v>
      </c>
      <c r="F220" s="57" t="s">
        <v>1428</v>
      </c>
      <c r="G220" s="117" t="s">
        <v>50</v>
      </c>
      <c r="H220" s="117" t="s">
        <v>1157</v>
      </c>
      <c r="I220" s="57" t="s">
        <v>89</v>
      </c>
      <c r="J220" s="57" t="s">
        <v>542</v>
      </c>
      <c r="K220" s="57" t="s">
        <v>543</v>
      </c>
      <c r="L220" s="35">
        <v>11</v>
      </c>
      <c r="M220" s="35" t="s">
        <v>911</v>
      </c>
      <c r="N220" s="95">
        <v>15.1149</v>
      </c>
      <c r="O220" s="95">
        <v>15.26</v>
      </c>
      <c r="P220" s="102">
        <v>31.222000000000001</v>
      </c>
      <c r="Q220" s="102">
        <v>31.78</v>
      </c>
      <c r="R220" s="102">
        <v>8.2200000000000006</v>
      </c>
      <c r="S220" s="102">
        <v>8.23</v>
      </c>
      <c r="T220" s="102">
        <v>8.2408033109797731</v>
      </c>
      <c r="U220" s="102">
        <v>8.201518783923289</v>
      </c>
      <c r="V220" s="102">
        <v>1.4076000000000009</v>
      </c>
      <c r="W220" s="102">
        <v>1.2981200000000002</v>
      </c>
      <c r="X220" s="103">
        <v>9.645999999999999</v>
      </c>
      <c r="Y220" s="103">
        <v>10.906000000000001</v>
      </c>
      <c r="Z220" s="103">
        <v>0.36399999999999999</v>
      </c>
      <c r="AA220" s="103">
        <v>0.85399999999999998</v>
      </c>
      <c r="AB220" s="103">
        <v>2.73</v>
      </c>
      <c r="AC220" s="103">
        <v>4.13</v>
      </c>
      <c r="AD220" s="103">
        <v>12.74</v>
      </c>
      <c r="AE220" s="103">
        <v>15.89</v>
      </c>
      <c r="AF220" s="103">
        <v>222.642</v>
      </c>
      <c r="AG220" s="103">
        <v>195.958</v>
      </c>
      <c r="AH220" s="103">
        <v>7.1920000000000002</v>
      </c>
      <c r="AI220" s="103">
        <v>4.6189999999999998</v>
      </c>
      <c r="AJ220" s="103">
        <v>27.187000000000001</v>
      </c>
      <c r="AK220" s="103">
        <v>26.66</v>
      </c>
      <c r="AL220" s="103">
        <v>251.83199999999999</v>
      </c>
      <c r="AM220" s="103">
        <v>143.024</v>
      </c>
      <c r="AN220" s="103">
        <v>10.40000000000002</v>
      </c>
      <c r="AO220" s="103">
        <v>18.000000000000014</v>
      </c>
      <c r="AP220" s="104">
        <v>1.98</v>
      </c>
      <c r="AQ220" s="104">
        <v>1.4</v>
      </c>
      <c r="AR220" s="105">
        <v>1.2</v>
      </c>
      <c r="AS220" s="117" t="s">
        <v>50</v>
      </c>
      <c r="AT220" s="117">
        <v>3</v>
      </c>
    </row>
    <row r="221" spans="1:46" ht="12" customHeight="1">
      <c r="A221" s="118">
        <f t="shared" si="3"/>
        <v>2016</v>
      </c>
      <c r="B221" s="119">
        <f t="shared" si="3"/>
        <v>11</v>
      </c>
      <c r="C221" s="32">
        <v>17</v>
      </c>
      <c r="D221" s="2">
        <v>0.52638888888888891</v>
      </c>
      <c r="E221" s="57" t="s">
        <v>1419</v>
      </c>
      <c r="F221" s="57" t="s">
        <v>1428</v>
      </c>
      <c r="G221" s="117" t="s">
        <v>50</v>
      </c>
      <c r="H221" s="117" t="s">
        <v>1158</v>
      </c>
      <c r="I221" s="57" t="s">
        <v>89</v>
      </c>
      <c r="J221" s="57" t="s">
        <v>544</v>
      </c>
      <c r="K221" s="57" t="s">
        <v>545</v>
      </c>
      <c r="L221" s="35">
        <v>7</v>
      </c>
      <c r="M221" s="35" t="s">
        <v>911</v>
      </c>
      <c r="N221" s="95">
        <v>13.8651</v>
      </c>
      <c r="O221" s="95">
        <v>13.711499999999999</v>
      </c>
      <c r="P221" s="102">
        <v>30.675000000000001</v>
      </c>
      <c r="Q221" s="102">
        <v>30.65</v>
      </c>
      <c r="R221" s="102">
        <v>8.17</v>
      </c>
      <c r="S221" s="102">
        <v>8.1999999999999993</v>
      </c>
      <c r="T221" s="102">
        <v>7.9965107227096235</v>
      </c>
      <c r="U221" s="102">
        <v>7.90860739878317</v>
      </c>
      <c r="V221" s="102">
        <v>1.5014399999999986</v>
      </c>
      <c r="W221" s="102">
        <v>1.4388800000000002</v>
      </c>
      <c r="X221" s="103">
        <v>19.698</v>
      </c>
      <c r="Y221" s="103">
        <v>22.512</v>
      </c>
      <c r="Z221" s="103">
        <v>0.65333333333333332</v>
      </c>
      <c r="AA221" s="103">
        <v>0.88666666666666671</v>
      </c>
      <c r="AB221" s="103">
        <v>5.2313333333333327</v>
      </c>
      <c r="AC221" s="103">
        <v>5.2593333333333332</v>
      </c>
      <c r="AD221" s="103">
        <v>25.582666666666665</v>
      </c>
      <c r="AE221" s="103">
        <v>28.658000000000001</v>
      </c>
      <c r="AF221" s="103">
        <v>244.66399999999999</v>
      </c>
      <c r="AG221" s="103">
        <v>218.624</v>
      </c>
      <c r="AH221" s="103">
        <v>12.348333333333334</v>
      </c>
      <c r="AI221" s="103">
        <v>11.490666666666668</v>
      </c>
      <c r="AJ221" s="103">
        <v>34.761333333333333</v>
      </c>
      <c r="AK221" s="103">
        <v>32.24</v>
      </c>
      <c r="AL221" s="103">
        <v>436.69733333333335</v>
      </c>
      <c r="AM221" s="103">
        <v>446.46933333333328</v>
      </c>
      <c r="AN221" s="103">
        <v>11.500000000000011</v>
      </c>
      <c r="AO221" s="103">
        <v>15.800000000000036</v>
      </c>
      <c r="AP221" s="104">
        <v>1.8280000000000001</v>
      </c>
      <c r="AQ221" s="104">
        <v>1.296</v>
      </c>
      <c r="AR221" s="105">
        <v>1</v>
      </c>
      <c r="AS221" s="117" t="s">
        <v>50</v>
      </c>
      <c r="AT221" s="117">
        <v>4</v>
      </c>
    </row>
    <row r="222" spans="1:46" ht="12" customHeight="1">
      <c r="A222" s="118">
        <f t="shared" si="3"/>
        <v>2016</v>
      </c>
      <c r="B222" s="119">
        <f t="shared" si="3"/>
        <v>11</v>
      </c>
      <c r="C222" s="32">
        <v>16</v>
      </c>
      <c r="D222" s="2">
        <v>0.6118055555555556</v>
      </c>
      <c r="E222" s="57" t="s">
        <v>1419</v>
      </c>
      <c r="F222" s="57" t="s">
        <v>1428</v>
      </c>
      <c r="G222" s="117" t="s">
        <v>50</v>
      </c>
      <c r="H222" s="117" t="s">
        <v>1159</v>
      </c>
      <c r="I222" s="57" t="s">
        <v>89</v>
      </c>
      <c r="J222" s="57" t="s">
        <v>546</v>
      </c>
      <c r="K222" s="57" t="s">
        <v>547</v>
      </c>
      <c r="L222" s="35">
        <v>19.5</v>
      </c>
      <c r="M222" s="35" t="s">
        <v>911</v>
      </c>
      <c r="N222" s="95">
        <v>16.027999999999999</v>
      </c>
      <c r="O222" s="95">
        <v>16.009499999999999</v>
      </c>
      <c r="P222" s="102">
        <v>31.924499999999998</v>
      </c>
      <c r="Q222" s="102">
        <v>31.9544</v>
      </c>
      <c r="R222" s="102">
        <v>8.19</v>
      </c>
      <c r="S222" s="102">
        <v>8.2200000000000006</v>
      </c>
      <c r="T222" s="102">
        <v>8.1919447933257459</v>
      </c>
      <c r="U222" s="102">
        <v>8.0062445271632097</v>
      </c>
      <c r="V222" s="102">
        <v>1.2355599999999987</v>
      </c>
      <c r="W222" s="102">
        <v>1.1417200000000007</v>
      </c>
      <c r="X222" s="103">
        <v>9.59</v>
      </c>
      <c r="Y222" s="103">
        <v>10.682</v>
      </c>
      <c r="Z222" s="103">
        <v>0.76533333333333342</v>
      </c>
      <c r="AA222" s="103">
        <v>1.036</v>
      </c>
      <c r="AB222" s="103">
        <v>4.4846666666666666</v>
      </c>
      <c r="AC222" s="103">
        <v>4.624666666666668</v>
      </c>
      <c r="AD222" s="103">
        <v>14.84</v>
      </c>
      <c r="AE222" s="103">
        <v>16.342666666666666</v>
      </c>
      <c r="AF222" s="103">
        <v>199.50933333333333</v>
      </c>
      <c r="AG222" s="103">
        <v>187.22666666666669</v>
      </c>
      <c r="AH222" s="103">
        <v>4.7119999999999997</v>
      </c>
      <c r="AI222" s="103">
        <v>3.5339999999999998</v>
      </c>
      <c r="AJ222" s="103">
        <v>21.162666666666667</v>
      </c>
      <c r="AK222" s="103">
        <v>22.433666666666667</v>
      </c>
      <c r="AL222" s="103">
        <v>75.572000000000003</v>
      </c>
      <c r="AM222" s="103">
        <v>74.069333333333333</v>
      </c>
      <c r="AN222" s="103">
        <v>9.0000000000000071</v>
      </c>
      <c r="AO222" s="103">
        <v>12.500000000000011</v>
      </c>
      <c r="AP222" s="104">
        <v>1.028</v>
      </c>
      <c r="AQ222" s="104">
        <v>1.0760000000000001</v>
      </c>
      <c r="AR222" s="98">
        <v>1.2</v>
      </c>
      <c r="AS222" s="117" t="s">
        <v>50</v>
      </c>
      <c r="AT222" s="117">
        <v>5</v>
      </c>
    </row>
    <row r="223" spans="1:46" ht="12" customHeight="1">
      <c r="A223" s="118">
        <f t="shared" si="3"/>
        <v>2016</v>
      </c>
      <c r="B223" s="119">
        <f t="shared" si="3"/>
        <v>11</v>
      </c>
      <c r="C223" s="32">
        <v>18</v>
      </c>
      <c r="D223" s="2">
        <v>0.44722222222222219</v>
      </c>
      <c r="E223" s="57" t="s">
        <v>1419</v>
      </c>
      <c r="F223" s="57" t="s">
        <v>1428</v>
      </c>
      <c r="G223" s="117" t="s">
        <v>48</v>
      </c>
      <c r="H223" s="117" t="s">
        <v>1144</v>
      </c>
      <c r="I223" s="57" t="s">
        <v>354</v>
      </c>
      <c r="J223" s="57" t="s">
        <v>518</v>
      </c>
      <c r="K223" s="57" t="s">
        <v>519</v>
      </c>
      <c r="L223" s="35">
        <v>8</v>
      </c>
      <c r="M223" s="35" t="s">
        <v>911</v>
      </c>
      <c r="N223" s="101">
        <v>13.5626</v>
      </c>
      <c r="O223" s="101">
        <v>13.561500000000001</v>
      </c>
      <c r="P223" s="95">
        <v>29.2836</v>
      </c>
      <c r="Q223" s="95">
        <v>29.2913</v>
      </c>
      <c r="R223" s="101">
        <v>8.1999999999999993</v>
      </c>
      <c r="S223" s="101">
        <v>8.23</v>
      </c>
      <c r="T223" s="95">
        <v>8.1430862756717151</v>
      </c>
      <c r="U223" s="95">
        <v>8.0713359460832343</v>
      </c>
      <c r="V223" s="95">
        <v>1.8194533333333316</v>
      </c>
      <c r="W223" s="95">
        <v>2.0384133333333323</v>
      </c>
      <c r="X223" s="96">
        <v>30.59</v>
      </c>
      <c r="Y223" s="96">
        <v>27.426000000000002</v>
      </c>
      <c r="Z223" s="96">
        <v>2.1139999999999999</v>
      </c>
      <c r="AA223" s="96">
        <v>2.5059999999999998</v>
      </c>
      <c r="AB223" s="96">
        <v>24.962</v>
      </c>
      <c r="AC223" s="96">
        <v>23.603999999999999</v>
      </c>
      <c r="AD223" s="96">
        <v>57.665999999999997</v>
      </c>
      <c r="AE223" s="96">
        <v>53.536000000000001</v>
      </c>
      <c r="AF223" s="96">
        <v>333.76</v>
      </c>
      <c r="AG223" s="96">
        <v>313.59999999999997</v>
      </c>
      <c r="AH223" s="96">
        <v>15.19</v>
      </c>
      <c r="AI223" s="96">
        <v>14.911</v>
      </c>
      <c r="AJ223" s="96">
        <v>48.112000000000002</v>
      </c>
      <c r="AK223" s="96">
        <v>50.467999999999996</v>
      </c>
      <c r="AL223" s="96">
        <v>654.86400000000003</v>
      </c>
      <c r="AM223" s="96">
        <v>648.05999999999995</v>
      </c>
      <c r="AN223" s="96">
        <v>14.799999999999979</v>
      </c>
      <c r="AO223" s="96">
        <v>14.500000000000012</v>
      </c>
      <c r="AP223" s="95">
        <v>1.9079999999999999</v>
      </c>
      <c r="AQ223" s="95">
        <v>2.032</v>
      </c>
      <c r="AR223" s="98">
        <v>1.3</v>
      </c>
      <c r="AS223" s="117" t="s">
        <v>48</v>
      </c>
      <c r="AT223" s="117">
        <v>1</v>
      </c>
    </row>
    <row r="224" spans="1:46" ht="12" customHeight="1">
      <c r="A224" s="118">
        <f t="shared" si="3"/>
        <v>2016</v>
      </c>
      <c r="B224" s="119">
        <f t="shared" si="3"/>
        <v>11</v>
      </c>
      <c r="C224" s="32">
        <v>18</v>
      </c>
      <c r="D224" s="2">
        <v>0.42638888888888887</v>
      </c>
      <c r="E224" s="57" t="s">
        <v>1419</v>
      </c>
      <c r="F224" s="57" t="s">
        <v>1428</v>
      </c>
      <c r="G224" s="117" t="s">
        <v>48</v>
      </c>
      <c r="H224" s="117" t="s">
        <v>1145</v>
      </c>
      <c r="I224" s="57" t="s">
        <v>89</v>
      </c>
      <c r="J224" s="57" t="s">
        <v>420</v>
      </c>
      <c r="K224" s="57" t="s">
        <v>520</v>
      </c>
      <c r="L224" s="35">
        <v>4.5</v>
      </c>
      <c r="M224" s="35" t="s">
        <v>911</v>
      </c>
      <c r="N224" s="101">
        <v>13.8476</v>
      </c>
      <c r="O224" s="101">
        <v>13.825100000000001</v>
      </c>
      <c r="P224" s="95">
        <v>29.811499999999999</v>
      </c>
      <c r="Q224" s="95">
        <v>29.810400000000001</v>
      </c>
      <c r="R224" s="101">
        <v>8.16</v>
      </c>
      <c r="S224" s="101">
        <v>8.19</v>
      </c>
      <c r="T224" s="95">
        <v>7.9802245501582805</v>
      </c>
      <c r="U224" s="95">
        <v>7.90860739878317</v>
      </c>
      <c r="V224" s="95">
        <v>1.678693333333332</v>
      </c>
      <c r="W224" s="95">
        <v>1.6317733333333331</v>
      </c>
      <c r="X224" s="96">
        <v>17.122</v>
      </c>
      <c r="Y224" s="96">
        <v>16.141999999999999</v>
      </c>
      <c r="Z224" s="96">
        <v>3.3039999999999998</v>
      </c>
      <c r="AA224" s="96">
        <v>2.548</v>
      </c>
      <c r="AB224" s="96">
        <v>28.952000000000002</v>
      </c>
      <c r="AC224" s="96">
        <v>19.04</v>
      </c>
      <c r="AD224" s="96">
        <v>49.378</v>
      </c>
      <c r="AE224" s="96">
        <v>37.729999999999997</v>
      </c>
      <c r="AF224" s="96">
        <v>278.29200000000003</v>
      </c>
      <c r="AG224" s="96">
        <v>240.61800000000002</v>
      </c>
      <c r="AH224" s="96">
        <v>12.802999999999999</v>
      </c>
      <c r="AI224" s="96">
        <v>12.741</v>
      </c>
      <c r="AJ224" s="96">
        <v>55.49</v>
      </c>
      <c r="AK224" s="96">
        <v>51.893999999999998</v>
      </c>
      <c r="AL224" s="96">
        <v>576.80000000000007</v>
      </c>
      <c r="AM224" s="96">
        <v>561.93200000000002</v>
      </c>
      <c r="AN224" s="96">
        <v>32.70000000000001</v>
      </c>
      <c r="AO224" s="96">
        <v>31.799999999999994</v>
      </c>
      <c r="AP224" s="95">
        <v>0.80800000000000005</v>
      </c>
      <c r="AQ224" s="95">
        <v>0.77200000000000002</v>
      </c>
      <c r="AR224" s="98">
        <v>0.6</v>
      </c>
      <c r="AS224" s="117" t="s">
        <v>48</v>
      </c>
      <c r="AT224" s="117">
        <v>2</v>
      </c>
    </row>
    <row r="225" spans="1:46" ht="12" customHeight="1">
      <c r="A225" s="118">
        <f t="shared" si="3"/>
        <v>2016</v>
      </c>
      <c r="B225" s="119">
        <f t="shared" si="3"/>
        <v>11</v>
      </c>
      <c r="C225" s="32">
        <v>18</v>
      </c>
      <c r="D225" s="2">
        <v>0.48819444444444443</v>
      </c>
      <c r="E225" s="57" t="s">
        <v>1419</v>
      </c>
      <c r="F225" s="57" t="s">
        <v>1428</v>
      </c>
      <c r="G225" s="117" t="s">
        <v>48</v>
      </c>
      <c r="H225" s="117" t="s">
        <v>1146</v>
      </c>
      <c r="I225" s="57" t="s">
        <v>89</v>
      </c>
      <c r="J225" s="57" t="s">
        <v>521</v>
      </c>
      <c r="K225" s="57" t="s">
        <v>522</v>
      </c>
      <c r="L225" s="35">
        <v>13</v>
      </c>
      <c r="M225" s="35" t="s">
        <v>911</v>
      </c>
      <c r="N225" s="101">
        <v>16.040900000000001</v>
      </c>
      <c r="O225" s="101">
        <v>16.072199999999999</v>
      </c>
      <c r="P225" s="95">
        <v>31.627300000000002</v>
      </c>
      <c r="Q225" s="95">
        <v>31.662500000000001</v>
      </c>
      <c r="R225" s="101">
        <v>8.19</v>
      </c>
      <c r="S225" s="101">
        <v>8.17</v>
      </c>
      <c r="T225" s="95">
        <v>7.7033596167854421</v>
      </c>
      <c r="U225" s="95">
        <v>7.5831503041830395</v>
      </c>
      <c r="V225" s="95">
        <v>1.1104399999999988</v>
      </c>
      <c r="W225" s="95">
        <v>1.219919999999999</v>
      </c>
      <c r="X225" s="96">
        <v>23.141999999999999</v>
      </c>
      <c r="Y225" s="96">
        <v>18.228000000000002</v>
      </c>
      <c r="Z225" s="96">
        <v>7.9659999999999993</v>
      </c>
      <c r="AA225" s="96">
        <v>7.9659999999999993</v>
      </c>
      <c r="AB225" s="96">
        <v>30.463999999999999</v>
      </c>
      <c r="AC225" s="96">
        <v>29.483999999999995</v>
      </c>
      <c r="AD225" s="96">
        <v>61.571999999999996</v>
      </c>
      <c r="AE225" s="96">
        <v>55.677999999999997</v>
      </c>
      <c r="AF225" s="96">
        <v>245.56</v>
      </c>
      <c r="AG225" s="96">
        <v>212.19800000000001</v>
      </c>
      <c r="AH225" s="96">
        <v>11.407999999999999</v>
      </c>
      <c r="AI225" s="96">
        <v>10.385</v>
      </c>
      <c r="AJ225" s="96">
        <v>37.695999999999998</v>
      </c>
      <c r="AK225" s="96">
        <v>36.734999999999999</v>
      </c>
      <c r="AL225" s="96">
        <v>257.15199999999999</v>
      </c>
      <c r="AM225" s="96">
        <v>251.46799999999999</v>
      </c>
      <c r="AN225" s="96">
        <v>27.600000000000012</v>
      </c>
      <c r="AO225" s="96">
        <v>31.200000000000006</v>
      </c>
      <c r="AP225" s="95">
        <v>0.20079999999999998</v>
      </c>
      <c r="AQ225" s="95">
        <v>0.32520000000000004</v>
      </c>
      <c r="AR225" s="98">
        <v>0.8</v>
      </c>
      <c r="AS225" s="117" t="s">
        <v>48</v>
      </c>
      <c r="AT225" s="117">
        <v>3</v>
      </c>
    </row>
    <row r="226" spans="1:46" ht="12" customHeight="1">
      <c r="A226" s="118">
        <f t="shared" si="3"/>
        <v>2016</v>
      </c>
      <c r="B226" s="119">
        <f t="shared" si="3"/>
        <v>11</v>
      </c>
      <c r="C226" s="32">
        <v>7</v>
      </c>
      <c r="D226" s="2">
        <v>0.5229166666666667</v>
      </c>
      <c r="E226" s="57" t="s">
        <v>1416</v>
      </c>
      <c r="F226" s="57" t="s">
        <v>1435</v>
      </c>
      <c r="G226" s="57" t="s">
        <v>1436</v>
      </c>
      <c r="H226" s="117" t="s">
        <v>1257</v>
      </c>
      <c r="I226" s="57" t="s">
        <v>918</v>
      </c>
      <c r="J226" s="57" t="s">
        <v>721</v>
      </c>
      <c r="K226" s="57" t="s">
        <v>722</v>
      </c>
      <c r="L226" s="35">
        <v>6.5</v>
      </c>
      <c r="M226" s="36" t="s">
        <v>912</v>
      </c>
      <c r="N226" s="101">
        <v>16.571999999999999</v>
      </c>
      <c r="O226" s="101">
        <v>16.569400000000002</v>
      </c>
      <c r="P226" s="101">
        <v>31.7134</v>
      </c>
      <c r="Q226" s="101">
        <v>31.7117</v>
      </c>
      <c r="R226" s="101">
        <v>8.0299999999999994</v>
      </c>
      <c r="S226" s="101">
        <v>8.0399999999999991</v>
      </c>
      <c r="T226" s="101">
        <v>7.5186618581469649</v>
      </c>
      <c r="U226" s="101">
        <v>7.4897299238000992</v>
      </c>
      <c r="V226" s="101">
        <v>1.0102117333333334</v>
      </c>
      <c r="W226" s="101">
        <v>1.0736805333333321</v>
      </c>
      <c r="X226" s="110">
        <v>10.836</v>
      </c>
      <c r="Y226" s="110">
        <v>6.9160000000000004</v>
      </c>
      <c r="Z226" s="110">
        <v>2.5339999999999998</v>
      </c>
      <c r="AA226" s="110">
        <v>2.2680000000000002</v>
      </c>
      <c r="AB226" s="110">
        <v>208.6</v>
      </c>
      <c r="AC226" s="110">
        <v>158.27000000000001</v>
      </c>
      <c r="AD226" s="110">
        <v>221.97</v>
      </c>
      <c r="AE226" s="110">
        <v>167.45400000000001</v>
      </c>
      <c r="AF226" s="110">
        <v>367.40199999999999</v>
      </c>
      <c r="AG226" s="110">
        <v>377.97200000000004</v>
      </c>
      <c r="AH226" s="110">
        <v>37.106999999999999</v>
      </c>
      <c r="AI226" s="110">
        <v>30.907</v>
      </c>
      <c r="AJ226" s="110">
        <v>45.353000000000002</v>
      </c>
      <c r="AK226" s="110">
        <v>50.220000000000006</v>
      </c>
      <c r="AL226" s="110">
        <v>558.61866666666663</v>
      </c>
      <c r="AM226" s="110">
        <v>444.75200000000001</v>
      </c>
      <c r="AN226" s="110">
        <v>14.500000000000012</v>
      </c>
      <c r="AO226" s="110">
        <v>11.699999999999989</v>
      </c>
      <c r="AP226" s="111">
        <v>0.35240000000000005</v>
      </c>
      <c r="AQ226" s="111">
        <v>0.38840000000000002</v>
      </c>
      <c r="AR226" s="112">
        <v>1.4</v>
      </c>
      <c r="AS226" s="117" t="s">
        <v>73</v>
      </c>
      <c r="AT226" s="117">
        <v>1</v>
      </c>
    </row>
    <row r="227" spans="1:46" ht="12" customHeight="1">
      <c r="A227" s="118">
        <f t="shared" si="3"/>
        <v>2016</v>
      </c>
      <c r="B227" s="119">
        <f t="shared" si="3"/>
        <v>11</v>
      </c>
      <c r="C227" s="32">
        <v>7</v>
      </c>
      <c r="D227" s="2">
        <v>0.62152777777777779</v>
      </c>
      <c r="E227" s="57" t="s">
        <v>1416</v>
      </c>
      <c r="F227" s="57" t="s">
        <v>1435</v>
      </c>
      <c r="G227" s="57" t="s">
        <v>1436</v>
      </c>
      <c r="H227" s="117" t="s">
        <v>1258</v>
      </c>
      <c r="I227" s="57" t="s">
        <v>354</v>
      </c>
      <c r="J227" s="57" t="s">
        <v>723</v>
      </c>
      <c r="K227" s="57" t="s">
        <v>630</v>
      </c>
      <c r="L227" s="35">
        <v>34</v>
      </c>
      <c r="M227" s="36" t="s">
        <v>912</v>
      </c>
      <c r="N227" s="101">
        <v>16.8996</v>
      </c>
      <c r="O227" s="101">
        <v>16.883900000000001</v>
      </c>
      <c r="P227" s="101">
        <v>31.839300000000001</v>
      </c>
      <c r="Q227" s="101">
        <v>31.9132</v>
      </c>
      <c r="R227" s="101">
        <v>8.0399999999999991</v>
      </c>
      <c r="S227" s="101">
        <v>8.0500000000000007</v>
      </c>
      <c r="T227" s="101">
        <v>7.4210168989502492</v>
      </c>
      <c r="U227" s="101">
        <v>7.3920377943592293</v>
      </c>
      <c r="V227" s="101">
        <v>0.93087573333333229</v>
      </c>
      <c r="W227" s="101">
        <v>0.93087573333333229</v>
      </c>
      <c r="X227" s="110">
        <v>9.7579999999999991</v>
      </c>
      <c r="Y227" s="110">
        <v>6.9719999999999995</v>
      </c>
      <c r="Z227" s="110">
        <v>2.016</v>
      </c>
      <c r="AA227" s="110">
        <v>3.3739999999999997</v>
      </c>
      <c r="AB227" s="110">
        <v>183.86199999999999</v>
      </c>
      <c r="AC227" s="110">
        <v>165.28400000000002</v>
      </c>
      <c r="AD227" s="110">
        <v>195.636</v>
      </c>
      <c r="AE227" s="110">
        <v>175.63000000000002</v>
      </c>
      <c r="AF227" s="110">
        <v>378.42</v>
      </c>
      <c r="AG227" s="110">
        <v>339.346</v>
      </c>
      <c r="AH227" s="110">
        <v>33.510999999999996</v>
      </c>
      <c r="AI227" s="110">
        <v>31.062000000000001</v>
      </c>
      <c r="AJ227" s="110">
        <v>45.228999999999999</v>
      </c>
      <c r="AK227" s="110">
        <v>43.430999999999997</v>
      </c>
      <c r="AL227" s="110">
        <v>515.70399999999995</v>
      </c>
      <c r="AM227" s="110">
        <v>477.45600000000002</v>
      </c>
      <c r="AN227" s="110">
        <v>19.999999999999961</v>
      </c>
      <c r="AO227" s="110">
        <v>50.59999999999998</v>
      </c>
      <c r="AP227" s="111">
        <v>0.18559999999999999</v>
      </c>
      <c r="AQ227" s="111">
        <v>0.16079999999999997</v>
      </c>
      <c r="AR227" s="112">
        <v>2</v>
      </c>
      <c r="AS227" s="117" t="s">
        <v>73</v>
      </c>
      <c r="AT227" s="117">
        <v>2</v>
      </c>
    </row>
    <row r="228" spans="1:46" ht="12" customHeight="1">
      <c r="A228" s="118">
        <f t="shared" si="3"/>
        <v>2016</v>
      </c>
      <c r="B228" s="119">
        <f t="shared" si="3"/>
        <v>11</v>
      </c>
      <c r="C228" s="32">
        <v>7</v>
      </c>
      <c r="D228" s="2">
        <v>0.54236111111111118</v>
      </c>
      <c r="E228" s="57" t="s">
        <v>1416</v>
      </c>
      <c r="F228" s="57" t="s">
        <v>1435</v>
      </c>
      <c r="G228" s="57" t="s">
        <v>1436</v>
      </c>
      <c r="H228" s="117" t="s">
        <v>1259</v>
      </c>
      <c r="I228" s="57" t="s">
        <v>918</v>
      </c>
      <c r="J228" s="57" t="s">
        <v>724</v>
      </c>
      <c r="K228" s="57" t="s">
        <v>725</v>
      </c>
      <c r="L228" s="35">
        <v>25</v>
      </c>
      <c r="M228" s="36" t="s">
        <v>912</v>
      </c>
      <c r="N228" s="101">
        <v>16.8139</v>
      </c>
      <c r="O228" s="101">
        <v>16.840599999999998</v>
      </c>
      <c r="P228" s="101">
        <v>31.833600000000001</v>
      </c>
      <c r="Q228" s="101">
        <v>31.881599999999999</v>
      </c>
      <c r="R228" s="101">
        <v>8.0399999999999991</v>
      </c>
      <c r="S228" s="101">
        <v>8.0500000000000007</v>
      </c>
      <c r="T228" s="101">
        <v>7.4698393785486061</v>
      </c>
      <c r="U228" s="101">
        <v>7.4083198159327059</v>
      </c>
      <c r="V228" s="101">
        <v>0.97847733333333131</v>
      </c>
      <c r="W228" s="101">
        <v>0.91500853333333254</v>
      </c>
      <c r="X228" s="110">
        <v>10.247999999999999</v>
      </c>
      <c r="Y228" s="110">
        <v>6.5520000000000005</v>
      </c>
      <c r="Z228" s="110">
        <v>1.9879999999999998</v>
      </c>
      <c r="AA228" s="110">
        <v>2.1</v>
      </c>
      <c r="AB228" s="110">
        <v>184.786</v>
      </c>
      <c r="AC228" s="110">
        <v>170.59</v>
      </c>
      <c r="AD228" s="110">
        <v>197.02199999999999</v>
      </c>
      <c r="AE228" s="110">
        <v>179.24200000000002</v>
      </c>
      <c r="AF228" s="110">
        <v>387.21199999999999</v>
      </c>
      <c r="AG228" s="110">
        <v>351.97399999999999</v>
      </c>
      <c r="AH228" s="110">
        <v>33.603999999999999</v>
      </c>
      <c r="AI228" s="110">
        <v>31.216999999999995</v>
      </c>
      <c r="AJ228" s="110">
        <v>49.662000000000006</v>
      </c>
      <c r="AK228" s="110">
        <v>49.755000000000003</v>
      </c>
      <c r="AL228" s="110">
        <v>499.16533333333331</v>
      </c>
      <c r="AM228" s="110">
        <v>467.61866666666668</v>
      </c>
      <c r="AN228" s="110">
        <v>18.900000000000027</v>
      </c>
      <c r="AO228" s="110">
        <v>36.299999999999997</v>
      </c>
      <c r="AP228" s="111">
        <v>0.24399999999999999</v>
      </c>
      <c r="AQ228" s="111">
        <v>0.23799999999999999</v>
      </c>
      <c r="AR228" s="112">
        <v>1.5</v>
      </c>
      <c r="AS228" s="117" t="s">
        <v>73</v>
      </c>
      <c r="AT228" s="117">
        <v>3</v>
      </c>
    </row>
    <row r="229" spans="1:46" ht="12" customHeight="1">
      <c r="A229" s="118">
        <f t="shared" si="3"/>
        <v>2016</v>
      </c>
      <c r="B229" s="119">
        <f t="shared" si="3"/>
        <v>11</v>
      </c>
      <c r="C229" s="32">
        <v>7</v>
      </c>
      <c r="D229" s="2">
        <v>0.5854166666666667</v>
      </c>
      <c r="E229" s="57" t="s">
        <v>1416</v>
      </c>
      <c r="F229" s="57" t="s">
        <v>1435</v>
      </c>
      <c r="G229" s="57" t="s">
        <v>1436</v>
      </c>
      <c r="H229" s="117" t="s">
        <v>1260</v>
      </c>
      <c r="I229" s="57" t="s">
        <v>354</v>
      </c>
      <c r="J229" s="57" t="s">
        <v>726</v>
      </c>
      <c r="K229" s="57" t="s">
        <v>727</v>
      </c>
      <c r="L229" s="35">
        <v>36</v>
      </c>
      <c r="M229" s="36" t="s">
        <v>911</v>
      </c>
      <c r="N229" s="101">
        <v>17.382999999999999</v>
      </c>
      <c r="O229" s="101">
        <v>17.357800000000001</v>
      </c>
      <c r="P229" s="101">
        <v>32.035200000000003</v>
      </c>
      <c r="Q229" s="101">
        <v>32.033799999999999</v>
      </c>
      <c r="R229" s="101">
        <v>8.0500000000000007</v>
      </c>
      <c r="S229" s="101">
        <v>8.0500000000000007</v>
      </c>
      <c r="T229" s="101">
        <v>7.3721944193518922</v>
      </c>
      <c r="U229" s="101">
        <v>7.3106276864918369</v>
      </c>
      <c r="V229" s="101">
        <v>0.94674293333333204</v>
      </c>
      <c r="W229" s="101">
        <v>0.91500853333333254</v>
      </c>
      <c r="X229" s="110">
        <v>12.208</v>
      </c>
      <c r="Y229" s="110">
        <v>6.8739999999999997</v>
      </c>
      <c r="Z229" s="110">
        <v>1.498</v>
      </c>
      <c r="AA229" s="110">
        <v>1.8620000000000001</v>
      </c>
      <c r="AB229" s="110">
        <v>136.346</v>
      </c>
      <c r="AC229" s="110">
        <v>133.74199999999999</v>
      </c>
      <c r="AD229" s="110">
        <v>150.05199999999999</v>
      </c>
      <c r="AE229" s="110">
        <v>142.47799999999998</v>
      </c>
      <c r="AF229" s="110">
        <v>318.86399999999998</v>
      </c>
      <c r="AG229" s="110">
        <v>312.22800000000001</v>
      </c>
      <c r="AH229" s="110">
        <v>26.628999999999998</v>
      </c>
      <c r="AI229" s="110">
        <v>26.783999999999999</v>
      </c>
      <c r="AJ229" s="110">
        <v>38.780999999999999</v>
      </c>
      <c r="AK229" s="110">
        <v>43.524000000000001</v>
      </c>
      <c r="AL229" s="110">
        <v>427.89600000000002</v>
      </c>
      <c r="AM229" s="110">
        <v>421.65199999999999</v>
      </c>
      <c r="AN229" s="110">
        <v>11.499999999999982</v>
      </c>
      <c r="AO229" s="110">
        <v>20.249999999999989</v>
      </c>
      <c r="AP229" s="111">
        <v>0.47599999999999998</v>
      </c>
      <c r="AQ229" s="111">
        <v>0.46800000000000003</v>
      </c>
      <c r="AR229" s="112">
        <v>2.1</v>
      </c>
      <c r="AS229" s="117" t="s">
        <v>73</v>
      </c>
      <c r="AT229" s="117">
        <v>4</v>
      </c>
    </row>
    <row r="230" spans="1:46" ht="12" customHeight="1">
      <c r="A230" s="118">
        <f t="shared" si="3"/>
        <v>2016</v>
      </c>
      <c r="B230" s="119">
        <f t="shared" si="3"/>
        <v>11</v>
      </c>
      <c r="C230" s="32">
        <v>10</v>
      </c>
      <c r="D230" s="2">
        <v>0.30555555555555552</v>
      </c>
      <c r="E230" s="57" t="s">
        <v>1416</v>
      </c>
      <c r="F230" s="57" t="s">
        <v>1435</v>
      </c>
      <c r="G230" s="57" t="s">
        <v>1436</v>
      </c>
      <c r="H230" s="117" t="s">
        <v>1252</v>
      </c>
      <c r="I230" s="57" t="s">
        <v>354</v>
      </c>
      <c r="J230" s="57" t="s">
        <v>711</v>
      </c>
      <c r="K230" s="57" t="s">
        <v>712</v>
      </c>
      <c r="L230" s="35">
        <v>22</v>
      </c>
      <c r="M230" s="36" t="s">
        <v>911</v>
      </c>
      <c r="N230" s="101">
        <v>15.8348</v>
      </c>
      <c r="O230" s="101">
        <v>15.3222</v>
      </c>
      <c r="P230" s="101">
        <v>32.103299999999997</v>
      </c>
      <c r="Q230" s="101">
        <v>32.169899999999998</v>
      </c>
      <c r="R230" s="101">
        <v>8.11</v>
      </c>
      <c r="S230" s="101">
        <v>8.11</v>
      </c>
      <c r="T230" s="101">
        <v>7.5837584976114396</v>
      </c>
      <c r="U230" s="101">
        <v>7.6199860963879269</v>
      </c>
      <c r="V230" s="101">
        <v>0.69286773333333174</v>
      </c>
      <c r="W230" s="101">
        <v>0.56593013333333164</v>
      </c>
      <c r="X230" s="110">
        <v>10.36</v>
      </c>
      <c r="Y230" s="110">
        <v>7.4620000000000006</v>
      </c>
      <c r="Z230" s="110">
        <v>3.556</v>
      </c>
      <c r="AA230" s="110">
        <v>5.67</v>
      </c>
      <c r="AB230" s="110">
        <v>93.89800000000001</v>
      </c>
      <c r="AC230" s="110">
        <v>118.86</v>
      </c>
      <c r="AD230" s="110">
        <v>107.81400000000001</v>
      </c>
      <c r="AE230" s="110">
        <v>131.99199999999999</v>
      </c>
      <c r="AF230" s="110">
        <v>320.25</v>
      </c>
      <c r="AG230" s="110">
        <v>284.18599999999998</v>
      </c>
      <c r="AH230" s="110">
        <v>20.398</v>
      </c>
      <c r="AI230" s="110">
        <v>23.094999999999999</v>
      </c>
      <c r="AJ230" s="110">
        <v>34.1</v>
      </c>
      <c r="AK230" s="110">
        <v>34.006999999999998</v>
      </c>
      <c r="AL230" s="110">
        <v>275.49200000000002</v>
      </c>
      <c r="AM230" s="110">
        <v>368.22800000000001</v>
      </c>
      <c r="AN230" s="110">
        <v>11.900000000000022</v>
      </c>
      <c r="AO230" s="110">
        <v>5.9000000000000163</v>
      </c>
      <c r="AP230" s="111">
        <v>0.432</v>
      </c>
      <c r="AQ230" s="111">
        <v>0.55600000000000005</v>
      </c>
      <c r="AR230" s="112">
        <v>1.8</v>
      </c>
      <c r="AS230" s="117" t="s">
        <v>72</v>
      </c>
      <c r="AT230" s="117">
        <v>2</v>
      </c>
    </row>
    <row r="231" spans="1:46" ht="12" customHeight="1">
      <c r="A231" s="118">
        <f t="shared" si="3"/>
        <v>2016</v>
      </c>
      <c r="B231" s="119">
        <f t="shared" si="3"/>
        <v>11</v>
      </c>
      <c r="C231" s="32">
        <v>10</v>
      </c>
      <c r="D231" s="2">
        <v>0.37777777777777777</v>
      </c>
      <c r="E231" s="57" t="s">
        <v>1416</v>
      </c>
      <c r="F231" s="57" t="s">
        <v>1435</v>
      </c>
      <c r="G231" s="57" t="s">
        <v>1436</v>
      </c>
      <c r="H231" s="117" t="s">
        <v>1253</v>
      </c>
      <c r="I231" s="57" t="s">
        <v>354</v>
      </c>
      <c r="J231" s="57" t="s">
        <v>713</v>
      </c>
      <c r="K231" s="57" t="s">
        <v>714</v>
      </c>
      <c r="L231" s="35">
        <v>28</v>
      </c>
      <c r="M231" s="36" t="s">
        <v>911</v>
      </c>
      <c r="N231" s="101">
        <v>16.668900000000001</v>
      </c>
      <c r="O231" s="101">
        <v>16.680199999999999</v>
      </c>
      <c r="P231" s="101">
        <v>32.1569</v>
      </c>
      <c r="Q231" s="101">
        <v>32.154200000000003</v>
      </c>
      <c r="R231" s="101">
        <v>8.1199999999999992</v>
      </c>
      <c r="S231" s="101">
        <v>8.1199999999999992</v>
      </c>
      <c r="T231" s="101">
        <v>7.616306817343677</v>
      </c>
      <c r="U231" s="101">
        <v>7.5548580100940139</v>
      </c>
      <c r="V231" s="101">
        <v>0.58179733333333128</v>
      </c>
      <c r="W231" s="101">
        <v>0.66113333333333235</v>
      </c>
      <c r="X231" s="110">
        <v>10.318</v>
      </c>
      <c r="Y231" s="110">
        <v>7.2520000000000007</v>
      </c>
      <c r="Z231" s="110">
        <v>1.792</v>
      </c>
      <c r="AA231" s="110">
        <v>2.0019999999999998</v>
      </c>
      <c r="AB231" s="110">
        <v>80.738</v>
      </c>
      <c r="AC231" s="110">
        <v>86.884</v>
      </c>
      <c r="AD231" s="110">
        <v>92.847999999999999</v>
      </c>
      <c r="AE231" s="110">
        <v>96.138000000000005</v>
      </c>
      <c r="AF231" s="110">
        <v>295.38600000000002</v>
      </c>
      <c r="AG231" s="110">
        <v>267.44200000000001</v>
      </c>
      <c r="AH231" s="110">
        <v>18.91</v>
      </c>
      <c r="AI231" s="110">
        <v>19.654</v>
      </c>
      <c r="AJ231" s="110">
        <v>32.612000000000002</v>
      </c>
      <c r="AK231" s="110">
        <v>32.984000000000002</v>
      </c>
      <c r="AL231" s="110">
        <v>259.25200000000001</v>
      </c>
      <c r="AM231" s="110">
        <v>285.37599999999998</v>
      </c>
      <c r="AN231" s="110">
        <v>8.8000000000000025</v>
      </c>
      <c r="AO231" s="110">
        <v>9.0500000000000025</v>
      </c>
      <c r="AP231" s="111">
        <v>0.46400000000000002</v>
      </c>
      <c r="AQ231" s="111">
        <v>0.4</v>
      </c>
      <c r="AR231" s="112">
        <v>3</v>
      </c>
      <c r="AS231" s="117" t="s">
        <v>72</v>
      </c>
      <c r="AT231" s="117">
        <v>3</v>
      </c>
    </row>
    <row r="232" spans="1:46" ht="12" customHeight="1">
      <c r="A232" s="118">
        <f t="shared" si="3"/>
        <v>2016</v>
      </c>
      <c r="B232" s="119">
        <f t="shared" si="3"/>
        <v>11</v>
      </c>
      <c r="C232" s="32">
        <v>7</v>
      </c>
      <c r="D232" s="2">
        <v>0.56736111111111109</v>
      </c>
      <c r="E232" s="57" t="s">
        <v>1416</v>
      </c>
      <c r="F232" s="57" t="s">
        <v>1435</v>
      </c>
      <c r="G232" s="57" t="s">
        <v>1436</v>
      </c>
      <c r="H232" s="117" t="s">
        <v>1256</v>
      </c>
      <c r="I232" s="57" t="s">
        <v>354</v>
      </c>
      <c r="J232" s="57" t="s">
        <v>719</v>
      </c>
      <c r="K232" s="57" t="s">
        <v>720</v>
      </c>
      <c r="L232" s="35">
        <v>40</v>
      </c>
      <c r="M232" s="36" t="s">
        <v>911</v>
      </c>
      <c r="N232" s="101">
        <v>17.476500000000001</v>
      </c>
      <c r="O232" s="101">
        <v>17.471599999999999</v>
      </c>
      <c r="P232" s="101">
        <v>32.106999999999999</v>
      </c>
      <c r="Q232" s="101">
        <v>32.109900000000003</v>
      </c>
      <c r="R232" s="101">
        <v>8.06</v>
      </c>
      <c r="S232" s="101">
        <v>8.06</v>
      </c>
      <c r="T232" s="101">
        <v>7.3396460996196549</v>
      </c>
      <c r="U232" s="101">
        <v>7.3269097080653145</v>
      </c>
      <c r="V232" s="101">
        <v>0.99434453333333095</v>
      </c>
      <c r="W232" s="101">
        <v>0.80393813333333219</v>
      </c>
      <c r="X232" s="110">
        <v>10.318</v>
      </c>
      <c r="Y232" s="110">
        <v>6.58</v>
      </c>
      <c r="Z232" s="110">
        <v>1.8013333333333335</v>
      </c>
      <c r="AA232" s="110">
        <v>1.8993333333333335</v>
      </c>
      <c r="AB232" s="110">
        <v>115.37866666666666</v>
      </c>
      <c r="AC232" s="110">
        <v>113.15266666666666</v>
      </c>
      <c r="AD232" s="110">
        <v>127.49799999999999</v>
      </c>
      <c r="AE232" s="110">
        <v>121.63199999999999</v>
      </c>
      <c r="AF232" s="110">
        <v>274.83866666666665</v>
      </c>
      <c r="AG232" s="110">
        <v>279.17866666666663</v>
      </c>
      <c r="AH232" s="110">
        <v>22.939999999999998</v>
      </c>
      <c r="AI232" s="110">
        <v>22.671333333333333</v>
      </c>
      <c r="AJ232" s="110">
        <v>31.340999999999998</v>
      </c>
      <c r="AK232" s="110">
        <v>36.621333333333332</v>
      </c>
      <c r="AL232" s="110">
        <v>357.84</v>
      </c>
      <c r="AM232" s="110">
        <v>354.76933333333329</v>
      </c>
      <c r="AN232" s="110">
        <v>8.4999999999999805</v>
      </c>
      <c r="AO232" s="110">
        <v>10.399999999999993</v>
      </c>
      <c r="AP232" s="111">
        <v>0.46</v>
      </c>
      <c r="AQ232" s="111">
        <v>0.53400000000000003</v>
      </c>
      <c r="AR232" s="112">
        <v>2.8</v>
      </c>
      <c r="AS232" s="117" t="s">
        <v>72</v>
      </c>
      <c r="AT232" s="117">
        <v>6</v>
      </c>
    </row>
    <row r="233" spans="1:46" ht="12" customHeight="1">
      <c r="A233" s="118">
        <f t="shared" si="3"/>
        <v>2016</v>
      </c>
      <c r="B233" s="119">
        <f t="shared" si="3"/>
        <v>11</v>
      </c>
      <c r="C233" s="32">
        <v>10</v>
      </c>
      <c r="D233" s="2">
        <v>0.4069444444444445</v>
      </c>
      <c r="E233" s="57" t="s">
        <v>1416</v>
      </c>
      <c r="F233" s="57" t="s">
        <v>1435</v>
      </c>
      <c r="G233" s="57" t="s">
        <v>1436</v>
      </c>
      <c r="H233" s="117" t="s">
        <v>1246</v>
      </c>
      <c r="I233" s="57" t="s">
        <v>354</v>
      </c>
      <c r="J233" s="57" t="s">
        <v>699</v>
      </c>
      <c r="K233" s="57" t="s">
        <v>700</v>
      </c>
      <c r="L233" s="35">
        <v>53</v>
      </c>
      <c r="M233" s="36" t="s">
        <v>911</v>
      </c>
      <c r="N233" s="101">
        <v>16.959399999999999</v>
      </c>
      <c r="O233" s="101">
        <v>16.939399999999999</v>
      </c>
      <c r="P233" s="101">
        <v>32.167499999999997</v>
      </c>
      <c r="Q233" s="101">
        <v>32.165700000000001</v>
      </c>
      <c r="R233" s="101">
        <v>8.1199999999999992</v>
      </c>
      <c r="S233" s="101">
        <v>8.1199999999999992</v>
      </c>
      <c r="T233" s="101">
        <v>7.3559202594857744</v>
      </c>
      <c r="U233" s="101">
        <v>7.343191729638793</v>
      </c>
      <c r="V233" s="101">
        <v>0.61353173333333344</v>
      </c>
      <c r="W233" s="101">
        <v>0.56593013333333164</v>
      </c>
      <c r="X233" s="110">
        <v>10.29</v>
      </c>
      <c r="Y233" s="110">
        <v>6.6219999999999999</v>
      </c>
      <c r="Z233" s="110">
        <v>2.282</v>
      </c>
      <c r="AA233" s="110">
        <v>2.1840000000000002</v>
      </c>
      <c r="AB233" s="110">
        <v>103.25000000000001</v>
      </c>
      <c r="AC233" s="110">
        <v>101.90599999999999</v>
      </c>
      <c r="AD233" s="110">
        <v>115.82200000000002</v>
      </c>
      <c r="AE233" s="110">
        <v>110.71199999999999</v>
      </c>
      <c r="AF233" s="110">
        <v>252.09800000000001</v>
      </c>
      <c r="AG233" s="110">
        <v>255.93399999999997</v>
      </c>
      <c r="AH233" s="110">
        <v>20.739000000000001</v>
      </c>
      <c r="AI233" s="110">
        <v>21.235000000000003</v>
      </c>
      <c r="AJ233" s="110">
        <v>25.884999999999998</v>
      </c>
      <c r="AK233" s="110">
        <v>37.199999999999996</v>
      </c>
      <c r="AL233" s="110">
        <v>332.72399999999999</v>
      </c>
      <c r="AM233" s="110">
        <v>327.65600000000001</v>
      </c>
      <c r="AN233" s="110">
        <v>7.3000000000000007</v>
      </c>
      <c r="AO233" s="110">
        <v>17.950000000000021</v>
      </c>
      <c r="AP233" s="111">
        <v>0.34200000000000003</v>
      </c>
      <c r="AQ233" s="111">
        <v>0.29799999999999999</v>
      </c>
      <c r="AR233" s="112">
        <v>3</v>
      </c>
      <c r="AS233" s="117" t="s">
        <v>71</v>
      </c>
      <c r="AT233" s="117">
        <v>1</v>
      </c>
    </row>
    <row r="234" spans="1:46" ht="12" customHeight="1">
      <c r="A234" s="118">
        <f t="shared" si="3"/>
        <v>2016</v>
      </c>
      <c r="B234" s="119">
        <f t="shared" si="3"/>
        <v>11</v>
      </c>
      <c r="C234" s="32">
        <v>10</v>
      </c>
      <c r="D234" s="2">
        <v>0.4368055555555555</v>
      </c>
      <c r="E234" s="57" t="s">
        <v>1416</v>
      </c>
      <c r="F234" s="57" t="s">
        <v>1435</v>
      </c>
      <c r="G234" s="57" t="s">
        <v>1436</v>
      </c>
      <c r="H234" s="117" t="s">
        <v>1247</v>
      </c>
      <c r="I234" s="57" t="s">
        <v>918</v>
      </c>
      <c r="J234" s="57" t="s">
        <v>701</v>
      </c>
      <c r="K234" s="57" t="s">
        <v>702</v>
      </c>
      <c r="L234" s="35">
        <v>11</v>
      </c>
      <c r="M234" s="36" t="s">
        <v>911</v>
      </c>
      <c r="N234" s="101">
        <v>16.422000000000001</v>
      </c>
      <c r="O234" s="101">
        <v>15.552199999999999</v>
      </c>
      <c r="P234" s="101">
        <v>32.181600000000003</v>
      </c>
      <c r="Q234" s="101">
        <v>32.19</v>
      </c>
      <c r="R234" s="101">
        <v>8.1300000000000008</v>
      </c>
      <c r="S234" s="101">
        <v>8.1300000000000008</v>
      </c>
      <c r="T234" s="101">
        <v>7.616306817343677</v>
      </c>
      <c r="U234" s="101">
        <v>7.6199860963879269</v>
      </c>
      <c r="V234" s="101">
        <v>0.67700053333333221</v>
      </c>
      <c r="W234" s="101">
        <v>0.59766453333333092</v>
      </c>
      <c r="X234" s="110">
        <v>10.234</v>
      </c>
      <c r="Y234" s="110">
        <v>7.4060000000000006</v>
      </c>
      <c r="Z234" s="110">
        <v>2.73</v>
      </c>
      <c r="AA234" s="110">
        <v>3.0659999999999998</v>
      </c>
      <c r="AB234" s="110">
        <v>100.842</v>
      </c>
      <c r="AC234" s="110">
        <v>98.966000000000008</v>
      </c>
      <c r="AD234" s="110">
        <v>113.806</v>
      </c>
      <c r="AE234" s="110">
        <v>109.43800000000002</v>
      </c>
      <c r="AF234" s="110">
        <v>290.262</v>
      </c>
      <c r="AG234" s="110">
        <v>268.49200000000002</v>
      </c>
      <c r="AH234" s="110">
        <v>19.716000000000001</v>
      </c>
      <c r="AI234" s="110">
        <v>18.259</v>
      </c>
      <c r="AJ234" s="110">
        <v>29.852999999999998</v>
      </c>
      <c r="AK234" s="110">
        <v>33.076999999999998</v>
      </c>
      <c r="AL234" s="110">
        <v>326.25599999999997</v>
      </c>
      <c r="AM234" s="110">
        <v>325.69599999999997</v>
      </c>
      <c r="AN234" s="110">
        <v>6.7000000000000117</v>
      </c>
      <c r="AO234" s="110">
        <v>9.4500000000000135</v>
      </c>
      <c r="AP234" s="111">
        <v>0.54</v>
      </c>
      <c r="AQ234" s="111">
        <v>0.54200000000000004</v>
      </c>
      <c r="AR234" s="112">
        <v>3</v>
      </c>
      <c r="AS234" s="117" t="s">
        <v>71</v>
      </c>
      <c r="AT234" s="117">
        <v>2</v>
      </c>
    </row>
    <row r="235" spans="1:46" ht="12" customHeight="1">
      <c r="A235" s="118">
        <f t="shared" si="3"/>
        <v>2016</v>
      </c>
      <c r="B235" s="119">
        <f t="shared" si="3"/>
        <v>11</v>
      </c>
      <c r="C235" s="32">
        <v>10</v>
      </c>
      <c r="D235" s="2">
        <v>0.5</v>
      </c>
      <c r="E235" s="57" t="s">
        <v>1416</v>
      </c>
      <c r="F235" s="57" t="s">
        <v>1435</v>
      </c>
      <c r="G235" s="57" t="s">
        <v>1436</v>
      </c>
      <c r="H235" s="117" t="s">
        <v>1248</v>
      </c>
      <c r="I235" s="57" t="s">
        <v>354</v>
      </c>
      <c r="J235" s="57" t="s">
        <v>703</v>
      </c>
      <c r="K235" s="57" t="s">
        <v>704</v>
      </c>
      <c r="L235" s="35">
        <v>11</v>
      </c>
      <c r="M235" s="36" t="s">
        <v>911</v>
      </c>
      <c r="N235" s="101">
        <v>15.552199999999999</v>
      </c>
      <c r="O235" s="101">
        <v>15.2379</v>
      </c>
      <c r="P235" s="101">
        <v>32.198399999999999</v>
      </c>
      <c r="Q235" s="101">
        <v>32.219799999999999</v>
      </c>
      <c r="R235" s="101">
        <v>8.15</v>
      </c>
      <c r="S235" s="101">
        <v>8.14</v>
      </c>
      <c r="T235" s="101">
        <v>7.6976776166742731</v>
      </c>
      <c r="U235" s="101">
        <v>7.7176782258287995</v>
      </c>
      <c r="V235" s="101">
        <v>0.62939893333333319</v>
      </c>
      <c r="W235" s="101">
        <v>0.64526613333333271</v>
      </c>
      <c r="X235" s="110">
        <v>10.85</v>
      </c>
      <c r="Y235" s="110">
        <v>8.6660000000000004</v>
      </c>
      <c r="Z235" s="110">
        <v>4.7040000000000006</v>
      </c>
      <c r="AA235" s="110">
        <v>5.6840000000000002</v>
      </c>
      <c r="AB235" s="110">
        <v>85.861999999999995</v>
      </c>
      <c r="AC235" s="110">
        <v>83.286000000000001</v>
      </c>
      <c r="AD235" s="110">
        <v>101.416</v>
      </c>
      <c r="AE235" s="110">
        <v>97.635999999999996</v>
      </c>
      <c r="AF235" s="110">
        <v>275.89800000000002</v>
      </c>
      <c r="AG235" s="110">
        <v>261.28199999999998</v>
      </c>
      <c r="AH235" s="110">
        <v>18.91</v>
      </c>
      <c r="AI235" s="110">
        <v>19.251000000000001</v>
      </c>
      <c r="AJ235" s="110">
        <v>28.675000000000001</v>
      </c>
      <c r="AK235" s="110">
        <v>31.898999999999997</v>
      </c>
      <c r="AL235" s="110">
        <v>318.892</v>
      </c>
      <c r="AM235" s="110">
        <v>329.75599999999997</v>
      </c>
      <c r="AN235" s="110">
        <v>5.2999999999999989</v>
      </c>
      <c r="AO235" s="110">
        <v>14.44999999999999</v>
      </c>
      <c r="AP235" s="111">
        <v>0.64</v>
      </c>
      <c r="AQ235" s="111">
        <v>0.55600000000000005</v>
      </c>
      <c r="AR235" s="112">
        <v>3.2</v>
      </c>
      <c r="AS235" s="117" t="s">
        <v>71</v>
      </c>
      <c r="AT235" s="117">
        <v>3</v>
      </c>
    </row>
    <row r="236" spans="1:46" ht="12" customHeight="1">
      <c r="A236" s="118">
        <f t="shared" si="3"/>
        <v>2016</v>
      </c>
      <c r="B236" s="119">
        <f t="shared" si="3"/>
        <v>11</v>
      </c>
      <c r="C236" s="32">
        <v>13</v>
      </c>
      <c r="D236" s="2">
        <v>0.60416666666666663</v>
      </c>
      <c r="E236" s="57" t="s">
        <v>1416</v>
      </c>
      <c r="F236" s="57" t="s">
        <v>1417</v>
      </c>
      <c r="G236" s="117" t="s">
        <v>1420</v>
      </c>
      <c r="H236" s="117" t="s">
        <v>1008</v>
      </c>
      <c r="I236" s="57" t="s">
        <v>916</v>
      </c>
      <c r="J236" s="57" t="s">
        <v>201</v>
      </c>
      <c r="K236" s="57" t="s">
        <v>202</v>
      </c>
      <c r="L236" s="35">
        <v>18</v>
      </c>
      <c r="M236" s="33" t="s">
        <v>911</v>
      </c>
      <c r="N236" s="95">
        <v>18.5398</v>
      </c>
      <c r="O236" s="95">
        <v>18.47</v>
      </c>
      <c r="P236" s="95">
        <v>33.454099999999997</v>
      </c>
      <c r="Q236" s="95">
        <v>33.479999999999997</v>
      </c>
      <c r="R236" s="95">
        <v>8.0500000000000007</v>
      </c>
      <c r="S236" s="95">
        <v>8.0500000000000007</v>
      </c>
      <c r="T236" s="95">
        <v>7.4377497567362374</v>
      </c>
      <c r="U236" s="95">
        <v>7.3871161236165719</v>
      </c>
      <c r="V236" s="95">
        <v>0.76114666666666642</v>
      </c>
      <c r="W236" s="95">
        <v>0.71422666666666734</v>
      </c>
      <c r="X236" s="96">
        <v>4.1019999999999994</v>
      </c>
      <c r="Y236" s="96">
        <v>6.6639999999999997</v>
      </c>
      <c r="Z236" s="96">
        <v>8.33</v>
      </c>
      <c r="AA236" s="96">
        <v>8.2739999999999991</v>
      </c>
      <c r="AB236" s="96">
        <v>56.153999999999996</v>
      </c>
      <c r="AC236" s="96">
        <v>57.245999999999995</v>
      </c>
      <c r="AD236" s="96">
        <v>68.585999999999999</v>
      </c>
      <c r="AE236" s="96">
        <v>72.183999999999997</v>
      </c>
      <c r="AF236" s="96">
        <v>207.98400000000001</v>
      </c>
      <c r="AG236" s="96">
        <v>199.136</v>
      </c>
      <c r="AH236" s="96">
        <v>8.927999999999999</v>
      </c>
      <c r="AI236" s="96">
        <v>9.61</v>
      </c>
      <c r="AJ236" s="96">
        <v>18.661999999999999</v>
      </c>
      <c r="AK236" s="96">
        <v>17.391000000000002</v>
      </c>
      <c r="AL236" s="96">
        <v>286.02</v>
      </c>
      <c r="AM236" s="96">
        <v>289.94</v>
      </c>
      <c r="AN236" s="96">
        <v>3.0000000000000027</v>
      </c>
      <c r="AO236" s="96">
        <v>3.0499999999999972</v>
      </c>
      <c r="AP236" s="95">
        <v>1.244</v>
      </c>
      <c r="AQ236" s="95">
        <v>1.0640000000000001</v>
      </c>
      <c r="AR236" s="98">
        <v>8</v>
      </c>
      <c r="AS236" s="117" t="s">
        <v>1550</v>
      </c>
      <c r="AT236" s="117">
        <v>1</v>
      </c>
    </row>
    <row r="237" spans="1:46" ht="12" customHeight="1">
      <c r="A237" s="118">
        <f t="shared" si="3"/>
        <v>2016</v>
      </c>
      <c r="B237" s="119">
        <f t="shared" si="3"/>
        <v>11</v>
      </c>
      <c r="C237" s="32">
        <v>13</v>
      </c>
      <c r="D237" s="2">
        <v>0.6166666666666667</v>
      </c>
      <c r="E237" s="57" t="s">
        <v>1416</v>
      </c>
      <c r="F237" s="57" t="s">
        <v>1417</v>
      </c>
      <c r="G237" s="117" t="s">
        <v>1420</v>
      </c>
      <c r="H237" s="117" t="s">
        <v>1009</v>
      </c>
      <c r="I237" s="57" t="s">
        <v>916</v>
      </c>
      <c r="J237" s="57" t="s">
        <v>203</v>
      </c>
      <c r="K237" s="57" t="s">
        <v>204</v>
      </c>
      <c r="L237" s="35">
        <v>34</v>
      </c>
      <c r="M237" s="33" t="s">
        <v>913</v>
      </c>
      <c r="N237" s="95">
        <v>18.692900000000002</v>
      </c>
      <c r="O237" s="95">
        <v>16.39</v>
      </c>
      <c r="P237" s="95">
        <v>33.427300000000002</v>
      </c>
      <c r="Q237" s="95">
        <v>33.950000000000003</v>
      </c>
      <c r="R237" s="95">
        <v>8.07</v>
      </c>
      <c r="S237" s="95">
        <v>7.99</v>
      </c>
      <c r="T237" s="95">
        <v>7.4377497567362374</v>
      </c>
      <c r="U237" s="95">
        <v>6.1179640142727552</v>
      </c>
      <c r="V237" s="95">
        <v>0.74550666666666654</v>
      </c>
      <c r="W237" s="95">
        <v>0.57346666666666746</v>
      </c>
      <c r="X237" s="96">
        <v>4.8159999999999998</v>
      </c>
      <c r="Y237" s="96">
        <v>4.3540000000000001</v>
      </c>
      <c r="Z237" s="96">
        <v>7.7840000000000007</v>
      </c>
      <c r="AA237" s="96">
        <v>8.6939999999999991</v>
      </c>
      <c r="AB237" s="96">
        <v>50.469999999999992</v>
      </c>
      <c r="AC237" s="96">
        <v>106.134</v>
      </c>
      <c r="AD237" s="96">
        <v>63.069999999999993</v>
      </c>
      <c r="AE237" s="96">
        <v>119.182</v>
      </c>
      <c r="AF237" s="96">
        <v>196.16800000000001</v>
      </c>
      <c r="AG237" s="96">
        <v>246.68</v>
      </c>
      <c r="AH237" s="96">
        <v>8.3390000000000004</v>
      </c>
      <c r="AI237" s="96">
        <v>16.337</v>
      </c>
      <c r="AJ237" s="96">
        <v>17.98</v>
      </c>
      <c r="AK237" s="96">
        <v>24.707000000000001</v>
      </c>
      <c r="AL237" s="96">
        <v>269.94799999999998</v>
      </c>
      <c r="AM237" s="96">
        <v>421.82</v>
      </c>
      <c r="AN237" s="96">
        <v>2.8499999999999917</v>
      </c>
      <c r="AO237" s="96">
        <v>3.0000000000000027</v>
      </c>
      <c r="AP237" s="95">
        <v>1.28</v>
      </c>
      <c r="AQ237" s="95">
        <v>0.44800000000000001</v>
      </c>
      <c r="AR237" s="98">
        <v>8</v>
      </c>
      <c r="AS237" s="117" t="s">
        <v>1550</v>
      </c>
      <c r="AT237" s="117">
        <v>2</v>
      </c>
    </row>
    <row r="238" spans="1:46" ht="12" customHeight="1">
      <c r="A238" s="118">
        <f t="shared" si="3"/>
        <v>2016</v>
      </c>
      <c r="B238" s="119">
        <f t="shared" si="3"/>
        <v>11</v>
      </c>
      <c r="C238" s="32">
        <v>14</v>
      </c>
      <c r="D238" s="2">
        <v>0.3263888888888889</v>
      </c>
      <c r="E238" s="57" t="s">
        <v>1416</v>
      </c>
      <c r="F238" s="57" t="s">
        <v>1417</v>
      </c>
      <c r="G238" s="117" t="s">
        <v>1420</v>
      </c>
      <c r="H238" s="117" t="s">
        <v>1007</v>
      </c>
      <c r="I238" s="57" t="s">
        <v>916</v>
      </c>
      <c r="J238" s="57" t="s">
        <v>199</v>
      </c>
      <c r="K238" s="57" t="s">
        <v>200</v>
      </c>
      <c r="L238" s="35">
        <v>32</v>
      </c>
      <c r="M238" s="33" t="s">
        <v>913</v>
      </c>
      <c r="N238" s="95">
        <v>18.105699999999999</v>
      </c>
      <c r="O238" s="95">
        <v>15.7866</v>
      </c>
      <c r="P238" s="95">
        <v>33.555300000000003</v>
      </c>
      <c r="Q238" s="95">
        <v>33.900500000000001</v>
      </c>
      <c r="R238" s="95">
        <v>8.0299999999999994</v>
      </c>
      <c r="S238" s="95">
        <v>7.91</v>
      </c>
      <c r="T238" s="95">
        <v>7.4703000838991951</v>
      </c>
      <c r="U238" s="95">
        <v>6.4433876320532217</v>
      </c>
      <c r="V238" s="95">
        <v>0.8237066666666677</v>
      </c>
      <c r="W238" s="95">
        <v>0.62038666666666642</v>
      </c>
      <c r="X238" s="96">
        <v>4.6760000000000002</v>
      </c>
      <c r="Y238" s="96">
        <v>10.57</v>
      </c>
      <c r="Z238" s="96">
        <v>10.192</v>
      </c>
      <c r="AA238" s="96">
        <v>9.7719999999999985</v>
      </c>
      <c r="AB238" s="96">
        <v>50.736000000000004</v>
      </c>
      <c r="AC238" s="96">
        <v>141.27866666666668</v>
      </c>
      <c r="AD238" s="96">
        <v>65.603999999999999</v>
      </c>
      <c r="AE238" s="96">
        <v>161.62066666666669</v>
      </c>
      <c r="AF238" s="96">
        <v>204.69400000000002</v>
      </c>
      <c r="AG238" s="96">
        <v>277.74599999999998</v>
      </c>
      <c r="AH238" s="96">
        <v>7.8120000000000003</v>
      </c>
      <c r="AI238" s="96">
        <v>21.7</v>
      </c>
      <c r="AJ238" s="96">
        <v>18.103999999999999</v>
      </c>
      <c r="AK238" s="96">
        <v>28.830000000000002</v>
      </c>
      <c r="AL238" s="96">
        <v>261.52</v>
      </c>
      <c r="AM238" s="96">
        <v>519.26933333333329</v>
      </c>
      <c r="AN238" s="96">
        <v>7.3499999999999952</v>
      </c>
      <c r="AO238" s="96">
        <v>3.6999999999999811</v>
      </c>
      <c r="AP238" s="95">
        <v>0.52600000000000002</v>
      </c>
      <c r="AQ238" s="95">
        <v>0.13059999999999999</v>
      </c>
      <c r="AR238" s="98">
        <v>9.8000000000000007</v>
      </c>
      <c r="AS238" s="117" t="s">
        <v>30</v>
      </c>
      <c r="AT238" s="117">
        <v>12</v>
      </c>
    </row>
    <row r="239" spans="1:46" ht="12" customHeight="1">
      <c r="A239" s="118">
        <f t="shared" si="3"/>
        <v>2016</v>
      </c>
      <c r="B239" s="119">
        <f t="shared" si="3"/>
        <v>11</v>
      </c>
      <c r="C239" s="32">
        <v>14</v>
      </c>
      <c r="D239" s="2">
        <v>0.36180555555555555</v>
      </c>
      <c r="E239" s="57" t="s">
        <v>1416</v>
      </c>
      <c r="F239" s="57" t="s">
        <v>1417</v>
      </c>
      <c r="G239" s="117" t="s">
        <v>1418</v>
      </c>
      <c r="H239" s="117" t="s">
        <v>994</v>
      </c>
      <c r="I239" s="57" t="s">
        <v>916</v>
      </c>
      <c r="J239" s="57" t="s">
        <v>173</v>
      </c>
      <c r="K239" s="57" t="s">
        <v>174</v>
      </c>
      <c r="L239" s="35">
        <v>26</v>
      </c>
      <c r="M239" s="33" t="s">
        <v>911</v>
      </c>
      <c r="N239" s="95">
        <v>17.77</v>
      </c>
      <c r="O239" s="95">
        <v>17.579999999999998</v>
      </c>
      <c r="P239" s="95">
        <v>33.573399999999999</v>
      </c>
      <c r="Q239" s="95">
        <v>33.549999999999997</v>
      </c>
      <c r="R239" s="95">
        <v>8.0399999999999991</v>
      </c>
      <c r="S239" s="95">
        <v>8.0299999999999994</v>
      </c>
      <c r="T239" s="95">
        <v>7.5516759018065942</v>
      </c>
      <c r="U239" s="95">
        <v>7.3871161236165719</v>
      </c>
      <c r="V239" s="95">
        <v>0.91754666666666562</v>
      </c>
      <c r="W239" s="95">
        <v>0.87062666666666677</v>
      </c>
      <c r="X239" s="96">
        <v>4.41</v>
      </c>
      <c r="Y239" s="96">
        <v>4.8020000000000005</v>
      </c>
      <c r="Z239" s="96">
        <v>8.3719999999999999</v>
      </c>
      <c r="AA239" s="96">
        <v>8.8759999999999994</v>
      </c>
      <c r="AB239" s="96">
        <v>52.835999999999999</v>
      </c>
      <c r="AC239" s="96">
        <v>57.96</v>
      </c>
      <c r="AD239" s="96">
        <v>65.617999999999995</v>
      </c>
      <c r="AE239" s="96">
        <v>71.638000000000005</v>
      </c>
      <c r="AF239" s="96">
        <v>201.27800000000002</v>
      </c>
      <c r="AG239" s="96">
        <v>206.42999999999998</v>
      </c>
      <c r="AH239" s="96">
        <v>7.5019999999999998</v>
      </c>
      <c r="AI239" s="96">
        <v>9.548</v>
      </c>
      <c r="AJ239" s="96">
        <v>18.599999999999998</v>
      </c>
      <c r="AK239" s="96">
        <v>18.599999999999998</v>
      </c>
      <c r="AL239" s="96">
        <v>286.46800000000002</v>
      </c>
      <c r="AM239" s="96">
        <v>297.33199999999999</v>
      </c>
      <c r="AN239" s="96">
        <v>2.5999999999999912</v>
      </c>
      <c r="AO239" s="96">
        <v>4.1500000000000146</v>
      </c>
      <c r="AP239" s="95">
        <v>1.012</v>
      </c>
      <c r="AQ239" s="95">
        <v>0.52600000000000002</v>
      </c>
      <c r="AR239" s="98">
        <v>10</v>
      </c>
      <c r="AS239" s="117" t="s">
        <v>29</v>
      </c>
      <c r="AT239" s="117">
        <v>1</v>
      </c>
    </row>
    <row r="240" spans="1:46" ht="12" customHeight="1">
      <c r="A240" s="118">
        <f t="shared" si="3"/>
        <v>2016</v>
      </c>
      <c r="B240" s="119">
        <f t="shared" si="3"/>
        <v>11</v>
      </c>
      <c r="C240" s="32">
        <v>14</v>
      </c>
      <c r="D240" s="2">
        <v>0.3840277777777778</v>
      </c>
      <c r="E240" s="57" t="s">
        <v>1416</v>
      </c>
      <c r="F240" s="57" t="s">
        <v>1417</v>
      </c>
      <c r="G240" s="117" t="s">
        <v>1418</v>
      </c>
      <c r="H240" s="117" t="s">
        <v>995</v>
      </c>
      <c r="I240" s="57" t="s">
        <v>916</v>
      </c>
      <c r="J240" s="57" t="s">
        <v>175</v>
      </c>
      <c r="K240" s="57" t="s">
        <v>176</v>
      </c>
      <c r="L240" s="35">
        <v>36</v>
      </c>
      <c r="M240" s="33" t="s">
        <v>913</v>
      </c>
      <c r="N240" s="95">
        <v>18.590599999999998</v>
      </c>
      <c r="O240" s="95">
        <v>15.99</v>
      </c>
      <c r="P240" s="95">
        <v>33.619799999999998</v>
      </c>
      <c r="Q240" s="95">
        <v>34.04</v>
      </c>
      <c r="R240" s="95">
        <v>8.0399999999999991</v>
      </c>
      <c r="S240" s="95">
        <v>7.91</v>
      </c>
      <c r="T240" s="95">
        <v>7.4214745931547554</v>
      </c>
      <c r="U240" s="95">
        <v>5.6135574067130332</v>
      </c>
      <c r="V240" s="95">
        <v>0.96446666666666747</v>
      </c>
      <c r="W240" s="95">
        <v>0.68294666666666781</v>
      </c>
      <c r="X240" s="96">
        <v>4.97</v>
      </c>
      <c r="Y240" s="96">
        <v>5.4880000000000004</v>
      </c>
      <c r="Z240" s="96">
        <v>7.8120000000000012</v>
      </c>
      <c r="AA240" s="96">
        <v>5.726</v>
      </c>
      <c r="AB240" s="96">
        <v>45.975999999999999</v>
      </c>
      <c r="AC240" s="96">
        <v>152.446</v>
      </c>
      <c r="AD240" s="96">
        <v>58.757999999999996</v>
      </c>
      <c r="AE240" s="96">
        <v>163.66</v>
      </c>
      <c r="AF240" s="96">
        <v>180.642</v>
      </c>
      <c r="AG240" s="96">
        <v>274.68</v>
      </c>
      <c r="AH240" s="96">
        <v>7.0680000000000005</v>
      </c>
      <c r="AI240" s="96">
        <v>22.443999999999999</v>
      </c>
      <c r="AJ240" s="96">
        <v>17.731999999999999</v>
      </c>
      <c r="AK240" s="96">
        <v>28.923000000000002</v>
      </c>
      <c r="AL240" s="96">
        <v>252.364</v>
      </c>
      <c r="AM240" s="96">
        <v>522.28399999999999</v>
      </c>
      <c r="AN240" s="96">
        <v>6.5999999999999943</v>
      </c>
      <c r="AO240" s="96">
        <v>5.6000000000000218</v>
      </c>
      <c r="AP240" s="95">
        <v>0.77800000000000002</v>
      </c>
      <c r="AQ240" s="95">
        <v>0.20599999999999999</v>
      </c>
      <c r="AR240" s="98">
        <v>8.5</v>
      </c>
      <c r="AS240" s="117" t="s">
        <v>29</v>
      </c>
      <c r="AT240" s="117">
        <v>2</v>
      </c>
    </row>
    <row r="241" spans="1:46" ht="12" customHeight="1">
      <c r="A241" s="118">
        <f t="shared" si="3"/>
        <v>2016</v>
      </c>
      <c r="B241" s="119">
        <f t="shared" si="3"/>
        <v>11</v>
      </c>
      <c r="C241" s="32">
        <v>14</v>
      </c>
      <c r="D241" s="2">
        <v>0.44027777777777777</v>
      </c>
      <c r="E241" s="57" t="s">
        <v>1416</v>
      </c>
      <c r="F241" s="57" t="s">
        <v>1417</v>
      </c>
      <c r="G241" s="117" t="s">
        <v>1418</v>
      </c>
      <c r="H241" s="117" t="s">
        <v>992</v>
      </c>
      <c r="I241" s="57" t="s">
        <v>916</v>
      </c>
      <c r="J241" s="57" t="s">
        <v>169</v>
      </c>
      <c r="K241" s="57" t="s">
        <v>170</v>
      </c>
      <c r="L241" s="35">
        <v>47</v>
      </c>
      <c r="M241" s="33" t="s">
        <v>914</v>
      </c>
      <c r="N241" s="95">
        <v>18.311800000000002</v>
      </c>
      <c r="O241" s="95">
        <v>15.209099999999999</v>
      </c>
      <c r="P241" s="95">
        <v>33.625799999999998</v>
      </c>
      <c r="Q241" s="95">
        <v>34.354300000000002</v>
      </c>
      <c r="R241" s="95">
        <v>8.0500000000000007</v>
      </c>
      <c r="S241" s="95">
        <v>7.89</v>
      </c>
      <c r="T241" s="95">
        <v>7.5191255746436356</v>
      </c>
      <c r="U241" s="95">
        <v>5.2881337889325675</v>
      </c>
      <c r="V241" s="95">
        <v>0.88626666666666631</v>
      </c>
      <c r="W241" s="95">
        <v>0.83934666666666724</v>
      </c>
      <c r="X241" s="96">
        <v>3.8360000000000003</v>
      </c>
      <c r="Y241" s="96">
        <v>5.0119999999999996</v>
      </c>
      <c r="Z241" s="96">
        <v>7.4760000000000009</v>
      </c>
      <c r="AA241" s="96">
        <v>2.1419999999999999</v>
      </c>
      <c r="AB241" s="96">
        <v>47.656000000000006</v>
      </c>
      <c r="AC241" s="96">
        <v>178.78</v>
      </c>
      <c r="AD241" s="96">
        <v>58.968000000000004</v>
      </c>
      <c r="AE241" s="96">
        <v>185.934</v>
      </c>
      <c r="AF241" s="96">
        <v>187.55799999999999</v>
      </c>
      <c r="AG241" s="96">
        <v>284.858</v>
      </c>
      <c r="AH241" s="96">
        <v>7.1610000000000005</v>
      </c>
      <c r="AI241" s="96">
        <v>26.535999999999998</v>
      </c>
      <c r="AJ241" s="96">
        <v>18.010999999999999</v>
      </c>
      <c r="AK241" s="96">
        <v>31.062000000000001</v>
      </c>
      <c r="AL241" s="96">
        <v>270.11599999999999</v>
      </c>
      <c r="AM241" s="96">
        <v>562.548</v>
      </c>
      <c r="AN241" s="96">
        <v>6.4500000000000117</v>
      </c>
      <c r="AO241" s="96">
        <v>4.599999999999965</v>
      </c>
      <c r="AP241" s="95">
        <v>1.018</v>
      </c>
      <c r="AQ241" s="95">
        <v>6.720000000000001E-2</v>
      </c>
      <c r="AR241" s="98">
        <v>8.5</v>
      </c>
      <c r="AS241" s="117" t="s">
        <v>28</v>
      </c>
      <c r="AT241" s="117">
        <v>1</v>
      </c>
    </row>
    <row r="242" spans="1:46" ht="12" customHeight="1">
      <c r="A242" s="118">
        <f t="shared" si="3"/>
        <v>2016</v>
      </c>
      <c r="B242" s="119">
        <f t="shared" si="3"/>
        <v>11</v>
      </c>
      <c r="C242" s="32">
        <v>14</v>
      </c>
      <c r="D242" s="2">
        <v>0.41875000000000001</v>
      </c>
      <c r="E242" s="57" t="s">
        <v>1416</v>
      </c>
      <c r="F242" s="57" t="s">
        <v>1417</v>
      </c>
      <c r="G242" s="117" t="s">
        <v>1418</v>
      </c>
      <c r="H242" s="117" t="s">
        <v>993</v>
      </c>
      <c r="I242" s="57" t="s">
        <v>916</v>
      </c>
      <c r="J242" s="57" t="s">
        <v>171</v>
      </c>
      <c r="K242" s="57" t="s">
        <v>172</v>
      </c>
      <c r="L242" s="35">
        <v>34</v>
      </c>
      <c r="M242" s="33" t="s">
        <v>913</v>
      </c>
      <c r="N242" s="95">
        <v>18.169599999999999</v>
      </c>
      <c r="O242" s="95">
        <v>17.243200000000002</v>
      </c>
      <c r="P242" s="95">
        <v>33.619999999999997</v>
      </c>
      <c r="Q242" s="95">
        <v>33.886200000000002</v>
      </c>
      <c r="R242" s="95">
        <v>6.83</v>
      </c>
      <c r="S242" s="95">
        <v>6.93</v>
      </c>
      <c r="T242" s="95">
        <v>7.4377497567362374</v>
      </c>
      <c r="U242" s="95">
        <v>6.2318622804959185</v>
      </c>
      <c r="V242" s="95">
        <v>0.88626666666666631</v>
      </c>
      <c r="W242" s="95">
        <v>0.77678666666666585</v>
      </c>
      <c r="X242" s="96">
        <v>4.1019999999999994</v>
      </c>
      <c r="Y242" s="96">
        <v>4.9979999999999993</v>
      </c>
      <c r="Z242" s="96">
        <v>8.0919999999999987</v>
      </c>
      <c r="AA242" s="96">
        <v>7.056</v>
      </c>
      <c r="AB242" s="96">
        <v>58.926000000000002</v>
      </c>
      <c r="AC242" s="96">
        <v>115.06600000000002</v>
      </c>
      <c r="AD242" s="96">
        <v>71.12</v>
      </c>
      <c r="AE242" s="96">
        <v>127.12000000000002</v>
      </c>
      <c r="AF242" s="96">
        <v>200.63399999999999</v>
      </c>
      <c r="AG242" s="96">
        <v>238.68599999999998</v>
      </c>
      <c r="AH242" s="96">
        <v>8.1530000000000005</v>
      </c>
      <c r="AI242" s="96">
        <v>17.143000000000001</v>
      </c>
      <c r="AJ242" s="96">
        <v>18.29</v>
      </c>
      <c r="AK242" s="96">
        <v>23.280999999999999</v>
      </c>
      <c r="AL242" s="96">
        <v>288.62400000000002</v>
      </c>
      <c r="AM242" s="96">
        <v>409.39733333333334</v>
      </c>
      <c r="AN242" s="96">
        <v>3.9000000000000146</v>
      </c>
      <c r="AO242" s="96">
        <v>4.0999999999999925</v>
      </c>
      <c r="AP242" s="95">
        <v>1.0900000000000001</v>
      </c>
      <c r="AQ242" s="95">
        <v>0.25800000000000001</v>
      </c>
      <c r="AR242" s="98">
        <v>9.6999999999999993</v>
      </c>
      <c r="AS242" s="117" t="s">
        <v>28</v>
      </c>
      <c r="AT242" s="117">
        <v>2</v>
      </c>
    </row>
    <row r="243" spans="1:46" ht="12" customHeight="1">
      <c r="A243" s="118">
        <f t="shared" si="3"/>
        <v>2016</v>
      </c>
      <c r="B243" s="119">
        <f t="shared" si="3"/>
        <v>11</v>
      </c>
      <c r="C243" s="32">
        <v>14</v>
      </c>
      <c r="D243" s="2">
        <v>0.47569444444444442</v>
      </c>
      <c r="E243" s="57" t="s">
        <v>1416</v>
      </c>
      <c r="F243" s="57" t="s">
        <v>1417</v>
      </c>
      <c r="G243" s="117" t="s">
        <v>1418</v>
      </c>
      <c r="H243" s="117" t="s">
        <v>990</v>
      </c>
      <c r="I243" s="57" t="s">
        <v>916</v>
      </c>
      <c r="J243" s="57" t="s">
        <v>165</v>
      </c>
      <c r="K243" s="57" t="s">
        <v>166</v>
      </c>
      <c r="L243" s="35">
        <v>27</v>
      </c>
      <c r="M243" s="33" t="s">
        <v>912</v>
      </c>
      <c r="N243" s="95">
        <v>18.482800000000001</v>
      </c>
      <c r="O243" s="95">
        <v>17.990600000000001</v>
      </c>
      <c r="P243" s="95">
        <v>33.612099999999998</v>
      </c>
      <c r="Q243" s="95">
        <v>33.609499999999997</v>
      </c>
      <c r="R243" s="95">
        <v>8.0500000000000007</v>
      </c>
      <c r="S243" s="95">
        <v>8.0399999999999991</v>
      </c>
      <c r="T243" s="95">
        <v>7.4540249203177167</v>
      </c>
      <c r="U243" s="95">
        <v>7.3545737618385241</v>
      </c>
      <c r="V243" s="95">
        <v>0.88626666666666631</v>
      </c>
      <c r="W243" s="95">
        <v>0.85498666666666701</v>
      </c>
      <c r="X243" s="96">
        <v>2.8280000000000003</v>
      </c>
      <c r="Y243" s="96">
        <v>4.3120000000000003</v>
      </c>
      <c r="Z243" s="96">
        <v>8.1199999999999992</v>
      </c>
      <c r="AA243" s="96">
        <v>9.7439999999999998</v>
      </c>
      <c r="AB243" s="96">
        <v>50.554000000000002</v>
      </c>
      <c r="AC243" s="96">
        <v>55.677999999999997</v>
      </c>
      <c r="AD243" s="96">
        <v>61.502000000000002</v>
      </c>
      <c r="AE243" s="96">
        <v>69.733999999999995</v>
      </c>
      <c r="AF243" s="96">
        <v>188.42599999999999</v>
      </c>
      <c r="AG243" s="96">
        <v>192.52800000000002</v>
      </c>
      <c r="AH243" s="96">
        <v>7.7809999999999997</v>
      </c>
      <c r="AI243" s="96">
        <v>9.5790000000000006</v>
      </c>
      <c r="AJ243" s="96">
        <v>17.174000000000003</v>
      </c>
      <c r="AK243" s="96">
        <v>15.903</v>
      </c>
      <c r="AL243" s="96">
        <v>268.548</v>
      </c>
      <c r="AM243" s="96">
        <v>285.37599999999998</v>
      </c>
      <c r="AN243" s="96">
        <v>9.8000000000000025</v>
      </c>
      <c r="AO243" s="96">
        <v>8.0500000000000007</v>
      </c>
      <c r="AP243" s="95">
        <v>0.59399999999999997</v>
      </c>
      <c r="AQ243" s="95">
        <v>0.35</v>
      </c>
      <c r="AR243" s="98">
        <v>6</v>
      </c>
      <c r="AS243" s="117" t="s">
        <v>27</v>
      </c>
      <c r="AT243" s="117">
        <v>1</v>
      </c>
    </row>
    <row r="244" spans="1:46" ht="12" customHeight="1">
      <c r="A244" s="118">
        <f t="shared" si="3"/>
        <v>2016</v>
      </c>
      <c r="B244" s="119">
        <f t="shared" si="3"/>
        <v>11</v>
      </c>
      <c r="C244" s="32">
        <v>14</v>
      </c>
      <c r="D244" s="2">
        <v>0.49652777777777773</v>
      </c>
      <c r="E244" s="57" t="s">
        <v>1416</v>
      </c>
      <c r="F244" s="57" t="s">
        <v>1417</v>
      </c>
      <c r="G244" s="117" t="s">
        <v>1418</v>
      </c>
      <c r="H244" s="117" t="s">
        <v>991</v>
      </c>
      <c r="I244" s="57" t="s">
        <v>916</v>
      </c>
      <c r="J244" s="57" t="s">
        <v>167</v>
      </c>
      <c r="K244" s="57" t="s">
        <v>168</v>
      </c>
      <c r="L244" s="35">
        <v>104</v>
      </c>
      <c r="M244" s="33" t="s">
        <v>913</v>
      </c>
      <c r="N244" s="95">
        <v>18.4041</v>
      </c>
      <c r="O244" s="95">
        <v>2.0550000000000002</v>
      </c>
      <c r="P244" s="95">
        <v>33.283099999999997</v>
      </c>
      <c r="Q244" s="95">
        <v>34.011299999999999</v>
      </c>
      <c r="R244" s="95">
        <v>8.06</v>
      </c>
      <c r="S244" s="95">
        <v>7.66</v>
      </c>
      <c r="T244" s="95">
        <v>7.8283536826917501</v>
      </c>
      <c r="U244" s="95">
        <v>8.0216921782884807</v>
      </c>
      <c r="V244" s="95">
        <v>0.93318666666666539</v>
      </c>
      <c r="W244" s="95">
        <v>0.68294666666666781</v>
      </c>
      <c r="X244" s="96">
        <v>2.492</v>
      </c>
      <c r="Y244" s="96">
        <v>3.9060000000000006</v>
      </c>
      <c r="Z244" s="96">
        <v>4.4939999999999998</v>
      </c>
      <c r="AA244" s="96">
        <v>0.92400000000000004</v>
      </c>
      <c r="AB244" s="96">
        <v>37.351999999999997</v>
      </c>
      <c r="AC244" s="96">
        <v>241.26666666666662</v>
      </c>
      <c r="AD244" s="96">
        <v>44.337999999999994</v>
      </c>
      <c r="AE244" s="96">
        <v>246.09666666666664</v>
      </c>
      <c r="AF244" s="96">
        <v>170.422</v>
      </c>
      <c r="AG244" s="96">
        <v>353.23400000000004</v>
      </c>
      <c r="AH244" s="96">
        <v>6.3549999999999995</v>
      </c>
      <c r="AI244" s="96">
        <v>38.595000000000006</v>
      </c>
      <c r="AJ244" s="96">
        <v>15.779</v>
      </c>
      <c r="AK244" s="96">
        <v>42.470000000000006</v>
      </c>
      <c r="AL244" s="96">
        <v>204.708</v>
      </c>
      <c r="AM244" s="96">
        <v>711.4613333333333</v>
      </c>
      <c r="AN244" s="96">
        <v>4.7999999999999989</v>
      </c>
      <c r="AO244" s="96">
        <v>7.5999999999999961</v>
      </c>
      <c r="AP244" s="95">
        <v>0.95799999999999996</v>
      </c>
      <c r="AQ244" s="95">
        <v>4.7800000000000002E-2</v>
      </c>
      <c r="AR244" s="98">
        <v>10</v>
      </c>
      <c r="AS244" s="117" t="s">
        <v>27</v>
      </c>
      <c r="AT244" s="117">
        <v>2</v>
      </c>
    </row>
    <row r="245" spans="1:46" ht="12" customHeight="1">
      <c r="A245" s="118">
        <f t="shared" si="3"/>
        <v>2016</v>
      </c>
      <c r="B245" s="119">
        <f t="shared" si="3"/>
        <v>11</v>
      </c>
      <c r="C245" s="32">
        <v>14</v>
      </c>
      <c r="D245" s="2">
        <v>0.54652777777777783</v>
      </c>
      <c r="E245" s="57" t="s">
        <v>1416</v>
      </c>
      <c r="F245" s="57" t="s">
        <v>1417</v>
      </c>
      <c r="G245" s="117" t="s">
        <v>1418</v>
      </c>
      <c r="H245" s="117" t="s">
        <v>988</v>
      </c>
      <c r="I245" s="57" t="s">
        <v>354</v>
      </c>
      <c r="J245" s="57" t="s">
        <v>161</v>
      </c>
      <c r="K245" s="57" t="s">
        <v>162</v>
      </c>
      <c r="L245" s="35">
        <v>50</v>
      </c>
      <c r="M245" s="33" t="s">
        <v>914</v>
      </c>
      <c r="N245" s="95">
        <v>18.579899999999999</v>
      </c>
      <c r="O245" s="95">
        <v>13.345599999999999</v>
      </c>
      <c r="P245" s="95">
        <v>33.393700000000003</v>
      </c>
      <c r="Q245" s="95">
        <v>34.835099999999997</v>
      </c>
      <c r="R245" s="95">
        <v>8.07</v>
      </c>
      <c r="S245" s="95">
        <v>7.88</v>
      </c>
      <c r="T245" s="95">
        <v>7.5842262289695546</v>
      </c>
      <c r="U245" s="95">
        <v>5.6298285876020557</v>
      </c>
      <c r="V245" s="95">
        <v>0.93318666666666539</v>
      </c>
      <c r="W245" s="95">
        <v>0.65166666666666573</v>
      </c>
      <c r="X245" s="96">
        <v>2.3520000000000003</v>
      </c>
      <c r="Y245" s="96">
        <v>2.3800000000000003</v>
      </c>
      <c r="Z245" s="96">
        <v>5.4880000000000004</v>
      </c>
      <c r="AA245" s="96">
        <v>1.33</v>
      </c>
      <c r="AB245" s="96">
        <v>39.857999999999997</v>
      </c>
      <c r="AC245" s="96">
        <v>182.44800000000001</v>
      </c>
      <c r="AD245" s="96">
        <v>47.698</v>
      </c>
      <c r="AE245" s="96">
        <v>186.15800000000002</v>
      </c>
      <c r="AF245" s="96">
        <v>183.96</v>
      </c>
      <c r="AG245" s="96">
        <v>286.94399999999996</v>
      </c>
      <c r="AH245" s="96">
        <v>6.5409999999999995</v>
      </c>
      <c r="AI245" s="96">
        <v>27.497</v>
      </c>
      <c r="AJ245" s="96">
        <v>16.988</v>
      </c>
      <c r="AK245" s="96">
        <v>31.123999999999999</v>
      </c>
      <c r="AL245" s="96">
        <v>217.92400000000001</v>
      </c>
      <c r="AM245" s="96">
        <v>602.22399999999993</v>
      </c>
      <c r="AN245" s="96">
        <v>5.2999999999999989</v>
      </c>
      <c r="AO245" s="96">
        <v>5.8000000000000274</v>
      </c>
      <c r="AP245" s="95">
        <v>0.98399999999999999</v>
      </c>
      <c r="AQ245" s="95">
        <v>6.1600000000000002E-2</v>
      </c>
      <c r="AR245" s="98">
        <v>9</v>
      </c>
      <c r="AS245" s="117" t="s">
        <v>26</v>
      </c>
      <c r="AT245" s="117">
        <v>1</v>
      </c>
    </row>
    <row r="246" spans="1:46" ht="12" customHeight="1">
      <c r="A246" s="118">
        <f t="shared" si="3"/>
        <v>2016</v>
      </c>
      <c r="B246" s="119">
        <f t="shared" si="3"/>
        <v>11</v>
      </c>
      <c r="C246" s="32">
        <v>14</v>
      </c>
      <c r="D246" s="2">
        <v>0.56666666666666665</v>
      </c>
      <c r="E246" s="57" t="s">
        <v>1416</v>
      </c>
      <c r="F246" s="57" t="s">
        <v>1417</v>
      </c>
      <c r="G246" s="117" t="s">
        <v>1418</v>
      </c>
      <c r="H246" s="117" t="s">
        <v>989</v>
      </c>
      <c r="I246" s="57" t="s">
        <v>354</v>
      </c>
      <c r="J246" s="57" t="s">
        <v>163</v>
      </c>
      <c r="K246" s="57" t="s">
        <v>164</v>
      </c>
      <c r="L246" s="35">
        <v>32</v>
      </c>
      <c r="M246" s="33" t="s">
        <v>913</v>
      </c>
      <c r="N246" s="95">
        <v>18.677800000000001</v>
      </c>
      <c r="O246" s="95">
        <v>18.052199999999999</v>
      </c>
      <c r="P246" s="95">
        <v>33.526499999999999</v>
      </c>
      <c r="Q246" s="95">
        <v>34.196100000000001</v>
      </c>
      <c r="R246" s="95">
        <v>8.0500000000000007</v>
      </c>
      <c r="S246" s="95">
        <v>7.97</v>
      </c>
      <c r="T246" s="95">
        <v>7.5028504110621563</v>
      </c>
      <c r="U246" s="95">
        <v>6.1179640142727552</v>
      </c>
      <c r="V246" s="95">
        <v>1.0895866666666676</v>
      </c>
      <c r="W246" s="95">
        <v>0.77678666666666585</v>
      </c>
      <c r="X246" s="96">
        <v>2.5339999999999998</v>
      </c>
      <c r="Y246" s="96">
        <v>2.52</v>
      </c>
      <c r="Z246" s="96">
        <v>6.8319999999999999</v>
      </c>
      <c r="AA246" s="96">
        <v>7.3360000000000003</v>
      </c>
      <c r="AB246" s="96">
        <v>43.288000000000004</v>
      </c>
      <c r="AC246" s="96">
        <v>121.408</v>
      </c>
      <c r="AD246" s="96">
        <v>52.654000000000003</v>
      </c>
      <c r="AE246" s="96">
        <v>131.26400000000001</v>
      </c>
      <c r="AF246" s="96">
        <v>183.4</v>
      </c>
      <c r="AG246" s="96">
        <v>248.52799999999999</v>
      </c>
      <c r="AH246" s="96">
        <v>6.8819999999999997</v>
      </c>
      <c r="AI246" s="96">
        <v>18.382999999999999</v>
      </c>
      <c r="AJ246" s="96">
        <v>18.259</v>
      </c>
      <c r="AK246" s="96">
        <v>23.684000000000001</v>
      </c>
      <c r="AL246" s="96">
        <v>251.94399999999999</v>
      </c>
      <c r="AM246" s="96">
        <v>435.596</v>
      </c>
      <c r="AN246" s="96">
        <v>3.6499999999999866</v>
      </c>
      <c r="AO246" s="96">
        <v>4.5000000000000036</v>
      </c>
      <c r="AP246" s="95">
        <v>0.89400000000000002</v>
      </c>
      <c r="AQ246" s="95">
        <v>0.14799999999999999</v>
      </c>
      <c r="AR246" s="98">
        <v>9</v>
      </c>
      <c r="AS246" s="117" t="s">
        <v>26</v>
      </c>
      <c r="AT246" s="117">
        <v>2</v>
      </c>
    </row>
    <row r="247" spans="1:46" ht="12" customHeight="1">
      <c r="A247" s="118">
        <f t="shared" si="3"/>
        <v>2016</v>
      </c>
      <c r="B247" s="119">
        <f t="shared" si="3"/>
        <v>11</v>
      </c>
      <c r="C247" s="32">
        <v>26</v>
      </c>
      <c r="D247" s="2">
        <v>0.55763888888888891</v>
      </c>
      <c r="E247" s="57" t="s">
        <v>1416</v>
      </c>
      <c r="F247" s="57" t="s">
        <v>1417</v>
      </c>
      <c r="G247" s="117" t="s">
        <v>1418</v>
      </c>
      <c r="H247" s="117" t="s">
        <v>982</v>
      </c>
      <c r="I247" s="57" t="s">
        <v>918</v>
      </c>
      <c r="J247" s="57" t="s">
        <v>150</v>
      </c>
      <c r="K247" s="57" t="s">
        <v>151</v>
      </c>
      <c r="L247" s="35">
        <v>36</v>
      </c>
      <c r="M247" s="33" t="s">
        <v>912</v>
      </c>
      <c r="N247" s="95">
        <v>16.473700000000001</v>
      </c>
      <c r="O247" s="95">
        <v>14.3</v>
      </c>
      <c r="P247" s="95">
        <v>33.657499999999999</v>
      </c>
      <c r="Q247" s="95">
        <v>33.799999999999997</v>
      </c>
      <c r="R247" s="95">
        <v>8.1999999999999993</v>
      </c>
      <c r="S247" s="95">
        <v>8.1199999999999992</v>
      </c>
      <c r="T247" s="95">
        <v>7.4703000838991951</v>
      </c>
      <c r="U247" s="95">
        <v>6.9818563740148951</v>
      </c>
      <c r="V247" s="95">
        <v>0.94882666666666771</v>
      </c>
      <c r="W247" s="95">
        <v>0.83934666666666724</v>
      </c>
      <c r="X247" s="96">
        <v>8.5120000000000005</v>
      </c>
      <c r="Y247" s="96">
        <v>13.299999999999999</v>
      </c>
      <c r="Z247" s="96">
        <v>7.5460000000000003</v>
      </c>
      <c r="AA247" s="96">
        <v>6.4260000000000002</v>
      </c>
      <c r="AB247" s="96">
        <v>47.445999999999998</v>
      </c>
      <c r="AC247" s="96">
        <v>93.114000000000004</v>
      </c>
      <c r="AD247" s="96">
        <v>63.503999999999998</v>
      </c>
      <c r="AE247" s="96">
        <v>112.84</v>
      </c>
      <c r="AF247" s="96">
        <v>175.994</v>
      </c>
      <c r="AG247" s="96">
        <v>227.40199999999999</v>
      </c>
      <c r="AH247" s="96">
        <v>7.9670000000000005</v>
      </c>
      <c r="AI247" s="96">
        <v>16.275000000000002</v>
      </c>
      <c r="AJ247" s="96">
        <v>18.320999999999998</v>
      </c>
      <c r="AK247" s="96">
        <v>21.544999999999998</v>
      </c>
      <c r="AL247" s="96">
        <v>242.03200000000001</v>
      </c>
      <c r="AM247" s="96">
        <v>368.00400000000002</v>
      </c>
      <c r="AN247" s="96">
        <v>3.6499999999999866</v>
      </c>
      <c r="AO247" s="96">
        <v>6.3499999999999943</v>
      </c>
      <c r="AP247" s="95">
        <v>0.58799999999999997</v>
      </c>
      <c r="AQ247" s="95">
        <v>0.18980000000000002</v>
      </c>
      <c r="AR247" s="98">
        <v>16</v>
      </c>
      <c r="AS247" s="117" t="s">
        <v>25</v>
      </c>
      <c r="AT247" s="117">
        <v>1</v>
      </c>
    </row>
    <row r="248" spans="1:46" ht="12" customHeight="1">
      <c r="A248" s="118">
        <f t="shared" si="3"/>
        <v>2016</v>
      </c>
      <c r="B248" s="119">
        <f t="shared" si="3"/>
        <v>11</v>
      </c>
      <c r="C248" s="32">
        <v>26</v>
      </c>
      <c r="D248" s="2">
        <v>0.57152777777777775</v>
      </c>
      <c r="E248" s="57" t="s">
        <v>1416</v>
      </c>
      <c r="F248" s="57" t="s">
        <v>1417</v>
      </c>
      <c r="G248" s="117" t="s">
        <v>1418</v>
      </c>
      <c r="H248" s="117" t="s">
        <v>983</v>
      </c>
      <c r="I248" s="57" t="s">
        <v>918</v>
      </c>
      <c r="J248" s="57" t="s">
        <v>152</v>
      </c>
      <c r="K248" s="57" t="s">
        <v>153</v>
      </c>
      <c r="L248" s="35">
        <v>32</v>
      </c>
      <c r="M248" s="33" t="s">
        <v>911</v>
      </c>
      <c r="N248" s="95">
        <v>16.5854</v>
      </c>
      <c r="O248" s="95">
        <v>15.155099999999999</v>
      </c>
      <c r="P248" s="95">
        <v>33.648800000000001</v>
      </c>
      <c r="Q248" s="95">
        <v>33.642000000000003</v>
      </c>
      <c r="R248" s="95">
        <v>8.18</v>
      </c>
      <c r="S248" s="95">
        <v>8.17</v>
      </c>
      <c r="T248" s="95">
        <v>7.5028504110621563</v>
      </c>
      <c r="U248" s="95">
        <v>7.3887244610787013</v>
      </c>
      <c r="V248" s="95">
        <v>0.8237066666666677</v>
      </c>
      <c r="W248" s="95">
        <v>0.80806666666666804</v>
      </c>
      <c r="X248" s="96">
        <v>10.318</v>
      </c>
      <c r="Y248" s="96">
        <v>13.314</v>
      </c>
      <c r="Z248" s="96">
        <v>7.6720000000000006</v>
      </c>
      <c r="AA248" s="96">
        <v>7.5460000000000003</v>
      </c>
      <c r="AB248" s="96">
        <v>52.010000000000005</v>
      </c>
      <c r="AC248" s="96">
        <v>55.817999999999998</v>
      </c>
      <c r="AD248" s="96">
        <v>70</v>
      </c>
      <c r="AE248" s="96">
        <v>76.677999999999997</v>
      </c>
      <c r="AF248" s="96">
        <v>188.10399999999998</v>
      </c>
      <c r="AG248" s="96">
        <v>198.39400000000001</v>
      </c>
      <c r="AH248" s="96">
        <v>8.8659999999999997</v>
      </c>
      <c r="AI248" s="96">
        <v>11.067</v>
      </c>
      <c r="AJ248" s="96">
        <v>19.189</v>
      </c>
      <c r="AK248" s="96">
        <v>17.081000000000003</v>
      </c>
      <c r="AL248" s="96">
        <v>268.21199999999999</v>
      </c>
      <c r="AM248" s="96">
        <v>280.084</v>
      </c>
      <c r="AN248" s="96">
        <v>7.8000000000000016</v>
      </c>
      <c r="AO248" s="96">
        <v>4.399999999999987</v>
      </c>
      <c r="AP248" s="95">
        <v>0.28000000000000003</v>
      </c>
      <c r="AQ248" s="95">
        <v>0.1968</v>
      </c>
      <c r="AR248" s="98">
        <v>15</v>
      </c>
      <c r="AS248" s="117" t="s">
        <v>25</v>
      </c>
      <c r="AT248" s="117">
        <v>2</v>
      </c>
    </row>
    <row r="249" spans="1:46" ht="12" customHeight="1">
      <c r="A249" s="118">
        <f t="shared" si="3"/>
        <v>2016</v>
      </c>
      <c r="B249" s="119">
        <f t="shared" si="3"/>
        <v>11</v>
      </c>
      <c r="C249" s="32">
        <v>26</v>
      </c>
      <c r="D249" s="2">
        <v>0.52916666666666667</v>
      </c>
      <c r="E249" s="57" t="s">
        <v>1416</v>
      </c>
      <c r="F249" s="57" t="s">
        <v>1417</v>
      </c>
      <c r="G249" s="117" t="s">
        <v>1418</v>
      </c>
      <c r="H249" s="117" t="s">
        <v>984</v>
      </c>
      <c r="I249" s="57" t="s">
        <v>918</v>
      </c>
      <c r="J249" s="57" t="s">
        <v>154</v>
      </c>
      <c r="K249" s="57" t="s">
        <v>155</v>
      </c>
      <c r="L249" s="35">
        <v>31</v>
      </c>
      <c r="M249" s="33" t="s">
        <v>911</v>
      </c>
      <c r="N249" s="95">
        <v>18.292000000000002</v>
      </c>
      <c r="O249" s="95">
        <v>17.1816</v>
      </c>
      <c r="P249" s="95">
        <v>33.908099999999997</v>
      </c>
      <c r="Q249" s="95">
        <v>33.709499999999998</v>
      </c>
      <c r="R249" s="95">
        <v>8.2100000000000009</v>
      </c>
      <c r="S249" s="95">
        <v>8.19</v>
      </c>
      <c r="T249" s="95">
        <v>7.2261726301770004</v>
      </c>
      <c r="U249" s="95">
        <v>7.3399002906310447</v>
      </c>
      <c r="V249" s="95">
        <v>0.77678666666666585</v>
      </c>
      <c r="W249" s="95">
        <v>0.83934666666666724</v>
      </c>
      <c r="X249" s="96">
        <v>2.702</v>
      </c>
      <c r="Y249" s="96">
        <v>8.0640000000000001</v>
      </c>
      <c r="Z249" s="96">
        <v>7.1539999999999999</v>
      </c>
      <c r="AA249" s="96">
        <v>7.6580000000000004</v>
      </c>
      <c r="AB249" s="96">
        <v>38.290000000000006</v>
      </c>
      <c r="AC249" s="96">
        <v>38.345999999999997</v>
      </c>
      <c r="AD249" s="96">
        <v>48.146000000000008</v>
      </c>
      <c r="AE249" s="96">
        <v>54.067999999999998</v>
      </c>
      <c r="AF249" s="96">
        <v>169.80599999999998</v>
      </c>
      <c r="AG249" s="96">
        <v>172.928</v>
      </c>
      <c r="AH249" s="96">
        <v>6.665</v>
      </c>
      <c r="AI249" s="96">
        <v>8.4009999999999998</v>
      </c>
      <c r="AJ249" s="96">
        <v>17.019000000000002</v>
      </c>
      <c r="AK249" s="96">
        <v>13.857000000000001</v>
      </c>
      <c r="AL249" s="96">
        <v>186.67599999999999</v>
      </c>
      <c r="AM249" s="96">
        <v>208.208</v>
      </c>
      <c r="AN249" s="96">
        <v>3.4500000000000086</v>
      </c>
      <c r="AO249" s="96">
        <v>3.7000000000000091</v>
      </c>
      <c r="AP249" s="95">
        <v>0.57999999999999996</v>
      </c>
      <c r="AQ249" s="95">
        <v>0.438</v>
      </c>
      <c r="AR249" s="98">
        <v>14</v>
      </c>
      <c r="AS249" s="117" t="s">
        <v>25</v>
      </c>
      <c r="AT249" s="117">
        <v>3</v>
      </c>
    </row>
    <row r="250" spans="1:46" ht="12" customHeight="1">
      <c r="A250" s="118">
        <f t="shared" si="3"/>
        <v>2016</v>
      </c>
      <c r="B250" s="119">
        <f t="shared" si="3"/>
        <v>11</v>
      </c>
      <c r="C250" s="32">
        <v>26</v>
      </c>
      <c r="D250" s="2">
        <v>0.51666666666666672</v>
      </c>
      <c r="E250" s="57" t="s">
        <v>1416</v>
      </c>
      <c r="F250" s="57" t="s">
        <v>1417</v>
      </c>
      <c r="G250" s="117" t="s">
        <v>1418</v>
      </c>
      <c r="H250" s="117" t="s">
        <v>985</v>
      </c>
      <c r="I250" s="57" t="s">
        <v>918</v>
      </c>
      <c r="J250" s="57" t="s">
        <v>156</v>
      </c>
      <c r="K250" s="57" t="s">
        <v>157</v>
      </c>
      <c r="L250" s="35">
        <v>31</v>
      </c>
      <c r="M250" s="33" t="s">
        <v>911</v>
      </c>
      <c r="N250" s="95">
        <v>18.229099999999999</v>
      </c>
      <c r="O250" s="95">
        <v>17.582599999999999</v>
      </c>
      <c r="P250" s="95">
        <v>33.902200000000001</v>
      </c>
      <c r="Q250" s="95">
        <v>33.777500000000003</v>
      </c>
      <c r="R250" s="95">
        <v>8.2100000000000009</v>
      </c>
      <c r="S250" s="95">
        <v>8.19</v>
      </c>
      <c r="T250" s="95">
        <v>7.2587229573399581</v>
      </c>
      <c r="U250" s="95">
        <v>7.3073508436659402</v>
      </c>
      <c r="V250" s="95">
        <v>0.96446666666666747</v>
      </c>
      <c r="W250" s="95">
        <v>0.87062666666666677</v>
      </c>
      <c r="X250" s="96">
        <v>3.1219999999999999</v>
      </c>
      <c r="Y250" s="96">
        <v>8.5399999999999991</v>
      </c>
      <c r="Z250" s="96">
        <v>7.4620000000000006</v>
      </c>
      <c r="AA250" s="96">
        <v>7.7980000000000009</v>
      </c>
      <c r="AB250" s="96">
        <v>38.163999999999994</v>
      </c>
      <c r="AC250" s="96">
        <v>39.815999999999995</v>
      </c>
      <c r="AD250" s="96">
        <v>48.74799999999999</v>
      </c>
      <c r="AE250" s="96">
        <v>56.153999999999996</v>
      </c>
      <c r="AF250" s="96">
        <v>175.02800000000002</v>
      </c>
      <c r="AG250" s="96">
        <v>177.744</v>
      </c>
      <c r="AH250" s="96">
        <v>6.51</v>
      </c>
      <c r="AI250" s="96">
        <v>8.2460000000000004</v>
      </c>
      <c r="AJ250" s="96">
        <v>17.731999999999999</v>
      </c>
      <c r="AK250" s="96">
        <v>13.423</v>
      </c>
      <c r="AL250" s="96">
        <v>186.9</v>
      </c>
      <c r="AM250" s="96">
        <v>201.684</v>
      </c>
      <c r="AN250" s="96">
        <v>3.1499999999999861</v>
      </c>
      <c r="AO250" s="96">
        <v>5.5999999999999943</v>
      </c>
      <c r="AP250" s="95">
        <v>0.56799999999999995</v>
      </c>
      <c r="AQ250" s="95">
        <v>0.36</v>
      </c>
      <c r="AR250" s="98">
        <v>16</v>
      </c>
      <c r="AS250" s="117" t="s">
        <v>25</v>
      </c>
      <c r="AT250" s="117">
        <v>4</v>
      </c>
    </row>
    <row r="251" spans="1:46" ht="12" customHeight="1">
      <c r="A251" s="118">
        <f t="shared" si="3"/>
        <v>2016</v>
      </c>
      <c r="B251" s="119">
        <f t="shared" si="3"/>
        <v>11</v>
      </c>
      <c r="C251" s="32">
        <v>26</v>
      </c>
      <c r="D251" s="2">
        <v>0.59375</v>
      </c>
      <c r="E251" s="57" t="s">
        <v>1416</v>
      </c>
      <c r="F251" s="57" t="s">
        <v>1417</v>
      </c>
      <c r="G251" s="117" t="s">
        <v>1418</v>
      </c>
      <c r="H251" s="117" t="s">
        <v>986</v>
      </c>
      <c r="I251" s="57" t="s">
        <v>918</v>
      </c>
      <c r="J251" s="57" t="s">
        <v>158</v>
      </c>
      <c r="K251" s="57" t="s">
        <v>159</v>
      </c>
      <c r="L251" s="35">
        <v>47</v>
      </c>
      <c r="M251" s="33" t="s">
        <v>912</v>
      </c>
      <c r="N251" s="95">
        <v>16.845300000000002</v>
      </c>
      <c r="O251" s="95">
        <v>13.331300000000001</v>
      </c>
      <c r="P251" s="95">
        <v>33.664099999999998</v>
      </c>
      <c r="Q251" s="95">
        <v>33.814100000000003</v>
      </c>
      <c r="R251" s="95">
        <v>8.19</v>
      </c>
      <c r="S251" s="95">
        <v>8.11</v>
      </c>
      <c r="T251" s="95">
        <v>7.5516759018065942</v>
      </c>
      <c r="U251" s="95">
        <v>7.0632299914276579</v>
      </c>
      <c r="V251" s="95">
        <v>0.88626666666666631</v>
      </c>
      <c r="W251" s="95">
        <v>0.74550666666666654</v>
      </c>
      <c r="X251" s="96">
        <v>9.338000000000001</v>
      </c>
      <c r="Y251" s="96">
        <v>14.433999999999999</v>
      </c>
      <c r="Z251" s="96">
        <v>7.7000000000000011</v>
      </c>
      <c r="AA251" s="96">
        <v>5.6140000000000008</v>
      </c>
      <c r="AB251" s="96">
        <v>50.021999999999998</v>
      </c>
      <c r="AC251" s="96">
        <v>99.218000000000004</v>
      </c>
      <c r="AD251" s="96">
        <v>67.06</v>
      </c>
      <c r="AE251" s="96">
        <v>119.26600000000001</v>
      </c>
      <c r="AF251" s="96">
        <v>185.892</v>
      </c>
      <c r="AG251" s="96">
        <v>241.654</v>
      </c>
      <c r="AH251" s="96">
        <v>8.463000000000001</v>
      </c>
      <c r="AI251" s="96">
        <v>17.762999999999998</v>
      </c>
      <c r="AJ251" s="96">
        <v>18.538</v>
      </c>
      <c r="AK251" s="96">
        <v>22.63</v>
      </c>
      <c r="AL251" s="96">
        <v>261.29600000000005</v>
      </c>
      <c r="AM251" s="96">
        <v>393.73599999999999</v>
      </c>
      <c r="AN251" s="96">
        <v>3.5499999999999976</v>
      </c>
      <c r="AO251" s="96">
        <v>3.8500000000000201</v>
      </c>
      <c r="AP251" s="95">
        <v>0.35799999999999998</v>
      </c>
      <c r="AQ251" s="95">
        <v>0.16260000000000002</v>
      </c>
      <c r="AR251" s="98">
        <v>15</v>
      </c>
      <c r="AS251" s="117" t="s">
        <v>25</v>
      </c>
      <c r="AT251" s="117">
        <v>5</v>
      </c>
    </row>
    <row r="252" spans="1:46" ht="12" customHeight="1">
      <c r="A252" s="118">
        <f t="shared" si="3"/>
        <v>2016</v>
      </c>
      <c r="B252" s="119">
        <f t="shared" si="3"/>
        <v>11</v>
      </c>
      <c r="C252" s="32">
        <v>26</v>
      </c>
      <c r="D252" s="2">
        <v>0.58263888888888882</v>
      </c>
      <c r="E252" s="57" t="s">
        <v>1416</v>
      </c>
      <c r="F252" s="57" t="s">
        <v>1417</v>
      </c>
      <c r="G252" s="117" t="s">
        <v>1418</v>
      </c>
      <c r="H252" s="117" t="s">
        <v>987</v>
      </c>
      <c r="I252" s="57" t="s">
        <v>918</v>
      </c>
      <c r="J252" s="57" t="s">
        <v>160</v>
      </c>
      <c r="K252" s="57" t="s">
        <v>159</v>
      </c>
      <c r="L252" s="35">
        <v>37</v>
      </c>
      <c r="M252" s="33" t="s">
        <v>911</v>
      </c>
      <c r="N252" s="95">
        <v>16.811399999999999</v>
      </c>
      <c r="O252" s="95">
        <v>14.95</v>
      </c>
      <c r="P252" s="95">
        <v>33.652099999999997</v>
      </c>
      <c r="Q252" s="95">
        <v>33.6312</v>
      </c>
      <c r="R252" s="95">
        <v>8.19</v>
      </c>
      <c r="S252" s="95">
        <v>8.17</v>
      </c>
      <c r="T252" s="95">
        <v>7.5191255746436356</v>
      </c>
      <c r="U252" s="95">
        <v>7.5514716959042243</v>
      </c>
      <c r="V252" s="95">
        <v>0.69858666666666758</v>
      </c>
      <c r="W252" s="95">
        <v>0.87062666666666677</v>
      </c>
      <c r="X252" s="96">
        <v>11.62</v>
      </c>
      <c r="Y252" s="96">
        <v>12.530000000000001</v>
      </c>
      <c r="Z252" s="96">
        <v>7.6860000000000008</v>
      </c>
      <c r="AA252" s="96">
        <v>6.8319999999999999</v>
      </c>
      <c r="AB252" s="96">
        <v>48.901999999999994</v>
      </c>
      <c r="AC252" s="96">
        <v>52.555999999999997</v>
      </c>
      <c r="AD252" s="96">
        <v>68.207999999999998</v>
      </c>
      <c r="AE252" s="96">
        <v>71.918000000000006</v>
      </c>
      <c r="AF252" s="96">
        <v>183.34399999999999</v>
      </c>
      <c r="AG252" s="96">
        <v>189.46199999999999</v>
      </c>
      <c r="AH252" s="96">
        <v>8.370000000000001</v>
      </c>
      <c r="AI252" s="96">
        <v>10.354000000000001</v>
      </c>
      <c r="AJ252" s="96">
        <v>17.98</v>
      </c>
      <c r="AK252" s="96">
        <v>15.158999999999999</v>
      </c>
      <c r="AL252" s="96">
        <v>258.77600000000001</v>
      </c>
      <c r="AM252" s="96">
        <v>266.67199999999997</v>
      </c>
      <c r="AN252" s="96">
        <v>4.2500000000000036</v>
      </c>
      <c r="AO252" s="96">
        <v>8.9499999999999851</v>
      </c>
      <c r="AP252" s="95">
        <v>0.31</v>
      </c>
      <c r="AQ252" s="95">
        <v>0.21</v>
      </c>
      <c r="AR252" s="98">
        <v>13</v>
      </c>
      <c r="AS252" s="117" t="s">
        <v>25</v>
      </c>
      <c r="AT252" s="117">
        <v>6</v>
      </c>
    </row>
    <row r="253" spans="1:46" ht="12" customHeight="1">
      <c r="A253" s="118">
        <f t="shared" si="3"/>
        <v>2016</v>
      </c>
      <c r="B253" s="119">
        <f t="shared" si="3"/>
        <v>11</v>
      </c>
      <c r="C253" s="32">
        <v>26</v>
      </c>
      <c r="D253" s="2">
        <v>0.67847222222222225</v>
      </c>
      <c r="E253" s="57" t="s">
        <v>1416</v>
      </c>
      <c r="F253" s="57" t="s">
        <v>1417</v>
      </c>
      <c r="G253" s="117" t="s">
        <v>1418</v>
      </c>
      <c r="H253" s="117" t="s">
        <v>978</v>
      </c>
      <c r="I253" s="57" t="s">
        <v>918</v>
      </c>
      <c r="J253" s="57" t="s">
        <v>142</v>
      </c>
      <c r="K253" s="57" t="s">
        <v>143</v>
      </c>
      <c r="L253" s="35">
        <v>52</v>
      </c>
      <c r="M253" s="33" t="s">
        <v>911</v>
      </c>
      <c r="N253" s="95">
        <v>15.522600000000001</v>
      </c>
      <c r="O253" s="95">
        <v>12.9892</v>
      </c>
      <c r="P253" s="95">
        <v>33.6723</v>
      </c>
      <c r="Q253" s="95">
        <v>33.4636</v>
      </c>
      <c r="R253" s="95">
        <v>8.24</v>
      </c>
      <c r="S253" s="95">
        <v>8.1999999999999993</v>
      </c>
      <c r="T253" s="95">
        <v>7.9911053185065475</v>
      </c>
      <c r="U253" s="95">
        <v>8.2838342526190711</v>
      </c>
      <c r="V253" s="95">
        <v>0.85498666666666701</v>
      </c>
      <c r="W253" s="95">
        <v>0.93318666666666539</v>
      </c>
      <c r="X253" s="96">
        <v>5.194</v>
      </c>
      <c r="Y253" s="96">
        <v>10.878</v>
      </c>
      <c r="Z253" s="96">
        <v>5.782</v>
      </c>
      <c r="AA253" s="96">
        <v>3.472</v>
      </c>
      <c r="AB253" s="96">
        <v>36.847999999999999</v>
      </c>
      <c r="AC253" s="96">
        <v>35.083999999999996</v>
      </c>
      <c r="AD253" s="96">
        <v>47.823999999999998</v>
      </c>
      <c r="AE253" s="96">
        <v>49.433999999999997</v>
      </c>
      <c r="AF253" s="96">
        <v>162.14800000000002</v>
      </c>
      <c r="AG253" s="96">
        <v>161.98000000000002</v>
      </c>
      <c r="AH253" s="96">
        <v>6.2310000000000008</v>
      </c>
      <c r="AI253" s="96">
        <v>7.9670000000000005</v>
      </c>
      <c r="AJ253" s="96">
        <v>17.205000000000002</v>
      </c>
      <c r="AK253" s="96">
        <v>15.19</v>
      </c>
      <c r="AL253" s="96">
        <v>228.64800000000002</v>
      </c>
      <c r="AM253" s="96">
        <v>219.268</v>
      </c>
      <c r="AN253" s="96">
        <v>3.7499999999999756</v>
      </c>
      <c r="AO253" s="96">
        <v>4.399999999999987</v>
      </c>
      <c r="AP253" s="95">
        <v>0.71399999999999997</v>
      </c>
      <c r="AQ253" s="95">
        <v>0.14660000000000001</v>
      </c>
      <c r="AR253" s="98">
        <v>13</v>
      </c>
      <c r="AS253" s="117" t="s">
        <v>24</v>
      </c>
      <c r="AT253" s="117">
        <v>1</v>
      </c>
    </row>
    <row r="254" spans="1:46" ht="12" customHeight="1">
      <c r="A254" s="118">
        <f t="shared" si="3"/>
        <v>2016</v>
      </c>
      <c r="B254" s="119">
        <f t="shared" si="3"/>
        <v>11</v>
      </c>
      <c r="C254" s="32">
        <v>26</v>
      </c>
      <c r="D254" s="2">
        <v>0.71180555555555547</v>
      </c>
      <c r="E254" s="57" t="s">
        <v>1416</v>
      </c>
      <c r="F254" s="57" t="s">
        <v>1417</v>
      </c>
      <c r="G254" s="117" t="s">
        <v>1418</v>
      </c>
      <c r="H254" s="117" t="s">
        <v>979</v>
      </c>
      <c r="I254" s="57" t="s">
        <v>918</v>
      </c>
      <c r="J254" s="57" t="s">
        <v>144</v>
      </c>
      <c r="K254" s="57" t="s">
        <v>145</v>
      </c>
      <c r="L254" s="35">
        <v>15</v>
      </c>
      <c r="M254" s="33" t="s">
        <v>911</v>
      </c>
      <c r="N254" s="95">
        <v>15.646000000000001</v>
      </c>
      <c r="O254" s="95">
        <v>14.7532</v>
      </c>
      <c r="P254" s="95">
        <v>33.674900000000001</v>
      </c>
      <c r="Q254" s="95">
        <v>33.563800000000001</v>
      </c>
      <c r="R254" s="95">
        <v>8.26</v>
      </c>
      <c r="S254" s="95">
        <v>8.26</v>
      </c>
      <c r="T254" s="95">
        <v>7.9748301549250691</v>
      </c>
      <c r="U254" s="95">
        <v>8.1210870177935508</v>
      </c>
      <c r="V254" s="95">
        <v>0.88626666666666631</v>
      </c>
      <c r="W254" s="95">
        <v>0.96446666666666747</v>
      </c>
      <c r="X254" s="96">
        <v>3.9759999999999995</v>
      </c>
      <c r="Y254" s="96">
        <v>5.32</v>
      </c>
      <c r="Z254" s="96">
        <v>5.6000000000000005</v>
      </c>
      <c r="AA254" s="96">
        <v>4.8159999999999998</v>
      </c>
      <c r="AB254" s="96">
        <v>35.896000000000001</v>
      </c>
      <c r="AC254" s="96">
        <v>33.529999999999994</v>
      </c>
      <c r="AD254" s="96">
        <v>45.472000000000001</v>
      </c>
      <c r="AE254" s="96">
        <v>43.665999999999997</v>
      </c>
      <c r="AF254" s="96">
        <v>167.38399999999999</v>
      </c>
      <c r="AG254" s="96">
        <v>161.476</v>
      </c>
      <c r="AH254" s="96">
        <v>6.0760000000000005</v>
      </c>
      <c r="AI254" s="96">
        <v>7.2230000000000008</v>
      </c>
      <c r="AJ254" s="96">
        <v>18.010999999999999</v>
      </c>
      <c r="AK254" s="96">
        <v>13.267999999999999</v>
      </c>
      <c r="AL254" s="96">
        <v>218.4</v>
      </c>
      <c r="AM254" s="96">
        <v>209.21600000000001</v>
      </c>
      <c r="AN254" s="96">
        <v>3.4999999999999751</v>
      </c>
      <c r="AO254" s="96">
        <v>10.40000000000002</v>
      </c>
      <c r="AP254" s="95">
        <v>0.75</v>
      </c>
      <c r="AQ254" s="95">
        <v>0.53600000000000003</v>
      </c>
      <c r="AR254" s="98">
        <v>11</v>
      </c>
      <c r="AS254" s="117" t="s">
        <v>24</v>
      </c>
      <c r="AT254" s="117">
        <v>2</v>
      </c>
    </row>
    <row r="255" spans="1:46" ht="12" customHeight="1">
      <c r="A255" s="118">
        <f t="shared" si="3"/>
        <v>2016</v>
      </c>
      <c r="B255" s="119">
        <f t="shared" si="3"/>
        <v>11</v>
      </c>
      <c r="C255" s="32">
        <v>26</v>
      </c>
      <c r="D255" s="2">
        <v>0.6972222222222223</v>
      </c>
      <c r="E255" s="57" t="s">
        <v>1416</v>
      </c>
      <c r="F255" s="57" t="s">
        <v>1417</v>
      </c>
      <c r="G255" s="117" t="s">
        <v>1418</v>
      </c>
      <c r="H255" s="117" t="s">
        <v>980</v>
      </c>
      <c r="I255" s="57" t="s">
        <v>918</v>
      </c>
      <c r="J255" s="57" t="s">
        <v>146</v>
      </c>
      <c r="K255" s="57" t="s">
        <v>147</v>
      </c>
      <c r="L255" s="35">
        <v>29</v>
      </c>
      <c r="M255" s="33" t="s">
        <v>911</v>
      </c>
      <c r="N255" s="95">
        <v>15.641400000000001</v>
      </c>
      <c r="O255" s="95">
        <v>14.104100000000001</v>
      </c>
      <c r="P255" s="95">
        <v>33.672499999999999</v>
      </c>
      <c r="Q255" s="95">
        <v>33.514600000000002</v>
      </c>
      <c r="R255" s="95">
        <v>8.24</v>
      </c>
      <c r="S255" s="95">
        <v>8.23</v>
      </c>
      <c r="T255" s="95">
        <v>7.9422798277621087</v>
      </c>
      <c r="U255" s="95">
        <v>8.2350100821714154</v>
      </c>
      <c r="V255" s="95">
        <v>0.83934666666666724</v>
      </c>
      <c r="W255" s="95">
        <v>0.90190666666666597</v>
      </c>
      <c r="X255" s="96">
        <v>4.1859999999999999</v>
      </c>
      <c r="Y255" s="96">
        <v>7.5600000000000005</v>
      </c>
      <c r="Z255" s="96">
        <v>5.7399999999999993</v>
      </c>
      <c r="AA255" s="96">
        <v>3.8920000000000003</v>
      </c>
      <c r="AB255" s="96">
        <v>36.665999999999997</v>
      </c>
      <c r="AC255" s="96">
        <v>28.923999999999996</v>
      </c>
      <c r="AD255" s="96">
        <v>46.591999999999999</v>
      </c>
      <c r="AE255" s="96">
        <v>40.375999999999998</v>
      </c>
      <c r="AF255" s="96">
        <v>162.33000000000001</v>
      </c>
      <c r="AG255" s="96">
        <v>157.05199999999999</v>
      </c>
      <c r="AH255" s="96">
        <v>6.5409999999999995</v>
      </c>
      <c r="AI255" s="96">
        <v>6.5409999999999995</v>
      </c>
      <c r="AJ255" s="96">
        <v>17.174000000000003</v>
      </c>
      <c r="AK255" s="96">
        <v>12.4</v>
      </c>
      <c r="AL255" s="96">
        <v>221.28399999999999</v>
      </c>
      <c r="AM255" s="96">
        <v>200.78800000000001</v>
      </c>
      <c r="AN255" s="96">
        <v>7.7000000000000126</v>
      </c>
      <c r="AO255" s="96">
        <v>8.7500000000000071</v>
      </c>
      <c r="AP255" s="95">
        <v>0.81200000000000006</v>
      </c>
      <c r="AQ255" s="95">
        <v>0.47599999999999998</v>
      </c>
      <c r="AR255" s="98">
        <v>15</v>
      </c>
      <c r="AS255" s="117" t="s">
        <v>24</v>
      </c>
      <c r="AT255" s="117">
        <v>3</v>
      </c>
    </row>
    <row r="256" spans="1:46" ht="12" customHeight="1">
      <c r="A256" s="118">
        <f t="shared" si="3"/>
        <v>2016</v>
      </c>
      <c r="B256" s="119">
        <f t="shared" si="3"/>
        <v>11</v>
      </c>
      <c r="C256" s="32">
        <v>26</v>
      </c>
      <c r="D256" s="2">
        <v>0.62638888888888888</v>
      </c>
      <c r="E256" s="57" t="s">
        <v>1416</v>
      </c>
      <c r="F256" s="57" t="s">
        <v>1417</v>
      </c>
      <c r="G256" s="117" t="s">
        <v>1418</v>
      </c>
      <c r="H256" s="117" t="s">
        <v>981</v>
      </c>
      <c r="I256" s="57" t="s">
        <v>918</v>
      </c>
      <c r="J256" s="57" t="s">
        <v>148</v>
      </c>
      <c r="K256" s="57" t="s">
        <v>149</v>
      </c>
      <c r="L256" s="35">
        <v>52</v>
      </c>
      <c r="M256" s="33" t="s">
        <v>912</v>
      </c>
      <c r="N256" s="95">
        <v>16.7257</v>
      </c>
      <c r="O256" s="95">
        <v>13.827199999999999</v>
      </c>
      <c r="P256" s="95">
        <v>33.702399999999997</v>
      </c>
      <c r="Q256" s="95">
        <v>33.649799999999999</v>
      </c>
      <c r="R256" s="95">
        <v>8.19</v>
      </c>
      <c r="S256" s="95">
        <v>8.14</v>
      </c>
      <c r="T256" s="95">
        <v>7.4214745931547554</v>
      </c>
      <c r="U256" s="95">
        <v>7.5026475254565685</v>
      </c>
      <c r="V256" s="95">
        <v>0.87062666666666677</v>
      </c>
      <c r="W256" s="95">
        <v>0.76114666666666642</v>
      </c>
      <c r="X256" s="96">
        <v>6.3140000000000001</v>
      </c>
      <c r="Y256" s="96">
        <v>11.634</v>
      </c>
      <c r="Z256" s="96">
        <v>9.2260000000000009</v>
      </c>
      <c r="AA256" s="96">
        <v>6.048</v>
      </c>
      <c r="AB256" s="96">
        <v>47.53</v>
      </c>
      <c r="AC256" s="96">
        <v>69.453999999999994</v>
      </c>
      <c r="AD256" s="96">
        <v>63.07</v>
      </c>
      <c r="AE256" s="96">
        <v>87.135999999999996</v>
      </c>
      <c r="AF256" s="96">
        <v>177.00200000000001</v>
      </c>
      <c r="AG256" s="96">
        <v>197.73600000000002</v>
      </c>
      <c r="AH256" s="96">
        <v>7.843</v>
      </c>
      <c r="AI256" s="96">
        <v>12.586</v>
      </c>
      <c r="AJ256" s="96">
        <v>18.878999999999998</v>
      </c>
      <c r="AK256" s="96">
        <v>17.98</v>
      </c>
      <c r="AL256" s="96">
        <v>256.36799999999999</v>
      </c>
      <c r="AM256" s="96">
        <v>304.94799999999998</v>
      </c>
      <c r="AN256" s="96">
        <v>3.799999999999998</v>
      </c>
      <c r="AO256" s="96">
        <v>8.8499999999999961</v>
      </c>
      <c r="AP256" s="95">
        <v>0.496</v>
      </c>
      <c r="AQ256" s="95">
        <v>0.125</v>
      </c>
      <c r="AR256" s="98">
        <v>14</v>
      </c>
      <c r="AS256" s="117" t="s">
        <v>24</v>
      </c>
      <c r="AT256" s="117">
        <v>4</v>
      </c>
    </row>
    <row r="257" spans="1:46" ht="12" customHeight="1">
      <c r="A257" s="118">
        <f t="shared" si="3"/>
        <v>2016</v>
      </c>
      <c r="B257" s="119">
        <f t="shared" si="3"/>
        <v>11</v>
      </c>
      <c r="C257" s="32">
        <v>27</v>
      </c>
      <c r="D257" s="2">
        <v>0.34930555555555554</v>
      </c>
      <c r="E257" s="57" t="s">
        <v>1416</v>
      </c>
      <c r="F257" s="57" t="s">
        <v>1417</v>
      </c>
      <c r="G257" s="117" t="s">
        <v>1418</v>
      </c>
      <c r="H257" s="117" t="s">
        <v>974</v>
      </c>
      <c r="I257" s="57" t="s">
        <v>354</v>
      </c>
      <c r="J257" s="57" t="s">
        <v>134</v>
      </c>
      <c r="K257" s="57" t="s">
        <v>135</v>
      </c>
      <c r="L257" s="35">
        <v>19</v>
      </c>
      <c r="M257" s="33" t="s">
        <v>911</v>
      </c>
      <c r="N257" s="95">
        <v>13.265599999999999</v>
      </c>
      <c r="O257" s="95">
        <v>13.2751</v>
      </c>
      <c r="P257" s="95">
        <v>33.389000000000003</v>
      </c>
      <c r="Q257" s="95">
        <v>33.388199999999998</v>
      </c>
      <c r="R257" s="95">
        <v>8.23</v>
      </c>
      <c r="S257" s="95">
        <v>8.24</v>
      </c>
      <c r="T257" s="95">
        <v>8.039930809250988</v>
      </c>
      <c r="U257" s="95">
        <v>8.2187353586888641</v>
      </c>
      <c r="V257" s="95">
        <v>0.87062666666666677</v>
      </c>
      <c r="W257" s="95">
        <v>0.85498666666666701</v>
      </c>
      <c r="X257" s="96">
        <v>8.75</v>
      </c>
      <c r="Y257" s="96">
        <v>7.7700000000000005</v>
      </c>
      <c r="Z257" s="96">
        <v>2.4079999999999999</v>
      </c>
      <c r="AA257" s="96">
        <v>2.59</v>
      </c>
      <c r="AB257" s="96">
        <v>23.744</v>
      </c>
      <c r="AC257" s="96">
        <v>23.338000000000001</v>
      </c>
      <c r="AD257" s="96">
        <v>34.902000000000001</v>
      </c>
      <c r="AE257" s="96">
        <v>33.698</v>
      </c>
      <c r="AF257" s="96">
        <v>140.01399999999998</v>
      </c>
      <c r="AG257" s="96">
        <v>130.28399999999999</v>
      </c>
      <c r="AH257" s="96">
        <v>5.1459999999999999</v>
      </c>
      <c r="AI257" s="96">
        <v>6.5409999999999995</v>
      </c>
      <c r="AJ257" s="96">
        <v>17.669999999999998</v>
      </c>
      <c r="AK257" s="96">
        <v>16.12</v>
      </c>
      <c r="AL257" s="96">
        <v>186.76</v>
      </c>
      <c r="AM257" s="96">
        <v>187.012</v>
      </c>
      <c r="AN257" s="96">
        <v>3.4499999999999806</v>
      </c>
      <c r="AO257" s="96">
        <v>4.9499999999999824</v>
      </c>
      <c r="AP257" s="95">
        <v>0.26800000000000002</v>
      </c>
      <c r="AQ257" s="95">
        <v>0.18359999999999999</v>
      </c>
      <c r="AR257" s="98">
        <v>15</v>
      </c>
      <c r="AS257" s="117" t="s">
        <v>23</v>
      </c>
      <c r="AT257" s="117">
        <v>1</v>
      </c>
    </row>
    <row r="258" spans="1:46" ht="12" customHeight="1">
      <c r="A258" s="118">
        <f t="shared" si="3"/>
        <v>2016</v>
      </c>
      <c r="B258" s="119">
        <f t="shared" si="3"/>
        <v>11</v>
      </c>
      <c r="C258" s="32">
        <v>27</v>
      </c>
      <c r="D258" s="2">
        <v>0.3263888888888889</v>
      </c>
      <c r="E258" s="57" t="s">
        <v>1416</v>
      </c>
      <c r="F258" s="57" t="s">
        <v>1417</v>
      </c>
      <c r="G258" s="117" t="s">
        <v>1418</v>
      </c>
      <c r="H258" s="117" t="s">
        <v>975</v>
      </c>
      <c r="I258" s="57" t="s">
        <v>354</v>
      </c>
      <c r="J258" s="57" t="s">
        <v>136</v>
      </c>
      <c r="K258" s="57" t="s">
        <v>137</v>
      </c>
      <c r="L258" s="35">
        <v>22</v>
      </c>
      <c r="M258" s="33" t="s">
        <v>911</v>
      </c>
      <c r="N258" s="95">
        <v>13.547499999999999</v>
      </c>
      <c r="O258" s="95">
        <v>13.234299999999999</v>
      </c>
      <c r="P258" s="95">
        <v>33.421199999999999</v>
      </c>
      <c r="Q258" s="95">
        <v>33.431600000000003</v>
      </c>
      <c r="R258" s="95">
        <v>8.1999999999999993</v>
      </c>
      <c r="S258" s="95">
        <v>8.1999999999999993</v>
      </c>
      <c r="T258" s="95">
        <v>8.0887562999954259</v>
      </c>
      <c r="U258" s="95">
        <v>8.0722628473458933</v>
      </c>
      <c r="V258" s="95">
        <v>2.5128266666666677</v>
      </c>
      <c r="W258" s="95">
        <v>0.87062666666666677</v>
      </c>
      <c r="X258" s="96">
        <v>10.038</v>
      </c>
      <c r="Y258" s="96">
        <v>8.3859999999999992</v>
      </c>
      <c r="Z258" s="96">
        <v>3.15</v>
      </c>
      <c r="AA258" s="96">
        <v>3.0939999999999999</v>
      </c>
      <c r="AB258" s="96">
        <v>37.142000000000003</v>
      </c>
      <c r="AC258" s="96">
        <v>38.57</v>
      </c>
      <c r="AD258" s="96">
        <v>50.330000000000005</v>
      </c>
      <c r="AE258" s="96">
        <v>50.05</v>
      </c>
      <c r="AF258" s="96">
        <v>150.22</v>
      </c>
      <c r="AG258" s="96">
        <v>135.47800000000001</v>
      </c>
      <c r="AH258" s="96">
        <v>6.2</v>
      </c>
      <c r="AI258" s="96">
        <v>7.5640000000000001</v>
      </c>
      <c r="AJ258" s="96">
        <v>17.917999999999999</v>
      </c>
      <c r="AK258" s="96">
        <v>14.569999999999999</v>
      </c>
      <c r="AL258" s="96">
        <v>211.17599999999999</v>
      </c>
      <c r="AM258" s="96">
        <v>221.732</v>
      </c>
      <c r="AN258" s="96">
        <v>4.4000000000000146</v>
      </c>
      <c r="AO258" s="96">
        <v>4.5000000000000036</v>
      </c>
      <c r="AP258" s="95">
        <v>0.36199999999999999</v>
      </c>
      <c r="AQ258" s="95">
        <v>0.1794</v>
      </c>
      <c r="AR258" s="98">
        <v>13</v>
      </c>
      <c r="AS258" s="117" t="s">
        <v>23</v>
      </c>
      <c r="AT258" s="117">
        <v>2</v>
      </c>
    </row>
    <row r="259" spans="1:46" ht="12" customHeight="1">
      <c r="A259" s="118">
        <f t="shared" si="3"/>
        <v>2016</v>
      </c>
      <c r="B259" s="119">
        <f t="shared" si="3"/>
        <v>11</v>
      </c>
      <c r="C259" s="32">
        <v>27</v>
      </c>
      <c r="D259" s="2">
        <v>0.33680555555555558</v>
      </c>
      <c r="E259" s="57" t="s">
        <v>1416</v>
      </c>
      <c r="F259" s="57" t="s">
        <v>1417</v>
      </c>
      <c r="G259" s="117" t="s">
        <v>1418</v>
      </c>
      <c r="H259" s="117" t="s">
        <v>976</v>
      </c>
      <c r="I259" s="57" t="s">
        <v>354</v>
      </c>
      <c r="J259" s="57" t="s">
        <v>138</v>
      </c>
      <c r="K259" s="57" t="s">
        <v>139</v>
      </c>
      <c r="L259" s="35">
        <v>31</v>
      </c>
      <c r="M259" s="33" t="s">
        <v>911</v>
      </c>
      <c r="N259" s="95">
        <v>13.6364</v>
      </c>
      <c r="O259" s="95">
        <v>13.197900000000001</v>
      </c>
      <c r="P259" s="95">
        <v>33.446399999999997</v>
      </c>
      <c r="Q259" s="95">
        <v>33.458399999999997</v>
      </c>
      <c r="R259" s="95">
        <v>8.2200000000000006</v>
      </c>
      <c r="S259" s="95">
        <v>8.2100000000000009</v>
      </c>
      <c r="T259" s="95">
        <v>8.1538569543213448</v>
      </c>
      <c r="U259" s="95">
        <v>8.0397134003807906</v>
      </c>
      <c r="V259" s="95">
        <v>0.96446666666666747</v>
      </c>
      <c r="W259" s="95">
        <v>0.96446666666666747</v>
      </c>
      <c r="X259" s="96">
        <v>6.44</v>
      </c>
      <c r="Y259" s="96">
        <v>8.26</v>
      </c>
      <c r="Z259" s="96">
        <v>3.052</v>
      </c>
      <c r="AA259" s="96">
        <v>2.968</v>
      </c>
      <c r="AB259" s="96">
        <v>25.018000000000001</v>
      </c>
      <c r="AC259" s="96">
        <v>33.474000000000004</v>
      </c>
      <c r="AD259" s="96">
        <v>34.510000000000005</v>
      </c>
      <c r="AE259" s="96">
        <v>44.702000000000005</v>
      </c>
      <c r="AF259" s="96">
        <v>136.05199999999999</v>
      </c>
      <c r="AG259" s="96">
        <v>142.464</v>
      </c>
      <c r="AH259" s="96">
        <v>5.0529999999999999</v>
      </c>
      <c r="AI259" s="96">
        <v>7.8120000000000003</v>
      </c>
      <c r="AJ259" s="96">
        <v>14.756</v>
      </c>
      <c r="AK259" s="96">
        <v>14.600999999999999</v>
      </c>
      <c r="AL259" s="96">
        <v>185.136</v>
      </c>
      <c r="AM259" s="96">
        <v>221.36799999999999</v>
      </c>
      <c r="AN259" s="96">
        <v>5.350000000000021</v>
      </c>
      <c r="AO259" s="96">
        <v>7.2500000000000062</v>
      </c>
      <c r="AP259" s="95">
        <v>0.27800000000000002</v>
      </c>
      <c r="AQ259" s="95">
        <v>0.17199999999999999</v>
      </c>
      <c r="AR259" s="98">
        <v>16</v>
      </c>
      <c r="AS259" s="117" t="s">
        <v>23</v>
      </c>
      <c r="AT259" s="117">
        <v>3</v>
      </c>
    </row>
    <row r="260" spans="1:46" ht="12" customHeight="1">
      <c r="A260" s="118">
        <f t="shared" si="3"/>
        <v>2016</v>
      </c>
      <c r="B260" s="119">
        <f t="shared" si="3"/>
        <v>11</v>
      </c>
      <c r="C260" s="32">
        <v>27</v>
      </c>
      <c r="D260" s="2">
        <v>0.375</v>
      </c>
      <c r="E260" s="57" t="s">
        <v>1416</v>
      </c>
      <c r="F260" s="57" t="s">
        <v>1417</v>
      </c>
      <c r="G260" s="117" t="s">
        <v>1418</v>
      </c>
      <c r="H260" s="117" t="s">
        <v>977</v>
      </c>
      <c r="I260" s="57" t="s">
        <v>354</v>
      </c>
      <c r="J260" s="57" t="s">
        <v>140</v>
      </c>
      <c r="K260" s="57" t="s">
        <v>141</v>
      </c>
      <c r="L260" s="35">
        <v>31</v>
      </c>
      <c r="M260" s="33" t="s">
        <v>911</v>
      </c>
      <c r="N260" s="95">
        <v>13.374000000000001</v>
      </c>
      <c r="O260" s="95">
        <v>12.802099999999999</v>
      </c>
      <c r="P260" s="95">
        <v>33.455100000000002</v>
      </c>
      <c r="Q260" s="95">
        <v>33.417400000000001</v>
      </c>
      <c r="R260" s="95">
        <v>8.24</v>
      </c>
      <c r="S260" s="95">
        <v>8.24</v>
      </c>
      <c r="T260" s="95">
        <v>8.0562059728324655</v>
      </c>
      <c r="U260" s="95">
        <v>8.1536364647586552</v>
      </c>
      <c r="V260" s="95">
        <v>0.91754666666666562</v>
      </c>
      <c r="W260" s="95">
        <v>0.85498666666666701</v>
      </c>
      <c r="X260" s="96">
        <v>9.6879999999999988</v>
      </c>
      <c r="Y260" s="96">
        <v>13.145999999999999</v>
      </c>
      <c r="Z260" s="96">
        <v>2.7720000000000002</v>
      </c>
      <c r="AA260" s="96">
        <v>3.206</v>
      </c>
      <c r="AB260" s="96">
        <v>27.132000000000005</v>
      </c>
      <c r="AC260" s="96">
        <v>29.064000000000004</v>
      </c>
      <c r="AD260" s="96">
        <v>39.592000000000006</v>
      </c>
      <c r="AE260" s="96">
        <v>45.416000000000004</v>
      </c>
      <c r="AF260" s="96">
        <v>140.196</v>
      </c>
      <c r="AG260" s="96">
        <v>152.65600000000001</v>
      </c>
      <c r="AH260" s="96">
        <v>5.3319999999999999</v>
      </c>
      <c r="AI260" s="96">
        <v>7.9359999999999999</v>
      </c>
      <c r="AJ260" s="96">
        <v>15.345000000000001</v>
      </c>
      <c r="AK260" s="96">
        <v>13.516</v>
      </c>
      <c r="AL260" s="96">
        <v>197.12</v>
      </c>
      <c r="AM260" s="96">
        <v>199.05199999999999</v>
      </c>
      <c r="AN260" s="96">
        <v>3.5000000000000031</v>
      </c>
      <c r="AO260" s="96">
        <v>4.049999999999998</v>
      </c>
      <c r="AP260" s="95">
        <v>0.36399999999999999</v>
      </c>
      <c r="AQ260" s="95">
        <v>0.214</v>
      </c>
      <c r="AR260" s="98">
        <v>16</v>
      </c>
      <c r="AS260" s="117" t="s">
        <v>23</v>
      </c>
      <c r="AT260" s="117">
        <v>4</v>
      </c>
    </row>
    <row r="261" spans="1:46" ht="12" customHeight="1">
      <c r="A261" s="118">
        <f t="shared" ref="A261:B292" si="4">A$3</f>
        <v>2016</v>
      </c>
      <c r="B261" s="119">
        <f t="shared" si="4"/>
        <v>11</v>
      </c>
      <c r="C261" s="32">
        <v>27</v>
      </c>
      <c r="D261" s="2">
        <v>0.46666666666666662</v>
      </c>
      <c r="E261" s="57" t="s">
        <v>1416</v>
      </c>
      <c r="F261" s="57" t="s">
        <v>1417</v>
      </c>
      <c r="G261" s="117" t="s">
        <v>1418</v>
      </c>
      <c r="H261" s="117" t="s">
        <v>967</v>
      </c>
      <c r="I261" s="57" t="s">
        <v>354</v>
      </c>
      <c r="J261" s="57" t="s">
        <v>120</v>
      </c>
      <c r="K261" s="57" t="s">
        <v>121</v>
      </c>
      <c r="L261" s="35">
        <v>30</v>
      </c>
      <c r="M261" s="33" t="s">
        <v>911</v>
      </c>
      <c r="N261" s="95">
        <v>12.6469</v>
      </c>
      <c r="O261" s="95">
        <v>12.682399999999999</v>
      </c>
      <c r="P261" s="95">
        <v>33.183799999999998</v>
      </c>
      <c r="Q261" s="95">
        <v>33.303400000000003</v>
      </c>
      <c r="R261" s="95">
        <v>8.3000000000000007</v>
      </c>
      <c r="S261" s="95">
        <v>8.3000000000000007</v>
      </c>
      <c r="T261" s="95">
        <v>8.4468098987879809</v>
      </c>
      <c r="U261" s="95">
        <v>8.4465814874445968</v>
      </c>
      <c r="V261" s="95">
        <v>0.70901333333333316</v>
      </c>
      <c r="W261" s="95">
        <v>0.61517333333333513</v>
      </c>
      <c r="X261" s="96">
        <v>12.488</v>
      </c>
      <c r="Y261" s="96">
        <v>9.9260000000000002</v>
      </c>
      <c r="Z261" s="96">
        <v>1.526</v>
      </c>
      <c r="AA261" s="96">
        <v>1.1200000000000001</v>
      </c>
      <c r="AB261" s="96">
        <v>17.808</v>
      </c>
      <c r="AC261" s="96">
        <v>10.584</v>
      </c>
      <c r="AD261" s="96">
        <v>31.821999999999999</v>
      </c>
      <c r="AE261" s="96">
        <v>21.63</v>
      </c>
      <c r="AF261" s="96">
        <v>181.86</v>
      </c>
      <c r="AG261" s="96">
        <v>151.26999999999998</v>
      </c>
      <c r="AH261" s="96">
        <v>3.968</v>
      </c>
      <c r="AI261" s="96">
        <v>4.2469999999999999</v>
      </c>
      <c r="AJ261" s="96">
        <v>10.106</v>
      </c>
      <c r="AK261" s="96">
        <v>11.004999999999999</v>
      </c>
      <c r="AL261" s="96">
        <v>135.24</v>
      </c>
      <c r="AM261" s="96">
        <v>114.26800000000001</v>
      </c>
      <c r="AN261" s="96">
        <v>4.3499999999999925</v>
      </c>
      <c r="AO261" s="96">
        <v>5.4000000000000163</v>
      </c>
      <c r="AP261" s="95">
        <v>0.35</v>
      </c>
      <c r="AQ261" s="95">
        <v>0.54200000000000004</v>
      </c>
      <c r="AR261" s="98">
        <v>16.5</v>
      </c>
      <c r="AS261" s="117" t="s">
        <v>22</v>
      </c>
      <c r="AT261" s="117">
        <v>1</v>
      </c>
    </row>
    <row r="262" spans="1:46" ht="12" customHeight="1">
      <c r="A262" s="118">
        <f t="shared" si="4"/>
        <v>2016</v>
      </c>
      <c r="B262" s="119">
        <f t="shared" si="4"/>
        <v>11</v>
      </c>
      <c r="C262" s="32">
        <v>27</v>
      </c>
      <c r="D262" s="2">
        <v>0.4777777777777778</v>
      </c>
      <c r="E262" s="57" t="s">
        <v>1416</v>
      </c>
      <c r="F262" s="57" t="s">
        <v>1417</v>
      </c>
      <c r="G262" s="117" t="s">
        <v>1418</v>
      </c>
      <c r="H262" s="117" t="s">
        <v>968</v>
      </c>
      <c r="I262" s="57" t="s">
        <v>354</v>
      </c>
      <c r="J262" s="57" t="s">
        <v>122</v>
      </c>
      <c r="K262" s="57" t="s">
        <v>123</v>
      </c>
      <c r="L262" s="35">
        <v>20</v>
      </c>
      <c r="M262" s="33" t="s">
        <v>911</v>
      </c>
      <c r="N262" s="95">
        <v>12.5502</v>
      </c>
      <c r="O262" s="95">
        <v>12.3894</v>
      </c>
      <c r="P262" s="95">
        <v>33.200000000000003</v>
      </c>
      <c r="Q262" s="95">
        <v>33.261200000000002</v>
      </c>
      <c r="R262" s="95">
        <v>8.3000000000000007</v>
      </c>
      <c r="S262" s="95">
        <v>8.3000000000000007</v>
      </c>
      <c r="T262" s="95">
        <v>8.4142595716250188</v>
      </c>
      <c r="U262" s="95">
        <v>8.4628562109271481</v>
      </c>
      <c r="V262" s="95">
        <v>0.72465333333333271</v>
      </c>
      <c r="W262" s="95">
        <v>0.58389333333333293</v>
      </c>
      <c r="X262" s="96">
        <v>10.934000000000001</v>
      </c>
      <c r="Y262" s="96">
        <v>3.7380000000000004</v>
      </c>
      <c r="Z262" s="96">
        <v>1.484</v>
      </c>
      <c r="AA262" s="96">
        <v>1.1060000000000001</v>
      </c>
      <c r="AB262" s="96">
        <v>16.841999999999999</v>
      </c>
      <c r="AC262" s="96">
        <v>9.1980000000000004</v>
      </c>
      <c r="AD262" s="96">
        <v>29.259999999999998</v>
      </c>
      <c r="AE262" s="96">
        <v>14.042000000000002</v>
      </c>
      <c r="AF262" s="96">
        <v>176.89</v>
      </c>
      <c r="AG262" s="96">
        <v>154.154</v>
      </c>
      <c r="AH262" s="96">
        <v>3.6270000000000002</v>
      </c>
      <c r="AI262" s="96">
        <v>3.5960000000000001</v>
      </c>
      <c r="AJ262" s="96">
        <v>10.292</v>
      </c>
      <c r="AK262" s="96">
        <v>11.129</v>
      </c>
      <c r="AL262" s="96">
        <v>118.244</v>
      </c>
      <c r="AM262" s="96">
        <v>92.876000000000005</v>
      </c>
      <c r="AN262" s="96">
        <v>5.8</v>
      </c>
      <c r="AO262" s="96">
        <v>3.7500000000000036</v>
      </c>
      <c r="AP262" s="95">
        <v>1.304</v>
      </c>
      <c r="AQ262" s="95">
        <v>1.528</v>
      </c>
      <c r="AR262" s="98">
        <v>13</v>
      </c>
      <c r="AS262" s="117" t="s">
        <v>22</v>
      </c>
      <c r="AT262" s="117">
        <v>2</v>
      </c>
    </row>
    <row r="263" spans="1:46" ht="12" customHeight="1">
      <c r="A263" s="118">
        <f t="shared" si="4"/>
        <v>2016</v>
      </c>
      <c r="B263" s="119">
        <f t="shared" si="4"/>
        <v>11</v>
      </c>
      <c r="C263" s="32">
        <v>27</v>
      </c>
      <c r="D263" s="2">
        <v>0.4548611111111111</v>
      </c>
      <c r="E263" s="57" t="s">
        <v>1416</v>
      </c>
      <c r="F263" s="57" t="s">
        <v>1417</v>
      </c>
      <c r="G263" s="117" t="s">
        <v>1418</v>
      </c>
      <c r="H263" s="117" t="s">
        <v>969</v>
      </c>
      <c r="I263" s="57" t="s">
        <v>354</v>
      </c>
      <c r="J263" s="57" t="s">
        <v>124</v>
      </c>
      <c r="K263" s="57" t="s">
        <v>125</v>
      </c>
      <c r="L263" s="35">
        <v>28</v>
      </c>
      <c r="M263" s="33" t="s">
        <v>911</v>
      </c>
      <c r="N263" s="95">
        <v>12.798400000000001</v>
      </c>
      <c r="O263" s="95">
        <v>12.797499999999999</v>
      </c>
      <c r="P263" s="95">
        <v>33.322000000000003</v>
      </c>
      <c r="Q263" s="95">
        <v>33.3217</v>
      </c>
      <c r="R263" s="95">
        <v>8.2799999999999994</v>
      </c>
      <c r="S263" s="95">
        <v>8.2899999999999991</v>
      </c>
      <c r="T263" s="95">
        <v>8.3979844080435413</v>
      </c>
      <c r="U263" s="95">
        <v>8.4465814874445968</v>
      </c>
      <c r="V263" s="95">
        <v>0.66209333333333409</v>
      </c>
      <c r="W263" s="95">
        <v>0.56825333333333328</v>
      </c>
      <c r="X263" s="96">
        <v>10.682</v>
      </c>
      <c r="Y263" s="96">
        <v>10.318</v>
      </c>
      <c r="Z263" s="96">
        <v>1.302</v>
      </c>
      <c r="AA263" s="96">
        <v>1.3580000000000001</v>
      </c>
      <c r="AB263" s="96">
        <v>12.978000000000002</v>
      </c>
      <c r="AC263" s="96">
        <v>12.207999999999998</v>
      </c>
      <c r="AD263" s="96">
        <v>24.962000000000003</v>
      </c>
      <c r="AE263" s="96">
        <v>23.884</v>
      </c>
      <c r="AF263" s="96">
        <v>163.04400000000001</v>
      </c>
      <c r="AG263" s="96">
        <v>149.982</v>
      </c>
      <c r="AH263" s="96">
        <v>4.4329999999999998</v>
      </c>
      <c r="AI263" s="96">
        <v>4.774</v>
      </c>
      <c r="AJ263" s="96">
        <v>8.8039999999999985</v>
      </c>
      <c r="AK263" s="96">
        <v>9.6720000000000006</v>
      </c>
      <c r="AL263" s="96">
        <v>132.524</v>
      </c>
      <c r="AM263" s="96">
        <v>131.572</v>
      </c>
      <c r="AN263" s="96">
        <v>3.5499999999999976</v>
      </c>
      <c r="AO263" s="96">
        <v>8.1500000000000181</v>
      </c>
      <c r="AP263" s="95">
        <v>0.45400000000000001</v>
      </c>
      <c r="AQ263" s="95">
        <v>0.29799999999999999</v>
      </c>
      <c r="AR263" s="98">
        <v>21</v>
      </c>
      <c r="AS263" s="117" t="s">
        <v>22</v>
      </c>
      <c r="AT263" s="117">
        <v>3</v>
      </c>
    </row>
    <row r="264" spans="1:46" ht="12" customHeight="1">
      <c r="A264" s="118">
        <f t="shared" si="4"/>
        <v>2016</v>
      </c>
      <c r="B264" s="119">
        <f t="shared" si="4"/>
        <v>11</v>
      </c>
      <c r="C264" s="32">
        <v>27</v>
      </c>
      <c r="D264" s="2">
        <v>0.48958333333333331</v>
      </c>
      <c r="E264" s="57" t="s">
        <v>1416</v>
      </c>
      <c r="F264" s="57" t="s">
        <v>1417</v>
      </c>
      <c r="G264" s="117" t="s">
        <v>1418</v>
      </c>
      <c r="H264" s="117" t="s">
        <v>970</v>
      </c>
      <c r="I264" s="57" t="s">
        <v>354</v>
      </c>
      <c r="J264" s="57" t="s">
        <v>126</v>
      </c>
      <c r="K264" s="57" t="s">
        <v>127</v>
      </c>
      <c r="L264" s="35">
        <v>22</v>
      </c>
      <c r="M264" s="33" t="s">
        <v>911</v>
      </c>
      <c r="N264" s="95">
        <v>12.462300000000001</v>
      </c>
      <c r="O264" s="95">
        <v>12.4321</v>
      </c>
      <c r="P264" s="95">
        <v>33.247300000000003</v>
      </c>
      <c r="Q264" s="95">
        <v>33.246000000000002</v>
      </c>
      <c r="R264" s="95">
        <v>8.2899999999999991</v>
      </c>
      <c r="S264" s="95">
        <v>8.3000000000000007</v>
      </c>
      <c r="T264" s="95">
        <v>8.5281857166953792</v>
      </c>
      <c r="U264" s="95">
        <v>8.527955104857357</v>
      </c>
      <c r="V264" s="95">
        <v>0.64645333333333443</v>
      </c>
      <c r="W264" s="95">
        <v>0.59953333333333259</v>
      </c>
      <c r="X264" s="96">
        <v>4.3959999999999999</v>
      </c>
      <c r="Y264" s="96">
        <v>5.95</v>
      </c>
      <c r="Z264" s="96">
        <v>1.204</v>
      </c>
      <c r="AA264" s="96">
        <v>1.274</v>
      </c>
      <c r="AB264" s="96">
        <v>11.228</v>
      </c>
      <c r="AC264" s="96">
        <v>10.808</v>
      </c>
      <c r="AD264" s="96">
        <v>16.827999999999999</v>
      </c>
      <c r="AE264" s="96">
        <v>18.032</v>
      </c>
      <c r="AF264" s="96">
        <v>165.256</v>
      </c>
      <c r="AG264" s="96">
        <v>153.17400000000001</v>
      </c>
      <c r="AH264" s="96">
        <v>3.5649999999999999</v>
      </c>
      <c r="AI264" s="96">
        <v>3.9990000000000001</v>
      </c>
      <c r="AJ264" s="96">
        <v>10.725999999999999</v>
      </c>
      <c r="AK264" s="96">
        <v>9.734</v>
      </c>
      <c r="AL264" s="96">
        <v>102.89999999999999</v>
      </c>
      <c r="AM264" s="96">
        <v>100.212</v>
      </c>
      <c r="AN264" s="96">
        <v>6.5500000000000007</v>
      </c>
      <c r="AO264" s="96">
        <v>7.7500000000000071</v>
      </c>
      <c r="AP264" s="95">
        <v>1.486</v>
      </c>
      <c r="AQ264" s="95">
        <v>0.94199999999999995</v>
      </c>
      <c r="AR264" s="98">
        <v>10</v>
      </c>
      <c r="AS264" s="117" t="s">
        <v>22</v>
      </c>
      <c r="AT264" s="117">
        <v>4</v>
      </c>
    </row>
    <row r="265" spans="1:46" ht="12" customHeight="1">
      <c r="A265" s="118">
        <f t="shared" si="4"/>
        <v>2016</v>
      </c>
      <c r="B265" s="119">
        <f t="shared" si="4"/>
        <v>11</v>
      </c>
      <c r="C265" s="32">
        <v>27</v>
      </c>
      <c r="D265" s="2">
        <v>0.39444444444444443</v>
      </c>
      <c r="E265" s="57" t="s">
        <v>1416</v>
      </c>
      <c r="F265" s="57" t="s">
        <v>1417</v>
      </c>
      <c r="G265" s="117" t="s">
        <v>1418</v>
      </c>
      <c r="H265" s="117" t="s">
        <v>971</v>
      </c>
      <c r="I265" s="57" t="s">
        <v>354</v>
      </c>
      <c r="J265" s="57" t="s">
        <v>128</v>
      </c>
      <c r="K265" s="57" t="s">
        <v>129</v>
      </c>
      <c r="L265" s="35">
        <v>65</v>
      </c>
      <c r="M265" s="33" t="s">
        <v>913</v>
      </c>
      <c r="N265" s="95">
        <v>12.8787</v>
      </c>
      <c r="O265" s="95">
        <v>6.0163000000000002</v>
      </c>
      <c r="P265" s="95">
        <v>33.352600000000002</v>
      </c>
      <c r="Q265" s="95">
        <v>33.916899999999998</v>
      </c>
      <c r="R265" s="95">
        <v>8.24</v>
      </c>
      <c r="S265" s="95">
        <v>8.02</v>
      </c>
      <c r="T265" s="95">
        <v>8.3166085901361413</v>
      </c>
      <c r="U265" s="95">
        <v>8.055988123863342</v>
      </c>
      <c r="V265" s="95">
        <v>0.6933733333333334</v>
      </c>
      <c r="W265" s="95">
        <v>0.58389333333333293</v>
      </c>
      <c r="X265" s="96">
        <v>9.338000000000001</v>
      </c>
      <c r="Y265" s="96">
        <v>3.6960000000000002</v>
      </c>
      <c r="Z265" s="96">
        <v>1.792</v>
      </c>
      <c r="AA265" s="96">
        <v>3.1219999999999999</v>
      </c>
      <c r="AB265" s="96">
        <v>17.738</v>
      </c>
      <c r="AC265" s="96">
        <v>172.214</v>
      </c>
      <c r="AD265" s="96">
        <v>28.868000000000002</v>
      </c>
      <c r="AE265" s="96">
        <v>179.03200000000001</v>
      </c>
      <c r="AF265" s="96">
        <v>171.24799999999999</v>
      </c>
      <c r="AG265" s="96">
        <v>303.64600000000002</v>
      </c>
      <c r="AH265" s="96">
        <v>4.6499999999999995</v>
      </c>
      <c r="AI265" s="96">
        <v>26.318999999999999</v>
      </c>
      <c r="AJ265" s="96">
        <v>10.323</v>
      </c>
      <c r="AK265" s="96">
        <v>32.922000000000004</v>
      </c>
      <c r="AL265" s="96">
        <v>152.964</v>
      </c>
      <c r="AM265" s="96">
        <v>488.43199999999996</v>
      </c>
      <c r="AN265" s="96">
        <v>4.299999999999998</v>
      </c>
      <c r="AO265" s="96">
        <v>5.4500000000000099</v>
      </c>
      <c r="AP265" s="95">
        <v>0.66400000000000003</v>
      </c>
      <c r="AQ265" s="95">
        <v>7.8E-2</v>
      </c>
      <c r="AR265" s="98">
        <v>14</v>
      </c>
      <c r="AS265" s="117" t="s">
        <v>22</v>
      </c>
      <c r="AT265" s="117">
        <v>5</v>
      </c>
    </row>
    <row r="266" spans="1:46" ht="12" customHeight="1">
      <c r="A266" s="118">
        <f t="shared" si="4"/>
        <v>2016</v>
      </c>
      <c r="B266" s="119">
        <f t="shared" si="4"/>
        <v>11</v>
      </c>
      <c r="C266" s="32">
        <v>27</v>
      </c>
      <c r="D266" s="2">
        <v>0.41805555555555557</v>
      </c>
      <c r="E266" s="57" t="s">
        <v>1416</v>
      </c>
      <c r="F266" s="57" t="s">
        <v>1417</v>
      </c>
      <c r="G266" s="117" t="s">
        <v>1418</v>
      </c>
      <c r="H266" s="117" t="s">
        <v>972</v>
      </c>
      <c r="I266" s="57" t="s">
        <v>354</v>
      </c>
      <c r="J266" s="57" t="s">
        <v>130</v>
      </c>
      <c r="K266" s="57" t="s">
        <v>131</v>
      </c>
      <c r="L266" s="35">
        <v>79</v>
      </c>
      <c r="M266" s="33" t="s">
        <v>913</v>
      </c>
      <c r="N266" s="95">
        <v>13.0997</v>
      </c>
      <c r="O266" s="95">
        <v>3.3138000000000001</v>
      </c>
      <c r="P266" s="95">
        <v>33.404499999999999</v>
      </c>
      <c r="Q266" s="95">
        <v>33.994399999999999</v>
      </c>
      <c r="R266" s="95">
        <v>8.2799999999999994</v>
      </c>
      <c r="S266" s="95">
        <v>8.0500000000000007</v>
      </c>
      <c r="T266" s="95">
        <v>8.2352327722287413</v>
      </c>
      <c r="U266" s="95">
        <v>8.2512848056539685</v>
      </c>
      <c r="V266" s="95">
        <v>0.67773333333333374</v>
      </c>
      <c r="W266" s="95">
        <v>0.47441333333333252</v>
      </c>
      <c r="X266" s="96">
        <v>9.0579999999999998</v>
      </c>
      <c r="Y266" s="96">
        <v>5.194</v>
      </c>
      <c r="Z266" s="96">
        <v>1.9460000000000002</v>
      </c>
      <c r="AA266" s="96">
        <v>1.498</v>
      </c>
      <c r="AB266" s="96">
        <v>19.319999999999997</v>
      </c>
      <c r="AC266" s="96">
        <v>211.05</v>
      </c>
      <c r="AD266" s="96">
        <v>30.323999999999998</v>
      </c>
      <c r="AE266" s="96">
        <v>217.74200000000002</v>
      </c>
      <c r="AF266" s="96">
        <v>173.614</v>
      </c>
      <c r="AG266" s="96">
        <v>333.36799999999999</v>
      </c>
      <c r="AH266" s="96">
        <v>4.867</v>
      </c>
      <c r="AI266" s="96">
        <v>32.208999999999996</v>
      </c>
      <c r="AJ266" s="96">
        <v>11.563000000000001</v>
      </c>
      <c r="AK266" s="96">
        <v>38.471000000000004</v>
      </c>
      <c r="AL266" s="96">
        <v>179.78800000000001</v>
      </c>
      <c r="AM266" s="96">
        <v>568.17600000000004</v>
      </c>
      <c r="AN266" s="96">
        <v>3.3499999999999917</v>
      </c>
      <c r="AO266" s="96">
        <v>5.6499999999999879</v>
      </c>
      <c r="AP266" s="95">
        <v>0.54800000000000004</v>
      </c>
      <c r="AQ266" s="95">
        <v>5.2599999999999994E-2</v>
      </c>
      <c r="AR266" s="98">
        <v>18.5</v>
      </c>
      <c r="AS266" s="117" t="s">
        <v>22</v>
      </c>
      <c r="AT266" s="117">
        <v>6</v>
      </c>
    </row>
    <row r="267" spans="1:46" ht="12" customHeight="1">
      <c r="A267" s="118">
        <f t="shared" si="4"/>
        <v>2016</v>
      </c>
      <c r="B267" s="119">
        <f t="shared" si="4"/>
        <v>11</v>
      </c>
      <c r="C267" s="32">
        <v>27</v>
      </c>
      <c r="D267" s="2">
        <v>0.44097222222222227</v>
      </c>
      <c r="E267" s="57" t="s">
        <v>1416</v>
      </c>
      <c r="F267" s="57" t="s">
        <v>1417</v>
      </c>
      <c r="G267" s="117" t="s">
        <v>1418</v>
      </c>
      <c r="H267" s="117" t="s">
        <v>973</v>
      </c>
      <c r="I267" s="57" t="s">
        <v>354</v>
      </c>
      <c r="J267" s="57" t="s">
        <v>132</v>
      </c>
      <c r="K267" s="57" t="s">
        <v>133</v>
      </c>
      <c r="L267" s="35">
        <v>31</v>
      </c>
      <c r="M267" s="34" t="s">
        <v>911</v>
      </c>
      <c r="N267" s="95">
        <v>12.857799999999999</v>
      </c>
      <c r="O267" s="95">
        <v>12.7369</v>
      </c>
      <c r="P267" s="95">
        <v>33.340299999999999</v>
      </c>
      <c r="Q267" s="95">
        <v>33.322099999999999</v>
      </c>
      <c r="R267" s="95">
        <v>8.27</v>
      </c>
      <c r="S267" s="95">
        <v>8.2799999999999994</v>
      </c>
      <c r="T267" s="95">
        <v>8.3817092444620602</v>
      </c>
      <c r="U267" s="95">
        <v>8.3652078700318331</v>
      </c>
      <c r="V267" s="95">
        <v>0.97489333333333306</v>
      </c>
      <c r="W267" s="95">
        <v>0.7559333333333349</v>
      </c>
      <c r="X267" s="96">
        <v>12.908000000000001</v>
      </c>
      <c r="Y267" s="96">
        <v>12.544</v>
      </c>
      <c r="Z267" s="96">
        <v>1.4000000000000001</v>
      </c>
      <c r="AA267" s="96">
        <v>1.4140000000000001</v>
      </c>
      <c r="AB267" s="96">
        <v>14.336</v>
      </c>
      <c r="AC267" s="96">
        <v>12.894</v>
      </c>
      <c r="AD267" s="96">
        <v>28.644000000000002</v>
      </c>
      <c r="AE267" s="96">
        <v>26.852</v>
      </c>
      <c r="AF267" s="96">
        <v>166.97800000000001</v>
      </c>
      <c r="AG267" s="96">
        <v>152.53</v>
      </c>
      <c r="AH267" s="96">
        <v>4.3709999999999996</v>
      </c>
      <c r="AI267" s="96">
        <v>5.8280000000000003</v>
      </c>
      <c r="AJ267" s="96">
        <v>10.323</v>
      </c>
      <c r="AK267" s="96">
        <v>11.253</v>
      </c>
      <c r="AL267" s="96">
        <v>140.58799999999999</v>
      </c>
      <c r="AM267" s="96">
        <v>121.66</v>
      </c>
      <c r="AN267" s="96">
        <v>3.7500000000000311</v>
      </c>
      <c r="AO267" s="96">
        <v>7.9499999999999851</v>
      </c>
      <c r="AP267" s="95">
        <v>0.40400000000000003</v>
      </c>
      <c r="AQ267" s="95">
        <v>0.48199999999999998</v>
      </c>
      <c r="AR267" s="98">
        <v>18</v>
      </c>
      <c r="AS267" s="117" t="s">
        <v>22</v>
      </c>
      <c r="AT267" s="117">
        <v>7</v>
      </c>
    </row>
    <row r="268" spans="1:46" ht="12" customHeight="1">
      <c r="A268" s="118">
        <f t="shared" si="4"/>
        <v>2016</v>
      </c>
      <c r="B268" s="119">
        <f t="shared" si="4"/>
        <v>11</v>
      </c>
      <c r="C268" s="32">
        <v>27</v>
      </c>
      <c r="D268" s="2">
        <v>0.54236111111111118</v>
      </c>
      <c r="E268" s="57" t="s">
        <v>1416</v>
      </c>
      <c r="F268" s="57" t="s">
        <v>1417</v>
      </c>
      <c r="G268" s="117" t="s">
        <v>1418</v>
      </c>
      <c r="H268" s="117" t="s">
        <v>962</v>
      </c>
      <c r="I268" s="57" t="s">
        <v>354</v>
      </c>
      <c r="J268" s="57" t="s">
        <v>110</v>
      </c>
      <c r="K268" s="57" t="s">
        <v>111</v>
      </c>
      <c r="L268" s="35">
        <v>10</v>
      </c>
      <c r="M268" s="33" t="s">
        <v>913</v>
      </c>
      <c r="N268" s="95">
        <v>11.9003</v>
      </c>
      <c r="O268" s="95">
        <v>11.9071</v>
      </c>
      <c r="P268" s="95">
        <v>33.025300000000001</v>
      </c>
      <c r="Q268" s="95">
        <v>33.139699999999998</v>
      </c>
      <c r="R268" s="95">
        <v>8.3000000000000007</v>
      </c>
      <c r="S268" s="95">
        <v>8.31</v>
      </c>
      <c r="T268" s="95">
        <v>9.0164406241397685</v>
      </c>
      <c r="U268" s="95">
        <v>8.9673726388862658</v>
      </c>
      <c r="V268" s="95">
        <v>1.0374533333333344</v>
      </c>
      <c r="W268" s="95">
        <v>0.83413333333333328</v>
      </c>
      <c r="X268" s="96">
        <v>4.2699999999999996</v>
      </c>
      <c r="Y268" s="96">
        <v>5.5720000000000001</v>
      </c>
      <c r="Z268" s="96">
        <v>0.61599999999999999</v>
      </c>
      <c r="AA268" s="96">
        <v>0.54600000000000004</v>
      </c>
      <c r="AB268" s="96">
        <v>6.16</v>
      </c>
      <c r="AC268" s="96">
        <v>1.8060000000000003</v>
      </c>
      <c r="AD268" s="96">
        <v>11.045999999999999</v>
      </c>
      <c r="AE268" s="96">
        <v>7.9240000000000004</v>
      </c>
      <c r="AF268" s="96">
        <v>170.64600000000002</v>
      </c>
      <c r="AG268" s="96">
        <v>157.20599999999999</v>
      </c>
      <c r="AH268" s="96">
        <v>3.5649999999999999</v>
      </c>
      <c r="AI268" s="96">
        <v>3.1619999999999999</v>
      </c>
      <c r="AJ268" s="96">
        <v>11.47</v>
      </c>
      <c r="AK268" s="96">
        <v>11.966000000000001</v>
      </c>
      <c r="AL268" s="96">
        <v>24.070666666666664</v>
      </c>
      <c r="AM268" s="96">
        <v>5.347999999999999</v>
      </c>
      <c r="AN268" s="96">
        <v>12.950000000000017</v>
      </c>
      <c r="AO268" s="96">
        <v>6.1999999999999833</v>
      </c>
      <c r="AP268" s="95">
        <v>2.68</v>
      </c>
      <c r="AQ268" s="95">
        <v>3.24</v>
      </c>
      <c r="AR268" s="98">
        <v>7</v>
      </c>
      <c r="AS268" s="117" t="s">
        <v>21</v>
      </c>
      <c r="AT268" s="117">
        <v>1</v>
      </c>
    </row>
    <row r="269" spans="1:46" ht="12" customHeight="1">
      <c r="A269" s="118">
        <f t="shared" si="4"/>
        <v>2016</v>
      </c>
      <c r="B269" s="119">
        <f t="shared" si="4"/>
        <v>11</v>
      </c>
      <c r="C269" s="32">
        <v>27</v>
      </c>
      <c r="D269" s="2">
        <v>0.54999999999999993</v>
      </c>
      <c r="E269" s="57" t="s">
        <v>1416</v>
      </c>
      <c r="F269" s="57" t="s">
        <v>1417</v>
      </c>
      <c r="G269" s="117" t="s">
        <v>1418</v>
      </c>
      <c r="H269" s="117" t="s">
        <v>963</v>
      </c>
      <c r="I269" s="57" t="s">
        <v>354</v>
      </c>
      <c r="J269" s="57" t="s">
        <v>112</v>
      </c>
      <c r="K269" s="57" t="s">
        <v>113</v>
      </c>
      <c r="L269" s="35">
        <v>21</v>
      </c>
      <c r="M269" s="33" t="s">
        <v>911</v>
      </c>
      <c r="N269" s="95">
        <v>12.2583</v>
      </c>
      <c r="O269" s="95">
        <v>12.134399999999999</v>
      </c>
      <c r="P269" s="95">
        <v>33.202100000000002</v>
      </c>
      <c r="Q269" s="95">
        <v>33.192399999999999</v>
      </c>
      <c r="R269" s="95">
        <v>8.31</v>
      </c>
      <c r="S269" s="95">
        <v>8.32</v>
      </c>
      <c r="T269" s="95">
        <v>8.7234876796731342</v>
      </c>
      <c r="U269" s="95">
        <v>8.7720759570956375</v>
      </c>
      <c r="V269" s="95">
        <v>0.78721333333333421</v>
      </c>
      <c r="W269" s="95">
        <v>0.84977333333333283</v>
      </c>
      <c r="X269" s="96">
        <v>4.2560000000000002</v>
      </c>
      <c r="Y269" s="96">
        <v>4.452</v>
      </c>
      <c r="Z269" s="96">
        <v>0.434</v>
      </c>
      <c r="AA269" s="96">
        <v>0.434</v>
      </c>
      <c r="AB269" s="96">
        <v>1.5120000000000002</v>
      </c>
      <c r="AC269" s="96">
        <v>1.1760000000000002</v>
      </c>
      <c r="AD269" s="96">
        <v>6.2020000000000008</v>
      </c>
      <c r="AE269" s="96">
        <v>6.0620000000000003</v>
      </c>
      <c r="AF269" s="96">
        <v>153.916</v>
      </c>
      <c r="AG269" s="96">
        <v>152.6</v>
      </c>
      <c r="AH269" s="96">
        <v>3.069</v>
      </c>
      <c r="AI269" s="96">
        <v>2.976</v>
      </c>
      <c r="AJ269" s="96">
        <v>9.548</v>
      </c>
      <c r="AK269" s="96">
        <v>11.439</v>
      </c>
      <c r="AL269" s="96">
        <v>53.48</v>
      </c>
      <c r="AM269" s="96">
        <v>44.800000000000004</v>
      </c>
      <c r="AN269" s="96">
        <v>4.049999999999998</v>
      </c>
      <c r="AO269" s="96">
        <v>5.9499999999999833</v>
      </c>
      <c r="AP269" s="95">
        <v>1.8080000000000001</v>
      </c>
      <c r="AQ269" s="95">
        <v>1.8759999999999999</v>
      </c>
      <c r="AR269" s="98">
        <v>10</v>
      </c>
      <c r="AS269" s="117" t="s">
        <v>21</v>
      </c>
      <c r="AT269" s="117">
        <v>2</v>
      </c>
    </row>
    <row r="270" spans="1:46" ht="12" customHeight="1">
      <c r="A270" s="118">
        <f t="shared" si="4"/>
        <v>2016</v>
      </c>
      <c r="B270" s="119">
        <f t="shared" si="4"/>
        <v>11</v>
      </c>
      <c r="C270" s="32">
        <v>27</v>
      </c>
      <c r="D270" s="2">
        <v>0.55902777777777779</v>
      </c>
      <c r="E270" s="57" t="s">
        <v>1416</v>
      </c>
      <c r="F270" s="57" t="s">
        <v>1417</v>
      </c>
      <c r="G270" s="117" t="s">
        <v>1418</v>
      </c>
      <c r="H270" s="117" t="s">
        <v>964</v>
      </c>
      <c r="I270" s="57" t="s">
        <v>354</v>
      </c>
      <c r="J270" s="57" t="s">
        <v>114</v>
      </c>
      <c r="K270" s="57" t="s">
        <v>115</v>
      </c>
      <c r="L270" s="35">
        <v>20</v>
      </c>
      <c r="M270" s="33" t="s">
        <v>911</v>
      </c>
      <c r="N270" s="95">
        <v>12.417400000000001</v>
      </c>
      <c r="O270" s="95">
        <v>12.16</v>
      </c>
      <c r="P270" s="95">
        <v>33.2121</v>
      </c>
      <c r="Q270" s="95">
        <v>33.1877</v>
      </c>
      <c r="R270" s="95">
        <v>8.2799999999999994</v>
      </c>
      <c r="S270" s="95">
        <v>8.2899999999999991</v>
      </c>
      <c r="T270" s="95">
        <v>8.6095615346027756</v>
      </c>
      <c r="U270" s="95">
        <v>8.7069770631654286</v>
      </c>
      <c r="V270" s="95">
        <v>0.74029333333333236</v>
      </c>
      <c r="W270" s="95">
        <v>0.67773333333333374</v>
      </c>
      <c r="X270" s="96">
        <v>4.1719999999999997</v>
      </c>
      <c r="Y270" s="96">
        <v>5.2919999999999998</v>
      </c>
      <c r="Z270" s="96">
        <v>0.70000000000000007</v>
      </c>
      <c r="AA270" s="96">
        <v>0.44800000000000001</v>
      </c>
      <c r="AB270" s="96">
        <v>4.0040000000000004</v>
      </c>
      <c r="AC270" s="96">
        <v>1.7080000000000002</v>
      </c>
      <c r="AD270" s="96">
        <v>8.8760000000000012</v>
      </c>
      <c r="AE270" s="96">
        <v>7.4480000000000004</v>
      </c>
      <c r="AF270" s="96">
        <v>174.45400000000001</v>
      </c>
      <c r="AG270" s="96">
        <v>148.232</v>
      </c>
      <c r="AH270" s="96">
        <v>3.0380000000000003</v>
      </c>
      <c r="AI270" s="96">
        <v>2.976</v>
      </c>
      <c r="AJ270" s="96">
        <v>12.183</v>
      </c>
      <c r="AK270" s="96">
        <v>11.129</v>
      </c>
      <c r="AL270" s="96">
        <v>77.42</v>
      </c>
      <c r="AM270" s="96">
        <v>47.012</v>
      </c>
      <c r="AN270" s="96">
        <v>5.2999999999999714</v>
      </c>
      <c r="AO270" s="96">
        <v>12.799999999999978</v>
      </c>
      <c r="AP270" s="95">
        <v>1.3740000000000001</v>
      </c>
      <c r="AQ270" s="95">
        <v>1.8779999999999999</v>
      </c>
      <c r="AR270" s="98">
        <v>11</v>
      </c>
      <c r="AS270" s="117" t="s">
        <v>21</v>
      </c>
      <c r="AT270" s="117">
        <v>3</v>
      </c>
    </row>
    <row r="271" spans="1:46" ht="12" customHeight="1">
      <c r="A271" s="118">
        <f t="shared" si="4"/>
        <v>2016</v>
      </c>
      <c r="B271" s="119">
        <f t="shared" si="4"/>
        <v>11</v>
      </c>
      <c r="C271" s="32">
        <v>27</v>
      </c>
      <c r="D271" s="2">
        <v>0.57291666666666663</v>
      </c>
      <c r="E271" s="57" t="s">
        <v>1416</v>
      </c>
      <c r="F271" s="57" t="s">
        <v>1417</v>
      </c>
      <c r="G271" s="117" t="s">
        <v>1418</v>
      </c>
      <c r="H271" s="117" t="s">
        <v>965</v>
      </c>
      <c r="I271" s="57" t="s">
        <v>354</v>
      </c>
      <c r="J271" s="57" t="s">
        <v>116</v>
      </c>
      <c r="K271" s="57" t="s">
        <v>117</v>
      </c>
      <c r="L271" s="35">
        <v>32</v>
      </c>
      <c r="M271" s="33" t="s">
        <v>911</v>
      </c>
      <c r="N271" s="95">
        <v>12.5921</v>
      </c>
      <c r="O271" s="95">
        <v>12.5062</v>
      </c>
      <c r="P271" s="95">
        <v>33.213200000000001</v>
      </c>
      <c r="Q271" s="95">
        <v>33.209000000000003</v>
      </c>
      <c r="R271" s="95">
        <v>8.26</v>
      </c>
      <c r="S271" s="95">
        <v>8.27</v>
      </c>
      <c r="T271" s="95">
        <v>8.4630850623694602</v>
      </c>
      <c r="U271" s="95">
        <v>8.4303067639620419</v>
      </c>
      <c r="V271" s="95">
        <v>0.80285333333333375</v>
      </c>
      <c r="W271" s="95">
        <v>0.72465333333333271</v>
      </c>
      <c r="X271" s="96">
        <v>4.13</v>
      </c>
      <c r="Y271" s="96">
        <v>5.194</v>
      </c>
      <c r="Z271" s="96">
        <v>0.98000000000000009</v>
      </c>
      <c r="AA271" s="96">
        <v>1.008</v>
      </c>
      <c r="AB271" s="96">
        <v>6.1739999999999995</v>
      </c>
      <c r="AC271" s="96">
        <v>6.0200000000000005</v>
      </c>
      <c r="AD271" s="96">
        <v>11.283999999999999</v>
      </c>
      <c r="AE271" s="96">
        <v>12.222000000000001</v>
      </c>
      <c r="AF271" s="96">
        <v>163.60399999999998</v>
      </c>
      <c r="AG271" s="96">
        <v>151.62</v>
      </c>
      <c r="AH271" s="96">
        <v>3.3479999999999999</v>
      </c>
      <c r="AI271" s="96">
        <v>3.5340000000000003</v>
      </c>
      <c r="AJ271" s="96">
        <v>9.8580000000000005</v>
      </c>
      <c r="AK271" s="96">
        <v>10.354000000000001</v>
      </c>
      <c r="AL271" s="96">
        <v>102.56399999999999</v>
      </c>
      <c r="AM271" s="96">
        <v>90.944000000000003</v>
      </c>
      <c r="AN271" s="96">
        <v>4.049999999999998</v>
      </c>
      <c r="AO271" s="96">
        <v>7.0500000000000007</v>
      </c>
      <c r="AP271" s="95">
        <v>0.96</v>
      </c>
      <c r="AQ271" s="95">
        <v>1.1859999999999999</v>
      </c>
      <c r="AR271" s="98">
        <v>11</v>
      </c>
      <c r="AS271" s="117" t="s">
        <v>21</v>
      </c>
      <c r="AT271" s="117">
        <v>4</v>
      </c>
    </row>
    <row r="272" spans="1:46" ht="12" customHeight="1">
      <c r="A272" s="118">
        <f t="shared" si="4"/>
        <v>2016</v>
      </c>
      <c r="B272" s="119">
        <f t="shared" si="4"/>
        <v>11</v>
      </c>
      <c r="C272" s="32">
        <v>27</v>
      </c>
      <c r="D272" s="2">
        <v>0.52777777777777779</v>
      </c>
      <c r="E272" s="57" t="s">
        <v>1416</v>
      </c>
      <c r="F272" s="57" t="s">
        <v>1417</v>
      </c>
      <c r="G272" s="117" t="s">
        <v>1418</v>
      </c>
      <c r="H272" s="117" t="s">
        <v>966</v>
      </c>
      <c r="I272" s="57" t="s">
        <v>354</v>
      </c>
      <c r="J272" s="57" t="s">
        <v>118</v>
      </c>
      <c r="K272" s="57" t="s">
        <v>119</v>
      </c>
      <c r="L272" s="35">
        <v>20</v>
      </c>
      <c r="M272" s="33" t="s">
        <v>911</v>
      </c>
      <c r="N272" s="95">
        <v>12.225199999999999</v>
      </c>
      <c r="O272" s="95">
        <v>11.97</v>
      </c>
      <c r="P272" s="95">
        <v>33.195500000000003</v>
      </c>
      <c r="Q272" s="95">
        <v>33.179900000000004</v>
      </c>
      <c r="R272" s="95">
        <v>8.2899999999999991</v>
      </c>
      <c r="S272" s="95">
        <v>8.2899999999999991</v>
      </c>
      <c r="T272" s="95">
        <v>8.7723131704175721</v>
      </c>
      <c r="U272" s="95">
        <v>8.7069770631654286</v>
      </c>
      <c r="V272" s="95">
        <v>0.6933733333333334</v>
      </c>
      <c r="W272" s="95">
        <v>0.67773333333333374</v>
      </c>
      <c r="X272" s="96">
        <v>4.2279999999999998</v>
      </c>
      <c r="Y272" s="96">
        <v>6.3559999999999999</v>
      </c>
      <c r="Z272" s="96">
        <v>0.46200000000000002</v>
      </c>
      <c r="AA272" s="96">
        <v>0.54600000000000004</v>
      </c>
      <c r="AB272" s="96">
        <v>1.6239999999999999</v>
      </c>
      <c r="AC272" s="96">
        <v>3.1266666666666665</v>
      </c>
      <c r="AD272" s="96">
        <v>6.3139999999999992</v>
      </c>
      <c r="AE272" s="96">
        <v>10.028666666666666</v>
      </c>
      <c r="AF272" s="96">
        <v>156.08599999999998</v>
      </c>
      <c r="AG272" s="96">
        <v>143.78</v>
      </c>
      <c r="AH272" s="96">
        <v>2.6659999999999999</v>
      </c>
      <c r="AI272" s="96">
        <v>3.1929999999999996</v>
      </c>
      <c r="AJ272" s="96">
        <v>9.5169999999999995</v>
      </c>
      <c r="AK272" s="96">
        <v>9.9510000000000005</v>
      </c>
      <c r="AL272" s="96">
        <v>43.96</v>
      </c>
      <c r="AM272" s="96">
        <v>31.098666666666666</v>
      </c>
      <c r="AN272" s="96">
        <v>4.4499999999999815</v>
      </c>
      <c r="AO272" s="96">
        <v>9.4500000000000135</v>
      </c>
      <c r="AP272" s="95">
        <v>1.724</v>
      </c>
      <c r="AQ272" s="95">
        <v>1.6279999999999999</v>
      </c>
      <c r="AR272" s="98">
        <v>10</v>
      </c>
      <c r="AS272" s="117" t="s">
        <v>21</v>
      </c>
      <c r="AT272" s="117">
        <v>5</v>
      </c>
    </row>
    <row r="273" spans="1:46" ht="12" customHeight="1">
      <c r="A273" s="118">
        <f t="shared" si="4"/>
        <v>2016</v>
      </c>
      <c r="B273" s="119">
        <f t="shared" si="4"/>
        <v>11</v>
      </c>
      <c r="C273" s="32">
        <v>27</v>
      </c>
      <c r="D273" s="2">
        <v>0.61875000000000002</v>
      </c>
      <c r="E273" s="57" t="s">
        <v>1416</v>
      </c>
      <c r="F273" s="57" t="s">
        <v>1417</v>
      </c>
      <c r="G273" s="117" t="s">
        <v>1418</v>
      </c>
      <c r="H273" s="117" t="s">
        <v>958</v>
      </c>
      <c r="I273" s="57" t="s">
        <v>354</v>
      </c>
      <c r="J273" s="57" t="s">
        <v>102</v>
      </c>
      <c r="K273" s="57" t="s">
        <v>103</v>
      </c>
      <c r="L273" s="35">
        <v>22</v>
      </c>
      <c r="M273" s="33" t="s">
        <v>911</v>
      </c>
      <c r="N273" s="95">
        <v>12.5318</v>
      </c>
      <c r="O273" s="95">
        <v>12.46</v>
      </c>
      <c r="P273" s="95">
        <v>33.2042</v>
      </c>
      <c r="Q273" s="95">
        <v>33.215299999999999</v>
      </c>
      <c r="R273" s="95">
        <v>8.25</v>
      </c>
      <c r="S273" s="95">
        <v>8.25</v>
      </c>
      <c r="T273" s="95">
        <v>8.3817092444620602</v>
      </c>
      <c r="U273" s="95">
        <v>8.5116803813748056</v>
      </c>
      <c r="V273" s="95">
        <v>0.66209333333333409</v>
      </c>
      <c r="W273" s="95">
        <v>0.6933733333333334</v>
      </c>
      <c r="X273" s="96">
        <v>6.2720000000000002</v>
      </c>
      <c r="Y273" s="96">
        <v>5.7959999999999994</v>
      </c>
      <c r="Z273" s="96">
        <v>1.0920000000000001</v>
      </c>
      <c r="AA273" s="96">
        <v>1.05</v>
      </c>
      <c r="AB273" s="96">
        <v>7.5459999999999994</v>
      </c>
      <c r="AC273" s="96">
        <v>6.4680000000000009</v>
      </c>
      <c r="AD273" s="96">
        <v>14.91</v>
      </c>
      <c r="AE273" s="96">
        <v>13.314</v>
      </c>
      <c r="AF273" s="96">
        <v>161.09799999999998</v>
      </c>
      <c r="AG273" s="96">
        <v>144.11600000000001</v>
      </c>
      <c r="AH273" s="96">
        <v>3.8439999999999999</v>
      </c>
      <c r="AI273" s="96">
        <v>3.9370000000000003</v>
      </c>
      <c r="AJ273" s="96">
        <v>8.9589999999999996</v>
      </c>
      <c r="AK273" s="96">
        <v>9.61</v>
      </c>
      <c r="AL273" s="96">
        <v>106.34399999999999</v>
      </c>
      <c r="AM273" s="96">
        <v>103.684</v>
      </c>
      <c r="AN273" s="96">
        <v>2.8500000000000192</v>
      </c>
      <c r="AO273" s="96">
        <v>5.3499999999999934</v>
      </c>
      <c r="AP273" s="95">
        <v>0.70199999999999996</v>
      </c>
      <c r="AQ273" s="95">
        <v>0.79600000000000004</v>
      </c>
      <c r="AR273" s="98">
        <v>11</v>
      </c>
      <c r="AS273" s="117" t="s">
        <v>20</v>
      </c>
      <c r="AT273" s="117">
        <v>1</v>
      </c>
    </row>
    <row r="274" spans="1:46" ht="12" customHeight="1">
      <c r="A274" s="118">
        <f t="shared" si="4"/>
        <v>2016</v>
      </c>
      <c r="B274" s="119">
        <f t="shared" si="4"/>
        <v>11</v>
      </c>
      <c r="C274" s="32">
        <v>27</v>
      </c>
      <c r="D274" s="2">
        <v>0.59513888888888888</v>
      </c>
      <c r="E274" s="57" t="s">
        <v>1416</v>
      </c>
      <c r="F274" s="57" t="s">
        <v>1417</v>
      </c>
      <c r="G274" s="117" t="s">
        <v>1418</v>
      </c>
      <c r="H274" s="117" t="s">
        <v>959</v>
      </c>
      <c r="I274" s="57" t="s">
        <v>354</v>
      </c>
      <c r="J274" s="57" t="s">
        <v>104</v>
      </c>
      <c r="K274" s="57" t="s">
        <v>105</v>
      </c>
      <c r="L274" s="35">
        <v>21</v>
      </c>
      <c r="M274" s="33" t="s">
        <v>911</v>
      </c>
      <c r="N274" s="95">
        <v>12.449299999999999</v>
      </c>
      <c r="O274" s="95">
        <v>12.2606</v>
      </c>
      <c r="P274" s="95">
        <v>33.207500000000003</v>
      </c>
      <c r="Q274" s="95">
        <v>33.194099999999999</v>
      </c>
      <c r="R274" s="95">
        <v>8.27</v>
      </c>
      <c r="S274" s="95">
        <v>8.26</v>
      </c>
      <c r="T274" s="95">
        <v>8.6095615346027756</v>
      </c>
      <c r="U274" s="95">
        <v>8.6418781692352198</v>
      </c>
      <c r="V274" s="95">
        <v>0.89669333333333467</v>
      </c>
      <c r="W274" s="95">
        <v>0.89669333333333467</v>
      </c>
      <c r="X274" s="96">
        <v>4.0039999999999996</v>
      </c>
      <c r="Y274" s="96">
        <v>4.1579999999999995</v>
      </c>
      <c r="Z274" s="96">
        <v>0.78400000000000003</v>
      </c>
      <c r="AA274" s="96">
        <v>0.71399999999999997</v>
      </c>
      <c r="AB274" s="96">
        <v>4.5780000000000003</v>
      </c>
      <c r="AC274" s="96">
        <v>3.7239999999999998</v>
      </c>
      <c r="AD274" s="96">
        <v>9.3659999999999997</v>
      </c>
      <c r="AE274" s="96">
        <v>8.5960000000000001</v>
      </c>
      <c r="AF274" s="96">
        <v>165.06</v>
      </c>
      <c r="AG274" s="96">
        <v>148.078</v>
      </c>
      <c r="AH274" s="96">
        <v>3.286</v>
      </c>
      <c r="AI274" s="96">
        <v>3.472</v>
      </c>
      <c r="AJ274" s="96">
        <v>10.633000000000001</v>
      </c>
      <c r="AK274" s="96">
        <v>9.7650000000000006</v>
      </c>
      <c r="AL274" s="96">
        <v>83.103999999999999</v>
      </c>
      <c r="AM274" s="96">
        <v>69.467999999999989</v>
      </c>
      <c r="AN274" s="96">
        <v>3.6500000000000146</v>
      </c>
      <c r="AO274" s="96">
        <v>5.000000000000032</v>
      </c>
      <c r="AP274" s="95">
        <v>1.524</v>
      </c>
      <c r="AQ274" s="95">
        <v>1.48</v>
      </c>
      <c r="AR274" s="98">
        <v>12</v>
      </c>
      <c r="AS274" s="117" t="s">
        <v>20</v>
      </c>
      <c r="AT274" s="117">
        <v>2</v>
      </c>
    </row>
    <row r="275" spans="1:46" ht="12" customHeight="1">
      <c r="A275" s="118">
        <f t="shared" si="4"/>
        <v>2016</v>
      </c>
      <c r="B275" s="119">
        <f t="shared" si="4"/>
        <v>11</v>
      </c>
      <c r="C275" s="32">
        <v>27</v>
      </c>
      <c r="D275" s="2">
        <v>0.65</v>
      </c>
      <c r="E275" s="57" t="s">
        <v>1416</v>
      </c>
      <c r="F275" s="57" t="s">
        <v>1417</v>
      </c>
      <c r="G275" s="117" t="s">
        <v>1418</v>
      </c>
      <c r="H275" s="117" t="s">
        <v>960</v>
      </c>
      <c r="I275" s="57" t="s">
        <v>89</v>
      </c>
      <c r="J275" s="57" t="s">
        <v>106</v>
      </c>
      <c r="K275" s="57" t="s">
        <v>107</v>
      </c>
      <c r="L275" s="35">
        <v>49</v>
      </c>
      <c r="M275" s="33" t="s">
        <v>911</v>
      </c>
      <c r="N275" s="95">
        <v>12.4856</v>
      </c>
      <c r="O275" s="95">
        <v>10.932499999999999</v>
      </c>
      <c r="P275" s="95">
        <v>33.177</v>
      </c>
      <c r="Q275" s="95">
        <v>33.441600000000001</v>
      </c>
      <c r="R275" s="95">
        <v>8.2799999999999994</v>
      </c>
      <c r="S275" s="95">
        <v>8.2200000000000006</v>
      </c>
      <c r="T275" s="95">
        <v>8.3817092444620602</v>
      </c>
      <c r="U275" s="95">
        <v>8.0397134003807906</v>
      </c>
      <c r="V275" s="95">
        <v>0.7559333333333349</v>
      </c>
      <c r="W275" s="95">
        <v>0.67773333333333374</v>
      </c>
      <c r="X275" s="96">
        <v>9.6180000000000003</v>
      </c>
      <c r="Y275" s="96">
        <v>13.495999999999999</v>
      </c>
      <c r="Z275" s="96">
        <v>1.0640000000000001</v>
      </c>
      <c r="AA275" s="96">
        <v>2.8280000000000003</v>
      </c>
      <c r="AB275" s="96">
        <v>7.8119999999999994</v>
      </c>
      <c r="AC275" s="96">
        <v>52.443999999999996</v>
      </c>
      <c r="AD275" s="96">
        <v>18.494</v>
      </c>
      <c r="AE275" s="96">
        <v>68.768000000000001</v>
      </c>
      <c r="AF275" s="96">
        <v>161.02800000000002</v>
      </c>
      <c r="AG275" s="96">
        <v>206.136</v>
      </c>
      <c r="AH275" s="96">
        <v>3.9370000000000003</v>
      </c>
      <c r="AI275" s="96">
        <v>10.633000000000001</v>
      </c>
      <c r="AJ275" s="96">
        <v>8.370000000000001</v>
      </c>
      <c r="AK275" s="96">
        <v>17.298000000000002</v>
      </c>
      <c r="AL275" s="96">
        <v>96.096000000000004</v>
      </c>
      <c r="AM275" s="96">
        <v>224.196</v>
      </c>
      <c r="AN275" s="96">
        <v>4.0499999999999705</v>
      </c>
      <c r="AO275" s="96">
        <v>2.9500000000000082</v>
      </c>
      <c r="AP275" s="95">
        <v>0.15</v>
      </c>
      <c r="AQ275" s="95">
        <v>0.29799999999999999</v>
      </c>
      <c r="AR275" s="98">
        <v>15</v>
      </c>
      <c r="AS275" s="117" t="s">
        <v>20</v>
      </c>
      <c r="AT275" s="117">
        <v>3</v>
      </c>
    </row>
    <row r="276" spans="1:46" ht="12" customHeight="1">
      <c r="A276" s="118">
        <f t="shared" si="4"/>
        <v>2016</v>
      </c>
      <c r="B276" s="119">
        <f t="shared" si="4"/>
        <v>11</v>
      </c>
      <c r="C276" s="32">
        <v>27</v>
      </c>
      <c r="D276" s="2">
        <v>0.63680555555555551</v>
      </c>
      <c r="E276" s="57" t="s">
        <v>1416</v>
      </c>
      <c r="F276" s="57" t="s">
        <v>1417</v>
      </c>
      <c r="G276" s="117" t="s">
        <v>1418</v>
      </c>
      <c r="H276" s="117" t="s">
        <v>961</v>
      </c>
      <c r="I276" s="57" t="s">
        <v>89</v>
      </c>
      <c r="J276" s="57" t="s">
        <v>108</v>
      </c>
      <c r="K276" s="57" t="s">
        <v>109</v>
      </c>
      <c r="L276" s="35">
        <v>29</v>
      </c>
      <c r="M276" s="33" t="s">
        <v>911</v>
      </c>
      <c r="N276" s="95">
        <v>12.507999999999999</v>
      </c>
      <c r="O276" s="95">
        <v>12.33</v>
      </c>
      <c r="P276" s="95">
        <v>33.201900000000002</v>
      </c>
      <c r="Q276" s="95">
        <v>33.21</v>
      </c>
      <c r="R276" s="95">
        <v>8.26</v>
      </c>
      <c r="S276" s="95">
        <v>8.26</v>
      </c>
      <c r="T276" s="95">
        <v>8.5444608802768585</v>
      </c>
      <c r="U276" s="95">
        <v>8.5442298283399083</v>
      </c>
      <c r="V276" s="95">
        <v>0.80285333333333375</v>
      </c>
      <c r="W276" s="95">
        <v>0.6933733333333334</v>
      </c>
      <c r="X276" s="96">
        <v>6.9580000000000002</v>
      </c>
      <c r="Y276" s="96">
        <v>4.55</v>
      </c>
      <c r="Z276" s="96">
        <v>1.008</v>
      </c>
      <c r="AA276" s="96">
        <v>0.99399999999999988</v>
      </c>
      <c r="AB276" s="96">
        <v>7.2939999999999996</v>
      </c>
      <c r="AC276" s="96">
        <v>6.048</v>
      </c>
      <c r="AD276" s="96">
        <v>15.26</v>
      </c>
      <c r="AE276" s="96">
        <v>11.591999999999999</v>
      </c>
      <c r="AF276" s="96">
        <v>164.66800000000001</v>
      </c>
      <c r="AG276" s="96">
        <v>147.714</v>
      </c>
      <c r="AH276" s="96">
        <v>3.8129999999999997</v>
      </c>
      <c r="AI276" s="96">
        <v>3.7199999999999998</v>
      </c>
      <c r="AJ276" s="96">
        <v>10.571000000000002</v>
      </c>
      <c r="AK276" s="96">
        <v>10.323</v>
      </c>
      <c r="AL276" s="96">
        <v>97.412000000000006</v>
      </c>
      <c r="AM276" s="96">
        <v>101.444</v>
      </c>
      <c r="AN276" s="96">
        <v>4.600000000000021</v>
      </c>
      <c r="AO276" s="96">
        <v>6.5500000000000007</v>
      </c>
      <c r="AP276" s="95">
        <v>0.80800000000000005</v>
      </c>
      <c r="AQ276" s="95">
        <v>1.024</v>
      </c>
      <c r="AR276" s="98">
        <v>13.5</v>
      </c>
      <c r="AS276" s="117" t="s">
        <v>20</v>
      </c>
      <c r="AT276" s="117">
        <v>4</v>
      </c>
    </row>
    <row r="277" spans="1:46" ht="12" customHeight="1">
      <c r="A277" s="118">
        <f t="shared" si="4"/>
        <v>2016</v>
      </c>
      <c r="B277" s="119">
        <f t="shared" si="4"/>
        <v>11</v>
      </c>
      <c r="C277" s="32">
        <v>29</v>
      </c>
      <c r="D277" s="2">
        <v>0.34027777777777773</v>
      </c>
      <c r="E277" s="57" t="s">
        <v>1416</v>
      </c>
      <c r="F277" s="57" t="s">
        <v>1417</v>
      </c>
      <c r="G277" s="117" t="s">
        <v>1418</v>
      </c>
      <c r="H277" s="117" t="s">
        <v>954</v>
      </c>
      <c r="I277" s="57" t="s">
        <v>354</v>
      </c>
      <c r="J277" s="57" t="s">
        <v>94</v>
      </c>
      <c r="K277" s="57" t="s">
        <v>95</v>
      </c>
      <c r="L277" s="35">
        <v>31</v>
      </c>
      <c r="M277" s="33" t="s">
        <v>913</v>
      </c>
      <c r="N277" s="95">
        <v>12.011900000000001</v>
      </c>
      <c r="O277" s="95">
        <v>12.709</v>
      </c>
      <c r="P277" s="95">
        <v>33.246600000000001</v>
      </c>
      <c r="Q277" s="95">
        <v>33.5261</v>
      </c>
      <c r="R277" s="95">
        <v>8.26</v>
      </c>
      <c r="S277" s="95">
        <v>8.26</v>
      </c>
      <c r="T277" s="95">
        <v>8.6746621889286981</v>
      </c>
      <c r="U277" s="95">
        <v>8.8371748510258481</v>
      </c>
      <c r="V277" s="95">
        <v>0.91233333333333433</v>
      </c>
      <c r="W277" s="95">
        <v>0.99053333333333271</v>
      </c>
      <c r="X277" s="96">
        <v>7.5600000000000005</v>
      </c>
      <c r="Y277" s="96">
        <v>7.21</v>
      </c>
      <c r="Z277" s="96">
        <v>1.3580000000000001</v>
      </c>
      <c r="AA277" s="96">
        <v>1.4000000000000001</v>
      </c>
      <c r="AB277" s="96">
        <v>13.874000000000001</v>
      </c>
      <c r="AC277" s="96">
        <v>10.975999999999999</v>
      </c>
      <c r="AD277" s="96">
        <v>22.792000000000002</v>
      </c>
      <c r="AE277" s="96">
        <v>19.585999999999999</v>
      </c>
      <c r="AF277" s="96">
        <v>180.54400000000001</v>
      </c>
      <c r="AG277" s="96">
        <v>176.91800000000001</v>
      </c>
      <c r="AH277" s="96">
        <v>3.5030000000000001</v>
      </c>
      <c r="AI277" s="96">
        <v>3.875</v>
      </c>
      <c r="AJ277" s="96">
        <v>13.484999999999999</v>
      </c>
      <c r="AK277" s="96">
        <v>12.988999999999999</v>
      </c>
      <c r="AL277" s="96">
        <v>26.515999999999998</v>
      </c>
      <c r="AM277" s="96">
        <v>26.263999999999999</v>
      </c>
      <c r="AN277" s="96">
        <v>6.2000000000000108</v>
      </c>
      <c r="AO277" s="96">
        <v>13.700000000000017</v>
      </c>
      <c r="AP277" s="95">
        <v>3.28</v>
      </c>
      <c r="AQ277" s="95">
        <v>3.4</v>
      </c>
      <c r="AR277" s="98">
        <v>6.5</v>
      </c>
      <c r="AS277" s="117" t="s">
        <v>19</v>
      </c>
      <c r="AT277" s="117">
        <v>1</v>
      </c>
    </row>
    <row r="278" spans="1:46" ht="12" customHeight="1">
      <c r="A278" s="118">
        <f t="shared" si="4"/>
        <v>2016</v>
      </c>
      <c r="B278" s="119">
        <f t="shared" si="4"/>
        <v>11</v>
      </c>
      <c r="C278" s="32">
        <v>29</v>
      </c>
      <c r="D278" s="2">
        <v>0.35069444444444442</v>
      </c>
      <c r="E278" s="57" t="s">
        <v>1416</v>
      </c>
      <c r="F278" s="57" t="s">
        <v>1417</v>
      </c>
      <c r="G278" s="117" t="s">
        <v>1418</v>
      </c>
      <c r="H278" s="117" t="s">
        <v>955</v>
      </c>
      <c r="I278" s="57" t="s">
        <v>354</v>
      </c>
      <c r="J278" s="57" t="s">
        <v>96</v>
      </c>
      <c r="K278" s="57" t="s">
        <v>97</v>
      </c>
      <c r="L278" s="35">
        <v>23</v>
      </c>
      <c r="M278" s="33" t="s">
        <v>913</v>
      </c>
      <c r="N278" s="95">
        <v>11.741</v>
      </c>
      <c r="O278" s="95">
        <v>11.7525</v>
      </c>
      <c r="P278" s="95">
        <v>33.0976</v>
      </c>
      <c r="Q278" s="95">
        <v>33.098300000000002</v>
      </c>
      <c r="R278" s="95">
        <v>8.26</v>
      </c>
      <c r="S278" s="95">
        <v>8.2799999999999994</v>
      </c>
      <c r="T278" s="95">
        <v>8.7234876796731342</v>
      </c>
      <c r="U278" s="95">
        <v>8.6907023396828773</v>
      </c>
      <c r="V278" s="95">
        <v>0.88105333333333491</v>
      </c>
      <c r="W278" s="95">
        <v>0.94361333333333364</v>
      </c>
      <c r="X278" s="96">
        <v>5.5020000000000007</v>
      </c>
      <c r="Y278" s="96">
        <v>6.048</v>
      </c>
      <c r="Z278" s="96">
        <v>0.95200000000000007</v>
      </c>
      <c r="AA278" s="96">
        <v>0.99399999999999988</v>
      </c>
      <c r="AB278" s="96">
        <v>6.23</v>
      </c>
      <c r="AC278" s="96">
        <v>5.53</v>
      </c>
      <c r="AD278" s="96">
        <v>12.684000000000001</v>
      </c>
      <c r="AE278" s="96">
        <v>12.571999999999999</v>
      </c>
      <c r="AF278" s="96">
        <v>181.97199999999998</v>
      </c>
      <c r="AG278" s="96">
        <v>165.56400000000002</v>
      </c>
      <c r="AH278" s="96">
        <v>3.3169999999999997</v>
      </c>
      <c r="AI278" s="96">
        <v>3.5649999999999999</v>
      </c>
      <c r="AJ278" s="96">
        <v>12.152000000000001</v>
      </c>
      <c r="AK278" s="96">
        <v>13.081999999999999</v>
      </c>
      <c r="AL278" s="96">
        <v>26.040000000000003</v>
      </c>
      <c r="AM278" s="96">
        <v>25.508000000000003</v>
      </c>
      <c r="AN278" s="96">
        <v>3.799999999999998</v>
      </c>
      <c r="AO278" s="96">
        <v>9.7499999999999805</v>
      </c>
      <c r="AP278" s="95">
        <v>2.88</v>
      </c>
      <c r="AQ278" s="95">
        <v>2.46</v>
      </c>
      <c r="AR278" s="98">
        <v>6.5</v>
      </c>
      <c r="AS278" s="117" t="s">
        <v>19</v>
      </c>
      <c r="AT278" s="117">
        <v>2</v>
      </c>
    </row>
    <row r="279" spans="1:46" ht="12" customHeight="1">
      <c r="A279" s="118">
        <f t="shared" si="4"/>
        <v>2016</v>
      </c>
      <c r="B279" s="119">
        <f t="shared" si="4"/>
        <v>11</v>
      </c>
      <c r="C279" s="32">
        <v>29</v>
      </c>
      <c r="D279" s="2">
        <v>0.3611111111111111</v>
      </c>
      <c r="E279" s="57" t="s">
        <v>1416</v>
      </c>
      <c r="F279" s="57" t="s">
        <v>1417</v>
      </c>
      <c r="G279" s="117" t="s">
        <v>1418</v>
      </c>
      <c r="H279" s="117" t="s">
        <v>956</v>
      </c>
      <c r="I279" s="57" t="s">
        <v>354</v>
      </c>
      <c r="J279" s="57" t="s">
        <v>98</v>
      </c>
      <c r="K279" s="57" t="s">
        <v>99</v>
      </c>
      <c r="L279" s="35">
        <v>28</v>
      </c>
      <c r="M279" s="33" t="s">
        <v>911</v>
      </c>
      <c r="N279" s="95">
        <v>11.867900000000001</v>
      </c>
      <c r="O279" s="95">
        <v>11.94</v>
      </c>
      <c r="P279" s="95">
        <v>33.134</v>
      </c>
      <c r="Q279" s="95">
        <v>33.152299999999997</v>
      </c>
      <c r="R279" s="95">
        <v>8.2799999999999994</v>
      </c>
      <c r="S279" s="95">
        <v>8.2799999999999994</v>
      </c>
      <c r="T279" s="95">
        <v>8.6909373525101756</v>
      </c>
      <c r="U279" s="95">
        <v>8.6093287222701171</v>
      </c>
      <c r="V279" s="95">
        <v>0.80285333333333375</v>
      </c>
      <c r="W279" s="95">
        <v>0.74029333333333236</v>
      </c>
      <c r="X279" s="96">
        <v>6.3420000000000005</v>
      </c>
      <c r="Y279" s="96">
        <v>7.3920000000000003</v>
      </c>
      <c r="Z279" s="96">
        <v>1.036</v>
      </c>
      <c r="AA279" s="96">
        <v>0.96600000000000008</v>
      </c>
      <c r="AB279" s="96">
        <v>7.1959999999999997</v>
      </c>
      <c r="AC279" s="96">
        <v>7.3079999999999989</v>
      </c>
      <c r="AD279" s="96">
        <v>14.574</v>
      </c>
      <c r="AE279" s="96">
        <v>15.666</v>
      </c>
      <c r="AF279" s="96">
        <v>165.15800000000002</v>
      </c>
      <c r="AG279" s="96">
        <v>160.42599999999999</v>
      </c>
      <c r="AH279" s="96">
        <v>3.4409999999999998</v>
      </c>
      <c r="AI279" s="96">
        <v>3.5960000000000001</v>
      </c>
      <c r="AJ279" s="96">
        <v>10.23</v>
      </c>
      <c r="AK279" s="96">
        <v>11.036</v>
      </c>
      <c r="AL279" s="96">
        <v>45.36</v>
      </c>
      <c r="AM279" s="96">
        <v>54.963999999999999</v>
      </c>
      <c r="AN279" s="96">
        <v>7.4000000000000181</v>
      </c>
      <c r="AO279" s="96">
        <v>9.4499999999999869</v>
      </c>
      <c r="AP279" s="95">
        <v>1.6359999999999999</v>
      </c>
      <c r="AQ279" s="95">
        <v>1.5940000000000001</v>
      </c>
      <c r="AR279" s="98">
        <v>9</v>
      </c>
      <c r="AS279" s="117" t="s">
        <v>19</v>
      </c>
      <c r="AT279" s="117">
        <v>3</v>
      </c>
    </row>
    <row r="280" spans="1:46" ht="12" customHeight="1">
      <c r="A280" s="118">
        <f t="shared" si="4"/>
        <v>2016</v>
      </c>
      <c r="B280" s="119">
        <f t="shared" si="4"/>
        <v>11</v>
      </c>
      <c r="C280" s="32">
        <v>27</v>
      </c>
      <c r="D280" s="2">
        <v>0.67083333333333339</v>
      </c>
      <c r="E280" s="57" t="s">
        <v>1416</v>
      </c>
      <c r="F280" s="57" t="s">
        <v>1417</v>
      </c>
      <c r="G280" s="117" t="s">
        <v>1418</v>
      </c>
      <c r="H280" s="117" t="s">
        <v>957</v>
      </c>
      <c r="I280" s="57" t="s">
        <v>89</v>
      </c>
      <c r="J280" s="57" t="s">
        <v>100</v>
      </c>
      <c r="K280" s="57" t="s">
        <v>101</v>
      </c>
      <c r="L280" s="35">
        <v>36</v>
      </c>
      <c r="M280" s="33" t="s">
        <v>911</v>
      </c>
      <c r="N280" s="95">
        <v>12.4846</v>
      </c>
      <c r="O280" s="95">
        <v>12.46</v>
      </c>
      <c r="P280" s="95">
        <v>33.181800000000003</v>
      </c>
      <c r="Q280" s="95">
        <v>33.19</v>
      </c>
      <c r="R280" s="95">
        <v>8.2799999999999994</v>
      </c>
      <c r="S280" s="95">
        <v>8.2799999999999994</v>
      </c>
      <c r="T280" s="95">
        <v>8.4630850623694602</v>
      </c>
      <c r="U280" s="95">
        <v>8.4791309344096994</v>
      </c>
      <c r="V280" s="95">
        <v>0.72465333333333271</v>
      </c>
      <c r="W280" s="95">
        <v>0.64645333333333443</v>
      </c>
      <c r="X280" s="96">
        <v>6.7479999999999993</v>
      </c>
      <c r="Y280" s="96">
        <v>10.388</v>
      </c>
      <c r="Z280" s="96">
        <v>1.05</v>
      </c>
      <c r="AA280" s="96">
        <v>1.232</v>
      </c>
      <c r="AB280" s="96">
        <v>7.7700000000000005</v>
      </c>
      <c r="AC280" s="96">
        <v>9.7020000000000017</v>
      </c>
      <c r="AD280" s="96">
        <v>15.568</v>
      </c>
      <c r="AE280" s="96">
        <v>21.322000000000003</v>
      </c>
      <c r="AF280" s="96">
        <v>164.44400000000002</v>
      </c>
      <c r="AG280" s="96">
        <v>153.51</v>
      </c>
      <c r="AH280" s="96">
        <v>3.7199999999999998</v>
      </c>
      <c r="AI280" s="96">
        <v>4.7430000000000003</v>
      </c>
      <c r="AJ280" s="96">
        <v>9.020999999999999</v>
      </c>
      <c r="AK280" s="96">
        <v>10.106</v>
      </c>
      <c r="AL280" s="96">
        <v>99.76400000000001</v>
      </c>
      <c r="AM280" s="96">
        <v>107.492</v>
      </c>
      <c r="AN280" s="96">
        <v>3.1499999999999861</v>
      </c>
      <c r="AO280" s="96">
        <v>3.2000000000000082</v>
      </c>
      <c r="AP280" s="95">
        <v>0.40400000000000003</v>
      </c>
      <c r="AQ280" s="95">
        <v>0.30399999999999999</v>
      </c>
      <c r="AR280" s="98">
        <v>13</v>
      </c>
      <c r="AS280" s="117" t="s">
        <v>19</v>
      </c>
      <c r="AT280" s="117">
        <v>4</v>
      </c>
    </row>
    <row r="281" spans="1:46" ht="12" customHeight="1">
      <c r="A281" s="118">
        <f t="shared" si="4"/>
        <v>2016</v>
      </c>
      <c r="B281" s="119">
        <f t="shared" si="4"/>
        <v>11</v>
      </c>
      <c r="C281" s="32">
        <v>29</v>
      </c>
      <c r="D281" s="2">
        <v>0.41944444444444445</v>
      </c>
      <c r="E281" s="57" t="s">
        <v>1416</v>
      </c>
      <c r="F281" s="57" t="s">
        <v>1417</v>
      </c>
      <c r="G281" s="117" t="s">
        <v>1418</v>
      </c>
      <c r="H281" s="117" t="s">
        <v>952</v>
      </c>
      <c r="I281" s="57" t="s">
        <v>354</v>
      </c>
      <c r="J281" s="57" t="s">
        <v>90</v>
      </c>
      <c r="K281" s="57" t="s">
        <v>91</v>
      </c>
      <c r="L281" s="35">
        <v>32</v>
      </c>
      <c r="M281" s="33" t="s">
        <v>912</v>
      </c>
      <c r="N281" s="95">
        <v>12.011900000000001</v>
      </c>
      <c r="O281" s="95">
        <v>12.709</v>
      </c>
      <c r="P281" s="95">
        <v>33.246600000000001</v>
      </c>
      <c r="Q281" s="95">
        <v>33.5261</v>
      </c>
      <c r="R281" s="95">
        <v>8.27</v>
      </c>
      <c r="S281" s="95">
        <v>8.26</v>
      </c>
      <c r="T281" s="95">
        <v>8.642111861765736</v>
      </c>
      <c r="U281" s="95">
        <v>8.300108976101626</v>
      </c>
      <c r="V281" s="95">
        <v>0.74029333333333236</v>
      </c>
      <c r="W281" s="99">
        <v>0.66209333333333409</v>
      </c>
      <c r="X281" s="96">
        <v>6.2439999999999998</v>
      </c>
      <c r="Y281" s="96">
        <v>10.584</v>
      </c>
      <c r="Z281" s="96">
        <v>1.9320000000000002</v>
      </c>
      <c r="AA281" s="96">
        <v>2.9539999999999997</v>
      </c>
      <c r="AB281" s="96">
        <v>18.62</v>
      </c>
      <c r="AC281" s="96">
        <v>38.29</v>
      </c>
      <c r="AD281" s="96">
        <v>26.795999999999999</v>
      </c>
      <c r="AE281" s="96">
        <v>51.828000000000003</v>
      </c>
      <c r="AF281" s="96">
        <v>146.65</v>
      </c>
      <c r="AG281" s="96">
        <v>153.42599999999999</v>
      </c>
      <c r="AH281" s="96">
        <v>3.968</v>
      </c>
      <c r="AI281" s="96">
        <v>7.0990000000000002</v>
      </c>
      <c r="AJ281" s="96">
        <v>14.662999999999998</v>
      </c>
      <c r="AK281" s="96">
        <v>16.647000000000002</v>
      </c>
      <c r="AL281" s="96">
        <v>93.016000000000005</v>
      </c>
      <c r="AM281" s="96">
        <v>192.22</v>
      </c>
      <c r="AN281" s="100">
        <v>5.0999999999999659</v>
      </c>
      <c r="AO281" s="100">
        <v>3.6999999999999811</v>
      </c>
      <c r="AP281" s="99">
        <v>2.84</v>
      </c>
      <c r="AQ281" s="99">
        <v>0.82199999999999995</v>
      </c>
      <c r="AR281" s="98">
        <v>9</v>
      </c>
      <c r="AS281" s="117" t="s">
        <v>18</v>
      </c>
      <c r="AT281" s="117">
        <v>1</v>
      </c>
    </row>
    <row r="282" spans="1:46" ht="12" customHeight="1">
      <c r="A282" s="118">
        <f t="shared" si="4"/>
        <v>2016</v>
      </c>
      <c r="B282" s="119">
        <f t="shared" si="4"/>
        <v>11</v>
      </c>
      <c r="C282" s="32">
        <v>29</v>
      </c>
      <c r="D282" s="2">
        <v>0.4375</v>
      </c>
      <c r="E282" s="57" t="s">
        <v>1416</v>
      </c>
      <c r="F282" s="57" t="s">
        <v>1417</v>
      </c>
      <c r="G282" s="117" t="s">
        <v>1418</v>
      </c>
      <c r="H282" s="117" t="s">
        <v>953</v>
      </c>
      <c r="I282" s="57" t="s">
        <v>354</v>
      </c>
      <c r="J282" s="57" t="s">
        <v>92</v>
      </c>
      <c r="K282" s="57" t="s">
        <v>93</v>
      </c>
      <c r="L282" s="35">
        <v>10</v>
      </c>
      <c r="M282" s="33" t="s">
        <v>913</v>
      </c>
      <c r="N282" s="95">
        <v>11.8127</v>
      </c>
      <c r="O282" s="95">
        <v>12.0877</v>
      </c>
      <c r="P282" s="95">
        <v>33.022399999999998</v>
      </c>
      <c r="Q282" s="95">
        <v>33.252800000000001</v>
      </c>
      <c r="R282" s="95">
        <v>8.2899999999999991</v>
      </c>
      <c r="S282" s="95">
        <v>8.2799999999999994</v>
      </c>
      <c r="T282" s="95">
        <v>8.8211386611620135</v>
      </c>
      <c r="U282" s="95">
        <v>8.2350100821714154</v>
      </c>
      <c r="V282" s="95">
        <v>0.99053333333333271</v>
      </c>
      <c r="W282" s="95">
        <v>0.99053333333333271</v>
      </c>
      <c r="X282" s="96">
        <v>8.5679999999999996</v>
      </c>
      <c r="Y282" s="96">
        <v>18.508000000000003</v>
      </c>
      <c r="Z282" s="96">
        <v>1.82</v>
      </c>
      <c r="AA282" s="96">
        <v>2.52</v>
      </c>
      <c r="AB282" s="96">
        <v>20.398</v>
      </c>
      <c r="AC282" s="96">
        <v>25.731999999999996</v>
      </c>
      <c r="AD282" s="96">
        <v>30.786000000000001</v>
      </c>
      <c r="AE282" s="96">
        <v>46.76</v>
      </c>
      <c r="AF282" s="96">
        <v>144.70400000000001</v>
      </c>
      <c r="AG282" s="96">
        <v>160.636</v>
      </c>
      <c r="AH282" s="96">
        <v>4.1539999999999999</v>
      </c>
      <c r="AI282" s="96">
        <v>5.3629999999999995</v>
      </c>
      <c r="AJ282" s="96">
        <v>15.375999999999999</v>
      </c>
      <c r="AK282" s="96">
        <v>16.554000000000002</v>
      </c>
      <c r="AL282" s="96">
        <v>89.768000000000001</v>
      </c>
      <c r="AM282" s="96">
        <v>116.87200000000001</v>
      </c>
      <c r="AN282" s="96">
        <v>5.3999999999999879</v>
      </c>
      <c r="AO282" s="96">
        <v>8.3999999999999915</v>
      </c>
      <c r="AP282" s="95">
        <v>3.12</v>
      </c>
      <c r="AQ282" s="95">
        <v>2.44</v>
      </c>
      <c r="AR282" s="98">
        <v>7.5</v>
      </c>
      <c r="AS282" s="117" t="s">
        <v>18</v>
      </c>
      <c r="AT282" s="117">
        <v>2</v>
      </c>
    </row>
    <row r="283" spans="1:46" ht="12" customHeight="1">
      <c r="A283" s="118">
        <f t="shared" si="4"/>
        <v>2016</v>
      </c>
      <c r="B283" s="119">
        <f t="shared" si="4"/>
        <v>11</v>
      </c>
      <c r="C283" s="1">
        <v>10</v>
      </c>
      <c r="D283" s="2">
        <v>0.48958333333333331</v>
      </c>
      <c r="E283" s="57" t="s">
        <v>1416</v>
      </c>
      <c r="F283" s="57" t="s">
        <v>1430</v>
      </c>
      <c r="G283" s="117" t="s">
        <v>51</v>
      </c>
      <c r="H283" s="117" t="s">
        <v>1160</v>
      </c>
      <c r="I283" s="57" t="s">
        <v>918</v>
      </c>
      <c r="J283" s="57" t="s">
        <v>548</v>
      </c>
      <c r="K283" s="57" t="s">
        <v>549</v>
      </c>
      <c r="L283" s="35">
        <v>14</v>
      </c>
      <c r="M283" s="35" t="s">
        <v>912</v>
      </c>
      <c r="N283" s="95">
        <v>19.2163</v>
      </c>
      <c r="O283" s="95">
        <v>19.1404</v>
      </c>
      <c r="P283" s="106">
        <v>33.825000000000003</v>
      </c>
      <c r="Q283" s="106">
        <v>33.855499999999999</v>
      </c>
      <c r="R283" s="106">
        <v>8.2100000000000009</v>
      </c>
      <c r="S283" s="106">
        <v>8.2100000000000009</v>
      </c>
      <c r="T283" s="106">
        <v>7.26</v>
      </c>
      <c r="U283" s="106">
        <v>7.26</v>
      </c>
      <c r="V283" s="106">
        <v>0.62939893333333319</v>
      </c>
      <c r="W283" s="106">
        <v>0.59766453333333092</v>
      </c>
      <c r="X283" s="107">
        <v>10.738</v>
      </c>
      <c r="Y283" s="107">
        <v>25.2</v>
      </c>
      <c r="Z283" s="107">
        <v>5.1099999999999994</v>
      </c>
      <c r="AA283" s="107">
        <v>5.0540000000000003</v>
      </c>
      <c r="AB283" s="107">
        <v>96.054000000000002</v>
      </c>
      <c r="AC283" s="107">
        <v>96.61399999999999</v>
      </c>
      <c r="AD283" s="107">
        <v>111.902</v>
      </c>
      <c r="AE283" s="107">
        <v>126.86799999999999</v>
      </c>
      <c r="AF283" s="107">
        <v>241.136</v>
      </c>
      <c r="AG283" s="107">
        <v>166.208</v>
      </c>
      <c r="AH283" s="107">
        <v>10.943</v>
      </c>
      <c r="AI283" s="107">
        <v>11.376999999999999</v>
      </c>
      <c r="AJ283" s="107">
        <v>19.902000000000001</v>
      </c>
      <c r="AK283" s="107">
        <v>13.763999999999999</v>
      </c>
      <c r="AL283" s="107">
        <v>325.69599999999997</v>
      </c>
      <c r="AM283" s="107">
        <v>321.94399999999996</v>
      </c>
      <c r="AN283" s="107">
        <v>2.3499999999999979</v>
      </c>
      <c r="AO283" s="107">
        <v>16.925000000000004</v>
      </c>
      <c r="AP283" s="108">
        <v>1.9639206666666666</v>
      </c>
      <c r="AQ283" s="108">
        <v>1.9379549999999999</v>
      </c>
      <c r="AR283" s="109">
        <v>7</v>
      </c>
      <c r="AS283" s="117" t="s">
        <v>51</v>
      </c>
      <c r="AT283" s="117">
        <v>1</v>
      </c>
    </row>
    <row r="284" spans="1:46" ht="12" customHeight="1">
      <c r="A284" s="118">
        <f t="shared" si="4"/>
        <v>2016</v>
      </c>
      <c r="B284" s="119">
        <f t="shared" si="4"/>
        <v>11</v>
      </c>
      <c r="C284" s="1">
        <v>10</v>
      </c>
      <c r="D284" s="2">
        <v>0.4680555555555555</v>
      </c>
      <c r="E284" s="57" t="s">
        <v>1416</v>
      </c>
      <c r="F284" s="57" t="s">
        <v>1430</v>
      </c>
      <c r="G284" s="117" t="s">
        <v>51</v>
      </c>
      <c r="H284" s="117" t="s">
        <v>1161</v>
      </c>
      <c r="I284" s="57" t="s">
        <v>918</v>
      </c>
      <c r="J284" s="57" t="s">
        <v>550</v>
      </c>
      <c r="K284" s="57" t="s">
        <v>551</v>
      </c>
      <c r="L284" s="35">
        <v>22</v>
      </c>
      <c r="M284" s="35" t="s">
        <v>913</v>
      </c>
      <c r="N284" s="95">
        <v>19.069099999999999</v>
      </c>
      <c r="O284" s="95">
        <v>19.0566</v>
      </c>
      <c r="P284" s="106">
        <v>33.874499999999998</v>
      </c>
      <c r="Q284" s="106">
        <v>33.884</v>
      </c>
      <c r="R284" s="106">
        <v>8.2200000000000006</v>
      </c>
      <c r="S284" s="106">
        <v>8.2200000000000006</v>
      </c>
      <c r="T284" s="106">
        <v>7.09</v>
      </c>
      <c r="U284" s="106">
        <v>6.91</v>
      </c>
      <c r="V284" s="106">
        <v>0.58179733333333128</v>
      </c>
      <c r="W284" s="106">
        <v>0.55006293333333189</v>
      </c>
      <c r="X284" s="107">
        <v>11.494</v>
      </c>
      <c r="Y284" s="107">
        <v>36.134</v>
      </c>
      <c r="Z284" s="107">
        <v>4.0039999999999996</v>
      </c>
      <c r="AA284" s="107">
        <v>5.1239999999999997</v>
      </c>
      <c r="AB284" s="107">
        <v>44.113999999999997</v>
      </c>
      <c r="AC284" s="107">
        <v>92.106000000000009</v>
      </c>
      <c r="AD284" s="107">
        <v>59.611999999999995</v>
      </c>
      <c r="AE284" s="107">
        <v>133.364</v>
      </c>
      <c r="AF284" s="107">
        <v>237.04799999999997</v>
      </c>
      <c r="AG284" s="107">
        <v>191.786</v>
      </c>
      <c r="AH284" s="107">
        <v>6.9130000000000003</v>
      </c>
      <c r="AI284" s="107">
        <v>11.222</v>
      </c>
      <c r="AJ284" s="107">
        <v>20.119</v>
      </c>
      <c r="AK284" s="107">
        <v>17.545999999999999</v>
      </c>
      <c r="AL284" s="107">
        <v>157.78</v>
      </c>
      <c r="AM284" s="107">
        <v>313.488</v>
      </c>
      <c r="AN284" s="107">
        <v>2.1250000000000053</v>
      </c>
      <c r="AO284" s="107">
        <v>1.8250000000000002</v>
      </c>
      <c r="AP284" s="108">
        <v>2.4393253333333336</v>
      </c>
      <c r="AQ284" s="108">
        <v>1.1846174999999999</v>
      </c>
      <c r="AR284" s="109">
        <v>7</v>
      </c>
      <c r="AS284" s="117" t="s">
        <v>51</v>
      </c>
      <c r="AT284" s="117">
        <v>2</v>
      </c>
    </row>
    <row r="285" spans="1:46" ht="12" customHeight="1">
      <c r="A285" s="118">
        <f t="shared" si="4"/>
        <v>2016</v>
      </c>
      <c r="B285" s="119">
        <f t="shared" si="4"/>
        <v>11</v>
      </c>
      <c r="C285" s="1">
        <v>10</v>
      </c>
      <c r="D285" s="2">
        <v>0.50347222222222221</v>
      </c>
      <c r="E285" s="57" t="s">
        <v>1416</v>
      </c>
      <c r="F285" s="57" t="s">
        <v>1430</v>
      </c>
      <c r="G285" s="117" t="s">
        <v>51</v>
      </c>
      <c r="H285" s="117" t="s">
        <v>1162</v>
      </c>
      <c r="I285" s="57" t="s">
        <v>918</v>
      </c>
      <c r="J285" s="57" t="s">
        <v>552</v>
      </c>
      <c r="K285" s="57" t="s">
        <v>553</v>
      </c>
      <c r="L285" s="35">
        <v>18</v>
      </c>
      <c r="M285" s="35" t="s">
        <v>914</v>
      </c>
      <c r="N285" s="95">
        <v>18.925000000000001</v>
      </c>
      <c r="O285" s="95">
        <v>17.4114</v>
      </c>
      <c r="P285" s="106">
        <v>33.820900000000002</v>
      </c>
      <c r="Q285" s="106">
        <v>33.821399999999997</v>
      </c>
      <c r="R285" s="106">
        <v>8.2200000000000006</v>
      </c>
      <c r="S285" s="106">
        <v>8.16</v>
      </c>
      <c r="T285" s="106">
        <v>7.08</v>
      </c>
      <c r="U285" s="106">
        <v>6.38</v>
      </c>
      <c r="V285" s="106">
        <v>0.47072693333333365</v>
      </c>
      <c r="W285" s="106">
        <v>0.47072693333333365</v>
      </c>
      <c r="X285" s="107">
        <v>7.5600000000000005</v>
      </c>
      <c r="Y285" s="107">
        <v>4.7040000000000006</v>
      </c>
      <c r="Z285" s="107">
        <v>4.984</v>
      </c>
      <c r="AA285" s="107">
        <v>4.032</v>
      </c>
      <c r="AB285" s="107">
        <v>98.518000000000001</v>
      </c>
      <c r="AC285" s="107">
        <v>135.84199999999998</v>
      </c>
      <c r="AD285" s="107">
        <v>111.062</v>
      </c>
      <c r="AE285" s="107">
        <v>144.57799999999997</v>
      </c>
      <c r="AF285" s="107">
        <v>216.10399999999998</v>
      </c>
      <c r="AG285" s="107">
        <v>242.56400000000002</v>
      </c>
      <c r="AH285" s="107">
        <v>11.997</v>
      </c>
      <c r="AI285" s="107">
        <v>16.461000000000002</v>
      </c>
      <c r="AJ285" s="107">
        <v>19.096</v>
      </c>
      <c r="AK285" s="107">
        <v>23.312000000000001</v>
      </c>
      <c r="AL285" s="107">
        <v>334.37599999999998</v>
      </c>
      <c r="AM285" s="107">
        <v>419.77600000000001</v>
      </c>
      <c r="AN285" s="107">
        <v>2.8000000000000038</v>
      </c>
      <c r="AO285" s="107">
        <v>2.0416666666666603</v>
      </c>
      <c r="AP285" s="108">
        <v>2.9867126666666666</v>
      </c>
      <c r="AQ285" s="108">
        <v>1.9274249999999997</v>
      </c>
      <c r="AR285" s="109">
        <v>7</v>
      </c>
      <c r="AS285" s="117" t="s">
        <v>51</v>
      </c>
      <c r="AT285" s="117">
        <v>3</v>
      </c>
    </row>
    <row r="286" spans="1:46" ht="12" customHeight="1">
      <c r="A286" s="118">
        <f t="shared" si="4"/>
        <v>2016</v>
      </c>
      <c r="B286" s="119">
        <f t="shared" si="4"/>
        <v>11</v>
      </c>
      <c r="C286" s="1">
        <v>10</v>
      </c>
      <c r="D286" s="2">
        <v>0.56597222222222221</v>
      </c>
      <c r="E286" s="57" t="s">
        <v>1416</v>
      </c>
      <c r="F286" s="57" t="s">
        <v>1430</v>
      </c>
      <c r="G286" s="117" t="s">
        <v>51</v>
      </c>
      <c r="H286" s="117" t="s">
        <v>1163</v>
      </c>
      <c r="I286" s="57" t="s">
        <v>918</v>
      </c>
      <c r="J286" s="57" t="s">
        <v>554</v>
      </c>
      <c r="K286" s="57" t="s">
        <v>555</v>
      </c>
      <c r="L286" s="35">
        <v>13</v>
      </c>
      <c r="M286" s="35" t="s">
        <v>913</v>
      </c>
      <c r="N286" s="95">
        <v>19.020299999999999</v>
      </c>
      <c r="O286" s="95">
        <v>19.573899999999998</v>
      </c>
      <c r="P286" s="106">
        <v>33.516199999999998</v>
      </c>
      <c r="Q286" s="106">
        <v>33.9024</v>
      </c>
      <c r="R286" s="106">
        <v>8.23</v>
      </c>
      <c r="S286" s="106">
        <v>8.25</v>
      </c>
      <c r="T286" s="106">
        <v>7.91</v>
      </c>
      <c r="U286" s="106">
        <v>7.3</v>
      </c>
      <c r="V286" s="106">
        <v>0.61353173333333344</v>
      </c>
      <c r="W286" s="106">
        <v>0.48659413333333335</v>
      </c>
      <c r="X286" s="107">
        <v>14.196</v>
      </c>
      <c r="Y286" s="107">
        <v>17.920000000000002</v>
      </c>
      <c r="Z286" s="107">
        <v>4.5920000000000005</v>
      </c>
      <c r="AA286" s="107">
        <v>3.9899999999999998</v>
      </c>
      <c r="AB286" s="107">
        <v>215.72599999999997</v>
      </c>
      <c r="AC286" s="107">
        <v>74.256000000000014</v>
      </c>
      <c r="AD286" s="107">
        <v>234.51399999999998</v>
      </c>
      <c r="AE286" s="107">
        <v>96.166000000000011</v>
      </c>
      <c r="AF286" s="107">
        <v>385.33600000000001</v>
      </c>
      <c r="AG286" s="107">
        <v>175.42</v>
      </c>
      <c r="AH286" s="107">
        <v>14.291</v>
      </c>
      <c r="AI286" s="107">
        <v>8.6800000000000015</v>
      </c>
      <c r="AJ286" s="107">
        <v>24.211000000000002</v>
      </c>
      <c r="AK286" s="107">
        <v>14.569999999999999</v>
      </c>
      <c r="AL286" s="107">
        <v>619.94799999999998</v>
      </c>
      <c r="AM286" s="107">
        <v>262.80799999999999</v>
      </c>
      <c r="AN286" s="107">
        <v>1.899999999999999</v>
      </c>
      <c r="AO286" s="107">
        <v>2.3499999999999943</v>
      </c>
      <c r="AP286" s="108">
        <v>1.8262853333333335</v>
      </c>
      <c r="AQ286" s="108">
        <v>1.4605575000000002</v>
      </c>
      <c r="AR286" s="109">
        <v>7</v>
      </c>
      <c r="AS286" s="117" t="s">
        <v>52</v>
      </c>
      <c r="AT286" s="117">
        <v>1</v>
      </c>
    </row>
    <row r="287" spans="1:46" ht="12" customHeight="1">
      <c r="A287" s="118">
        <f t="shared" si="4"/>
        <v>2016</v>
      </c>
      <c r="B287" s="119">
        <f t="shared" si="4"/>
        <v>11</v>
      </c>
      <c r="C287" s="1">
        <v>10</v>
      </c>
      <c r="D287" s="2">
        <v>0.53819444444444442</v>
      </c>
      <c r="E287" s="57" t="s">
        <v>1416</v>
      </c>
      <c r="F287" s="57" t="s">
        <v>1430</v>
      </c>
      <c r="G287" s="117" t="s">
        <v>51</v>
      </c>
      <c r="H287" s="117" t="s">
        <v>1164</v>
      </c>
      <c r="I287" s="57" t="s">
        <v>918</v>
      </c>
      <c r="J287" s="57" t="s">
        <v>556</v>
      </c>
      <c r="K287" s="57" t="s">
        <v>557</v>
      </c>
      <c r="L287" s="35">
        <v>41</v>
      </c>
      <c r="M287" s="35" t="s">
        <v>912</v>
      </c>
      <c r="N287" s="95">
        <v>18.823899999999998</v>
      </c>
      <c r="O287" s="95">
        <v>18.474299999999999</v>
      </c>
      <c r="P287" s="106">
        <v>33.714500000000001</v>
      </c>
      <c r="Q287" s="106">
        <v>33.813699999999997</v>
      </c>
      <c r="R287" s="106">
        <v>8.2200000000000006</v>
      </c>
      <c r="S287" s="106">
        <v>8.2200000000000006</v>
      </c>
      <c r="T287" s="106">
        <v>7.36</v>
      </c>
      <c r="U287" s="106">
        <v>8.6</v>
      </c>
      <c r="V287" s="106">
        <v>0.47072693333333365</v>
      </c>
      <c r="W287" s="106">
        <v>0.51832853333333262</v>
      </c>
      <c r="X287" s="107">
        <v>5.9359999999999999</v>
      </c>
      <c r="Y287" s="107">
        <v>7.3220000000000001</v>
      </c>
      <c r="Z287" s="107">
        <v>5.25</v>
      </c>
      <c r="AA287" s="107">
        <v>3.8780000000000001</v>
      </c>
      <c r="AB287" s="107">
        <v>89.474000000000004</v>
      </c>
      <c r="AC287" s="107">
        <v>61.334000000000003</v>
      </c>
      <c r="AD287" s="107">
        <v>100.66</v>
      </c>
      <c r="AE287" s="107">
        <v>72.534000000000006</v>
      </c>
      <c r="AF287" s="107">
        <v>232.19</v>
      </c>
      <c r="AG287" s="107">
        <v>206.36</v>
      </c>
      <c r="AH287" s="107">
        <v>10.385</v>
      </c>
      <c r="AI287" s="107">
        <v>8.1530000000000005</v>
      </c>
      <c r="AJ287" s="107">
        <v>19.251000000000001</v>
      </c>
      <c r="AK287" s="107">
        <v>17.793999999999997</v>
      </c>
      <c r="AL287" s="107">
        <v>316.79200000000003</v>
      </c>
      <c r="AM287" s="107">
        <v>216.66400000000002</v>
      </c>
      <c r="AN287" s="107">
        <v>1.7999999999999994</v>
      </c>
      <c r="AO287" s="107">
        <v>1.5250000000000055</v>
      </c>
      <c r="AP287" s="108">
        <v>1.8365366666666667</v>
      </c>
      <c r="AQ287" s="108">
        <v>0.66489749999999992</v>
      </c>
      <c r="AR287" s="109">
        <v>8</v>
      </c>
      <c r="AS287" s="117" t="s">
        <v>52</v>
      </c>
      <c r="AT287" s="117">
        <v>2</v>
      </c>
    </row>
    <row r="288" spans="1:46" ht="12" customHeight="1">
      <c r="A288" s="118">
        <f t="shared" si="4"/>
        <v>2016</v>
      </c>
      <c r="B288" s="119">
        <f t="shared" si="4"/>
        <v>11</v>
      </c>
      <c r="C288" s="1">
        <v>10</v>
      </c>
      <c r="D288" s="2">
        <v>0.52430555555555558</v>
      </c>
      <c r="E288" s="57" t="s">
        <v>1416</v>
      </c>
      <c r="F288" s="57" t="s">
        <v>1430</v>
      </c>
      <c r="G288" s="117" t="s">
        <v>51</v>
      </c>
      <c r="H288" s="117" t="s">
        <v>1165</v>
      </c>
      <c r="I288" s="57" t="s">
        <v>918</v>
      </c>
      <c r="J288" s="57" t="s">
        <v>558</v>
      </c>
      <c r="K288" s="57" t="s">
        <v>559</v>
      </c>
      <c r="L288" s="35">
        <v>28</v>
      </c>
      <c r="M288" s="35" t="s">
        <v>912</v>
      </c>
      <c r="N288" s="95">
        <v>19.0365</v>
      </c>
      <c r="O288" s="95">
        <v>18.979500000000002</v>
      </c>
      <c r="P288" s="106">
        <v>33.805799999999998</v>
      </c>
      <c r="Q288" s="106">
        <v>33.8035</v>
      </c>
      <c r="R288" s="106">
        <v>8.2200000000000006</v>
      </c>
      <c r="S288" s="106">
        <v>8.23</v>
      </c>
      <c r="T288" s="106">
        <v>9.01</v>
      </c>
      <c r="U288" s="106">
        <v>7.3</v>
      </c>
      <c r="V288" s="106">
        <v>0.55006293333333189</v>
      </c>
      <c r="W288" s="106">
        <v>0.51832853333333262</v>
      </c>
      <c r="X288" s="107">
        <v>7.1400000000000006</v>
      </c>
      <c r="Y288" s="107">
        <v>7.1539999999999999</v>
      </c>
      <c r="Z288" s="107">
        <v>4.8439999999999994</v>
      </c>
      <c r="AA288" s="107">
        <v>5.04</v>
      </c>
      <c r="AB288" s="107">
        <v>95.298000000000002</v>
      </c>
      <c r="AC288" s="107">
        <v>93.337999999999994</v>
      </c>
      <c r="AD288" s="107">
        <v>107.282</v>
      </c>
      <c r="AE288" s="107">
        <v>105.532</v>
      </c>
      <c r="AF288" s="107">
        <v>234.72399999999999</v>
      </c>
      <c r="AG288" s="107">
        <v>204.04999999999998</v>
      </c>
      <c r="AH288" s="107">
        <v>10.509</v>
      </c>
      <c r="AI288" s="107">
        <v>10.354000000000001</v>
      </c>
      <c r="AJ288" s="107">
        <v>19.189</v>
      </c>
      <c r="AK288" s="107">
        <v>16.678000000000001</v>
      </c>
      <c r="AL288" s="107">
        <v>317.26799999999997</v>
      </c>
      <c r="AM288" s="107">
        <v>312.25599999999997</v>
      </c>
      <c r="AN288" s="107">
        <v>2.2250000000000014</v>
      </c>
      <c r="AO288" s="107">
        <v>1.9000000000000024</v>
      </c>
      <c r="AP288" s="108">
        <v>3.0010679999999992</v>
      </c>
      <c r="AQ288" s="108">
        <v>1.8671375000000001</v>
      </c>
      <c r="AR288" s="109">
        <v>8</v>
      </c>
      <c r="AS288" s="117" t="s">
        <v>52</v>
      </c>
      <c r="AT288" s="117">
        <v>3</v>
      </c>
    </row>
    <row r="289" spans="1:46" ht="12" customHeight="1">
      <c r="A289" s="118">
        <f t="shared" si="4"/>
        <v>2016</v>
      </c>
      <c r="B289" s="119">
        <f t="shared" si="4"/>
        <v>11</v>
      </c>
      <c r="C289" s="1">
        <v>10</v>
      </c>
      <c r="D289" s="2">
        <v>0.58333333333333337</v>
      </c>
      <c r="E289" s="57" t="s">
        <v>1416</v>
      </c>
      <c r="F289" s="57" t="s">
        <v>1430</v>
      </c>
      <c r="G289" s="117" t="s">
        <v>51</v>
      </c>
      <c r="H289" s="117" t="s">
        <v>1166</v>
      </c>
      <c r="I289" s="57" t="s">
        <v>918</v>
      </c>
      <c r="J289" s="57" t="s">
        <v>560</v>
      </c>
      <c r="K289" s="57" t="s">
        <v>561</v>
      </c>
      <c r="L289" s="35">
        <v>15</v>
      </c>
      <c r="M289" s="35" t="s">
        <v>912</v>
      </c>
      <c r="N289" s="95">
        <v>22.138500000000001</v>
      </c>
      <c r="O289" s="95">
        <v>20.401</v>
      </c>
      <c r="P289" s="106">
        <v>34.232300000000002</v>
      </c>
      <c r="Q289" s="106">
        <v>34.103000000000002</v>
      </c>
      <c r="R289" s="106">
        <v>8.2200000000000006</v>
      </c>
      <c r="S289" s="106">
        <v>8.23</v>
      </c>
      <c r="T289" s="106">
        <v>7.3</v>
      </c>
      <c r="U289" s="106">
        <v>7.3</v>
      </c>
      <c r="V289" s="106">
        <v>0.58179733333333128</v>
      </c>
      <c r="W289" s="106">
        <v>0.69286773333333174</v>
      </c>
      <c r="X289" s="107">
        <v>8.2459999999999987</v>
      </c>
      <c r="Y289" s="107">
        <v>7.5040000000000004</v>
      </c>
      <c r="Z289" s="107">
        <v>1.75</v>
      </c>
      <c r="AA289" s="107">
        <v>2.6179999999999999</v>
      </c>
      <c r="AB289" s="107">
        <v>18.760000000000002</v>
      </c>
      <c r="AC289" s="107">
        <v>36.82</v>
      </c>
      <c r="AD289" s="107">
        <v>28.756</v>
      </c>
      <c r="AE289" s="107">
        <v>46.942</v>
      </c>
      <c r="AF289" s="107">
        <v>138.43199999999999</v>
      </c>
      <c r="AG289" s="107">
        <v>150.76599999999999</v>
      </c>
      <c r="AH289" s="107">
        <v>3.6579999999999999</v>
      </c>
      <c r="AI289" s="107">
        <v>5.0220000000000002</v>
      </c>
      <c r="AJ289" s="107">
        <v>12.028</v>
      </c>
      <c r="AK289" s="107">
        <v>12.121</v>
      </c>
      <c r="AL289" s="107">
        <v>124.79599999999999</v>
      </c>
      <c r="AM289" s="107">
        <v>165.00399999999999</v>
      </c>
      <c r="AN289" s="107">
        <v>2.3749999999999951</v>
      </c>
      <c r="AO289" s="107">
        <v>2.6250000000000062</v>
      </c>
      <c r="AP289" s="108">
        <v>2.060856666666667</v>
      </c>
      <c r="AQ289" s="108">
        <v>1.3314400000000002</v>
      </c>
      <c r="AR289" s="109">
        <v>15</v>
      </c>
      <c r="AS289" s="117" t="s">
        <v>53</v>
      </c>
      <c r="AT289" s="117">
        <v>1</v>
      </c>
    </row>
    <row r="290" spans="1:46" ht="12" customHeight="1">
      <c r="A290" s="118">
        <f t="shared" si="4"/>
        <v>2016</v>
      </c>
      <c r="B290" s="119">
        <f t="shared" si="4"/>
        <v>11</v>
      </c>
      <c r="C290" s="1">
        <v>10</v>
      </c>
      <c r="D290" s="2">
        <v>0.61111111111111105</v>
      </c>
      <c r="E290" s="57" t="s">
        <v>1416</v>
      </c>
      <c r="F290" s="57" t="s">
        <v>1430</v>
      </c>
      <c r="G290" s="117" t="s">
        <v>51</v>
      </c>
      <c r="H290" s="117" t="s">
        <v>1167</v>
      </c>
      <c r="I290" s="57" t="s">
        <v>918</v>
      </c>
      <c r="J290" s="57" t="s">
        <v>562</v>
      </c>
      <c r="K290" s="57" t="s">
        <v>561</v>
      </c>
      <c r="L290" s="35">
        <v>46</v>
      </c>
      <c r="M290" s="35" t="s">
        <v>912</v>
      </c>
      <c r="N290" s="95">
        <v>22.056000000000001</v>
      </c>
      <c r="O290" s="95">
        <v>17.734300000000001</v>
      </c>
      <c r="P290" s="106">
        <v>34.233400000000003</v>
      </c>
      <c r="Q290" s="106">
        <v>34.116300000000003</v>
      </c>
      <c r="R290" s="106">
        <v>8.2200000000000006</v>
      </c>
      <c r="S290" s="106">
        <v>8.2100000000000009</v>
      </c>
      <c r="T290" s="106">
        <v>7.31</v>
      </c>
      <c r="U290" s="106">
        <v>7.02</v>
      </c>
      <c r="V290" s="106">
        <v>0.70873493333333137</v>
      </c>
      <c r="W290" s="106">
        <v>0.66113333333333235</v>
      </c>
      <c r="X290" s="107">
        <v>7.2940000000000005</v>
      </c>
      <c r="Y290" s="107">
        <v>5.0119999999999996</v>
      </c>
      <c r="Z290" s="107">
        <v>1.708</v>
      </c>
      <c r="AA290" s="107">
        <v>3.01</v>
      </c>
      <c r="AB290" s="107">
        <v>19.096</v>
      </c>
      <c r="AC290" s="107">
        <v>53.283999999999999</v>
      </c>
      <c r="AD290" s="107">
        <v>28.097999999999999</v>
      </c>
      <c r="AE290" s="107">
        <v>61.305999999999997</v>
      </c>
      <c r="AF290" s="107">
        <v>139.678</v>
      </c>
      <c r="AG290" s="107">
        <v>166.82400000000001</v>
      </c>
      <c r="AH290" s="107">
        <v>3.7199999999999998</v>
      </c>
      <c r="AI290" s="107">
        <v>7.0990000000000002</v>
      </c>
      <c r="AJ290" s="107">
        <v>12.369</v>
      </c>
      <c r="AK290" s="107">
        <v>13.267999999999999</v>
      </c>
      <c r="AL290" s="107">
        <v>127.14800000000001</v>
      </c>
      <c r="AM290" s="107">
        <v>207.42400000000001</v>
      </c>
      <c r="AN290" s="107">
        <v>1.8999999999999955</v>
      </c>
      <c r="AO290" s="107">
        <v>2.1500000000000026</v>
      </c>
      <c r="AP290" s="108">
        <v>2.3641673333333335</v>
      </c>
      <c r="AQ290" s="108">
        <v>1.4828775000000001</v>
      </c>
      <c r="AR290" s="109">
        <v>17</v>
      </c>
      <c r="AS290" s="117" t="s">
        <v>53</v>
      </c>
      <c r="AT290" s="117">
        <v>2</v>
      </c>
    </row>
    <row r="291" spans="1:46" ht="12" customHeight="1">
      <c r="A291" s="118">
        <f t="shared" si="4"/>
        <v>2016</v>
      </c>
      <c r="B291" s="119">
        <f t="shared" si="4"/>
        <v>11</v>
      </c>
      <c r="C291" s="1">
        <v>10</v>
      </c>
      <c r="D291" s="2">
        <v>0.65625</v>
      </c>
      <c r="E291" s="57" t="s">
        <v>1416</v>
      </c>
      <c r="F291" s="57" t="s">
        <v>1430</v>
      </c>
      <c r="G291" s="117" t="s">
        <v>51</v>
      </c>
      <c r="H291" s="117" t="s">
        <v>1168</v>
      </c>
      <c r="I291" s="57" t="s">
        <v>918</v>
      </c>
      <c r="J291" s="57" t="s">
        <v>563</v>
      </c>
      <c r="K291" s="57" t="s">
        <v>564</v>
      </c>
      <c r="L291" s="35">
        <v>42</v>
      </c>
      <c r="M291" s="35" t="s">
        <v>911</v>
      </c>
      <c r="N291" s="95">
        <v>21.841000000000001</v>
      </c>
      <c r="O291" s="95">
        <v>21.194700000000001</v>
      </c>
      <c r="P291" s="106">
        <v>33.834800000000001</v>
      </c>
      <c r="Q291" s="106">
        <v>34.142499999999998</v>
      </c>
      <c r="R291" s="106">
        <v>8.23</v>
      </c>
      <c r="S291" s="106">
        <v>8.2200000000000006</v>
      </c>
      <c r="T291" s="106">
        <v>7.37</v>
      </c>
      <c r="U291" s="106">
        <v>7.04</v>
      </c>
      <c r="V291" s="106">
        <v>0.85153973333333122</v>
      </c>
      <c r="W291" s="106">
        <v>0.70873493333333137</v>
      </c>
      <c r="X291" s="107">
        <v>16.702000000000002</v>
      </c>
      <c r="Y291" s="107">
        <v>9.1140000000000008</v>
      </c>
      <c r="Z291" s="107">
        <v>1.61</v>
      </c>
      <c r="AA291" s="107">
        <v>2.786</v>
      </c>
      <c r="AB291" s="107">
        <v>33.096000000000004</v>
      </c>
      <c r="AC291" s="107">
        <v>42.643999999999998</v>
      </c>
      <c r="AD291" s="107">
        <v>51.408000000000001</v>
      </c>
      <c r="AE291" s="107">
        <v>54.543999999999997</v>
      </c>
      <c r="AF291" s="107">
        <v>164.03800000000001</v>
      </c>
      <c r="AG291" s="107">
        <v>149.33799999999999</v>
      </c>
      <c r="AH291" s="107">
        <v>4.8049999999999997</v>
      </c>
      <c r="AI291" s="107">
        <v>5.58</v>
      </c>
      <c r="AJ291" s="107">
        <v>13.547000000000001</v>
      </c>
      <c r="AK291" s="107">
        <v>11.47</v>
      </c>
      <c r="AL291" s="107">
        <v>187.93599999999998</v>
      </c>
      <c r="AM291" s="107">
        <v>199.22</v>
      </c>
      <c r="AN291" s="107">
        <v>1.6000000000000041</v>
      </c>
      <c r="AO291" s="107">
        <v>1.6500000000000021</v>
      </c>
      <c r="AP291" s="108">
        <v>1.50787</v>
      </c>
      <c r="AQ291" s="108">
        <v>1.5107375000000001</v>
      </c>
      <c r="AR291" s="109">
        <v>16</v>
      </c>
      <c r="AS291" s="117" t="s">
        <v>54</v>
      </c>
      <c r="AT291" s="117">
        <v>1</v>
      </c>
    </row>
    <row r="292" spans="1:46" ht="12" customHeight="1">
      <c r="A292" s="118">
        <f t="shared" si="4"/>
        <v>2016</v>
      </c>
      <c r="B292" s="119">
        <f t="shared" si="4"/>
        <v>11</v>
      </c>
      <c r="C292" s="1">
        <v>10</v>
      </c>
      <c r="D292" s="2">
        <v>0.63541666666666663</v>
      </c>
      <c r="E292" s="57" t="s">
        <v>1416</v>
      </c>
      <c r="F292" s="57" t="s">
        <v>1430</v>
      </c>
      <c r="G292" s="117" t="s">
        <v>51</v>
      </c>
      <c r="H292" s="117" t="s">
        <v>1169</v>
      </c>
      <c r="I292" s="57" t="s">
        <v>918</v>
      </c>
      <c r="J292" s="57" t="s">
        <v>565</v>
      </c>
      <c r="K292" s="57" t="s">
        <v>566</v>
      </c>
      <c r="L292" s="35">
        <v>35</v>
      </c>
      <c r="M292" s="35" t="s">
        <v>911</v>
      </c>
      <c r="N292" s="95">
        <v>21.755500000000001</v>
      </c>
      <c r="O292" s="95">
        <v>21.5136</v>
      </c>
      <c r="P292" s="106">
        <v>34.160299999999999</v>
      </c>
      <c r="Q292" s="106">
        <v>34.1997</v>
      </c>
      <c r="R292" s="106">
        <v>8.24</v>
      </c>
      <c r="S292" s="106">
        <v>8.2200000000000006</v>
      </c>
      <c r="T292" s="106">
        <v>9.17</v>
      </c>
      <c r="U292" s="106">
        <v>7.15</v>
      </c>
      <c r="V292" s="106">
        <v>0.70873493333333137</v>
      </c>
      <c r="W292" s="106">
        <v>0.75633653333333317</v>
      </c>
      <c r="X292" s="107">
        <v>6.16</v>
      </c>
      <c r="Y292" s="107">
        <v>9.17</v>
      </c>
      <c r="Z292" s="107">
        <v>1.498</v>
      </c>
      <c r="AA292" s="107">
        <v>2.3520000000000003</v>
      </c>
      <c r="AB292" s="107">
        <v>18.885999999999999</v>
      </c>
      <c r="AC292" s="107">
        <v>28.616000000000003</v>
      </c>
      <c r="AD292" s="107">
        <v>26.544</v>
      </c>
      <c r="AE292" s="107">
        <v>40.138000000000005</v>
      </c>
      <c r="AF292" s="107">
        <v>146.10399999999998</v>
      </c>
      <c r="AG292" s="107">
        <v>104.58</v>
      </c>
      <c r="AH292" s="107">
        <v>3.6270000000000002</v>
      </c>
      <c r="AI292" s="107">
        <v>4.2780000000000005</v>
      </c>
      <c r="AJ292" s="107">
        <v>12.4</v>
      </c>
      <c r="AK292" s="107">
        <v>8.5250000000000004</v>
      </c>
      <c r="AL292" s="107">
        <v>124.79599999999999</v>
      </c>
      <c r="AM292" s="107">
        <v>152.768</v>
      </c>
      <c r="AN292" s="107">
        <v>2.3281250000000036</v>
      </c>
      <c r="AO292" s="107">
        <v>1.7000000000000035</v>
      </c>
      <c r="AP292" s="108">
        <v>1.4477033333333331</v>
      </c>
      <c r="AQ292" s="108">
        <v>1.3751999999999998</v>
      </c>
      <c r="AR292" s="109">
        <v>13</v>
      </c>
      <c r="AS292" s="117" t="s">
        <v>54</v>
      </c>
      <c r="AT292" s="117">
        <v>2</v>
      </c>
    </row>
    <row r="293" spans="1:46" ht="12" customHeight="1">
      <c r="A293" s="118">
        <f t="shared" ref="A293:B324" si="5">A$3</f>
        <v>2016</v>
      </c>
      <c r="B293" s="119">
        <f t="shared" si="5"/>
        <v>11</v>
      </c>
      <c r="C293" s="1">
        <v>10</v>
      </c>
      <c r="D293" s="2">
        <v>0.67708333333333337</v>
      </c>
      <c r="E293" s="57" t="s">
        <v>1416</v>
      </c>
      <c r="F293" s="57" t="s">
        <v>1430</v>
      </c>
      <c r="G293" s="117" t="s">
        <v>51</v>
      </c>
      <c r="H293" s="117" t="s">
        <v>1170</v>
      </c>
      <c r="I293" s="57" t="s">
        <v>916</v>
      </c>
      <c r="J293" s="57" t="s">
        <v>567</v>
      </c>
      <c r="K293" s="57" t="s">
        <v>568</v>
      </c>
      <c r="L293" s="35">
        <v>30</v>
      </c>
      <c r="M293" s="35" t="s">
        <v>911</v>
      </c>
      <c r="N293" s="95">
        <v>22.177499999999998</v>
      </c>
      <c r="O293" s="95">
        <v>22.324999999999999</v>
      </c>
      <c r="P293" s="106">
        <v>33.9925</v>
      </c>
      <c r="Q293" s="106">
        <v>34.169499999999999</v>
      </c>
      <c r="R293" s="106">
        <v>8.23</v>
      </c>
      <c r="S293" s="106">
        <v>8.24</v>
      </c>
      <c r="T293" s="106">
        <v>7.47</v>
      </c>
      <c r="U293" s="106">
        <v>7.38</v>
      </c>
      <c r="V293" s="106">
        <v>0.42841439999999931</v>
      </c>
      <c r="W293" s="106">
        <v>0.61882080000000095</v>
      </c>
      <c r="X293" s="107">
        <v>7.1400000000000006</v>
      </c>
      <c r="Y293" s="107">
        <v>8.4139999999999997</v>
      </c>
      <c r="Z293" s="107">
        <v>2.2680000000000002</v>
      </c>
      <c r="AA293" s="107">
        <v>1.554</v>
      </c>
      <c r="AB293" s="107">
        <v>38.822000000000003</v>
      </c>
      <c r="AC293" s="107">
        <v>23.674000000000003</v>
      </c>
      <c r="AD293" s="107">
        <v>48.230000000000004</v>
      </c>
      <c r="AE293" s="107">
        <v>33.642000000000003</v>
      </c>
      <c r="AF293" s="107">
        <v>167.69200000000001</v>
      </c>
      <c r="AG293" s="107">
        <v>130.69</v>
      </c>
      <c r="AH293" s="107">
        <v>4.4329999999999998</v>
      </c>
      <c r="AI293" s="107">
        <v>3.1619999999999999</v>
      </c>
      <c r="AJ293" s="107">
        <v>12.802999999999999</v>
      </c>
      <c r="AK293" s="107">
        <v>8.99</v>
      </c>
      <c r="AL293" s="107">
        <v>206.80799999999999</v>
      </c>
      <c r="AM293" s="107">
        <v>134.37200000000001</v>
      </c>
      <c r="AN293" s="107">
        <v>1.8249999999999966</v>
      </c>
      <c r="AO293" s="107">
        <v>1.4750000000000041</v>
      </c>
      <c r="AP293" s="108">
        <v>1.7542506666666668</v>
      </c>
      <c r="AQ293" s="108">
        <v>1.5455650000000003</v>
      </c>
      <c r="AR293" s="109">
        <v>16</v>
      </c>
      <c r="AS293" s="117" t="s">
        <v>55</v>
      </c>
      <c r="AT293" s="117">
        <v>1</v>
      </c>
    </row>
    <row r="294" spans="1:46" ht="12" customHeight="1">
      <c r="A294" s="118">
        <f t="shared" si="5"/>
        <v>2016</v>
      </c>
      <c r="B294" s="119">
        <f t="shared" si="5"/>
        <v>11</v>
      </c>
      <c r="C294" s="1">
        <v>10</v>
      </c>
      <c r="D294" s="2">
        <v>0.29375000000000001</v>
      </c>
      <c r="E294" s="57" t="s">
        <v>1416</v>
      </c>
      <c r="F294" s="57" t="s">
        <v>1430</v>
      </c>
      <c r="G294" s="117" t="s">
        <v>51</v>
      </c>
      <c r="H294" s="117" t="s">
        <v>1171</v>
      </c>
      <c r="I294" s="57" t="s">
        <v>918</v>
      </c>
      <c r="J294" s="57" t="s">
        <v>569</v>
      </c>
      <c r="K294" s="57" t="s">
        <v>570</v>
      </c>
      <c r="L294" s="35">
        <v>25</v>
      </c>
      <c r="M294" s="35" t="s">
        <v>912</v>
      </c>
      <c r="N294" s="95">
        <v>22.5166</v>
      </c>
      <c r="O294" s="95">
        <v>22.525099999999998</v>
      </c>
      <c r="P294" s="106">
        <v>34.2348</v>
      </c>
      <c r="Q294" s="106">
        <v>34.230499999999999</v>
      </c>
      <c r="R294" s="106">
        <v>8.2899999999999991</v>
      </c>
      <c r="S294" s="106">
        <v>8.2899999999999991</v>
      </c>
      <c r="T294" s="106">
        <v>7.34</v>
      </c>
      <c r="U294" s="106">
        <v>8.6</v>
      </c>
      <c r="V294" s="106">
        <v>0.85682880000000139</v>
      </c>
      <c r="W294" s="106">
        <v>0.6029536000000012</v>
      </c>
      <c r="X294" s="107">
        <v>7.3640000000000008</v>
      </c>
      <c r="Y294" s="107">
        <v>7.1400000000000006</v>
      </c>
      <c r="Z294" s="107">
        <v>2.7720000000000002</v>
      </c>
      <c r="AA294" s="107">
        <v>1.8760000000000001</v>
      </c>
      <c r="AB294" s="107">
        <v>16.155999999999999</v>
      </c>
      <c r="AC294" s="107">
        <v>14.266</v>
      </c>
      <c r="AD294" s="107">
        <v>26.292000000000002</v>
      </c>
      <c r="AE294" s="107">
        <v>23.282</v>
      </c>
      <c r="AF294" s="107">
        <v>86.463999999999999</v>
      </c>
      <c r="AG294" s="107">
        <v>120.75</v>
      </c>
      <c r="AH294" s="107">
        <v>3.8439999999999999</v>
      </c>
      <c r="AI294" s="107">
        <v>2.6350000000000002</v>
      </c>
      <c r="AJ294" s="107">
        <v>10.323</v>
      </c>
      <c r="AK294" s="107">
        <v>9.2690000000000001</v>
      </c>
      <c r="AL294" s="107">
        <v>113.596</v>
      </c>
      <c r="AM294" s="107">
        <v>110.26400000000001</v>
      </c>
      <c r="AN294" s="107">
        <v>2.2000000000000037</v>
      </c>
      <c r="AO294" s="107">
        <v>1.399999999999995</v>
      </c>
      <c r="AP294" s="108">
        <v>1.7953119999999998</v>
      </c>
      <c r="AQ294" s="108">
        <v>1.2899425</v>
      </c>
      <c r="AR294" s="109">
        <v>18</v>
      </c>
      <c r="AS294" s="117" t="s">
        <v>55</v>
      </c>
      <c r="AT294" s="117">
        <v>2</v>
      </c>
    </row>
    <row r="295" spans="1:46" ht="12" customHeight="1">
      <c r="A295" s="118">
        <f t="shared" si="5"/>
        <v>2016</v>
      </c>
      <c r="B295" s="119">
        <f t="shared" si="5"/>
        <v>11</v>
      </c>
      <c r="C295" s="1">
        <v>10</v>
      </c>
      <c r="D295" s="2">
        <v>0.69930555555555562</v>
      </c>
      <c r="E295" s="57" t="s">
        <v>1416</v>
      </c>
      <c r="F295" s="57" t="s">
        <v>1430</v>
      </c>
      <c r="G295" s="117" t="s">
        <v>51</v>
      </c>
      <c r="H295" s="117" t="s">
        <v>1172</v>
      </c>
      <c r="I295" s="57" t="s">
        <v>89</v>
      </c>
      <c r="J295" s="57" t="s">
        <v>569</v>
      </c>
      <c r="K295" s="57" t="s">
        <v>571</v>
      </c>
      <c r="L295" s="35">
        <v>51</v>
      </c>
      <c r="M295" s="35" t="s">
        <v>911</v>
      </c>
      <c r="N295" s="95">
        <v>22.464099999999998</v>
      </c>
      <c r="O295" s="95">
        <v>21.200900000000001</v>
      </c>
      <c r="P295" s="106">
        <v>34.174399999999999</v>
      </c>
      <c r="Q295" s="106">
        <v>34.311999999999998</v>
      </c>
      <c r="R295" s="106">
        <v>8.2100000000000009</v>
      </c>
      <c r="S295" s="106">
        <v>8.1999999999999993</v>
      </c>
      <c r="T295" s="106">
        <v>6.93</v>
      </c>
      <c r="U295" s="106">
        <v>7.21</v>
      </c>
      <c r="V295" s="106">
        <v>0.61882080000000095</v>
      </c>
      <c r="W295" s="106">
        <v>0.74575840000000104</v>
      </c>
      <c r="X295" s="107">
        <v>8.3859999999999992</v>
      </c>
      <c r="Y295" s="107">
        <v>7.3500000000000005</v>
      </c>
      <c r="Z295" s="107">
        <v>2.4079999999999999</v>
      </c>
      <c r="AA295" s="107">
        <v>1.68</v>
      </c>
      <c r="AB295" s="107">
        <v>20.523999999999997</v>
      </c>
      <c r="AC295" s="107">
        <v>26.992000000000001</v>
      </c>
      <c r="AD295" s="107">
        <v>31.317999999999998</v>
      </c>
      <c r="AE295" s="107">
        <v>36.022000000000006</v>
      </c>
      <c r="AF295" s="107">
        <v>136.626</v>
      </c>
      <c r="AG295" s="107">
        <v>113.20400000000001</v>
      </c>
      <c r="AH295" s="107">
        <v>3.3169999999999997</v>
      </c>
      <c r="AI295" s="107">
        <v>2.5110000000000001</v>
      </c>
      <c r="AJ295" s="107">
        <v>12.678999999999998</v>
      </c>
      <c r="AK295" s="107">
        <v>7.4399999999999995</v>
      </c>
      <c r="AL295" s="107">
        <v>124.60000000000001</v>
      </c>
      <c r="AM295" s="107">
        <v>128.548</v>
      </c>
      <c r="AN295" s="107">
        <v>2.2000000000000006</v>
      </c>
      <c r="AO295" s="107">
        <v>1.6855263157894764</v>
      </c>
      <c r="AP295" s="108">
        <v>1.3018806666666665</v>
      </c>
      <c r="AQ295" s="108">
        <v>0.80830749999999996</v>
      </c>
      <c r="AR295" s="109">
        <v>13</v>
      </c>
      <c r="AS295" s="117" t="s">
        <v>55</v>
      </c>
      <c r="AT295" s="117">
        <v>3</v>
      </c>
    </row>
    <row r="296" spans="1:46" ht="12" customHeight="1">
      <c r="A296" s="118">
        <f t="shared" si="5"/>
        <v>2016</v>
      </c>
      <c r="B296" s="119">
        <f t="shared" si="5"/>
        <v>11</v>
      </c>
      <c r="C296" s="1">
        <v>10</v>
      </c>
      <c r="D296" s="2">
        <v>0.34722222222222227</v>
      </c>
      <c r="E296" s="57" t="s">
        <v>1416</v>
      </c>
      <c r="F296" s="57" t="s">
        <v>1430</v>
      </c>
      <c r="G296" s="117" t="s">
        <v>51</v>
      </c>
      <c r="H296" s="117" t="s">
        <v>1173</v>
      </c>
      <c r="I296" s="57" t="s">
        <v>918</v>
      </c>
      <c r="J296" s="57" t="s">
        <v>572</v>
      </c>
      <c r="K296" s="57" t="s">
        <v>573</v>
      </c>
      <c r="L296" s="35">
        <v>19</v>
      </c>
      <c r="M296" s="35" t="s">
        <v>911</v>
      </c>
      <c r="N296" s="95">
        <v>21.654299999999999</v>
      </c>
      <c r="O296" s="95">
        <v>21.584099999999999</v>
      </c>
      <c r="P296" s="106">
        <v>34.18</v>
      </c>
      <c r="Q296" s="106">
        <v>34.186999999999998</v>
      </c>
      <c r="R296" s="106">
        <v>8.3000000000000007</v>
      </c>
      <c r="S296" s="106">
        <v>8.2899999999999991</v>
      </c>
      <c r="T296" s="106">
        <v>7.66</v>
      </c>
      <c r="U296" s="106">
        <v>7.47</v>
      </c>
      <c r="V296" s="106">
        <v>0.68228959999999961</v>
      </c>
      <c r="W296" s="106">
        <v>0.69815679999999924</v>
      </c>
      <c r="X296" s="107">
        <v>10.808</v>
      </c>
      <c r="Y296" s="107">
        <v>8.4</v>
      </c>
      <c r="Z296" s="107">
        <v>1.9600000000000002</v>
      </c>
      <c r="AA296" s="107">
        <v>1.8480000000000001</v>
      </c>
      <c r="AB296" s="107">
        <v>20.509999999999998</v>
      </c>
      <c r="AC296" s="107">
        <v>24.822000000000003</v>
      </c>
      <c r="AD296" s="107">
        <v>33.277999999999999</v>
      </c>
      <c r="AE296" s="107">
        <v>35.070000000000007</v>
      </c>
      <c r="AF296" s="107">
        <v>149.47800000000001</v>
      </c>
      <c r="AG296" s="107">
        <v>130.774</v>
      </c>
      <c r="AH296" s="107">
        <v>3.7509999999999999</v>
      </c>
      <c r="AI296" s="107">
        <v>3.2549999999999999</v>
      </c>
      <c r="AJ296" s="107">
        <v>12.616999999999999</v>
      </c>
      <c r="AK296" s="107">
        <v>9.4550000000000001</v>
      </c>
      <c r="AL296" s="107">
        <v>114.072</v>
      </c>
      <c r="AM296" s="107">
        <v>121.52</v>
      </c>
      <c r="AN296" s="107">
        <v>12.425000000000002</v>
      </c>
      <c r="AO296" s="107">
        <v>2.1499999999999955</v>
      </c>
      <c r="AP296" s="108">
        <v>1.1535659999999999</v>
      </c>
      <c r="AQ296" s="108">
        <v>1.1707899999999998</v>
      </c>
      <c r="AR296" s="109">
        <v>12</v>
      </c>
      <c r="AS296" s="117" t="s">
        <v>56</v>
      </c>
      <c r="AT296" s="117">
        <v>1</v>
      </c>
    </row>
    <row r="297" spans="1:46" ht="12" customHeight="1">
      <c r="A297" s="118">
        <f t="shared" si="5"/>
        <v>2016</v>
      </c>
      <c r="B297" s="119">
        <f t="shared" si="5"/>
        <v>11</v>
      </c>
      <c r="C297" s="1">
        <v>10</v>
      </c>
      <c r="D297" s="2">
        <v>0.31944444444444448</v>
      </c>
      <c r="E297" s="57" t="s">
        <v>1416</v>
      </c>
      <c r="F297" s="57" t="s">
        <v>1430</v>
      </c>
      <c r="G297" s="117" t="s">
        <v>51</v>
      </c>
      <c r="H297" s="117" t="s">
        <v>1174</v>
      </c>
      <c r="I297" s="57" t="s">
        <v>918</v>
      </c>
      <c r="J297" s="57" t="s">
        <v>574</v>
      </c>
      <c r="K297" s="57" t="s">
        <v>575</v>
      </c>
      <c r="L297" s="35">
        <v>29</v>
      </c>
      <c r="M297" s="35" t="s">
        <v>911</v>
      </c>
      <c r="N297" s="95">
        <v>22.1266</v>
      </c>
      <c r="O297" s="95">
        <v>21.84</v>
      </c>
      <c r="P297" s="106">
        <v>34.158700000000003</v>
      </c>
      <c r="Q297" s="106">
        <v>34.18</v>
      </c>
      <c r="R297" s="106">
        <v>8.3000000000000007</v>
      </c>
      <c r="S297" s="106">
        <v>8.2899999999999991</v>
      </c>
      <c r="T297" s="106">
        <v>7.76</v>
      </c>
      <c r="U297" s="106">
        <v>7.33</v>
      </c>
      <c r="V297" s="106">
        <v>0.65055520000000022</v>
      </c>
      <c r="W297" s="106">
        <v>0.77749280000000043</v>
      </c>
      <c r="X297" s="107">
        <v>8.0499999999999989</v>
      </c>
      <c r="Y297" s="107">
        <v>39.69</v>
      </c>
      <c r="Z297" s="107">
        <v>1.9460000000000002</v>
      </c>
      <c r="AA297" s="107">
        <v>1.708</v>
      </c>
      <c r="AB297" s="107">
        <v>15.595999999999998</v>
      </c>
      <c r="AC297" s="107">
        <v>15.610000000000001</v>
      </c>
      <c r="AD297" s="107">
        <v>25.591999999999999</v>
      </c>
      <c r="AE297" s="107">
        <v>57.007999999999996</v>
      </c>
      <c r="AF297" s="107">
        <v>133.434</v>
      </c>
      <c r="AG297" s="107">
        <v>115.57000000000001</v>
      </c>
      <c r="AH297" s="107">
        <v>3.2549999999999999</v>
      </c>
      <c r="AI297" s="107">
        <v>2.8519999999999999</v>
      </c>
      <c r="AJ297" s="107">
        <v>10.911999999999999</v>
      </c>
      <c r="AK297" s="107">
        <v>8.0289999999999999</v>
      </c>
      <c r="AL297" s="107">
        <v>110.51600000000001</v>
      </c>
      <c r="AM297" s="107">
        <v>109.75999999999999</v>
      </c>
      <c r="AN297" s="107">
        <v>3.3750000000000067</v>
      </c>
      <c r="AO297" s="107">
        <v>1.9000000000000095</v>
      </c>
      <c r="AP297" s="108">
        <v>1.2617973333333332</v>
      </c>
      <c r="AQ297" s="108">
        <v>1.0842149999999999</v>
      </c>
      <c r="AR297" s="109">
        <v>15</v>
      </c>
      <c r="AS297" s="117" t="s">
        <v>56</v>
      </c>
      <c r="AT297" s="117">
        <v>2</v>
      </c>
    </row>
    <row r="298" spans="1:46" ht="12" customHeight="1">
      <c r="A298" s="118">
        <f t="shared" si="5"/>
        <v>2016</v>
      </c>
      <c r="B298" s="119">
        <f t="shared" si="5"/>
        <v>11</v>
      </c>
      <c r="C298" s="1">
        <v>10</v>
      </c>
      <c r="D298" s="2">
        <v>0.3611111111111111</v>
      </c>
      <c r="E298" s="57" t="s">
        <v>1416</v>
      </c>
      <c r="F298" s="57" t="s">
        <v>1430</v>
      </c>
      <c r="G298" s="117" t="s">
        <v>51</v>
      </c>
      <c r="H298" s="117" t="s">
        <v>1175</v>
      </c>
      <c r="I298" s="57" t="s">
        <v>918</v>
      </c>
      <c r="J298" s="57" t="s">
        <v>576</v>
      </c>
      <c r="K298" s="57" t="s">
        <v>577</v>
      </c>
      <c r="L298" s="35">
        <v>27</v>
      </c>
      <c r="M298" s="35" t="s">
        <v>911</v>
      </c>
      <c r="N298" s="95">
        <v>21.657800000000002</v>
      </c>
      <c r="O298" s="95">
        <v>20.860299999999999</v>
      </c>
      <c r="P298" s="106">
        <v>34.186399999999999</v>
      </c>
      <c r="Q298" s="106">
        <v>34.202199999999998</v>
      </c>
      <c r="R298" s="106">
        <v>8.2899999999999991</v>
      </c>
      <c r="S298" s="106">
        <v>8.26</v>
      </c>
      <c r="T298" s="106">
        <v>7.27</v>
      </c>
      <c r="U298" s="106">
        <v>7.74</v>
      </c>
      <c r="V298" s="106">
        <v>0.72989120000000141</v>
      </c>
      <c r="W298" s="106">
        <v>0.76162560000000079</v>
      </c>
      <c r="X298" s="107">
        <v>10.738</v>
      </c>
      <c r="Y298" s="107">
        <v>8.8620000000000001</v>
      </c>
      <c r="Z298" s="107">
        <v>2.3240000000000003</v>
      </c>
      <c r="AA298" s="107">
        <v>2.52</v>
      </c>
      <c r="AB298" s="107">
        <v>25.535999999999998</v>
      </c>
      <c r="AC298" s="107">
        <v>48.201999999999998</v>
      </c>
      <c r="AD298" s="107">
        <v>38.597999999999999</v>
      </c>
      <c r="AE298" s="107">
        <v>59.583999999999996</v>
      </c>
      <c r="AF298" s="107">
        <v>152.292</v>
      </c>
      <c r="AG298" s="107">
        <v>158.886</v>
      </c>
      <c r="AH298" s="107">
        <v>4.1850000000000005</v>
      </c>
      <c r="AI298" s="107">
        <v>6.0449999999999999</v>
      </c>
      <c r="AJ298" s="107">
        <v>12.771999999999998</v>
      </c>
      <c r="AK298" s="107">
        <v>12.338000000000001</v>
      </c>
      <c r="AL298" s="107">
        <v>133.64400000000001</v>
      </c>
      <c r="AM298" s="107">
        <v>192.61199999999999</v>
      </c>
      <c r="AN298" s="107">
        <v>1.7749999999999988</v>
      </c>
      <c r="AO298" s="107">
        <v>1.6249999999999978</v>
      </c>
      <c r="AP298" s="108">
        <v>1.5631139999999997</v>
      </c>
      <c r="AQ298" s="108">
        <v>1.1887799999999999</v>
      </c>
      <c r="AR298" s="109">
        <v>12</v>
      </c>
      <c r="AS298" s="117" t="s">
        <v>56</v>
      </c>
      <c r="AT298" s="117">
        <v>3</v>
      </c>
    </row>
    <row r="299" spans="1:46" ht="12" customHeight="1">
      <c r="A299" s="118">
        <f t="shared" si="5"/>
        <v>2016</v>
      </c>
      <c r="B299" s="119">
        <f t="shared" si="5"/>
        <v>11</v>
      </c>
      <c r="C299" s="1">
        <v>10</v>
      </c>
      <c r="D299" s="2">
        <v>0.4055555555555555</v>
      </c>
      <c r="E299" s="57" t="s">
        <v>1416</v>
      </c>
      <c r="F299" s="57" t="s">
        <v>1430</v>
      </c>
      <c r="G299" s="117" t="s">
        <v>51</v>
      </c>
      <c r="H299" s="117" t="s">
        <v>1176</v>
      </c>
      <c r="I299" s="57" t="s">
        <v>918</v>
      </c>
      <c r="J299" s="57" t="s">
        <v>578</v>
      </c>
      <c r="K299" s="57" t="s">
        <v>579</v>
      </c>
      <c r="L299" s="35">
        <v>27</v>
      </c>
      <c r="M299" s="35" t="s">
        <v>911</v>
      </c>
      <c r="N299" s="95">
        <v>19.1114</v>
      </c>
      <c r="O299" s="95">
        <v>19.1555</v>
      </c>
      <c r="P299" s="106">
        <v>33.630499999999998</v>
      </c>
      <c r="Q299" s="106">
        <v>34.040900000000001</v>
      </c>
      <c r="R299" s="106">
        <v>8.25</v>
      </c>
      <c r="S299" s="106">
        <v>8.23</v>
      </c>
      <c r="T299" s="106">
        <v>7.44</v>
      </c>
      <c r="U299" s="106">
        <v>8.7899999999999991</v>
      </c>
      <c r="V299" s="106">
        <v>0.69815679999999924</v>
      </c>
      <c r="W299" s="106">
        <v>0.61882080000000095</v>
      </c>
      <c r="X299" s="107">
        <v>4.3120000000000003</v>
      </c>
      <c r="Y299" s="107">
        <v>12.334</v>
      </c>
      <c r="Z299" s="107">
        <v>5.2640000000000002</v>
      </c>
      <c r="AA299" s="107">
        <v>3.1640000000000001</v>
      </c>
      <c r="AB299" s="107">
        <v>68.64200000000001</v>
      </c>
      <c r="AC299" s="107">
        <v>95.816000000000003</v>
      </c>
      <c r="AD299" s="107">
        <v>78.218000000000018</v>
      </c>
      <c r="AE299" s="107">
        <v>111.31400000000001</v>
      </c>
      <c r="AF299" s="107">
        <v>159.88</v>
      </c>
      <c r="AG299" s="107">
        <v>198.79999999999998</v>
      </c>
      <c r="AH299" s="107">
        <v>8.2460000000000004</v>
      </c>
      <c r="AI299" s="107">
        <v>8.463000000000001</v>
      </c>
      <c r="AJ299" s="107">
        <v>13.391999999999999</v>
      </c>
      <c r="AK299" s="107">
        <v>12.958</v>
      </c>
      <c r="AL299" s="107">
        <v>258.35599999999999</v>
      </c>
      <c r="AM299" s="107">
        <v>224.476</v>
      </c>
      <c r="AN299" s="107">
        <v>2.149999999999999</v>
      </c>
      <c r="AO299" s="107">
        <v>1.4249999999999956</v>
      </c>
      <c r="AP299" s="108">
        <v>1.5569759999999999</v>
      </c>
      <c r="AQ299" s="108">
        <v>0.88896749999999991</v>
      </c>
      <c r="AR299" s="109">
        <v>17</v>
      </c>
      <c r="AS299" s="117" t="s">
        <v>57</v>
      </c>
      <c r="AT299" s="117">
        <v>1</v>
      </c>
    </row>
    <row r="300" spans="1:46" ht="12" customHeight="1">
      <c r="A300" s="118">
        <f t="shared" si="5"/>
        <v>2016</v>
      </c>
      <c r="B300" s="119">
        <f t="shared" si="5"/>
        <v>11</v>
      </c>
      <c r="C300" s="1">
        <v>10</v>
      </c>
      <c r="D300" s="2">
        <v>0.43541666666666662</v>
      </c>
      <c r="E300" s="57" t="s">
        <v>1416</v>
      </c>
      <c r="F300" s="57" t="s">
        <v>1430</v>
      </c>
      <c r="G300" s="117" t="s">
        <v>51</v>
      </c>
      <c r="H300" s="117" t="s">
        <v>1177</v>
      </c>
      <c r="I300" s="57" t="s">
        <v>918</v>
      </c>
      <c r="J300" s="57" t="s">
        <v>580</v>
      </c>
      <c r="K300" s="57" t="s">
        <v>581</v>
      </c>
      <c r="L300" s="35">
        <v>32</v>
      </c>
      <c r="M300" s="35" t="s">
        <v>912</v>
      </c>
      <c r="N300" s="95">
        <v>19.616</v>
      </c>
      <c r="O300" s="95">
        <v>19.361899999999999</v>
      </c>
      <c r="P300" s="106">
        <v>33.9236</v>
      </c>
      <c r="Q300" s="106">
        <v>34.076099999999997</v>
      </c>
      <c r="R300" s="106">
        <v>8.26</v>
      </c>
      <c r="S300" s="106">
        <v>8.23</v>
      </c>
      <c r="T300" s="106">
        <v>7.38</v>
      </c>
      <c r="U300" s="106">
        <v>6.83</v>
      </c>
      <c r="V300" s="106">
        <v>0.61882080000000095</v>
      </c>
      <c r="W300" s="106">
        <v>0.74575840000000104</v>
      </c>
      <c r="X300" s="107">
        <v>5.2919999999999998</v>
      </c>
      <c r="Y300" s="107">
        <v>8.218</v>
      </c>
      <c r="Z300" s="107">
        <v>3.5840000000000001</v>
      </c>
      <c r="AA300" s="107">
        <v>2.8000000000000003</v>
      </c>
      <c r="AB300" s="107">
        <v>52.793999999999997</v>
      </c>
      <c r="AC300" s="107">
        <v>82.823999999999998</v>
      </c>
      <c r="AD300" s="107">
        <v>61.669999999999995</v>
      </c>
      <c r="AE300" s="107">
        <v>93.841999999999999</v>
      </c>
      <c r="AF300" s="107">
        <v>185.01</v>
      </c>
      <c r="AG300" s="107">
        <v>192.19200000000001</v>
      </c>
      <c r="AH300" s="107">
        <v>6.6959999999999997</v>
      </c>
      <c r="AI300" s="107">
        <v>9.2690000000000001</v>
      </c>
      <c r="AJ300" s="107">
        <v>16.058</v>
      </c>
      <c r="AK300" s="107">
        <v>16.678000000000001</v>
      </c>
      <c r="AL300" s="107">
        <v>197.624</v>
      </c>
      <c r="AM300" s="107">
        <v>247.18399999999997</v>
      </c>
      <c r="AN300" s="107">
        <v>1.5500000000000029</v>
      </c>
      <c r="AO300" s="107">
        <v>2.5499999999999998</v>
      </c>
      <c r="AP300" s="108">
        <v>1.8014626666666669</v>
      </c>
      <c r="AQ300" s="108">
        <v>0.93061000000000005</v>
      </c>
      <c r="AR300" s="109">
        <v>12</v>
      </c>
      <c r="AS300" s="117" t="s">
        <v>57</v>
      </c>
      <c r="AT300" s="117">
        <v>2</v>
      </c>
    </row>
    <row r="301" spans="1:46" ht="12" customHeight="1">
      <c r="A301" s="118">
        <f t="shared" si="5"/>
        <v>2016</v>
      </c>
      <c r="B301" s="119">
        <f t="shared" si="5"/>
        <v>11</v>
      </c>
      <c r="C301" s="1">
        <v>10</v>
      </c>
      <c r="D301" s="2">
        <v>0.37986111111111115</v>
      </c>
      <c r="E301" s="57" t="s">
        <v>1416</v>
      </c>
      <c r="F301" s="57" t="s">
        <v>1430</v>
      </c>
      <c r="G301" s="117" t="s">
        <v>51</v>
      </c>
      <c r="H301" s="117" t="s">
        <v>1178</v>
      </c>
      <c r="I301" s="57" t="s">
        <v>918</v>
      </c>
      <c r="J301" s="57" t="s">
        <v>582</v>
      </c>
      <c r="K301" s="57" t="s">
        <v>583</v>
      </c>
      <c r="L301" s="35">
        <v>47</v>
      </c>
      <c r="M301" s="35" t="s">
        <v>911</v>
      </c>
      <c r="N301" s="95">
        <v>20.6206</v>
      </c>
      <c r="O301" s="95">
        <v>20.0535</v>
      </c>
      <c r="P301" s="106">
        <v>34.152500000000003</v>
      </c>
      <c r="Q301" s="106">
        <v>34.194499999999998</v>
      </c>
      <c r="R301" s="106">
        <v>8.26</v>
      </c>
      <c r="S301" s="106">
        <v>8.24</v>
      </c>
      <c r="T301" s="106">
        <v>7.21</v>
      </c>
      <c r="U301" s="106">
        <v>6.83</v>
      </c>
      <c r="V301" s="106">
        <v>0.71402399999999877</v>
      </c>
      <c r="W301" s="106">
        <v>0.88856320000000089</v>
      </c>
      <c r="X301" s="107">
        <v>11.298</v>
      </c>
      <c r="Y301" s="107">
        <v>43.427999999999997</v>
      </c>
      <c r="Z301" s="107">
        <v>2.8979999999999997</v>
      </c>
      <c r="AA301" s="107">
        <v>2.52</v>
      </c>
      <c r="AB301" s="107">
        <v>56.629999999999995</v>
      </c>
      <c r="AC301" s="107">
        <v>71.330000000000013</v>
      </c>
      <c r="AD301" s="107">
        <v>70.825999999999993</v>
      </c>
      <c r="AE301" s="107">
        <v>117.27800000000002</v>
      </c>
      <c r="AF301" s="107">
        <v>181.70599999999999</v>
      </c>
      <c r="AG301" s="107">
        <v>157.12200000000001</v>
      </c>
      <c r="AH301" s="107">
        <v>7.4399999999999995</v>
      </c>
      <c r="AI301" s="107">
        <v>8.4009999999999998</v>
      </c>
      <c r="AJ301" s="107">
        <v>15.872</v>
      </c>
      <c r="AK301" s="107">
        <v>12.276</v>
      </c>
      <c r="AL301" s="107">
        <v>193.36799999999999</v>
      </c>
      <c r="AM301" s="107">
        <v>238.44800000000001</v>
      </c>
      <c r="AN301" s="107">
        <v>1.8749999999999949</v>
      </c>
      <c r="AO301" s="107">
        <v>2.6499999999999959</v>
      </c>
      <c r="AP301" s="108">
        <v>1.3542693333333333</v>
      </c>
      <c r="AQ301" s="108">
        <v>0.79756749999999998</v>
      </c>
      <c r="AR301" s="109">
        <v>14</v>
      </c>
      <c r="AS301" s="117" t="s">
        <v>57</v>
      </c>
      <c r="AT301" s="117">
        <v>3</v>
      </c>
    </row>
    <row r="302" spans="1:46" ht="12" customHeight="1">
      <c r="A302" s="118">
        <f t="shared" si="5"/>
        <v>2016</v>
      </c>
      <c r="B302" s="119">
        <f t="shared" si="5"/>
        <v>11</v>
      </c>
      <c r="C302" s="32">
        <v>12</v>
      </c>
      <c r="D302" s="2">
        <v>0.4513888888888889</v>
      </c>
      <c r="E302" s="57" t="s">
        <v>1416</v>
      </c>
      <c r="F302" s="57" t="s">
        <v>1421</v>
      </c>
      <c r="G302" s="57" t="s">
        <v>1422</v>
      </c>
      <c r="H302" s="117" t="s">
        <v>1137</v>
      </c>
      <c r="I302" s="57" t="s">
        <v>89</v>
      </c>
      <c r="J302" s="57" t="s">
        <v>504</v>
      </c>
      <c r="K302" s="57" t="s">
        <v>505</v>
      </c>
      <c r="L302" s="35">
        <v>19</v>
      </c>
      <c r="M302" s="35" t="s">
        <v>911</v>
      </c>
      <c r="N302" s="101">
        <v>17.579999999999998</v>
      </c>
      <c r="O302" s="101">
        <v>18.098400000000002</v>
      </c>
      <c r="P302" s="95">
        <v>31.94</v>
      </c>
      <c r="Q302" s="95">
        <v>32.545999999999999</v>
      </c>
      <c r="R302" s="101">
        <v>8.07</v>
      </c>
      <c r="S302" s="101">
        <v>8.11</v>
      </c>
      <c r="T302" s="95">
        <v>7.5079255461693215</v>
      </c>
      <c r="U302" s="95">
        <v>7.2251475001228975</v>
      </c>
      <c r="V302" s="95">
        <v>1.1000133333333331</v>
      </c>
      <c r="W302" s="95">
        <v>0.77157333333333178</v>
      </c>
      <c r="X302" s="96">
        <v>16.03</v>
      </c>
      <c r="Y302" s="96">
        <v>9.9819999999999993</v>
      </c>
      <c r="Z302" s="96">
        <v>42.518000000000001</v>
      </c>
      <c r="AA302" s="96">
        <v>35.503999999999998</v>
      </c>
      <c r="AB302" s="96">
        <v>62.635999999999996</v>
      </c>
      <c r="AC302" s="96">
        <v>51.226000000000006</v>
      </c>
      <c r="AD302" s="96">
        <v>121.184</v>
      </c>
      <c r="AE302" s="96">
        <v>96.712000000000003</v>
      </c>
      <c r="AF302" s="96">
        <v>251.98599999999999</v>
      </c>
      <c r="AG302" s="96">
        <v>202.06200000000001</v>
      </c>
      <c r="AH302" s="96">
        <v>12.493</v>
      </c>
      <c r="AI302" s="96">
        <v>9.8580000000000005</v>
      </c>
      <c r="AJ302" s="96">
        <v>23.343</v>
      </c>
      <c r="AK302" s="96">
        <v>21.018000000000001</v>
      </c>
      <c r="AL302" s="96">
        <v>381.78</v>
      </c>
      <c r="AM302" s="96">
        <v>325.24799999999999</v>
      </c>
      <c r="AN302" s="96">
        <v>4.4500000000000099</v>
      </c>
      <c r="AO302" s="96">
        <v>7.4500000000000117</v>
      </c>
      <c r="AP302" s="95">
        <v>9.0999999999999998E-2</v>
      </c>
      <c r="AQ302" s="95">
        <v>0.1444</v>
      </c>
      <c r="AR302" s="98">
        <v>5.8</v>
      </c>
      <c r="AS302" s="117" t="s">
        <v>46</v>
      </c>
      <c r="AT302" s="117">
        <v>4</v>
      </c>
    </row>
    <row r="303" spans="1:46" ht="12" customHeight="1">
      <c r="A303" s="118">
        <f t="shared" si="5"/>
        <v>2016</v>
      </c>
      <c r="B303" s="119">
        <f t="shared" si="5"/>
        <v>11</v>
      </c>
      <c r="C303" s="32">
        <v>12</v>
      </c>
      <c r="D303" s="2">
        <v>0.54166666666666663</v>
      </c>
      <c r="E303" s="57" t="s">
        <v>1416</v>
      </c>
      <c r="F303" s="57" t="s">
        <v>1421</v>
      </c>
      <c r="G303" s="57" t="s">
        <v>1422</v>
      </c>
      <c r="H303" s="117" t="s">
        <v>1138</v>
      </c>
      <c r="I303" s="57" t="s">
        <v>89</v>
      </c>
      <c r="J303" s="57" t="s">
        <v>506</v>
      </c>
      <c r="K303" s="57" t="s">
        <v>507</v>
      </c>
      <c r="L303" s="35">
        <v>13</v>
      </c>
      <c r="M303" s="35" t="s">
        <v>911</v>
      </c>
      <c r="N303" s="101">
        <v>17.139399999999998</v>
      </c>
      <c r="O303" s="101">
        <v>16.855399999999999</v>
      </c>
      <c r="P303" s="95">
        <v>31.371600000000001</v>
      </c>
      <c r="Q303" s="95">
        <v>31.467700000000001</v>
      </c>
      <c r="R303" s="101">
        <v>8.11</v>
      </c>
      <c r="S303" s="101">
        <v>8.14</v>
      </c>
      <c r="T303" s="95">
        <v>7.9965107227096235</v>
      </c>
      <c r="U303" s="95">
        <v>7.7946974156731246</v>
      </c>
      <c r="V303" s="95">
        <v>1.0061733333333323</v>
      </c>
      <c r="W303" s="95">
        <v>1.0061733333333323</v>
      </c>
      <c r="X303" s="96">
        <v>18.060000000000002</v>
      </c>
      <c r="Y303" s="96">
        <v>19.543999999999997</v>
      </c>
      <c r="Z303" s="96">
        <v>39.353999999999999</v>
      </c>
      <c r="AA303" s="96">
        <v>36.357999999999997</v>
      </c>
      <c r="AB303" s="96">
        <v>72.155999999999992</v>
      </c>
      <c r="AC303" s="96">
        <v>67.816000000000003</v>
      </c>
      <c r="AD303" s="96">
        <v>129.57</v>
      </c>
      <c r="AE303" s="96">
        <v>123.71799999999999</v>
      </c>
      <c r="AF303" s="96">
        <v>287.75599999999997</v>
      </c>
      <c r="AG303" s="96">
        <v>243.13800000000001</v>
      </c>
      <c r="AH303" s="96">
        <v>14.632</v>
      </c>
      <c r="AI303" s="96">
        <v>14.415000000000001</v>
      </c>
      <c r="AJ303" s="96">
        <v>28.954000000000001</v>
      </c>
      <c r="AK303" s="96">
        <v>25.233999999999998</v>
      </c>
      <c r="AL303" s="96">
        <v>438.67599999999999</v>
      </c>
      <c r="AM303" s="96">
        <v>413.56</v>
      </c>
      <c r="AN303" s="96">
        <v>3.6500000000000146</v>
      </c>
      <c r="AO303" s="96">
        <v>3.7000000000000091</v>
      </c>
      <c r="AP303" s="95">
        <v>0.76</v>
      </c>
      <c r="AQ303" s="95">
        <v>7.5199999999999989E-2</v>
      </c>
      <c r="AR303" s="98">
        <v>5.8</v>
      </c>
      <c r="AS303" s="117" t="s">
        <v>46</v>
      </c>
      <c r="AT303" s="117">
        <v>5</v>
      </c>
    </row>
    <row r="304" spans="1:46" ht="12" customHeight="1">
      <c r="A304" s="118">
        <f t="shared" si="5"/>
        <v>2016</v>
      </c>
      <c r="B304" s="119">
        <f t="shared" si="5"/>
        <v>11</v>
      </c>
      <c r="C304" s="32">
        <v>12</v>
      </c>
      <c r="D304" s="2">
        <v>0.51041666666666663</v>
      </c>
      <c r="E304" s="57" t="s">
        <v>1416</v>
      </c>
      <c r="F304" s="57" t="s">
        <v>1421</v>
      </c>
      <c r="G304" s="57" t="s">
        <v>1422</v>
      </c>
      <c r="H304" s="117" t="s">
        <v>1117</v>
      </c>
      <c r="I304" s="57" t="s">
        <v>89</v>
      </c>
      <c r="J304" s="57" t="s">
        <v>467</v>
      </c>
      <c r="K304" s="57" t="s">
        <v>468</v>
      </c>
      <c r="L304" s="35">
        <v>25</v>
      </c>
      <c r="M304" s="35" t="s">
        <v>911</v>
      </c>
      <c r="N304" s="101">
        <v>17.773800000000001</v>
      </c>
      <c r="O304" s="101">
        <v>17.855599999999999</v>
      </c>
      <c r="P304" s="95">
        <v>32.328899999999997</v>
      </c>
      <c r="Q304" s="95">
        <v>32.810499999999998</v>
      </c>
      <c r="R304" s="101">
        <v>8.1</v>
      </c>
      <c r="S304" s="101">
        <v>8.1300000000000008</v>
      </c>
      <c r="T304" s="95">
        <v>7.6382149265800683</v>
      </c>
      <c r="U304" s="95">
        <v>7.0949646622828446</v>
      </c>
      <c r="V304" s="95">
        <v>0.80285333333333375</v>
      </c>
      <c r="W304" s="95">
        <v>0.64645333333333166</v>
      </c>
      <c r="X304" s="96">
        <v>12.432</v>
      </c>
      <c r="Y304" s="96">
        <v>14.013999999999999</v>
      </c>
      <c r="Z304" s="96">
        <v>31.164000000000001</v>
      </c>
      <c r="AA304" s="96">
        <v>11.479999999999999</v>
      </c>
      <c r="AB304" s="96">
        <v>43.372</v>
      </c>
      <c r="AC304" s="96">
        <v>51.058</v>
      </c>
      <c r="AD304" s="96">
        <v>86.968000000000004</v>
      </c>
      <c r="AE304" s="96">
        <v>76.551999999999992</v>
      </c>
      <c r="AF304" s="96">
        <v>226.54799999999997</v>
      </c>
      <c r="AG304" s="96">
        <v>201.74</v>
      </c>
      <c r="AH304" s="96">
        <v>9.734</v>
      </c>
      <c r="AI304" s="96">
        <v>9.9510000000000005</v>
      </c>
      <c r="AJ304" s="96">
        <v>20.956000000000003</v>
      </c>
      <c r="AK304" s="96">
        <v>20.088000000000001</v>
      </c>
      <c r="AL304" s="96">
        <v>309.512</v>
      </c>
      <c r="AM304" s="96">
        <v>284.62</v>
      </c>
      <c r="AN304" s="96">
        <v>4.350000000000021</v>
      </c>
      <c r="AO304" s="96">
        <v>16.149999999999999</v>
      </c>
      <c r="AP304" s="95">
        <v>0.39800000000000002</v>
      </c>
      <c r="AQ304" s="95">
        <v>0.1734</v>
      </c>
      <c r="AR304" s="98">
        <v>9.5</v>
      </c>
      <c r="AS304" s="117" t="s">
        <v>44</v>
      </c>
      <c r="AT304" s="117">
        <v>1</v>
      </c>
    </row>
    <row r="305" spans="1:46" ht="12" customHeight="1">
      <c r="A305" s="118">
        <f t="shared" si="5"/>
        <v>2016</v>
      </c>
      <c r="B305" s="119">
        <f t="shared" si="5"/>
        <v>11</v>
      </c>
      <c r="C305" s="32">
        <v>12</v>
      </c>
      <c r="D305" s="2">
        <v>0.47291666666666665</v>
      </c>
      <c r="E305" s="57" t="s">
        <v>1416</v>
      </c>
      <c r="F305" s="57" t="s">
        <v>1421</v>
      </c>
      <c r="G305" s="57" t="s">
        <v>1422</v>
      </c>
      <c r="H305" s="117" t="s">
        <v>1118</v>
      </c>
      <c r="I305" s="57" t="s">
        <v>89</v>
      </c>
      <c r="J305" s="57" t="s">
        <v>469</v>
      </c>
      <c r="K305" s="57" t="s">
        <v>470</v>
      </c>
      <c r="L305" s="35">
        <v>22</v>
      </c>
      <c r="M305" s="35" t="s">
        <v>911</v>
      </c>
      <c r="N305" s="101">
        <v>18.091200000000001</v>
      </c>
      <c r="O305" s="101">
        <v>18.098600000000001</v>
      </c>
      <c r="P305" s="95">
        <v>32.520899999999997</v>
      </c>
      <c r="Q305" s="95">
        <v>32.631900000000002</v>
      </c>
      <c r="R305" s="101">
        <v>8.1</v>
      </c>
      <c r="S305" s="101">
        <v>8.1300000000000008</v>
      </c>
      <c r="T305" s="95">
        <v>7.345063820655886</v>
      </c>
      <c r="U305" s="95">
        <v>7.3553303379629487</v>
      </c>
      <c r="V305" s="95">
        <v>0.74029333333333236</v>
      </c>
      <c r="W305" s="95">
        <v>0.84977333333333283</v>
      </c>
      <c r="X305" s="96">
        <v>12.306000000000001</v>
      </c>
      <c r="Y305" s="96">
        <v>9.6739999999999995</v>
      </c>
      <c r="Z305" s="96">
        <v>32.018000000000001</v>
      </c>
      <c r="AA305" s="96">
        <v>28.672000000000001</v>
      </c>
      <c r="AB305" s="96">
        <v>40.165999999999997</v>
      </c>
      <c r="AC305" s="96">
        <v>39.745999999999995</v>
      </c>
      <c r="AD305" s="96">
        <v>84.49</v>
      </c>
      <c r="AE305" s="96">
        <v>78.091999999999999</v>
      </c>
      <c r="AF305" s="96">
        <v>230.01999999999998</v>
      </c>
      <c r="AG305" s="96">
        <v>197.67999999999998</v>
      </c>
      <c r="AH305" s="96">
        <v>9.113999999999999</v>
      </c>
      <c r="AI305" s="96">
        <v>9.3309999999999995</v>
      </c>
      <c r="AJ305" s="96">
        <v>22.567999999999998</v>
      </c>
      <c r="AK305" s="96">
        <v>20.305</v>
      </c>
      <c r="AL305" s="96">
        <v>308.084</v>
      </c>
      <c r="AM305" s="96">
        <v>296.52</v>
      </c>
      <c r="AN305" s="96">
        <v>6.2500000000000053</v>
      </c>
      <c r="AO305" s="96">
        <v>14.050000000000008</v>
      </c>
      <c r="AP305" s="95">
        <v>0.38800000000000001</v>
      </c>
      <c r="AQ305" s="95">
        <v>0.1246</v>
      </c>
      <c r="AR305" s="98">
        <v>5.5</v>
      </c>
      <c r="AS305" s="117" t="s">
        <v>44</v>
      </c>
      <c r="AT305" s="117">
        <v>2</v>
      </c>
    </row>
    <row r="306" spans="1:46" ht="12" customHeight="1">
      <c r="A306" s="118">
        <f t="shared" si="5"/>
        <v>2016</v>
      </c>
      <c r="B306" s="119">
        <f t="shared" si="5"/>
        <v>11</v>
      </c>
      <c r="C306" s="32">
        <v>10</v>
      </c>
      <c r="D306" s="2">
        <v>0.46527777777777773</v>
      </c>
      <c r="E306" s="57" t="s">
        <v>1416</v>
      </c>
      <c r="F306" s="57" t="s">
        <v>1421</v>
      </c>
      <c r="G306" s="57" t="s">
        <v>1422</v>
      </c>
      <c r="H306" s="117" t="s">
        <v>1119</v>
      </c>
      <c r="I306" s="57" t="s">
        <v>89</v>
      </c>
      <c r="J306" s="57" t="s">
        <v>471</v>
      </c>
      <c r="K306" s="57" t="s">
        <v>472</v>
      </c>
      <c r="L306" s="35">
        <v>34.5</v>
      </c>
      <c r="M306" s="35" t="s">
        <v>911</v>
      </c>
      <c r="N306" s="101">
        <v>18.611599999999999</v>
      </c>
      <c r="O306" s="101">
        <v>18.600200000000001</v>
      </c>
      <c r="P306" s="95">
        <v>32.813600000000001</v>
      </c>
      <c r="Q306" s="95">
        <v>32.814300000000003</v>
      </c>
      <c r="R306" s="101">
        <v>8.1199999999999992</v>
      </c>
      <c r="S306" s="101">
        <v>8.1</v>
      </c>
      <c r="T306" s="95">
        <v>7.4102085108612599</v>
      </c>
      <c r="U306" s="95">
        <v>7.3227846285029354</v>
      </c>
      <c r="V306" s="95">
        <v>0.94361333333333364</v>
      </c>
      <c r="W306" s="95">
        <v>0.78721333333333421</v>
      </c>
      <c r="X306" s="96">
        <v>12.292</v>
      </c>
      <c r="Y306" s="96">
        <v>10.388</v>
      </c>
      <c r="Z306" s="96">
        <v>19.501999999999999</v>
      </c>
      <c r="AA306" s="96">
        <v>19.543999999999997</v>
      </c>
      <c r="AB306" s="96">
        <v>41.580000000000013</v>
      </c>
      <c r="AC306" s="96">
        <v>41.216000000000001</v>
      </c>
      <c r="AD306" s="96">
        <v>73.374000000000009</v>
      </c>
      <c r="AE306" s="96">
        <v>71.147999999999996</v>
      </c>
      <c r="AF306" s="96">
        <v>199.066</v>
      </c>
      <c r="AG306" s="96">
        <v>185.12200000000001</v>
      </c>
      <c r="AH306" s="96">
        <v>6.9130000000000003</v>
      </c>
      <c r="AI306" s="96">
        <v>7.6879999999999997</v>
      </c>
      <c r="AJ306" s="96">
        <v>17.669999999999998</v>
      </c>
      <c r="AK306" s="96">
        <v>16.616</v>
      </c>
      <c r="AL306" s="96">
        <v>258.94399999999996</v>
      </c>
      <c r="AM306" s="96">
        <v>257.76799999999997</v>
      </c>
      <c r="AN306" s="96">
        <v>5.5499999999999989</v>
      </c>
      <c r="AO306" s="96">
        <v>9.0500000000000025</v>
      </c>
      <c r="AP306" s="95">
        <v>0.74</v>
      </c>
      <c r="AQ306" s="95">
        <v>0.73799999999999999</v>
      </c>
      <c r="AR306" s="98">
        <v>4.5</v>
      </c>
      <c r="AS306" s="117" t="s">
        <v>44</v>
      </c>
      <c r="AT306" s="117">
        <v>3</v>
      </c>
    </row>
    <row r="307" spans="1:46" ht="12" customHeight="1">
      <c r="A307" s="118">
        <f t="shared" si="5"/>
        <v>2016</v>
      </c>
      <c r="B307" s="119">
        <f t="shared" si="5"/>
        <v>11</v>
      </c>
      <c r="C307" s="32">
        <v>10</v>
      </c>
      <c r="D307" s="2">
        <v>0.43611111111111112</v>
      </c>
      <c r="E307" s="57" t="s">
        <v>1416</v>
      </c>
      <c r="F307" s="57" t="s">
        <v>1421</v>
      </c>
      <c r="G307" s="57" t="s">
        <v>1422</v>
      </c>
      <c r="H307" s="117" t="s">
        <v>1120</v>
      </c>
      <c r="I307" s="57" t="s">
        <v>89</v>
      </c>
      <c r="J307" s="57" t="s">
        <v>473</v>
      </c>
      <c r="K307" s="57" t="s">
        <v>474</v>
      </c>
      <c r="L307" s="35">
        <v>11</v>
      </c>
      <c r="M307" s="35" t="s">
        <v>911</v>
      </c>
      <c r="N307" s="101">
        <v>18.228999999999999</v>
      </c>
      <c r="O307" s="101">
        <v>18.1264</v>
      </c>
      <c r="P307" s="95">
        <v>32.500100000000003</v>
      </c>
      <c r="Q307" s="95">
        <v>32.484200000000001</v>
      </c>
      <c r="R307" s="101">
        <v>8.02</v>
      </c>
      <c r="S307" s="101">
        <v>8.09</v>
      </c>
      <c r="T307" s="95">
        <v>7.2636329578991674</v>
      </c>
      <c r="U307" s="95">
        <v>7.2414203548529024</v>
      </c>
      <c r="V307" s="95">
        <v>0.80285333333333375</v>
      </c>
      <c r="W307" s="95">
        <v>0.99053333333333271</v>
      </c>
      <c r="X307" s="96">
        <v>15.273999999999999</v>
      </c>
      <c r="Y307" s="96">
        <v>17.276</v>
      </c>
      <c r="Z307" s="96">
        <v>33.11</v>
      </c>
      <c r="AA307" s="96">
        <v>32.311999999999998</v>
      </c>
      <c r="AB307" s="96">
        <v>39.927999999999997</v>
      </c>
      <c r="AC307" s="96">
        <v>39.452000000000012</v>
      </c>
      <c r="AD307" s="96">
        <v>88.311999999999998</v>
      </c>
      <c r="AE307" s="96">
        <v>89.04</v>
      </c>
      <c r="AF307" s="96">
        <v>212.85599999999999</v>
      </c>
      <c r="AG307" s="96">
        <v>197.708</v>
      </c>
      <c r="AH307" s="96">
        <v>9.2999999999999989</v>
      </c>
      <c r="AI307" s="96">
        <v>9.7650000000000006</v>
      </c>
      <c r="AJ307" s="96">
        <v>19.126999999999999</v>
      </c>
      <c r="AK307" s="96">
        <v>19.033999999999999</v>
      </c>
      <c r="AL307" s="96">
        <v>317.85599999999999</v>
      </c>
      <c r="AM307" s="96">
        <v>317.09999999999997</v>
      </c>
      <c r="AN307" s="96">
        <v>4.7649999999999917</v>
      </c>
      <c r="AO307" s="96">
        <v>6.05</v>
      </c>
      <c r="AP307" s="95">
        <v>0.12940000000000002</v>
      </c>
      <c r="AQ307" s="95">
        <v>0.22600000000000001</v>
      </c>
      <c r="AR307" s="98">
        <v>4.9000000000000004</v>
      </c>
      <c r="AS307" s="117" t="s">
        <v>44</v>
      </c>
      <c r="AT307" s="117">
        <v>4</v>
      </c>
    </row>
    <row r="308" spans="1:46" ht="12" customHeight="1">
      <c r="A308" s="118">
        <f t="shared" si="5"/>
        <v>2016</v>
      </c>
      <c r="B308" s="119">
        <f t="shared" si="5"/>
        <v>11</v>
      </c>
      <c r="C308" s="32">
        <v>12</v>
      </c>
      <c r="D308" s="2">
        <v>0.5625</v>
      </c>
      <c r="E308" s="57" t="s">
        <v>1416</v>
      </c>
      <c r="F308" s="57" t="s">
        <v>1421</v>
      </c>
      <c r="G308" s="57" t="s">
        <v>1422</v>
      </c>
      <c r="H308" s="117" t="s">
        <v>1121</v>
      </c>
      <c r="I308" s="57" t="s">
        <v>89</v>
      </c>
      <c r="J308" s="57" t="s">
        <v>475</v>
      </c>
      <c r="K308" s="57" t="s">
        <v>476</v>
      </c>
      <c r="L308" s="35">
        <v>27</v>
      </c>
      <c r="M308" s="35" t="s">
        <v>912</v>
      </c>
      <c r="N308" s="101">
        <v>17.21</v>
      </c>
      <c r="O308" s="101">
        <v>17.2227</v>
      </c>
      <c r="P308" s="95">
        <v>31.804600000000001</v>
      </c>
      <c r="Q308" s="95">
        <v>32.130200000000002</v>
      </c>
      <c r="R308" s="101">
        <v>8.11</v>
      </c>
      <c r="S308" s="101">
        <v>8.14</v>
      </c>
      <c r="T308" s="95">
        <v>7.6545010991314122</v>
      </c>
      <c r="U308" s="95">
        <v>7.4041489021529676</v>
      </c>
      <c r="V308" s="95">
        <v>0.89669333333333179</v>
      </c>
      <c r="W308" s="95">
        <v>0.74029333333333236</v>
      </c>
      <c r="X308" s="96">
        <v>19.053999999999998</v>
      </c>
      <c r="Y308" s="96">
        <v>18.41</v>
      </c>
      <c r="Z308" s="96">
        <v>30.001999999999995</v>
      </c>
      <c r="AA308" s="96">
        <v>22.553999999999998</v>
      </c>
      <c r="AB308" s="96">
        <v>58.772000000000006</v>
      </c>
      <c r="AC308" s="96">
        <v>56.91</v>
      </c>
      <c r="AD308" s="96">
        <v>107.828</v>
      </c>
      <c r="AE308" s="96">
        <v>97.873999999999995</v>
      </c>
      <c r="AF308" s="96">
        <v>211.44200000000001</v>
      </c>
      <c r="AG308" s="96">
        <v>225.97399999999999</v>
      </c>
      <c r="AH308" s="96">
        <v>12.152000000000001</v>
      </c>
      <c r="AI308" s="96">
        <v>12.183</v>
      </c>
      <c r="AJ308" s="96">
        <v>22.753999999999998</v>
      </c>
      <c r="AK308" s="96">
        <v>24.304000000000002</v>
      </c>
      <c r="AL308" s="96">
        <v>359.072</v>
      </c>
      <c r="AM308" s="96">
        <v>308.952</v>
      </c>
      <c r="AN308" s="96">
        <v>6.0999999999999943</v>
      </c>
      <c r="AO308" s="96">
        <v>6.9999999999999503</v>
      </c>
      <c r="AP308" s="95">
        <v>0.1232</v>
      </c>
      <c r="AQ308" s="95">
        <v>0.2036</v>
      </c>
      <c r="AR308" s="98">
        <v>2.2000000000000002</v>
      </c>
      <c r="AS308" s="117" t="s">
        <v>44</v>
      </c>
      <c r="AT308" s="117">
        <v>5</v>
      </c>
    </row>
    <row r="309" spans="1:46" ht="12" customHeight="1">
      <c r="A309" s="118">
        <f t="shared" si="5"/>
        <v>2016</v>
      </c>
      <c r="B309" s="119">
        <f t="shared" si="5"/>
        <v>11</v>
      </c>
      <c r="C309" s="32">
        <v>10</v>
      </c>
      <c r="D309" s="2">
        <v>0.62708333333333333</v>
      </c>
      <c r="E309" s="57" t="s">
        <v>1416</v>
      </c>
      <c r="F309" s="57" t="s">
        <v>1421</v>
      </c>
      <c r="G309" s="57" t="s">
        <v>1422</v>
      </c>
      <c r="H309" s="117" t="s">
        <v>1111</v>
      </c>
      <c r="I309" s="57" t="s">
        <v>918</v>
      </c>
      <c r="J309" s="57" t="s">
        <v>456</v>
      </c>
      <c r="K309" s="57" t="s">
        <v>457</v>
      </c>
      <c r="L309" s="35">
        <v>31</v>
      </c>
      <c r="M309" s="35" t="s">
        <v>912</v>
      </c>
      <c r="N309" s="95">
        <v>18.079499999999999</v>
      </c>
      <c r="O309" s="95">
        <v>18.3583</v>
      </c>
      <c r="P309" s="95">
        <v>31.790199999999999</v>
      </c>
      <c r="Q309" s="95">
        <v>32.073399999999999</v>
      </c>
      <c r="R309" s="95">
        <v>8.0299999999999994</v>
      </c>
      <c r="S309" s="95">
        <v>8.06</v>
      </c>
      <c r="T309" s="95">
        <v>7.1659159225911102</v>
      </c>
      <c r="U309" s="95">
        <v>6.9647818244427926</v>
      </c>
      <c r="V309" s="95">
        <v>0.74029333333333236</v>
      </c>
      <c r="W309" s="95">
        <v>0.77157333333333178</v>
      </c>
      <c r="X309" s="96">
        <v>34.201999999999998</v>
      </c>
      <c r="Y309" s="96">
        <v>37.393999999999998</v>
      </c>
      <c r="Z309" s="96">
        <v>31.29</v>
      </c>
      <c r="AA309" s="96">
        <v>32.409999999999997</v>
      </c>
      <c r="AB309" s="96">
        <v>79.099999999999994</v>
      </c>
      <c r="AC309" s="96">
        <v>70.546000000000006</v>
      </c>
      <c r="AD309" s="96">
        <v>144.59199999999998</v>
      </c>
      <c r="AE309" s="96">
        <v>140.35000000000002</v>
      </c>
      <c r="AF309" s="96">
        <v>309.94599999999997</v>
      </c>
      <c r="AG309" s="96">
        <v>276.13600000000002</v>
      </c>
      <c r="AH309" s="96">
        <v>22.753999999999998</v>
      </c>
      <c r="AI309" s="96">
        <v>19.312999999999999</v>
      </c>
      <c r="AJ309" s="96">
        <v>33.108000000000004</v>
      </c>
      <c r="AK309" s="96">
        <v>31.062000000000001</v>
      </c>
      <c r="AL309" s="96">
        <v>540.20399999999995</v>
      </c>
      <c r="AM309" s="96">
        <v>528.30399999999997</v>
      </c>
      <c r="AN309" s="96">
        <v>7.7000000000000126</v>
      </c>
      <c r="AO309" s="96">
        <v>8.9000000000000199</v>
      </c>
      <c r="AP309" s="95">
        <v>0.51800000000000002</v>
      </c>
      <c r="AQ309" s="95">
        <v>0.21199999999999999</v>
      </c>
      <c r="AR309" s="98">
        <v>3.3</v>
      </c>
      <c r="AS309" s="117" t="s">
        <v>1554</v>
      </c>
      <c r="AT309" s="117">
        <v>1</v>
      </c>
    </row>
    <row r="310" spans="1:46" ht="12" customHeight="1">
      <c r="A310" s="118">
        <f t="shared" si="5"/>
        <v>2016</v>
      </c>
      <c r="B310" s="119">
        <f t="shared" si="5"/>
        <v>11</v>
      </c>
      <c r="C310" s="32">
        <v>10</v>
      </c>
      <c r="D310" s="2">
        <v>0.64722222222222225</v>
      </c>
      <c r="E310" s="57" t="s">
        <v>1416</v>
      </c>
      <c r="F310" s="57" t="s">
        <v>1421</v>
      </c>
      <c r="G310" s="57" t="s">
        <v>1422</v>
      </c>
      <c r="H310" s="117" t="s">
        <v>1112</v>
      </c>
      <c r="I310" s="57" t="s">
        <v>918</v>
      </c>
      <c r="J310" s="57" t="s">
        <v>458</v>
      </c>
      <c r="K310" s="57" t="s">
        <v>459</v>
      </c>
      <c r="L310" s="35">
        <v>17.5</v>
      </c>
      <c r="M310" s="35" t="s">
        <v>912</v>
      </c>
      <c r="N310" s="95">
        <v>18.546399999999998</v>
      </c>
      <c r="O310" s="95">
        <v>18.535900000000002</v>
      </c>
      <c r="P310" s="95">
        <v>31.973199999999999</v>
      </c>
      <c r="Q310" s="95">
        <v>32.112000000000002</v>
      </c>
      <c r="R310" s="95">
        <v>8.08</v>
      </c>
      <c r="S310" s="95">
        <v>8.08</v>
      </c>
      <c r="T310" s="95">
        <v>7.1007712323857355</v>
      </c>
      <c r="U310" s="95">
        <v>6.867144696062752</v>
      </c>
      <c r="V310" s="95">
        <v>1.0374533333333318</v>
      </c>
      <c r="W310" s="95">
        <v>0.74029333333333236</v>
      </c>
      <c r="X310" s="96">
        <v>35.097999999999999</v>
      </c>
      <c r="Y310" s="96">
        <v>29.82</v>
      </c>
      <c r="Z310" s="96">
        <v>31.080000000000002</v>
      </c>
      <c r="AA310" s="96">
        <v>31.822000000000003</v>
      </c>
      <c r="AB310" s="96">
        <v>71.834000000000003</v>
      </c>
      <c r="AC310" s="96">
        <v>67.900000000000006</v>
      </c>
      <c r="AD310" s="96">
        <v>138.012</v>
      </c>
      <c r="AE310" s="96">
        <v>129.542</v>
      </c>
      <c r="AF310" s="96">
        <v>287.07</v>
      </c>
      <c r="AG310" s="96">
        <v>252.49</v>
      </c>
      <c r="AH310" s="96">
        <v>17.143000000000001</v>
      </c>
      <c r="AI310" s="96">
        <v>17.452999999999999</v>
      </c>
      <c r="AJ310" s="96">
        <v>31.248000000000001</v>
      </c>
      <c r="AK310" s="96">
        <v>27.962</v>
      </c>
      <c r="AL310" s="96">
        <v>489.77600000000001</v>
      </c>
      <c r="AM310" s="96">
        <v>486.24799999999999</v>
      </c>
      <c r="AN310" s="96">
        <v>7.8499999999999961</v>
      </c>
      <c r="AO310" s="96">
        <v>7.0500000000000007</v>
      </c>
      <c r="AP310" s="95">
        <v>0.1108</v>
      </c>
      <c r="AQ310" s="95">
        <v>8.1599999999999992E-2</v>
      </c>
      <c r="AR310" s="98">
        <v>3.1</v>
      </c>
      <c r="AS310" s="117" t="s">
        <v>1554</v>
      </c>
      <c r="AT310" s="117">
        <v>2</v>
      </c>
    </row>
    <row r="311" spans="1:46" ht="12" customHeight="1">
      <c r="A311" s="118">
        <f t="shared" si="5"/>
        <v>2016</v>
      </c>
      <c r="B311" s="119">
        <f t="shared" si="5"/>
        <v>11</v>
      </c>
      <c r="C311" s="32">
        <v>10</v>
      </c>
      <c r="D311" s="2">
        <v>0.6020833333333333</v>
      </c>
      <c r="E311" s="57" t="s">
        <v>1416</v>
      </c>
      <c r="F311" s="57" t="s">
        <v>1421</v>
      </c>
      <c r="G311" s="57" t="s">
        <v>1422</v>
      </c>
      <c r="H311" s="117" t="s">
        <v>1113</v>
      </c>
      <c r="I311" s="57" t="s">
        <v>918</v>
      </c>
      <c r="J311" s="57" t="s">
        <v>455</v>
      </c>
      <c r="K311" s="57" t="s">
        <v>460</v>
      </c>
      <c r="L311" s="35">
        <v>12.5</v>
      </c>
      <c r="M311" s="35" t="s">
        <v>911</v>
      </c>
      <c r="N311" s="95">
        <v>17.9924</v>
      </c>
      <c r="O311" s="95">
        <v>18.100000000000001</v>
      </c>
      <c r="P311" s="95">
        <v>31.9694</v>
      </c>
      <c r="Q311" s="95">
        <v>32.079300000000003</v>
      </c>
      <c r="R311" s="95">
        <v>8.09</v>
      </c>
      <c r="S311" s="95">
        <v>8.1</v>
      </c>
      <c r="T311" s="95">
        <v>7.7685043069908151</v>
      </c>
      <c r="U311" s="95">
        <v>7.6319688683730602</v>
      </c>
      <c r="V311" s="95">
        <v>0.97489333333333306</v>
      </c>
      <c r="W311" s="95">
        <v>0.89669333333333179</v>
      </c>
      <c r="X311" s="96">
        <v>25.718</v>
      </c>
      <c r="Y311" s="96">
        <v>20.734000000000002</v>
      </c>
      <c r="Z311" s="96">
        <v>16.898</v>
      </c>
      <c r="AA311" s="96">
        <v>26.082000000000001</v>
      </c>
      <c r="AB311" s="96">
        <v>35.42</v>
      </c>
      <c r="AC311" s="96">
        <v>52.080000000000005</v>
      </c>
      <c r="AD311" s="96">
        <v>78.036000000000001</v>
      </c>
      <c r="AE311" s="96">
        <v>98.896000000000015</v>
      </c>
      <c r="AF311" s="96">
        <v>255.542</v>
      </c>
      <c r="AG311" s="96">
        <v>236.74</v>
      </c>
      <c r="AH311" s="96">
        <v>10.385</v>
      </c>
      <c r="AI311" s="96">
        <v>13.081999999999999</v>
      </c>
      <c r="AJ311" s="96">
        <v>26.288</v>
      </c>
      <c r="AK311" s="96">
        <v>25.233999999999998</v>
      </c>
      <c r="AL311" s="96">
        <v>260.79200000000003</v>
      </c>
      <c r="AM311" s="96">
        <v>389.36799999999999</v>
      </c>
      <c r="AN311" s="96">
        <v>3.4000000000000141</v>
      </c>
      <c r="AO311" s="96">
        <v>3.4499999999999806</v>
      </c>
      <c r="AP311" s="95">
        <v>7.1999999999999995E-2</v>
      </c>
      <c r="AQ311" s="95">
        <v>0.34799999999999998</v>
      </c>
      <c r="AR311" s="98">
        <v>7</v>
      </c>
      <c r="AS311" s="117" t="s">
        <v>1554</v>
      </c>
      <c r="AT311" s="117">
        <v>3</v>
      </c>
    </row>
    <row r="312" spans="1:46" ht="12" customHeight="1">
      <c r="A312" s="118">
        <f t="shared" si="5"/>
        <v>2016</v>
      </c>
      <c r="B312" s="119">
        <f t="shared" si="5"/>
        <v>11</v>
      </c>
      <c r="C312" s="32">
        <v>10</v>
      </c>
      <c r="D312" s="2">
        <v>0.60833333333333328</v>
      </c>
      <c r="E312" s="57" t="s">
        <v>1416</v>
      </c>
      <c r="F312" s="57" t="s">
        <v>1421</v>
      </c>
      <c r="G312" s="57" t="s">
        <v>1422</v>
      </c>
      <c r="H312" s="117" t="s">
        <v>1114</v>
      </c>
      <c r="I312" s="57" t="s">
        <v>918</v>
      </c>
      <c r="J312" s="57" t="s">
        <v>461</v>
      </c>
      <c r="K312" s="57" t="s">
        <v>462</v>
      </c>
      <c r="L312" s="35">
        <v>16</v>
      </c>
      <c r="M312" s="35" t="s">
        <v>912</v>
      </c>
      <c r="N312" s="95">
        <v>18.503799999999998</v>
      </c>
      <c r="O312" s="95">
        <v>15.379799999999999</v>
      </c>
      <c r="P312" s="95">
        <v>32.695</v>
      </c>
      <c r="Q312" s="95">
        <v>33.361699999999999</v>
      </c>
      <c r="R312" s="95">
        <v>8.08</v>
      </c>
      <c r="S312" s="95">
        <v>8.09</v>
      </c>
      <c r="T312" s="95">
        <v>7.3613499932072299</v>
      </c>
      <c r="U312" s="95">
        <v>7.0624189528228305</v>
      </c>
      <c r="V312" s="95">
        <v>1.0061733333333323</v>
      </c>
      <c r="W312" s="95">
        <v>0.91233333333333155</v>
      </c>
      <c r="X312" s="96">
        <v>21.728000000000002</v>
      </c>
      <c r="Y312" s="96">
        <v>20.411999999999999</v>
      </c>
      <c r="Z312" s="96">
        <v>30.212</v>
      </c>
      <c r="AA312" s="96">
        <v>26.222000000000001</v>
      </c>
      <c r="AB312" s="96">
        <v>55.047999999999988</v>
      </c>
      <c r="AC312" s="96">
        <v>52.121999999999993</v>
      </c>
      <c r="AD312" s="96">
        <v>106.98799999999999</v>
      </c>
      <c r="AE312" s="96">
        <v>98.756</v>
      </c>
      <c r="AF312" s="96">
        <v>256.214</v>
      </c>
      <c r="AG312" s="96">
        <v>232.60999999999999</v>
      </c>
      <c r="AH312" s="96">
        <v>13.826000000000001</v>
      </c>
      <c r="AI312" s="96">
        <v>12.988999999999999</v>
      </c>
      <c r="AJ312" s="96">
        <v>26.722000000000001</v>
      </c>
      <c r="AK312" s="96">
        <v>28.830000000000002</v>
      </c>
      <c r="AL312" s="96">
        <v>431.76</v>
      </c>
      <c r="AM312" s="96">
        <v>390.29200000000003</v>
      </c>
      <c r="AN312" s="96">
        <v>6.3999999999999888</v>
      </c>
      <c r="AO312" s="96">
        <v>16.899999999999999</v>
      </c>
      <c r="AP312" s="95">
        <v>0.1166</v>
      </c>
      <c r="AQ312" s="95">
        <v>0.54400000000000004</v>
      </c>
      <c r="AR312" s="98">
        <v>5.3</v>
      </c>
      <c r="AS312" s="117" t="s">
        <v>1554</v>
      </c>
      <c r="AT312" s="117">
        <v>4</v>
      </c>
    </row>
    <row r="313" spans="1:46" ht="12" customHeight="1">
      <c r="A313" s="118">
        <f t="shared" si="5"/>
        <v>2016</v>
      </c>
      <c r="B313" s="119">
        <f t="shared" si="5"/>
        <v>11</v>
      </c>
      <c r="C313" s="32">
        <v>9</v>
      </c>
      <c r="D313" s="2">
        <v>0.66527777777777775</v>
      </c>
      <c r="E313" s="57" t="s">
        <v>1416</v>
      </c>
      <c r="F313" s="57" t="s">
        <v>1421</v>
      </c>
      <c r="G313" s="57" t="s">
        <v>1422</v>
      </c>
      <c r="H313" s="117" t="s">
        <v>1108</v>
      </c>
      <c r="I313" s="57" t="s">
        <v>89</v>
      </c>
      <c r="J313" s="57" t="s">
        <v>452</v>
      </c>
      <c r="K313" s="57" t="s">
        <v>453</v>
      </c>
      <c r="L313" s="35">
        <v>6</v>
      </c>
      <c r="M313" s="35" t="s">
        <v>911</v>
      </c>
      <c r="N313" s="95">
        <v>15.273099999999999</v>
      </c>
      <c r="O313" s="95">
        <v>15.4658</v>
      </c>
      <c r="P313" s="95">
        <v>31.248000000000001</v>
      </c>
      <c r="Q313" s="95">
        <v>31.359300000000001</v>
      </c>
      <c r="R313" s="95">
        <v>8.09</v>
      </c>
      <c r="S313" s="95">
        <v>8.0299999999999994</v>
      </c>
      <c r="T313" s="95">
        <v>9.3645492170224713</v>
      </c>
      <c r="U313" s="95">
        <v>8.6571587163634689</v>
      </c>
      <c r="V313" s="95">
        <v>1.4597333333333338</v>
      </c>
      <c r="W313" s="95">
        <v>1.3815333333333326</v>
      </c>
      <c r="X313" s="96">
        <v>10.332000000000001</v>
      </c>
      <c r="Y313" s="96">
        <v>24.248000000000001</v>
      </c>
      <c r="Z313" s="96">
        <v>5.95</v>
      </c>
      <c r="AA313" s="96">
        <v>9.9819999999999993</v>
      </c>
      <c r="AB313" s="96">
        <v>18.983999999999998</v>
      </c>
      <c r="AC313" s="96">
        <v>33.781999999999996</v>
      </c>
      <c r="AD313" s="96">
        <v>35.265999999999998</v>
      </c>
      <c r="AE313" s="96">
        <v>68.012</v>
      </c>
      <c r="AF313" s="96">
        <v>226.12800000000001</v>
      </c>
      <c r="AG313" s="96">
        <v>234.44399999999999</v>
      </c>
      <c r="AH313" s="96">
        <v>11.904</v>
      </c>
      <c r="AI313" s="96">
        <v>15.841000000000001</v>
      </c>
      <c r="AJ313" s="96">
        <v>30.410999999999998</v>
      </c>
      <c r="AK313" s="96">
        <v>31.372</v>
      </c>
      <c r="AL313" s="96">
        <v>317.82800000000003</v>
      </c>
      <c r="AM313" s="96">
        <v>419.58</v>
      </c>
      <c r="AN313" s="96">
        <v>12.35</v>
      </c>
      <c r="AO313" s="96">
        <v>10.849999999999998</v>
      </c>
      <c r="AP313" s="95">
        <v>1.25</v>
      </c>
      <c r="AQ313" s="95">
        <v>1.792</v>
      </c>
      <c r="AR313" s="98">
        <v>2.8</v>
      </c>
      <c r="AS313" s="117" t="s">
        <v>42</v>
      </c>
      <c r="AT313" s="117">
        <v>1</v>
      </c>
    </row>
    <row r="314" spans="1:46" ht="12" customHeight="1">
      <c r="A314" s="118">
        <f t="shared" si="5"/>
        <v>2016</v>
      </c>
      <c r="B314" s="119">
        <f t="shared" si="5"/>
        <v>11</v>
      </c>
      <c r="C314" s="32">
        <v>10</v>
      </c>
      <c r="D314" s="2">
        <v>0.57638888888888895</v>
      </c>
      <c r="E314" s="57" t="s">
        <v>1416</v>
      </c>
      <c r="F314" s="57" t="s">
        <v>1421</v>
      </c>
      <c r="G314" s="57" t="s">
        <v>1422</v>
      </c>
      <c r="H314" s="117" t="s">
        <v>1109</v>
      </c>
      <c r="I314" s="57" t="s">
        <v>917</v>
      </c>
      <c r="J314" s="57" t="s">
        <v>417</v>
      </c>
      <c r="K314" s="57" t="s">
        <v>454</v>
      </c>
      <c r="L314" s="35">
        <v>8.5</v>
      </c>
      <c r="M314" s="35" t="s">
        <v>911</v>
      </c>
      <c r="N314" s="95">
        <v>16.739000000000001</v>
      </c>
      <c r="O314" s="95">
        <v>17.203099999999999</v>
      </c>
      <c r="P314" s="95">
        <v>31.844200000000001</v>
      </c>
      <c r="Q314" s="95">
        <v>31.9756</v>
      </c>
      <c r="R314" s="95">
        <v>8.01</v>
      </c>
      <c r="S314" s="95">
        <v>8.0299999999999994</v>
      </c>
      <c r="T314" s="95">
        <v>7.6382149265800683</v>
      </c>
      <c r="U314" s="95">
        <v>7.4529674663429875</v>
      </c>
      <c r="V314" s="95">
        <v>1.0218133333333319</v>
      </c>
      <c r="W314" s="95">
        <v>0.88105333333333236</v>
      </c>
      <c r="X314" s="96">
        <v>25.984000000000002</v>
      </c>
      <c r="Y314" s="96">
        <v>31.177999999999997</v>
      </c>
      <c r="Z314" s="96">
        <v>17.864000000000001</v>
      </c>
      <c r="AA314" s="96">
        <v>24.206000000000003</v>
      </c>
      <c r="AB314" s="96">
        <v>35.42</v>
      </c>
      <c r="AC314" s="96">
        <v>43.834000000000003</v>
      </c>
      <c r="AD314" s="96">
        <v>79.268000000000001</v>
      </c>
      <c r="AE314" s="96">
        <v>99.218000000000004</v>
      </c>
      <c r="AF314" s="96">
        <v>218.93199999999999</v>
      </c>
      <c r="AG314" s="96">
        <v>234.24799999999999</v>
      </c>
      <c r="AH314" s="96">
        <v>12.183</v>
      </c>
      <c r="AI314" s="96">
        <v>14.384</v>
      </c>
      <c r="AJ314" s="96">
        <v>22.071999999999999</v>
      </c>
      <c r="AK314" s="96">
        <v>25.574999999999999</v>
      </c>
      <c r="AL314" s="96">
        <v>382.70399999999995</v>
      </c>
      <c r="AM314" s="96">
        <v>463.06400000000002</v>
      </c>
      <c r="AN314" s="96">
        <v>7.9499999999999851</v>
      </c>
      <c r="AO314" s="96">
        <v>7.6999999999999851</v>
      </c>
      <c r="AP314" s="95">
        <v>0.37</v>
      </c>
      <c r="AQ314" s="95">
        <v>0.14799999999999999</v>
      </c>
      <c r="AR314" s="98">
        <v>4.3</v>
      </c>
      <c r="AS314" s="117" t="s">
        <v>42</v>
      </c>
      <c r="AT314" s="117">
        <v>2</v>
      </c>
    </row>
    <row r="315" spans="1:46" ht="12" customHeight="1">
      <c r="A315" s="118">
        <f t="shared" si="5"/>
        <v>2016</v>
      </c>
      <c r="B315" s="119">
        <f t="shared" si="5"/>
        <v>11</v>
      </c>
      <c r="C315" s="32">
        <v>9</v>
      </c>
      <c r="D315" s="2">
        <v>0.68819444444444444</v>
      </c>
      <c r="E315" s="57" t="s">
        <v>1416</v>
      </c>
      <c r="F315" s="57" t="s">
        <v>1421</v>
      </c>
      <c r="G315" s="57" t="s">
        <v>1422</v>
      </c>
      <c r="H315" s="117" t="s">
        <v>1110</v>
      </c>
      <c r="I315" s="57" t="s">
        <v>89</v>
      </c>
      <c r="J315" s="57" t="s">
        <v>455</v>
      </c>
      <c r="K315" s="57" t="s">
        <v>445</v>
      </c>
      <c r="L315" s="35">
        <v>14</v>
      </c>
      <c r="M315" s="35" t="s">
        <v>911</v>
      </c>
      <c r="N315" s="95">
        <v>18.3523</v>
      </c>
      <c r="O315" s="95">
        <v>18.255299999999998</v>
      </c>
      <c r="P315" s="95">
        <v>32.127600000000001</v>
      </c>
      <c r="Q315" s="95">
        <v>32.121299999999998</v>
      </c>
      <c r="R315" s="95">
        <v>8.07</v>
      </c>
      <c r="S315" s="95">
        <v>8.09</v>
      </c>
      <c r="T315" s="95">
        <v>7.1007712323857355</v>
      </c>
      <c r="U315" s="95">
        <v>7.0949646622828446</v>
      </c>
      <c r="V315" s="95">
        <v>0.77157333333333178</v>
      </c>
      <c r="W315" s="95">
        <v>0.81849333333333352</v>
      </c>
      <c r="X315" s="96">
        <v>22.33</v>
      </c>
      <c r="Y315" s="96">
        <v>28</v>
      </c>
      <c r="Z315" s="96">
        <v>37.828000000000003</v>
      </c>
      <c r="AA315" s="96">
        <v>38.136000000000003</v>
      </c>
      <c r="AB315" s="96">
        <v>50.876000000000005</v>
      </c>
      <c r="AC315" s="96">
        <v>51.198</v>
      </c>
      <c r="AD315" s="96">
        <v>111.03400000000001</v>
      </c>
      <c r="AE315" s="96">
        <v>117.334</v>
      </c>
      <c r="AF315" s="96">
        <v>257.76799999999997</v>
      </c>
      <c r="AG315" s="96">
        <v>246.44200000000001</v>
      </c>
      <c r="AH315" s="96">
        <v>14.942</v>
      </c>
      <c r="AI315" s="96">
        <v>16.089000000000002</v>
      </c>
      <c r="AJ315" s="96">
        <v>27.155999999999999</v>
      </c>
      <c r="AK315" s="96">
        <v>27.621000000000002</v>
      </c>
      <c r="AL315" s="96">
        <v>488.20799999999997</v>
      </c>
      <c r="AM315" s="96">
        <v>489.18799999999999</v>
      </c>
      <c r="AN315" s="96">
        <v>10.050000000000004</v>
      </c>
      <c r="AO315" s="96">
        <v>9.3499999999999694</v>
      </c>
      <c r="AP315" s="95">
        <v>0.39600000000000002</v>
      </c>
      <c r="AQ315" s="95">
        <v>0.38</v>
      </c>
      <c r="AR315" s="98">
        <v>2.6</v>
      </c>
      <c r="AS315" s="117" t="s">
        <v>42</v>
      </c>
      <c r="AT315" s="117">
        <v>3</v>
      </c>
    </row>
    <row r="316" spans="1:46" ht="12" customHeight="1">
      <c r="A316" s="118">
        <f t="shared" si="5"/>
        <v>2016</v>
      </c>
      <c r="B316" s="119">
        <f t="shared" si="5"/>
        <v>11</v>
      </c>
      <c r="C316" s="32">
        <v>10</v>
      </c>
      <c r="D316" s="2">
        <v>0.39444444444444443</v>
      </c>
      <c r="E316" s="57" t="s">
        <v>1416</v>
      </c>
      <c r="F316" s="57" t="s">
        <v>1421</v>
      </c>
      <c r="G316" s="57" t="s">
        <v>1422</v>
      </c>
      <c r="H316" s="117" t="s">
        <v>1102</v>
      </c>
      <c r="I316" s="57" t="s">
        <v>89</v>
      </c>
      <c r="J316" s="57" t="s">
        <v>440</v>
      </c>
      <c r="K316" s="57" t="s">
        <v>441</v>
      </c>
      <c r="L316" s="35">
        <v>24.5</v>
      </c>
      <c r="M316" s="35" t="s">
        <v>911</v>
      </c>
      <c r="N316" s="95">
        <v>18.3627</v>
      </c>
      <c r="O316" s="95">
        <v>18.754999999999999</v>
      </c>
      <c r="P316" s="95">
        <v>32.466700000000003</v>
      </c>
      <c r="Q316" s="95">
        <v>32.741500000000002</v>
      </c>
      <c r="R316" s="95">
        <v>8.07</v>
      </c>
      <c r="S316" s="95">
        <v>8.07</v>
      </c>
      <c r="T316" s="95">
        <v>8.1268001031203703</v>
      </c>
      <c r="U316" s="95">
        <v>7.0136003886328115</v>
      </c>
      <c r="V316" s="95">
        <v>0.66209333333333409</v>
      </c>
      <c r="W316" s="95">
        <v>0.84977333333333283</v>
      </c>
      <c r="X316" s="96">
        <v>7.9659999999999993</v>
      </c>
      <c r="Y316" s="96">
        <v>10.625999999999999</v>
      </c>
      <c r="Z316" s="96">
        <v>27.173999999999999</v>
      </c>
      <c r="AA316" s="96">
        <v>25.774000000000001</v>
      </c>
      <c r="AB316" s="96">
        <v>62.271999999999998</v>
      </c>
      <c r="AC316" s="96">
        <v>60.998000000000005</v>
      </c>
      <c r="AD316" s="96">
        <v>97.412000000000006</v>
      </c>
      <c r="AE316" s="96">
        <v>97.397999999999996</v>
      </c>
      <c r="AF316" s="96">
        <v>232.11999999999998</v>
      </c>
      <c r="AG316" s="96">
        <v>209.46799999999999</v>
      </c>
      <c r="AH316" s="96">
        <v>10.075000000000001</v>
      </c>
      <c r="AI316" s="96">
        <v>10.911999999999999</v>
      </c>
      <c r="AJ316" s="96">
        <v>22.878</v>
      </c>
      <c r="AK316" s="96">
        <v>21.855</v>
      </c>
      <c r="AL316" s="96">
        <v>369.54399999999998</v>
      </c>
      <c r="AM316" s="96">
        <v>379.34399999999999</v>
      </c>
      <c r="AN316" s="96">
        <v>3.3999999999999861</v>
      </c>
      <c r="AO316" s="96">
        <v>5.6000000000000218</v>
      </c>
      <c r="AP316" s="95">
        <v>0.18420000000000003</v>
      </c>
      <c r="AQ316" s="95">
        <v>0.1072</v>
      </c>
      <c r="AR316" s="98">
        <v>4.3</v>
      </c>
      <c r="AS316" s="117" t="s">
        <v>41</v>
      </c>
      <c r="AT316" s="117">
        <v>1</v>
      </c>
    </row>
    <row r="317" spans="1:46" ht="12" customHeight="1">
      <c r="A317" s="118">
        <f t="shared" si="5"/>
        <v>2016</v>
      </c>
      <c r="B317" s="119">
        <f t="shared" si="5"/>
        <v>11</v>
      </c>
      <c r="C317" s="32">
        <v>10</v>
      </c>
      <c r="D317" s="2">
        <v>0.54583333333333328</v>
      </c>
      <c r="E317" s="57" t="s">
        <v>1416</v>
      </c>
      <c r="F317" s="57" t="s">
        <v>1421</v>
      </c>
      <c r="G317" s="57" t="s">
        <v>1422</v>
      </c>
      <c r="H317" s="117" t="s">
        <v>1103</v>
      </c>
      <c r="I317" s="57" t="s">
        <v>917</v>
      </c>
      <c r="J317" s="57" t="s">
        <v>442</v>
      </c>
      <c r="K317" s="57" t="s">
        <v>443</v>
      </c>
      <c r="L317" s="35">
        <v>16.5</v>
      </c>
      <c r="M317" s="35" t="s">
        <v>913</v>
      </c>
      <c r="N317" s="95">
        <v>18.1844</v>
      </c>
      <c r="O317" s="95">
        <v>18.222300000000001</v>
      </c>
      <c r="P317" s="95">
        <v>32.179699999999997</v>
      </c>
      <c r="Q317" s="95">
        <v>32.151400000000002</v>
      </c>
      <c r="R317" s="95">
        <v>8.0399999999999991</v>
      </c>
      <c r="S317" s="95">
        <v>8.01</v>
      </c>
      <c r="T317" s="95">
        <v>7.0030541970776747</v>
      </c>
      <c r="U317" s="95">
        <v>6.2650490710525109</v>
      </c>
      <c r="V317" s="95">
        <v>0.56825333333333328</v>
      </c>
      <c r="W317" s="95">
        <v>0.94361333333333364</v>
      </c>
      <c r="X317" s="96">
        <v>15.021999999999998</v>
      </c>
      <c r="Y317" s="96">
        <v>12.782</v>
      </c>
      <c r="Z317" s="96">
        <v>36.386000000000003</v>
      </c>
      <c r="AA317" s="96">
        <v>26.39</v>
      </c>
      <c r="AB317" s="96">
        <v>66.135999999999996</v>
      </c>
      <c r="AC317" s="96">
        <v>99.091999999999985</v>
      </c>
      <c r="AD317" s="96">
        <v>117.544</v>
      </c>
      <c r="AE317" s="96">
        <v>138.26399999999998</v>
      </c>
      <c r="AF317" s="96">
        <v>279.762</v>
      </c>
      <c r="AG317" s="96">
        <v>273.30799999999999</v>
      </c>
      <c r="AH317" s="96">
        <v>15.531000000000001</v>
      </c>
      <c r="AI317" s="96">
        <v>18.847999999999999</v>
      </c>
      <c r="AJ317" s="96">
        <v>29.232999999999997</v>
      </c>
      <c r="AK317" s="96">
        <v>32.922000000000004</v>
      </c>
      <c r="AL317" s="96">
        <v>511.89600000000002</v>
      </c>
      <c r="AM317" s="96">
        <v>607.01199999999994</v>
      </c>
      <c r="AN317" s="96">
        <v>2.6000000000000192</v>
      </c>
      <c r="AO317" s="96">
        <v>7.8499999999999961</v>
      </c>
      <c r="AP317" s="95">
        <v>0.1714</v>
      </c>
      <c r="AQ317" s="95">
        <v>0.378</v>
      </c>
      <c r="AR317" s="98">
        <v>2.2999999999999998</v>
      </c>
      <c r="AS317" s="117" t="s">
        <v>41</v>
      </c>
      <c r="AT317" s="117">
        <v>2</v>
      </c>
    </row>
    <row r="318" spans="1:46" ht="12" customHeight="1">
      <c r="A318" s="118">
        <f t="shared" si="5"/>
        <v>2016</v>
      </c>
      <c r="B318" s="119">
        <f t="shared" si="5"/>
        <v>11</v>
      </c>
      <c r="C318" s="32">
        <v>20</v>
      </c>
      <c r="D318" s="2">
        <v>0.3923611111111111</v>
      </c>
      <c r="E318" s="57" t="s">
        <v>1416</v>
      </c>
      <c r="F318" s="57" t="s">
        <v>1421</v>
      </c>
      <c r="G318" s="57" t="s">
        <v>1422</v>
      </c>
      <c r="H318" s="117" t="s">
        <v>1104</v>
      </c>
      <c r="I318" s="57" t="s">
        <v>89</v>
      </c>
      <c r="J318" s="57" t="s">
        <v>444</v>
      </c>
      <c r="K318" s="57" t="s">
        <v>445</v>
      </c>
      <c r="L318" s="35">
        <v>30</v>
      </c>
      <c r="M318" s="35" t="s">
        <v>911</v>
      </c>
      <c r="N318" s="95">
        <v>17.8079</v>
      </c>
      <c r="O318" s="95">
        <v>17.933199999999999</v>
      </c>
      <c r="P318" s="95">
        <v>32.725499999999997</v>
      </c>
      <c r="Q318" s="95">
        <v>33.027999999999999</v>
      </c>
      <c r="R318" s="95">
        <v>8.09</v>
      </c>
      <c r="S318" s="95">
        <v>8.11</v>
      </c>
      <c r="T318" s="95">
        <v>7.4102085108612599</v>
      </c>
      <c r="U318" s="95">
        <v>7.046146098092823</v>
      </c>
      <c r="V318" s="95">
        <v>0.97489333333333306</v>
      </c>
      <c r="W318" s="95">
        <v>0.91233333333333155</v>
      </c>
      <c r="X318" s="96">
        <v>8.427999999999999</v>
      </c>
      <c r="Y318" s="96">
        <v>11.872</v>
      </c>
      <c r="Z318" s="96">
        <v>18.731999999999999</v>
      </c>
      <c r="AA318" s="96">
        <v>19.599999999999998</v>
      </c>
      <c r="AB318" s="96">
        <v>49.28</v>
      </c>
      <c r="AC318" s="96">
        <v>69.804000000000002</v>
      </c>
      <c r="AD318" s="96">
        <v>76.44</v>
      </c>
      <c r="AE318" s="96">
        <v>101.276</v>
      </c>
      <c r="AF318" s="96">
        <v>213.36</v>
      </c>
      <c r="AG318" s="96">
        <v>222.36199999999999</v>
      </c>
      <c r="AH318" s="96">
        <v>8.6490000000000009</v>
      </c>
      <c r="AI318" s="96">
        <v>11.532</v>
      </c>
      <c r="AJ318" s="96">
        <v>21.327999999999999</v>
      </c>
      <c r="AK318" s="96">
        <v>23.343</v>
      </c>
      <c r="AL318" s="96">
        <v>303.66000000000003</v>
      </c>
      <c r="AM318" s="96">
        <v>387.57600000000002</v>
      </c>
      <c r="AN318" s="96">
        <v>2.2500000000000018</v>
      </c>
      <c r="AO318" s="96">
        <v>7.2999999999999732</v>
      </c>
      <c r="AP318" s="95">
        <v>0.504</v>
      </c>
      <c r="AQ318" s="95">
        <v>6.3600000000000004E-2</v>
      </c>
      <c r="AR318" s="98">
        <v>5.0999999999999996</v>
      </c>
      <c r="AS318" s="117" t="s">
        <v>41</v>
      </c>
      <c r="AT318" s="117">
        <v>3</v>
      </c>
    </row>
    <row r="319" spans="1:46" ht="12" customHeight="1">
      <c r="A319" s="118">
        <f t="shared" si="5"/>
        <v>2016</v>
      </c>
      <c r="B319" s="119">
        <f t="shared" si="5"/>
        <v>11</v>
      </c>
      <c r="C319" s="32">
        <v>9</v>
      </c>
      <c r="D319" s="2">
        <v>0.52569444444444446</v>
      </c>
      <c r="E319" s="57" t="s">
        <v>1416</v>
      </c>
      <c r="F319" s="57" t="s">
        <v>1421</v>
      </c>
      <c r="G319" s="57" t="s">
        <v>1422</v>
      </c>
      <c r="H319" s="117" t="s">
        <v>1105</v>
      </c>
      <c r="I319" s="57" t="s">
        <v>89</v>
      </c>
      <c r="J319" s="57" t="s">
        <v>446</v>
      </c>
      <c r="K319" s="57" t="s">
        <v>447</v>
      </c>
      <c r="L319" s="35">
        <v>18.5</v>
      </c>
      <c r="M319" s="35" t="s">
        <v>912</v>
      </c>
      <c r="N319" s="95">
        <v>17.765899999999998</v>
      </c>
      <c r="O319" s="95">
        <v>18.1371</v>
      </c>
      <c r="P319" s="95">
        <v>32.670699999999997</v>
      </c>
      <c r="Q319" s="95">
        <v>32.901699999999998</v>
      </c>
      <c r="R319" s="95">
        <v>8.07</v>
      </c>
      <c r="S319" s="95">
        <v>8.06</v>
      </c>
      <c r="T319" s="95">
        <v>7.1007712323857355</v>
      </c>
      <c r="U319" s="95">
        <v>6.4603233278125893</v>
      </c>
      <c r="V319" s="95">
        <v>0.66209333333333409</v>
      </c>
      <c r="W319" s="95">
        <v>0.67773333333333374</v>
      </c>
      <c r="X319" s="96">
        <v>3.9619999999999997</v>
      </c>
      <c r="Y319" s="96">
        <v>8.5960000000000001</v>
      </c>
      <c r="Z319" s="96">
        <v>18.605999999999998</v>
      </c>
      <c r="AA319" s="96">
        <v>19.137999999999998</v>
      </c>
      <c r="AB319" s="96">
        <v>98.26600000000002</v>
      </c>
      <c r="AC319" s="96">
        <v>109.84399999999999</v>
      </c>
      <c r="AD319" s="96">
        <v>120.83400000000002</v>
      </c>
      <c r="AE319" s="96">
        <v>137.578</v>
      </c>
      <c r="AF319" s="96">
        <v>277.55</v>
      </c>
      <c r="AG319" s="96">
        <v>253.32999999999998</v>
      </c>
      <c r="AH319" s="96">
        <v>15.531000000000001</v>
      </c>
      <c r="AI319" s="96">
        <v>17.576999999999998</v>
      </c>
      <c r="AJ319" s="96">
        <v>29.232999999999997</v>
      </c>
      <c r="AK319" s="96">
        <v>26.722000000000001</v>
      </c>
      <c r="AL319" s="96">
        <v>524.46800000000007</v>
      </c>
      <c r="AM319" s="96">
        <v>517.44000000000005</v>
      </c>
      <c r="AN319" s="96">
        <v>9.2999999999999758</v>
      </c>
      <c r="AO319" s="96">
        <v>9.3999999999999631</v>
      </c>
      <c r="AP319" s="95">
        <v>1.264</v>
      </c>
      <c r="AQ319" s="95">
        <v>1.224</v>
      </c>
      <c r="AR319" s="98">
        <v>2.4</v>
      </c>
      <c r="AS319" s="117" t="s">
        <v>41</v>
      </c>
      <c r="AT319" s="117">
        <v>4</v>
      </c>
    </row>
    <row r="320" spans="1:46" ht="12" customHeight="1">
      <c r="A320" s="118">
        <f t="shared" si="5"/>
        <v>2016</v>
      </c>
      <c r="B320" s="119">
        <f t="shared" si="5"/>
        <v>11</v>
      </c>
      <c r="C320" s="32">
        <v>20</v>
      </c>
      <c r="D320" s="2">
        <v>0.42708333333333331</v>
      </c>
      <c r="E320" s="57" t="s">
        <v>1416</v>
      </c>
      <c r="F320" s="57" t="s">
        <v>1421</v>
      </c>
      <c r="G320" s="57" t="s">
        <v>1422</v>
      </c>
      <c r="H320" s="117" t="s">
        <v>1106</v>
      </c>
      <c r="I320" s="57" t="s">
        <v>89</v>
      </c>
      <c r="J320" s="57" t="s">
        <v>448</v>
      </c>
      <c r="K320" s="57" t="s">
        <v>449</v>
      </c>
      <c r="L320" s="35">
        <v>54</v>
      </c>
      <c r="M320" s="35" t="s">
        <v>912</v>
      </c>
      <c r="N320" s="95">
        <v>17.593299999999999</v>
      </c>
      <c r="O320" s="95">
        <v>17.614999999999998</v>
      </c>
      <c r="P320" s="95">
        <v>32.945500000000003</v>
      </c>
      <c r="Q320" s="95">
        <v>33.279000000000003</v>
      </c>
      <c r="R320" s="95">
        <v>8.11</v>
      </c>
      <c r="S320" s="95">
        <v>8.09</v>
      </c>
      <c r="T320" s="95">
        <v>6.9053371617696131</v>
      </c>
      <c r="U320" s="95">
        <v>6.3301404899725382</v>
      </c>
      <c r="V320" s="95">
        <v>0.56825333333333328</v>
      </c>
      <c r="W320" s="95">
        <v>0.53697333333333397</v>
      </c>
      <c r="X320" s="96">
        <v>4.5640000000000001</v>
      </c>
      <c r="Y320" s="96">
        <v>8.4</v>
      </c>
      <c r="Z320" s="96">
        <v>17.108000000000001</v>
      </c>
      <c r="AA320" s="96">
        <v>10.556000000000001</v>
      </c>
      <c r="AB320" s="96">
        <v>90.341999999999999</v>
      </c>
      <c r="AC320" s="96">
        <v>115.248</v>
      </c>
      <c r="AD320" s="96">
        <v>112.014</v>
      </c>
      <c r="AE320" s="96">
        <v>134.20400000000001</v>
      </c>
      <c r="AF320" s="96">
        <v>253.89000000000001</v>
      </c>
      <c r="AG320" s="96">
        <v>239.19</v>
      </c>
      <c r="AH320" s="96">
        <v>14.291</v>
      </c>
      <c r="AI320" s="96">
        <v>17.298000000000002</v>
      </c>
      <c r="AJ320" s="96">
        <v>26.908000000000001</v>
      </c>
      <c r="AK320" s="96">
        <v>29.387999999999998</v>
      </c>
      <c r="AL320" s="96">
        <v>472.52800000000002</v>
      </c>
      <c r="AM320" s="96">
        <v>516.48800000000006</v>
      </c>
      <c r="AN320" s="96">
        <v>3.5000000000000031</v>
      </c>
      <c r="AO320" s="96">
        <v>10.350000000000026</v>
      </c>
      <c r="AP320" s="95">
        <v>0.12119999999999999</v>
      </c>
      <c r="AQ320" s="95">
        <v>7.6399999999999996E-2</v>
      </c>
      <c r="AR320" s="98">
        <v>3.8</v>
      </c>
      <c r="AS320" s="117" t="s">
        <v>41</v>
      </c>
      <c r="AT320" s="117">
        <v>5</v>
      </c>
    </row>
    <row r="321" spans="1:46" ht="12" customHeight="1">
      <c r="A321" s="118">
        <f t="shared" si="5"/>
        <v>2016</v>
      </c>
      <c r="B321" s="119">
        <f t="shared" si="5"/>
        <v>11</v>
      </c>
      <c r="C321" s="32">
        <v>9</v>
      </c>
      <c r="D321" s="2">
        <v>0.53472222222222221</v>
      </c>
      <c r="E321" s="57" t="s">
        <v>1416</v>
      </c>
      <c r="F321" s="57" t="s">
        <v>1421</v>
      </c>
      <c r="G321" s="57" t="s">
        <v>1422</v>
      </c>
      <c r="H321" s="117" t="s">
        <v>1107</v>
      </c>
      <c r="I321" s="57" t="s">
        <v>89</v>
      </c>
      <c r="J321" s="57" t="s">
        <v>450</v>
      </c>
      <c r="K321" s="57" t="s">
        <v>451</v>
      </c>
      <c r="L321" s="35">
        <v>27</v>
      </c>
      <c r="M321" s="35" t="s">
        <v>912</v>
      </c>
      <c r="N321" s="95">
        <v>17.887499999999999</v>
      </c>
      <c r="O321" s="95">
        <v>18.100000000000001</v>
      </c>
      <c r="P321" s="95">
        <v>32.786200000000001</v>
      </c>
      <c r="Q321" s="95">
        <v>32.9</v>
      </c>
      <c r="R321" s="95">
        <v>8.07</v>
      </c>
      <c r="S321" s="95">
        <v>8.06</v>
      </c>
      <c r="T321" s="95">
        <v>6.9379095068723009</v>
      </c>
      <c r="U321" s="95">
        <v>6.4115047636225713</v>
      </c>
      <c r="V321" s="95">
        <v>0.97489333333333306</v>
      </c>
      <c r="W321" s="95">
        <v>0.80285333333333375</v>
      </c>
      <c r="X321" s="96">
        <v>4.34</v>
      </c>
      <c r="Y321" s="96">
        <v>8.9600000000000009</v>
      </c>
      <c r="Z321" s="96">
        <v>18.872</v>
      </c>
      <c r="AA321" s="96">
        <v>18.381999999999998</v>
      </c>
      <c r="AB321" s="96">
        <v>100.95399999999999</v>
      </c>
      <c r="AC321" s="96">
        <v>107.702</v>
      </c>
      <c r="AD321" s="96">
        <v>124.166</v>
      </c>
      <c r="AE321" s="96">
        <v>135.04399999999998</v>
      </c>
      <c r="AF321" s="96">
        <v>269.68200000000002</v>
      </c>
      <c r="AG321" s="96">
        <v>258.13200000000001</v>
      </c>
      <c r="AH321" s="96">
        <v>15.686</v>
      </c>
      <c r="AI321" s="96">
        <v>16.461000000000002</v>
      </c>
      <c r="AJ321" s="96">
        <v>28.272000000000002</v>
      </c>
      <c r="AK321" s="96">
        <v>26.535999999999998</v>
      </c>
      <c r="AL321" s="96">
        <v>497.89600000000002</v>
      </c>
      <c r="AM321" s="96">
        <v>497.16800000000001</v>
      </c>
      <c r="AN321" s="96">
        <v>8.0999999999999961</v>
      </c>
      <c r="AO321" s="96">
        <v>9.2999999999999758</v>
      </c>
      <c r="AP321" s="95">
        <v>0.84599999999999997</v>
      </c>
      <c r="AQ321" s="95">
        <v>0.628</v>
      </c>
      <c r="AR321" s="98">
        <v>3.9</v>
      </c>
      <c r="AS321" s="117" t="s">
        <v>41</v>
      </c>
      <c r="AT321" s="117">
        <v>6</v>
      </c>
    </row>
    <row r="322" spans="1:46" ht="12" customHeight="1">
      <c r="A322" s="118">
        <f t="shared" si="5"/>
        <v>2016</v>
      </c>
      <c r="B322" s="119">
        <f t="shared" si="5"/>
        <v>11</v>
      </c>
      <c r="C322" s="32">
        <v>6</v>
      </c>
      <c r="D322" s="2">
        <v>0.41736111111111113</v>
      </c>
      <c r="E322" s="57" t="s">
        <v>1416</v>
      </c>
      <c r="F322" s="57" t="s">
        <v>1421</v>
      </c>
      <c r="G322" s="57" t="s">
        <v>1422</v>
      </c>
      <c r="H322" s="117" t="s">
        <v>1098</v>
      </c>
      <c r="I322" s="57" t="s">
        <v>89</v>
      </c>
      <c r="J322" s="57" t="s">
        <v>432</v>
      </c>
      <c r="K322" s="57" t="s">
        <v>433</v>
      </c>
      <c r="L322" s="35">
        <v>8.5</v>
      </c>
      <c r="M322" s="35" t="s">
        <v>911</v>
      </c>
      <c r="N322" s="95">
        <v>17.757000000000001</v>
      </c>
      <c r="O322" s="95">
        <v>17.724299999999999</v>
      </c>
      <c r="P322" s="95">
        <v>30.7898</v>
      </c>
      <c r="Q322" s="95">
        <v>30.9099</v>
      </c>
      <c r="R322" s="95">
        <v>7.97</v>
      </c>
      <c r="S322" s="95">
        <v>7.97</v>
      </c>
      <c r="T322" s="95">
        <v>7.2147744402451384</v>
      </c>
      <c r="U322" s="95">
        <v>7.2088746453928891</v>
      </c>
      <c r="V322" s="95">
        <v>1.3658933333333327</v>
      </c>
      <c r="W322" s="95">
        <v>1.2876933333333318</v>
      </c>
      <c r="X322" s="96">
        <v>20.93</v>
      </c>
      <c r="Y322" s="96">
        <v>27.342000000000002</v>
      </c>
      <c r="Z322" s="96">
        <v>17.443999999999999</v>
      </c>
      <c r="AA322" s="96">
        <v>17.808</v>
      </c>
      <c r="AB322" s="96">
        <v>92.917999999999992</v>
      </c>
      <c r="AC322" s="96">
        <v>94.961999999999989</v>
      </c>
      <c r="AD322" s="96">
        <v>131.29199999999997</v>
      </c>
      <c r="AE322" s="96">
        <v>140.11199999999999</v>
      </c>
      <c r="AF322" s="96">
        <v>308.7</v>
      </c>
      <c r="AG322" s="96">
        <v>298.27</v>
      </c>
      <c r="AH322" s="96">
        <v>16.275000000000002</v>
      </c>
      <c r="AI322" s="96">
        <v>16.678000000000001</v>
      </c>
      <c r="AJ322" s="96">
        <v>30.876000000000001</v>
      </c>
      <c r="AK322" s="96">
        <v>31.340999999999998</v>
      </c>
      <c r="AL322" s="96">
        <v>467.06800000000004</v>
      </c>
      <c r="AM322" s="96">
        <v>467.20799999999997</v>
      </c>
      <c r="AN322" s="96">
        <v>7.3000000000000007</v>
      </c>
      <c r="AO322" s="96">
        <v>7.5999999999999961</v>
      </c>
      <c r="AP322" s="95">
        <v>1.734</v>
      </c>
      <c r="AQ322" s="95">
        <v>0.44600000000000001</v>
      </c>
      <c r="AR322" s="98">
        <v>3</v>
      </c>
      <c r="AS322" s="117" t="s">
        <v>40</v>
      </c>
      <c r="AT322" s="117">
        <v>1</v>
      </c>
    </row>
    <row r="323" spans="1:46" ht="12" customHeight="1">
      <c r="A323" s="118">
        <f t="shared" si="5"/>
        <v>2016</v>
      </c>
      <c r="B323" s="119">
        <f t="shared" si="5"/>
        <v>11</v>
      </c>
      <c r="C323" s="32">
        <v>5</v>
      </c>
      <c r="D323" s="2">
        <v>0.60138888888888886</v>
      </c>
      <c r="E323" s="57" t="s">
        <v>1416</v>
      </c>
      <c r="F323" s="57" t="s">
        <v>1421</v>
      </c>
      <c r="G323" s="57" t="s">
        <v>1422</v>
      </c>
      <c r="H323" s="117" t="s">
        <v>1099</v>
      </c>
      <c r="I323" s="57" t="s">
        <v>354</v>
      </c>
      <c r="J323" s="57" t="s">
        <v>434</v>
      </c>
      <c r="K323" s="57" t="s">
        <v>435</v>
      </c>
      <c r="L323" s="35">
        <v>13</v>
      </c>
      <c r="M323" s="35" t="s">
        <v>913</v>
      </c>
      <c r="N323" s="95">
        <v>17.664200000000001</v>
      </c>
      <c r="O323" s="95">
        <v>18.375399999999999</v>
      </c>
      <c r="P323" s="95">
        <v>31.687799999999999</v>
      </c>
      <c r="Q323" s="95">
        <v>32.5139</v>
      </c>
      <c r="R323" s="95">
        <v>8.02</v>
      </c>
      <c r="S323" s="95">
        <v>8.01</v>
      </c>
      <c r="T323" s="95">
        <v>7.4590670285152907</v>
      </c>
      <c r="U323" s="95">
        <v>6.0209562501024152</v>
      </c>
      <c r="V323" s="95">
        <v>1.2720533333333321</v>
      </c>
      <c r="W323" s="95">
        <v>1.1000133333333331</v>
      </c>
      <c r="X323" s="96">
        <v>22.231999999999999</v>
      </c>
      <c r="Y323" s="96">
        <v>21.49</v>
      </c>
      <c r="Z323" s="96">
        <v>26.67</v>
      </c>
      <c r="AA323" s="96">
        <v>33.404000000000003</v>
      </c>
      <c r="AB323" s="96">
        <v>116.49400000000001</v>
      </c>
      <c r="AC323" s="96">
        <v>106.45600000000002</v>
      </c>
      <c r="AD323" s="96">
        <v>165.39600000000002</v>
      </c>
      <c r="AE323" s="96">
        <v>161.35000000000002</v>
      </c>
      <c r="AF323" s="96">
        <v>346.23400000000004</v>
      </c>
      <c r="AG323" s="96">
        <v>315.83999999999997</v>
      </c>
      <c r="AH323" s="96">
        <v>20.863</v>
      </c>
      <c r="AI323" s="96">
        <v>21.544999999999998</v>
      </c>
      <c r="AJ323" s="96">
        <v>35.897999999999996</v>
      </c>
      <c r="AK323" s="96">
        <v>37.292999999999999</v>
      </c>
      <c r="AL323" s="96">
        <v>587.63599999999997</v>
      </c>
      <c r="AM323" s="96">
        <v>598.61200000000008</v>
      </c>
      <c r="AN323" s="96">
        <v>8.6999999999999851</v>
      </c>
      <c r="AO323" s="96">
        <v>14.600000000000001</v>
      </c>
      <c r="AP323" s="95">
        <v>0.42399999999999999</v>
      </c>
      <c r="AQ323" s="95">
        <v>0.56799999999999995</v>
      </c>
      <c r="AR323" s="98">
        <v>2.2999999999999998</v>
      </c>
      <c r="AS323" s="117" t="s">
        <v>40</v>
      </c>
      <c r="AT323" s="117">
        <v>2</v>
      </c>
    </row>
    <row r="324" spans="1:46" ht="12" customHeight="1">
      <c r="A324" s="118">
        <f t="shared" si="5"/>
        <v>2016</v>
      </c>
      <c r="B324" s="119">
        <f t="shared" si="5"/>
        <v>11</v>
      </c>
      <c r="C324" s="32">
        <v>9</v>
      </c>
      <c r="D324" s="2">
        <v>0.58194444444444449</v>
      </c>
      <c r="E324" s="57" t="s">
        <v>1416</v>
      </c>
      <c r="F324" s="57" t="s">
        <v>1421</v>
      </c>
      <c r="G324" s="57" t="s">
        <v>1422</v>
      </c>
      <c r="H324" s="117" t="s">
        <v>1100</v>
      </c>
      <c r="I324" s="57" t="s">
        <v>89</v>
      </c>
      <c r="J324" s="57" t="s">
        <v>436</v>
      </c>
      <c r="K324" s="57" t="s">
        <v>437</v>
      </c>
      <c r="L324" s="35">
        <v>8</v>
      </c>
      <c r="M324" s="35" t="s">
        <v>913</v>
      </c>
      <c r="N324" s="95">
        <v>16.796099999999999</v>
      </c>
      <c r="O324" s="95">
        <v>16.827999999999999</v>
      </c>
      <c r="P324" s="95">
        <v>31.876300000000001</v>
      </c>
      <c r="Q324" s="95">
        <v>31.9269</v>
      </c>
      <c r="R324" s="95">
        <v>7.96</v>
      </c>
      <c r="S324" s="95">
        <v>7.95</v>
      </c>
      <c r="T324" s="95">
        <v>6.8239062990128954</v>
      </c>
      <c r="U324" s="95">
        <v>6.8508718413327463</v>
      </c>
      <c r="V324" s="95">
        <v>1.6474133333333327</v>
      </c>
      <c r="W324" s="95">
        <v>1.2720533333333321</v>
      </c>
      <c r="X324" s="96">
        <v>38.527999999999999</v>
      </c>
      <c r="Y324" s="96">
        <v>38.85</v>
      </c>
      <c r="Z324" s="96">
        <v>27.594000000000001</v>
      </c>
      <c r="AA324" s="96">
        <v>27.495999999999999</v>
      </c>
      <c r="AB324" s="96">
        <v>247.64600000000002</v>
      </c>
      <c r="AC324" s="96">
        <v>232.21799999999999</v>
      </c>
      <c r="AD324" s="96">
        <v>313.76800000000003</v>
      </c>
      <c r="AE324" s="96">
        <v>298.56399999999996</v>
      </c>
      <c r="AF324" s="96">
        <v>514.85</v>
      </c>
      <c r="AG324" s="96">
        <v>470.12</v>
      </c>
      <c r="AH324" s="96">
        <v>36.146000000000001</v>
      </c>
      <c r="AI324" s="96">
        <v>35.96</v>
      </c>
      <c r="AJ324" s="96">
        <v>52.08</v>
      </c>
      <c r="AK324" s="96">
        <v>52.669000000000004</v>
      </c>
      <c r="AL324" s="96">
        <v>795.928</v>
      </c>
      <c r="AM324" s="96">
        <v>792.65200000000004</v>
      </c>
      <c r="AN324" s="96">
        <v>5.8000000000000274</v>
      </c>
      <c r="AO324" s="96">
        <v>7.8000000000000291</v>
      </c>
      <c r="AP324" s="95">
        <v>2.08</v>
      </c>
      <c r="AQ324" s="95">
        <v>1.208</v>
      </c>
      <c r="AR324" s="98">
        <v>2.2000000000000002</v>
      </c>
      <c r="AS324" s="117" t="s">
        <v>40</v>
      </c>
      <c r="AT324" s="117">
        <v>3</v>
      </c>
    </row>
    <row r="325" spans="1:46" ht="12" customHeight="1">
      <c r="A325" s="118">
        <f t="shared" ref="A325:B356" si="6">A$3</f>
        <v>2016</v>
      </c>
      <c r="B325" s="119">
        <f t="shared" si="6"/>
        <v>11</v>
      </c>
      <c r="C325" s="32">
        <v>9</v>
      </c>
      <c r="D325" s="2">
        <v>0.59930555555555554</v>
      </c>
      <c r="E325" s="57" t="s">
        <v>1416</v>
      </c>
      <c r="F325" s="57" t="s">
        <v>1421</v>
      </c>
      <c r="G325" s="57" t="s">
        <v>1422</v>
      </c>
      <c r="H325" s="117" t="s">
        <v>1101</v>
      </c>
      <c r="I325" s="57" t="s">
        <v>89</v>
      </c>
      <c r="J325" s="57" t="s">
        <v>438</v>
      </c>
      <c r="K325" s="57" t="s">
        <v>439</v>
      </c>
      <c r="L325" s="35">
        <v>9.5</v>
      </c>
      <c r="M325" s="35" t="s">
        <v>913</v>
      </c>
      <c r="N325" s="95">
        <v>17.230499999999999</v>
      </c>
      <c r="O325" s="95">
        <v>18.203499999999998</v>
      </c>
      <c r="P325" s="95">
        <v>32.217599999999997</v>
      </c>
      <c r="Q325" s="95">
        <v>32.722299999999997</v>
      </c>
      <c r="R325" s="95">
        <v>7.99</v>
      </c>
      <c r="S325" s="95">
        <v>8.01</v>
      </c>
      <c r="T325" s="95">
        <v>6.8564786441155841</v>
      </c>
      <c r="U325" s="95">
        <v>6.2325033615924985</v>
      </c>
      <c r="V325" s="95">
        <v>1.0218133333333319</v>
      </c>
      <c r="W325" s="95">
        <v>0.91233333333333155</v>
      </c>
      <c r="X325" s="96">
        <v>28.307999999999996</v>
      </c>
      <c r="Y325" s="96">
        <v>18.060000000000002</v>
      </c>
      <c r="Z325" s="96">
        <v>30.505999999999997</v>
      </c>
      <c r="AA325" s="96">
        <v>27.887999999999998</v>
      </c>
      <c r="AB325" s="96">
        <v>96.277999999999992</v>
      </c>
      <c r="AC325" s="96">
        <v>110.30600000000001</v>
      </c>
      <c r="AD325" s="96">
        <v>155.09199999999998</v>
      </c>
      <c r="AE325" s="96">
        <v>156.25400000000002</v>
      </c>
      <c r="AF325" s="96">
        <v>314.07600000000002</v>
      </c>
      <c r="AG325" s="96">
        <v>298.11599999999999</v>
      </c>
      <c r="AH325" s="96">
        <v>22.134</v>
      </c>
      <c r="AI325" s="96">
        <v>21.948</v>
      </c>
      <c r="AJ325" s="96">
        <v>32.798000000000002</v>
      </c>
      <c r="AK325" s="96">
        <v>34.441000000000003</v>
      </c>
      <c r="AL325" s="96">
        <v>712.71199999999999</v>
      </c>
      <c r="AM325" s="96">
        <v>690.06</v>
      </c>
      <c r="AN325" s="96">
        <v>5.5000000000000329</v>
      </c>
      <c r="AO325" s="96">
        <v>14.350000000000001</v>
      </c>
      <c r="AP325" s="95">
        <v>0.13720000000000002</v>
      </c>
      <c r="AQ325" s="95">
        <v>0.33400000000000002</v>
      </c>
      <c r="AR325" s="98">
        <v>3.7</v>
      </c>
      <c r="AS325" s="117" t="s">
        <v>40</v>
      </c>
      <c r="AT325" s="117">
        <v>4</v>
      </c>
    </row>
    <row r="326" spans="1:46" ht="12" customHeight="1">
      <c r="A326" s="118">
        <f t="shared" si="6"/>
        <v>2016</v>
      </c>
      <c r="B326" s="119">
        <f t="shared" si="6"/>
        <v>11</v>
      </c>
      <c r="C326" s="32">
        <v>5</v>
      </c>
      <c r="D326" s="2">
        <v>0.57013888888888886</v>
      </c>
      <c r="E326" s="57" t="s">
        <v>1416</v>
      </c>
      <c r="F326" s="57" t="s">
        <v>1421</v>
      </c>
      <c r="G326" s="57" t="s">
        <v>1422</v>
      </c>
      <c r="H326" s="117" t="s">
        <v>1094</v>
      </c>
      <c r="I326" s="57" t="s">
        <v>89</v>
      </c>
      <c r="J326" s="57" t="s">
        <v>424</v>
      </c>
      <c r="K326" s="57" t="s">
        <v>425</v>
      </c>
      <c r="L326" s="35">
        <v>9.5</v>
      </c>
      <c r="M326" s="35" t="s">
        <v>911</v>
      </c>
      <c r="N326" s="95">
        <v>17.322099999999999</v>
      </c>
      <c r="O326" s="95">
        <v>16.556999999999999</v>
      </c>
      <c r="P326" s="95">
        <v>32.242199999999997</v>
      </c>
      <c r="Q326" s="95">
        <v>32.051299999999998</v>
      </c>
      <c r="R326" s="95">
        <v>7.97</v>
      </c>
      <c r="S326" s="95">
        <v>7.96</v>
      </c>
      <c r="T326" s="95">
        <v>6.9053371617696131</v>
      </c>
      <c r="U326" s="95">
        <v>7.5017860305330091</v>
      </c>
      <c r="V326" s="95">
        <v>1.0843733333333334</v>
      </c>
      <c r="W326" s="95">
        <v>1.1469333333333322</v>
      </c>
      <c r="X326" s="96">
        <v>36.372</v>
      </c>
      <c r="Y326" s="96">
        <v>33.669999999999995</v>
      </c>
      <c r="Z326" s="96">
        <v>24.64</v>
      </c>
      <c r="AA326" s="96">
        <v>19.95</v>
      </c>
      <c r="AB326" s="96">
        <v>101.486</v>
      </c>
      <c r="AC326" s="96">
        <v>87.275999999999996</v>
      </c>
      <c r="AD326" s="96">
        <v>162.49799999999999</v>
      </c>
      <c r="AE326" s="96">
        <v>140.89599999999999</v>
      </c>
      <c r="AF326" s="96">
        <v>345.12800000000004</v>
      </c>
      <c r="AG326" s="96">
        <v>319.70399999999995</v>
      </c>
      <c r="AH326" s="96">
        <v>22.009999999999998</v>
      </c>
      <c r="AI326" s="96">
        <v>19.189</v>
      </c>
      <c r="AJ326" s="96">
        <v>34.596000000000004</v>
      </c>
      <c r="AK326" s="96">
        <v>30.597000000000001</v>
      </c>
      <c r="AL326" s="96">
        <v>668.07999999999993</v>
      </c>
      <c r="AM326" s="96">
        <v>616.39199999999994</v>
      </c>
      <c r="AN326" s="96">
        <v>10.349999999999998</v>
      </c>
      <c r="AO326" s="96">
        <v>10.15000000000002</v>
      </c>
      <c r="AP326" s="95">
        <v>0.49</v>
      </c>
      <c r="AQ326" s="95">
        <v>2.04</v>
      </c>
      <c r="AR326" s="98">
        <v>4</v>
      </c>
      <c r="AS326" s="117" t="s">
        <v>39</v>
      </c>
      <c r="AT326" s="117">
        <v>1</v>
      </c>
    </row>
    <row r="327" spans="1:46" ht="12" customHeight="1">
      <c r="A327" s="118">
        <f t="shared" si="6"/>
        <v>2016</v>
      </c>
      <c r="B327" s="119">
        <f t="shared" si="6"/>
        <v>11</v>
      </c>
      <c r="C327" s="32">
        <v>5</v>
      </c>
      <c r="D327" s="2">
        <v>0.5541666666666667</v>
      </c>
      <c r="E327" s="57" t="s">
        <v>1416</v>
      </c>
      <c r="F327" s="57" t="s">
        <v>1421</v>
      </c>
      <c r="G327" s="57" t="s">
        <v>1422</v>
      </c>
      <c r="H327" s="117" t="s">
        <v>1095</v>
      </c>
      <c r="I327" s="57" t="s">
        <v>89</v>
      </c>
      <c r="J327" s="57" t="s">
        <v>426</v>
      </c>
      <c r="K327" s="57" t="s">
        <v>427</v>
      </c>
      <c r="L327" s="35">
        <v>9.5</v>
      </c>
      <c r="M327" s="35" t="s">
        <v>913</v>
      </c>
      <c r="N327" s="95">
        <v>17.846900000000002</v>
      </c>
      <c r="O327" s="95">
        <v>17.8278</v>
      </c>
      <c r="P327" s="95">
        <v>32.407899999999998</v>
      </c>
      <c r="Q327" s="95">
        <v>32.408099999999997</v>
      </c>
      <c r="R327" s="95">
        <v>7.98</v>
      </c>
      <c r="S327" s="95">
        <v>7.98</v>
      </c>
      <c r="T327" s="95">
        <v>6.3190349499212495</v>
      </c>
      <c r="U327" s="95">
        <v>6.3464133447025439</v>
      </c>
      <c r="V327" s="95">
        <v>0.99053333333333271</v>
      </c>
      <c r="W327" s="95">
        <v>0.92797333333333398</v>
      </c>
      <c r="X327" s="96">
        <v>48.664000000000001</v>
      </c>
      <c r="Y327" s="96">
        <v>49.434000000000005</v>
      </c>
      <c r="Z327" s="96">
        <v>30.603999999999999</v>
      </c>
      <c r="AA327" s="96">
        <v>30.673999999999999</v>
      </c>
      <c r="AB327" s="96">
        <v>114.31000000000002</v>
      </c>
      <c r="AC327" s="96">
        <v>113.63800000000001</v>
      </c>
      <c r="AD327" s="96">
        <v>193.57800000000003</v>
      </c>
      <c r="AE327" s="96">
        <v>193.74600000000001</v>
      </c>
      <c r="AF327" s="96">
        <v>362.69799999999998</v>
      </c>
      <c r="AG327" s="96">
        <v>343.75599999999997</v>
      </c>
      <c r="AH327" s="96">
        <v>26.04</v>
      </c>
      <c r="AI327" s="96">
        <v>26.567</v>
      </c>
      <c r="AJ327" s="96">
        <v>38.161000000000001</v>
      </c>
      <c r="AK327" s="96">
        <v>36.89</v>
      </c>
      <c r="AL327" s="96">
        <v>645.37199999999996</v>
      </c>
      <c r="AM327" s="96">
        <v>646.60400000000004</v>
      </c>
      <c r="AN327" s="96">
        <v>11.199999999999989</v>
      </c>
      <c r="AO327" s="96">
        <v>10.000000000000009</v>
      </c>
      <c r="AP327" s="95">
        <v>0.30559999999999998</v>
      </c>
      <c r="AQ327" s="95">
        <v>0.57599999999999996</v>
      </c>
      <c r="AR327" s="98">
        <v>2</v>
      </c>
      <c r="AS327" s="117" t="s">
        <v>39</v>
      </c>
      <c r="AT327" s="117">
        <v>2</v>
      </c>
    </row>
    <row r="328" spans="1:46" ht="12" customHeight="1">
      <c r="A328" s="118">
        <f t="shared" si="6"/>
        <v>2016</v>
      </c>
      <c r="B328" s="119">
        <f t="shared" si="6"/>
        <v>11</v>
      </c>
      <c r="C328" s="32">
        <v>5</v>
      </c>
      <c r="D328" s="2">
        <v>0.51388888888888895</v>
      </c>
      <c r="E328" s="57" t="s">
        <v>1416</v>
      </c>
      <c r="F328" s="57" t="s">
        <v>1421</v>
      </c>
      <c r="G328" s="57" t="s">
        <v>1422</v>
      </c>
      <c r="H328" s="117" t="s">
        <v>1096</v>
      </c>
      <c r="I328" s="57" t="s">
        <v>89</v>
      </c>
      <c r="J328" s="57" t="s">
        <v>428</v>
      </c>
      <c r="K328" s="57" t="s">
        <v>429</v>
      </c>
      <c r="L328" s="35">
        <v>39.5</v>
      </c>
      <c r="M328" s="35" t="s">
        <v>913</v>
      </c>
      <c r="N328" s="95">
        <v>18.5489</v>
      </c>
      <c r="O328" s="95">
        <v>18.196400000000001</v>
      </c>
      <c r="P328" s="95">
        <v>33.096400000000003</v>
      </c>
      <c r="Q328" s="95">
        <v>33.275300000000001</v>
      </c>
      <c r="R328" s="95">
        <v>8.0299999999999994</v>
      </c>
      <c r="S328" s="95">
        <v>8.0399999999999991</v>
      </c>
      <c r="T328" s="95">
        <v>6.3190349499212495</v>
      </c>
      <c r="U328" s="95">
        <v>5.9558648311823879</v>
      </c>
      <c r="V328" s="95">
        <v>0.84977333333333283</v>
      </c>
      <c r="W328" s="95">
        <v>0.89669333333333179</v>
      </c>
      <c r="X328" s="96">
        <v>6.0759999999999996</v>
      </c>
      <c r="Y328" s="96">
        <v>4.8159999999999998</v>
      </c>
      <c r="Z328" s="96">
        <v>17.024000000000001</v>
      </c>
      <c r="AA328" s="96">
        <v>13.020000000000001</v>
      </c>
      <c r="AB328" s="96">
        <v>107.39400000000001</v>
      </c>
      <c r="AC328" s="96">
        <v>116.956</v>
      </c>
      <c r="AD328" s="96">
        <v>130.494</v>
      </c>
      <c r="AE328" s="96">
        <v>134.792</v>
      </c>
      <c r="AF328" s="96">
        <v>267.358</v>
      </c>
      <c r="AG328" s="96">
        <v>282.98200000000003</v>
      </c>
      <c r="AH328" s="96">
        <v>16.151</v>
      </c>
      <c r="AI328" s="96">
        <v>17.545999999999999</v>
      </c>
      <c r="AJ328" s="96">
        <v>27.434999999999999</v>
      </c>
      <c r="AK328" s="96">
        <v>38.316000000000003</v>
      </c>
      <c r="AL328" s="96">
        <v>448.56</v>
      </c>
      <c r="AM328" s="96">
        <v>465.08</v>
      </c>
      <c r="AN328" s="96">
        <v>7.9000000000000181</v>
      </c>
      <c r="AO328" s="96">
        <v>29.900000000000038</v>
      </c>
      <c r="AP328" s="95">
        <v>0.39280000000000004</v>
      </c>
      <c r="AQ328" s="95">
        <v>0.436</v>
      </c>
      <c r="AR328" s="98">
        <v>2</v>
      </c>
      <c r="AS328" s="117" t="s">
        <v>39</v>
      </c>
      <c r="AT328" s="117">
        <v>3</v>
      </c>
    </row>
    <row r="329" spans="1:46" ht="12" customHeight="1">
      <c r="A329" s="118">
        <f t="shared" si="6"/>
        <v>2016</v>
      </c>
      <c r="B329" s="119">
        <f t="shared" si="6"/>
        <v>11</v>
      </c>
      <c r="C329" s="32">
        <v>5</v>
      </c>
      <c r="D329" s="2">
        <v>0.48194444444444445</v>
      </c>
      <c r="E329" s="57" t="s">
        <v>1416</v>
      </c>
      <c r="F329" s="57" t="s">
        <v>1421</v>
      </c>
      <c r="G329" s="57" t="s">
        <v>1422</v>
      </c>
      <c r="H329" s="117" t="s">
        <v>1097</v>
      </c>
      <c r="I329" s="57" t="s">
        <v>89</v>
      </c>
      <c r="J329" s="57" t="s">
        <v>430</v>
      </c>
      <c r="K329" s="57" t="s">
        <v>431</v>
      </c>
      <c r="L329" s="35">
        <v>86</v>
      </c>
      <c r="M329" s="35" t="s">
        <v>914</v>
      </c>
      <c r="N329" s="95">
        <v>18.5762</v>
      </c>
      <c r="O329" s="95">
        <v>16.723500000000001</v>
      </c>
      <c r="P329" s="95">
        <v>33.131500000000003</v>
      </c>
      <c r="Q329" s="95">
        <v>34.023600000000002</v>
      </c>
      <c r="R329" s="95">
        <v>8.07</v>
      </c>
      <c r="S329" s="95">
        <v>7.98</v>
      </c>
      <c r="T329" s="95">
        <v>6.4818966754346858</v>
      </c>
      <c r="U329" s="95">
        <v>4.8818564190019575</v>
      </c>
      <c r="V329" s="95">
        <v>0.80285333333333375</v>
      </c>
      <c r="W329" s="95">
        <v>0.95925333333333318</v>
      </c>
      <c r="X329" s="96">
        <v>5.6979999999999995</v>
      </c>
      <c r="Y329" s="96">
        <v>4.6619999999999999</v>
      </c>
      <c r="Z329" s="96">
        <v>14.364000000000001</v>
      </c>
      <c r="AA329" s="96">
        <v>2.8699999999999997</v>
      </c>
      <c r="AB329" s="96">
        <v>97.93</v>
      </c>
      <c r="AC329" s="96">
        <v>173.34799999999998</v>
      </c>
      <c r="AD329" s="96">
        <v>117.992</v>
      </c>
      <c r="AE329" s="96">
        <v>180.88</v>
      </c>
      <c r="AF329" s="96">
        <v>250.39000000000001</v>
      </c>
      <c r="AG329" s="96">
        <v>331.39400000000001</v>
      </c>
      <c r="AH329" s="96">
        <v>14.477</v>
      </c>
      <c r="AI329" s="96">
        <v>24.149000000000001</v>
      </c>
      <c r="AJ329" s="96">
        <v>24.18</v>
      </c>
      <c r="AK329" s="96">
        <v>59.798999999999999</v>
      </c>
      <c r="AL329" s="96">
        <v>403.03199999999998</v>
      </c>
      <c r="AM329" s="96">
        <v>592.25600000000009</v>
      </c>
      <c r="AN329" s="96">
        <v>5.5000000000000053</v>
      </c>
      <c r="AO329" s="96">
        <v>28.100000000000016</v>
      </c>
      <c r="AP329" s="95">
        <v>0.17620000000000002</v>
      </c>
      <c r="AQ329" s="95">
        <v>0.376</v>
      </c>
      <c r="AR329" s="98">
        <v>2.6</v>
      </c>
      <c r="AS329" s="117" t="s">
        <v>39</v>
      </c>
      <c r="AT329" s="117">
        <v>4</v>
      </c>
    </row>
    <row r="330" spans="1:46" ht="12" customHeight="1">
      <c r="A330" s="118">
        <f t="shared" si="6"/>
        <v>2016</v>
      </c>
      <c r="B330" s="119">
        <f t="shared" si="6"/>
        <v>11</v>
      </c>
      <c r="C330" s="32">
        <v>5</v>
      </c>
      <c r="D330" s="2">
        <v>0.375</v>
      </c>
      <c r="E330" s="57" t="s">
        <v>1416</v>
      </c>
      <c r="F330" s="57" t="s">
        <v>1421</v>
      </c>
      <c r="G330" s="57" t="s">
        <v>1422</v>
      </c>
      <c r="H330" s="117" t="s">
        <v>1090</v>
      </c>
      <c r="I330" s="57" t="s">
        <v>89</v>
      </c>
      <c r="J330" s="57" t="s">
        <v>417</v>
      </c>
      <c r="K330" s="57" t="s">
        <v>418</v>
      </c>
      <c r="L330" s="35">
        <v>20.5</v>
      </c>
      <c r="M330" s="35" t="s">
        <v>912</v>
      </c>
      <c r="N330" s="95">
        <v>18.0412</v>
      </c>
      <c r="O330" s="95">
        <v>18.238800000000001</v>
      </c>
      <c r="P330" s="95">
        <v>31.898399999999999</v>
      </c>
      <c r="Q330" s="95">
        <v>32.653100000000002</v>
      </c>
      <c r="R330" s="95">
        <v>8.06</v>
      </c>
      <c r="S330" s="95">
        <v>8.0500000000000007</v>
      </c>
      <c r="T330" s="95">
        <v>7.328777648104543</v>
      </c>
      <c r="U330" s="95">
        <v>6.3464133447025439</v>
      </c>
      <c r="V330" s="95">
        <v>1.0061733333333323</v>
      </c>
      <c r="W330" s="95">
        <v>0.88105333333333236</v>
      </c>
      <c r="X330" s="96">
        <v>12.222</v>
      </c>
      <c r="Y330" s="96">
        <v>16.183999999999997</v>
      </c>
      <c r="Z330" s="96">
        <v>23.155999999999999</v>
      </c>
      <c r="AA330" s="96">
        <v>21.783999999999999</v>
      </c>
      <c r="AB330" s="96">
        <v>111.46799999999999</v>
      </c>
      <c r="AC330" s="96">
        <v>108.33200000000002</v>
      </c>
      <c r="AD330" s="96">
        <v>146.846</v>
      </c>
      <c r="AE330" s="96">
        <v>146.30000000000001</v>
      </c>
      <c r="AF330" s="96">
        <v>310.63200000000001</v>
      </c>
      <c r="AG330" s="96">
        <v>275.142</v>
      </c>
      <c r="AH330" s="96">
        <v>15.221</v>
      </c>
      <c r="AI330" s="96">
        <v>16.740000000000002</v>
      </c>
      <c r="AJ330" s="96">
        <v>28.427</v>
      </c>
      <c r="AK330" s="96">
        <v>26.288</v>
      </c>
      <c r="AL330" s="96">
        <v>514.44400000000007</v>
      </c>
      <c r="AM330" s="96">
        <v>553.14</v>
      </c>
      <c r="AN330" s="96">
        <v>6.3499999999999943</v>
      </c>
      <c r="AO330" s="96">
        <v>9.4500000000000135</v>
      </c>
      <c r="AP330" s="95">
        <v>0.59199999999999997</v>
      </c>
      <c r="AQ330" s="95">
        <v>0.624</v>
      </c>
      <c r="AR330" s="98">
        <v>4.0999999999999996</v>
      </c>
      <c r="AS330" s="117" t="s">
        <v>38</v>
      </c>
      <c r="AT330" s="117">
        <v>1</v>
      </c>
    </row>
    <row r="331" spans="1:46" ht="12" customHeight="1">
      <c r="A331" s="118">
        <f t="shared" si="6"/>
        <v>2016</v>
      </c>
      <c r="B331" s="119">
        <f t="shared" si="6"/>
        <v>11</v>
      </c>
      <c r="C331" s="32">
        <v>5</v>
      </c>
      <c r="D331" s="2">
        <v>0.4458333333333333</v>
      </c>
      <c r="E331" s="57" t="s">
        <v>1416</v>
      </c>
      <c r="F331" s="57" t="s">
        <v>1421</v>
      </c>
      <c r="G331" s="57" t="s">
        <v>1422</v>
      </c>
      <c r="H331" s="117" t="s">
        <v>1091</v>
      </c>
      <c r="I331" s="57" t="s">
        <v>89</v>
      </c>
      <c r="J331" s="57" t="s">
        <v>419</v>
      </c>
      <c r="K331" s="57" t="s">
        <v>390</v>
      </c>
      <c r="L331" s="35">
        <v>19</v>
      </c>
      <c r="M331" s="35" t="s">
        <v>913</v>
      </c>
      <c r="N331" s="95">
        <v>18.323399999999999</v>
      </c>
      <c r="O331" s="95">
        <v>18.091999999999999</v>
      </c>
      <c r="P331" s="95">
        <v>33.017600000000002</v>
      </c>
      <c r="Q331" s="95">
        <v>33.448900000000002</v>
      </c>
      <c r="R331" s="95">
        <v>8.1</v>
      </c>
      <c r="S331" s="95">
        <v>8.07</v>
      </c>
      <c r="T331" s="95">
        <v>7.0519127147317047</v>
      </c>
      <c r="U331" s="95">
        <v>6.1511390879424654</v>
      </c>
      <c r="V331" s="95">
        <v>0.92797333333333398</v>
      </c>
      <c r="W331" s="95">
        <v>0.84977333333333283</v>
      </c>
      <c r="X331" s="96">
        <v>5.2780000000000005</v>
      </c>
      <c r="Y331" s="96">
        <v>4.5360000000000005</v>
      </c>
      <c r="Z331" s="96">
        <v>8.9879999999999995</v>
      </c>
      <c r="AA331" s="96">
        <v>8.3019999999999996</v>
      </c>
      <c r="AB331" s="96">
        <v>78.862000000000009</v>
      </c>
      <c r="AC331" s="96">
        <v>108.262</v>
      </c>
      <c r="AD331" s="96">
        <v>93.128000000000014</v>
      </c>
      <c r="AE331" s="96">
        <v>121.1</v>
      </c>
      <c r="AF331" s="96">
        <v>249.73200000000003</v>
      </c>
      <c r="AG331" s="96">
        <v>246.554</v>
      </c>
      <c r="AH331" s="96">
        <v>11.097999999999999</v>
      </c>
      <c r="AI331" s="96">
        <v>15.097</v>
      </c>
      <c r="AJ331" s="96">
        <v>23.808</v>
      </c>
      <c r="AK331" s="96">
        <v>25.853999999999999</v>
      </c>
      <c r="AL331" s="96">
        <v>375.81600000000003</v>
      </c>
      <c r="AM331" s="96">
        <v>426.44</v>
      </c>
      <c r="AN331" s="96">
        <v>7.6000000000000236</v>
      </c>
      <c r="AO331" s="96">
        <v>6.2999999999999723</v>
      </c>
      <c r="AP331" s="95">
        <v>1.5820000000000001</v>
      </c>
      <c r="AQ331" s="95">
        <v>0.40400000000000003</v>
      </c>
      <c r="AR331" s="98">
        <v>3.1</v>
      </c>
      <c r="AS331" s="117" t="s">
        <v>38</v>
      </c>
      <c r="AT331" s="117">
        <v>2</v>
      </c>
    </row>
    <row r="332" spans="1:46" ht="12" customHeight="1">
      <c r="A332" s="118">
        <f t="shared" si="6"/>
        <v>2016</v>
      </c>
      <c r="B332" s="119">
        <f t="shared" si="6"/>
        <v>11</v>
      </c>
      <c r="C332" s="32">
        <v>5</v>
      </c>
      <c r="D332" s="2">
        <v>0.41666666666666669</v>
      </c>
      <c r="E332" s="57" t="s">
        <v>1416</v>
      </c>
      <c r="F332" s="57" t="s">
        <v>1421</v>
      </c>
      <c r="G332" s="57" t="s">
        <v>1422</v>
      </c>
      <c r="H332" s="117" t="s">
        <v>1092</v>
      </c>
      <c r="I332" s="57" t="s">
        <v>89</v>
      </c>
      <c r="J332" s="57" t="s">
        <v>420</v>
      </c>
      <c r="K332" s="57" t="s">
        <v>421</v>
      </c>
      <c r="L332" s="35">
        <v>67</v>
      </c>
      <c r="M332" s="35" t="s">
        <v>914</v>
      </c>
      <c r="N332" s="95">
        <v>19.286200000000001</v>
      </c>
      <c r="O332" s="95">
        <v>15.963800000000001</v>
      </c>
      <c r="P332" s="95">
        <v>33.1175</v>
      </c>
      <c r="Q332" s="95">
        <v>34.177500000000002</v>
      </c>
      <c r="R332" s="95">
        <v>8.09</v>
      </c>
      <c r="S332" s="95">
        <v>7.98</v>
      </c>
      <c r="T332" s="95">
        <v>7.0356265421803617</v>
      </c>
      <c r="U332" s="95">
        <v>4.475035050751794</v>
      </c>
      <c r="V332" s="95">
        <v>0.91233333333333155</v>
      </c>
      <c r="W332" s="95">
        <v>0.83413333333333328</v>
      </c>
      <c r="X332" s="96">
        <v>5.5440000000000005</v>
      </c>
      <c r="Y332" s="96">
        <v>3.7520000000000002</v>
      </c>
      <c r="Z332" s="96">
        <v>11.102</v>
      </c>
      <c r="AA332" s="96">
        <v>1.4419999999999999</v>
      </c>
      <c r="AB332" s="96">
        <v>56.153999999999996</v>
      </c>
      <c r="AC332" s="96">
        <v>194.82399999999998</v>
      </c>
      <c r="AD332" s="96">
        <v>72.8</v>
      </c>
      <c r="AE332" s="96">
        <v>200.01799999999997</v>
      </c>
      <c r="AF332" s="96">
        <v>201.74</v>
      </c>
      <c r="AG332" s="96">
        <v>316.16199999999998</v>
      </c>
      <c r="AH332" s="96">
        <v>8.1219999999999999</v>
      </c>
      <c r="AI332" s="96">
        <v>26.815000000000001</v>
      </c>
      <c r="AJ332" s="96">
        <v>17.638999999999999</v>
      </c>
      <c r="AK332" s="96">
        <v>39.494</v>
      </c>
      <c r="AL332" s="96">
        <v>260.00799999999998</v>
      </c>
      <c r="AM332" s="96">
        <v>640.78000000000009</v>
      </c>
      <c r="AN332" s="96">
        <v>0.70000000000000617</v>
      </c>
      <c r="AO332" s="96">
        <v>19.949999999999996</v>
      </c>
      <c r="AP332" s="95">
        <v>0.218</v>
      </c>
      <c r="AQ332" s="95">
        <v>0.14560000000000001</v>
      </c>
      <c r="AR332" s="98">
        <v>5.2</v>
      </c>
      <c r="AS332" s="117" t="s">
        <v>38</v>
      </c>
      <c r="AT332" s="117">
        <v>3</v>
      </c>
    </row>
    <row r="333" spans="1:46" ht="12" customHeight="1">
      <c r="A333" s="118">
        <f t="shared" si="6"/>
        <v>2016</v>
      </c>
      <c r="B333" s="119">
        <f t="shared" si="6"/>
        <v>11</v>
      </c>
      <c r="C333" s="32">
        <v>5</v>
      </c>
      <c r="D333" s="2">
        <v>0.39097222222222222</v>
      </c>
      <c r="E333" s="57" t="s">
        <v>1416</v>
      </c>
      <c r="F333" s="57" t="s">
        <v>1421</v>
      </c>
      <c r="G333" s="57" t="s">
        <v>1422</v>
      </c>
      <c r="H333" s="117" t="s">
        <v>1093</v>
      </c>
      <c r="I333" s="57" t="s">
        <v>89</v>
      </c>
      <c r="J333" s="57" t="s">
        <v>422</v>
      </c>
      <c r="K333" s="57" t="s">
        <v>423</v>
      </c>
      <c r="L333" s="35">
        <v>26</v>
      </c>
      <c r="M333" s="35" t="s">
        <v>913</v>
      </c>
      <c r="N333" s="95">
        <v>18.174299999999999</v>
      </c>
      <c r="O333" s="95">
        <v>16.8141</v>
      </c>
      <c r="P333" s="95">
        <v>32.220300000000002</v>
      </c>
      <c r="Q333" s="95">
        <v>33.771099999999997</v>
      </c>
      <c r="R333" s="95">
        <v>8.08</v>
      </c>
      <c r="S333" s="95">
        <v>8.0299999999999994</v>
      </c>
      <c r="T333" s="95">
        <v>7.0030541970776747</v>
      </c>
      <c r="U333" s="95">
        <v>5.4514063345521855</v>
      </c>
      <c r="V333" s="95">
        <v>0.84977333333333283</v>
      </c>
      <c r="W333" s="95">
        <v>0.81849333333333352</v>
      </c>
      <c r="X333" s="96">
        <v>9.0440000000000005</v>
      </c>
      <c r="Y333" s="96">
        <v>8.161999999999999</v>
      </c>
      <c r="Z333" s="96">
        <v>20.958000000000002</v>
      </c>
      <c r="AA333" s="96">
        <v>11.479999999999999</v>
      </c>
      <c r="AB333" s="96">
        <v>103.012</v>
      </c>
      <c r="AC333" s="96">
        <v>141.904</v>
      </c>
      <c r="AD333" s="96">
        <v>133.01400000000001</v>
      </c>
      <c r="AE333" s="96">
        <v>161.54599999999999</v>
      </c>
      <c r="AF333" s="96">
        <v>285.012</v>
      </c>
      <c r="AG333" s="96">
        <v>294.82600000000002</v>
      </c>
      <c r="AH333" s="96">
        <v>13.888</v>
      </c>
      <c r="AI333" s="96">
        <v>20.522000000000002</v>
      </c>
      <c r="AJ333" s="96">
        <v>26.288</v>
      </c>
      <c r="AK333" s="96">
        <v>32.766999999999996</v>
      </c>
      <c r="AL333" s="96">
        <v>456.14800000000002</v>
      </c>
      <c r="AM333" s="96">
        <v>564.64800000000002</v>
      </c>
      <c r="AN333" s="96">
        <v>4.3499999999999925</v>
      </c>
      <c r="AO333" s="96">
        <v>14.19999999999999</v>
      </c>
      <c r="AP333" s="95">
        <v>0.36399999999999999</v>
      </c>
      <c r="AQ333" s="95">
        <v>0.21</v>
      </c>
      <c r="AR333" s="98">
        <v>3.9</v>
      </c>
      <c r="AS333" s="117" t="s">
        <v>38</v>
      </c>
      <c r="AT333" s="117">
        <v>4</v>
      </c>
    </row>
    <row r="334" spans="1:46" ht="12" customHeight="1">
      <c r="A334" s="118">
        <f t="shared" si="6"/>
        <v>2016</v>
      </c>
      <c r="B334" s="119">
        <f t="shared" si="6"/>
        <v>11</v>
      </c>
      <c r="C334" s="32">
        <v>4</v>
      </c>
      <c r="D334" s="2">
        <v>0.48819444444444443</v>
      </c>
      <c r="E334" s="57" t="s">
        <v>1416</v>
      </c>
      <c r="F334" s="57" t="s">
        <v>1421</v>
      </c>
      <c r="G334" s="57" t="s">
        <v>1422</v>
      </c>
      <c r="H334" s="117" t="s">
        <v>1057</v>
      </c>
      <c r="I334" s="57" t="s">
        <v>89</v>
      </c>
      <c r="J334" s="57" t="s">
        <v>379</v>
      </c>
      <c r="K334" s="57" t="s">
        <v>380</v>
      </c>
      <c r="L334" s="35">
        <v>44.5</v>
      </c>
      <c r="M334" s="35" t="s">
        <v>914</v>
      </c>
      <c r="N334" s="95">
        <v>19.05</v>
      </c>
      <c r="O334" s="95">
        <v>16.991700000000002</v>
      </c>
      <c r="P334" s="95">
        <v>33.0077</v>
      </c>
      <c r="Q334" s="95">
        <v>33.805900000000001</v>
      </c>
      <c r="R334" s="95">
        <v>8.09</v>
      </c>
      <c r="S334" s="95">
        <v>8.02</v>
      </c>
      <c r="T334" s="95">
        <v>7.0356265421803617</v>
      </c>
      <c r="U334" s="95">
        <v>5.0608578210320285</v>
      </c>
      <c r="V334" s="95">
        <v>0.83038346666666407</v>
      </c>
      <c r="W334" s="95">
        <v>0.70344586666666387</v>
      </c>
      <c r="X334" s="96">
        <v>4.3959999999999999</v>
      </c>
      <c r="Y334" s="96">
        <v>3.5419999999999998</v>
      </c>
      <c r="Z334" s="96">
        <v>12.04</v>
      </c>
      <c r="AA334" s="96">
        <v>6.79</v>
      </c>
      <c r="AB334" s="96">
        <v>67.396000000000015</v>
      </c>
      <c r="AC334" s="96">
        <v>149.744</v>
      </c>
      <c r="AD334" s="96">
        <v>83.832000000000022</v>
      </c>
      <c r="AE334" s="96">
        <v>160.07599999999999</v>
      </c>
      <c r="AF334" s="96">
        <v>183.00799999999998</v>
      </c>
      <c r="AG334" s="96">
        <v>233.68799999999999</v>
      </c>
      <c r="AH334" s="96">
        <v>9.8889999999999993</v>
      </c>
      <c r="AI334" s="96">
        <v>24.18</v>
      </c>
      <c r="AJ334" s="96">
        <v>20.615000000000002</v>
      </c>
      <c r="AK334" s="96">
        <v>34.782000000000004</v>
      </c>
      <c r="AL334" s="96">
        <v>309.68</v>
      </c>
      <c r="AM334" s="96">
        <v>602.14</v>
      </c>
      <c r="AN334" s="96">
        <v>6.0999999999999943</v>
      </c>
      <c r="AO334" s="96">
        <v>12.600000000000028</v>
      </c>
      <c r="AP334" s="97">
        <v>0.88</v>
      </c>
      <c r="AQ334" s="97">
        <v>0.218</v>
      </c>
      <c r="AR334" s="98">
        <v>6.5</v>
      </c>
      <c r="AS334" s="117" t="s">
        <v>1552</v>
      </c>
      <c r="AT334" s="117">
        <v>2</v>
      </c>
    </row>
    <row r="335" spans="1:46" ht="12" customHeight="1">
      <c r="A335" s="118">
        <f t="shared" si="6"/>
        <v>2016</v>
      </c>
      <c r="B335" s="119">
        <f t="shared" si="6"/>
        <v>11</v>
      </c>
      <c r="C335" s="32">
        <v>4</v>
      </c>
      <c r="D335" s="2">
        <v>0.55625000000000002</v>
      </c>
      <c r="E335" s="57" t="s">
        <v>1416</v>
      </c>
      <c r="F335" s="57" t="s">
        <v>1421</v>
      </c>
      <c r="G335" s="57" t="s">
        <v>1422</v>
      </c>
      <c r="H335" s="117" t="s">
        <v>1058</v>
      </c>
      <c r="I335" s="57" t="s">
        <v>89</v>
      </c>
      <c r="J335" s="57" t="s">
        <v>381</v>
      </c>
      <c r="K335" s="57" t="s">
        <v>382</v>
      </c>
      <c r="L335" s="35">
        <v>25.5</v>
      </c>
      <c r="M335" s="35" t="s">
        <v>912</v>
      </c>
      <c r="N335" s="95">
        <v>18.561199999999999</v>
      </c>
      <c r="O335" s="95">
        <v>18.2379</v>
      </c>
      <c r="P335" s="95">
        <v>32.477699999999999</v>
      </c>
      <c r="Q335" s="95">
        <v>33.052100000000003</v>
      </c>
      <c r="R335" s="95">
        <v>8.1300000000000008</v>
      </c>
      <c r="S335" s="95">
        <v>8.09</v>
      </c>
      <c r="T335" s="95">
        <v>7.6707872716827543</v>
      </c>
      <c r="U335" s="95">
        <v>6.4115047636225713</v>
      </c>
      <c r="V335" s="95">
        <v>1.0366570666666652</v>
      </c>
      <c r="W335" s="95">
        <v>0.73518026666666614</v>
      </c>
      <c r="X335" s="96">
        <v>4.5920000000000005</v>
      </c>
      <c r="Y335" s="96">
        <v>4.8719999999999999</v>
      </c>
      <c r="Z335" s="96">
        <v>13.93</v>
      </c>
      <c r="AA335" s="96">
        <v>16.646000000000001</v>
      </c>
      <c r="AB335" s="96">
        <v>82.039999999999992</v>
      </c>
      <c r="AC335" s="96">
        <v>102.81599999999999</v>
      </c>
      <c r="AD335" s="96">
        <v>100.56199999999998</v>
      </c>
      <c r="AE335" s="96">
        <v>124.33399999999999</v>
      </c>
      <c r="AF335" s="96">
        <v>217.58799999999999</v>
      </c>
      <c r="AG335" s="96">
        <v>205.56200000000001</v>
      </c>
      <c r="AH335" s="96">
        <v>9.61</v>
      </c>
      <c r="AI335" s="96">
        <v>15.841000000000001</v>
      </c>
      <c r="AJ335" s="96">
        <v>21.575999999999997</v>
      </c>
      <c r="AK335" s="96">
        <v>26.009</v>
      </c>
      <c r="AL335" s="96">
        <v>352.38</v>
      </c>
      <c r="AM335" s="96">
        <v>428.31600000000003</v>
      </c>
      <c r="AN335" s="96">
        <v>4.5500000000000265</v>
      </c>
      <c r="AO335" s="96">
        <v>6.7499999999999787</v>
      </c>
      <c r="AP335" s="97">
        <v>1.296</v>
      </c>
      <c r="AQ335" s="97">
        <v>0.53800000000000003</v>
      </c>
      <c r="AR335" s="98">
        <v>4.5</v>
      </c>
      <c r="AS335" s="117" t="s">
        <v>1552</v>
      </c>
      <c r="AT335" s="117">
        <v>3</v>
      </c>
    </row>
    <row r="336" spans="1:46" ht="12" customHeight="1">
      <c r="A336" s="118">
        <f t="shared" si="6"/>
        <v>2016</v>
      </c>
      <c r="B336" s="119">
        <f t="shared" si="6"/>
        <v>11</v>
      </c>
      <c r="C336" s="32">
        <v>3</v>
      </c>
      <c r="D336" s="2">
        <v>0.47361111111111115</v>
      </c>
      <c r="E336" s="57" t="s">
        <v>1416</v>
      </c>
      <c r="F336" s="57" t="s">
        <v>1421</v>
      </c>
      <c r="G336" s="57" t="s">
        <v>1424</v>
      </c>
      <c r="H336" s="117" t="s">
        <v>1035</v>
      </c>
      <c r="I336" s="57" t="s">
        <v>89</v>
      </c>
      <c r="J336" s="57" t="s">
        <v>352</v>
      </c>
      <c r="K336" s="57" t="s">
        <v>353</v>
      </c>
      <c r="L336" s="35">
        <v>29.5</v>
      </c>
      <c r="M336" s="35" t="s">
        <v>912</v>
      </c>
      <c r="N336" s="95">
        <v>18.799199999999999</v>
      </c>
      <c r="O336" s="95">
        <v>18.860800000000001</v>
      </c>
      <c r="P336" s="95">
        <v>32.991799999999998</v>
      </c>
      <c r="Q336" s="95">
        <v>33.092799999999997</v>
      </c>
      <c r="R336" s="95">
        <v>8.11</v>
      </c>
      <c r="S336" s="95">
        <v>8.09</v>
      </c>
      <c r="T336" s="95">
        <v>6.7913339539102102</v>
      </c>
      <c r="U336" s="95">
        <v>6.3138676352425307</v>
      </c>
      <c r="V336" s="95">
        <v>0.85498666666666701</v>
      </c>
      <c r="W336" s="95">
        <v>0.76114666666666642</v>
      </c>
      <c r="X336" s="96">
        <v>8.8060000000000009</v>
      </c>
      <c r="Y336" s="96">
        <v>6.3140000000000001</v>
      </c>
      <c r="Z336" s="96">
        <v>12.278</v>
      </c>
      <c r="AA336" s="96">
        <v>12.768000000000001</v>
      </c>
      <c r="AB336" s="96">
        <v>69.762</v>
      </c>
      <c r="AC336" s="96">
        <v>91.573999999999998</v>
      </c>
      <c r="AD336" s="96">
        <v>90.846000000000004</v>
      </c>
      <c r="AE336" s="96">
        <v>110.65600000000001</v>
      </c>
      <c r="AF336" s="96">
        <v>224.34999999999997</v>
      </c>
      <c r="AG336" s="96">
        <v>240.66000000000003</v>
      </c>
      <c r="AH336" s="96">
        <v>11.067</v>
      </c>
      <c r="AI336" s="96">
        <v>14.818</v>
      </c>
      <c r="AJ336" s="96">
        <v>20.398</v>
      </c>
      <c r="AK336" s="96">
        <v>20.801000000000002</v>
      </c>
      <c r="AL336" s="96">
        <v>309.904</v>
      </c>
      <c r="AM336" s="96">
        <v>376.20799999999997</v>
      </c>
      <c r="AN336" s="100">
        <v>10.099999999999998</v>
      </c>
      <c r="AO336" s="100">
        <v>12.849999999999973</v>
      </c>
      <c r="AP336" s="95">
        <v>1.202</v>
      </c>
      <c r="AQ336" s="95">
        <v>0.52800000000000002</v>
      </c>
      <c r="AR336" s="98">
        <v>3.9</v>
      </c>
      <c r="AS336" s="117" t="s">
        <v>1551</v>
      </c>
      <c r="AT336" s="117">
        <v>1</v>
      </c>
    </row>
    <row r="337" spans="1:46" ht="12" customHeight="1">
      <c r="A337" s="118">
        <f t="shared" si="6"/>
        <v>2016</v>
      </c>
      <c r="B337" s="119">
        <f t="shared" si="6"/>
        <v>11</v>
      </c>
      <c r="C337" s="32">
        <v>3</v>
      </c>
      <c r="D337" s="2">
        <v>0.52847222222222223</v>
      </c>
      <c r="E337" s="57" t="s">
        <v>1416</v>
      </c>
      <c r="F337" s="57" t="s">
        <v>1421</v>
      </c>
      <c r="G337" s="57" t="s">
        <v>1424</v>
      </c>
      <c r="H337" s="117" t="s">
        <v>1036</v>
      </c>
      <c r="I337" s="57" t="s">
        <v>89</v>
      </c>
      <c r="J337" s="57" t="s">
        <v>355</v>
      </c>
      <c r="K337" s="57" t="s">
        <v>356</v>
      </c>
      <c r="L337" s="35">
        <v>20</v>
      </c>
      <c r="M337" s="35" t="s">
        <v>913</v>
      </c>
      <c r="N337" s="95">
        <v>18.100000000000001</v>
      </c>
      <c r="O337" s="95">
        <v>17.965</v>
      </c>
      <c r="P337" s="95">
        <v>33.15</v>
      </c>
      <c r="Q337" s="95">
        <v>33.162799999999997</v>
      </c>
      <c r="R337" s="95">
        <v>8.1</v>
      </c>
      <c r="S337" s="95">
        <v>8.1</v>
      </c>
      <c r="T337" s="95">
        <v>6.0421700165484129</v>
      </c>
      <c r="U337" s="95">
        <v>5.907046266992368</v>
      </c>
      <c r="V337" s="95">
        <v>0.96446666666666747</v>
      </c>
      <c r="W337" s="95">
        <v>0.8237066666666677</v>
      </c>
      <c r="X337" s="96">
        <v>7.49</v>
      </c>
      <c r="Y337" s="96">
        <v>6.258</v>
      </c>
      <c r="Z337" s="96">
        <v>10.598000000000001</v>
      </c>
      <c r="AA337" s="96">
        <v>10.92</v>
      </c>
      <c r="AB337" s="96">
        <v>85.61</v>
      </c>
      <c r="AC337" s="96">
        <v>89.557999999999993</v>
      </c>
      <c r="AD337" s="96">
        <v>103.69800000000001</v>
      </c>
      <c r="AE337" s="96">
        <v>106.73599999999999</v>
      </c>
      <c r="AF337" s="96">
        <v>253.86199999999999</v>
      </c>
      <c r="AG337" s="96">
        <v>238.95200000000003</v>
      </c>
      <c r="AH337" s="96">
        <v>13.981</v>
      </c>
      <c r="AI337" s="96">
        <v>14.105</v>
      </c>
      <c r="AJ337" s="96">
        <v>23.405000000000001</v>
      </c>
      <c r="AK337" s="96">
        <v>22.227</v>
      </c>
      <c r="AL337" s="96">
        <v>356.35599999999999</v>
      </c>
      <c r="AM337" s="96">
        <v>372.09199999999998</v>
      </c>
      <c r="AN337" s="96">
        <v>6.4500000000000117</v>
      </c>
      <c r="AO337" s="96">
        <v>10.449999999999987</v>
      </c>
      <c r="AP337" s="95">
        <v>0.88200000000000001</v>
      </c>
      <c r="AQ337" s="95">
        <v>0.15940000000000001</v>
      </c>
      <c r="AR337" s="98">
        <v>3.1</v>
      </c>
      <c r="AS337" s="117" t="s">
        <v>1551</v>
      </c>
      <c r="AT337" s="117">
        <v>2</v>
      </c>
    </row>
    <row r="338" spans="1:46" ht="12" customHeight="1">
      <c r="A338" s="118">
        <f t="shared" si="6"/>
        <v>2016</v>
      </c>
      <c r="B338" s="119">
        <f t="shared" si="6"/>
        <v>11</v>
      </c>
      <c r="C338" s="32">
        <v>3</v>
      </c>
      <c r="D338" s="2">
        <v>0.46180555555555558</v>
      </c>
      <c r="E338" s="57" t="s">
        <v>1416</v>
      </c>
      <c r="F338" s="57" t="s">
        <v>1421</v>
      </c>
      <c r="G338" s="57" t="s">
        <v>1424</v>
      </c>
      <c r="H338" s="117" t="s">
        <v>1037</v>
      </c>
      <c r="I338" s="57" t="s">
        <v>354</v>
      </c>
      <c r="J338" s="57" t="s">
        <v>357</v>
      </c>
      <c r="K338" s="57" t="s">
        <v>358</v>
      </c>
      <c r="L338" s="35">
        <v>29</v>
      </c>
      <c r="M338" s="35" t="s">
        <v>913</v>
      </c>
      <c r="N338" s="95">
        <v>19.246200000000002</v>
      </c>
      <c r="O338" s="95">
        <v>18.07</v>
      </c>
      <c r="P338" s="95">
        <v>33.024999999999999</v>
      </c>
      <c r="Q338" s="95">
        <v>33.479999999999997</v>
      </c>
      <c r="R338" s="95">
        <v>8.08</v>
      </c>
      <c r="S338" s="95">
        <v>8.06</v>
      </c>
      <c r="T338" s="95">
        <v>6.8401924715642419</v>
      </c>
      <c r="U338" s="95">
        <v>6.2325033615924985</v>
      </c>
      <c r="V338" s="95">
        <v>0.88626666666666631</v>
      </c>
      <c r="W338" s="95">
        <v>0.98010666666666713</v>
      </c>
      <c r="X338" s="96">
        <v>7.6160000000000005</v>
      </c>
      <c r="Y338" s="96">
        <v>6.5520000000000005</v>
      </c>
      <c r="Z338" s="96">
        <v>11.76</v>
      </c>
      <c r="AA338" s="96">
        <v>11.984</v>
      </c>
      <c r="AB338" s="96">
        <v>79.701999999999998</v>
      </c>
      <c r="AC338" s="96">
        <v>106.06400000000001</v>
      </c>
      <c r="AD338" s="96">
        <v>99.078000000000003</v>
      </c>
      <c r="AE338" s="96">
        <v>124.60000000000001</v>
      </c>
      <c r="AF338" s="96">
        <v>248.29</v>
      </c>
      <c r="AG338" s="96">
        <v>255.416</v>
      </c>
      <c r="AH338" s="96">
        <v>13.33</v>
      </c>
      <c r="AI338" s="96">
        <v>17.267000000000003</v>
      </c>
      <c r="AJ338" s="96">
        <v>21.420999999999999</v>
      </c>
      <c r="AK338" s="96">
        <v>24.738</v>
      </c>
      <c r="AL338" s="96">
        <v>346.64000000000004</v>
      </c>
      <c r="AM338" s="96">
        <v>424.48</v>
      </c>
      <c r="AN338" s="96">
        <v>12.1</v>
      </c>
      <c r="AO338" s="96">
        <v>10.100000000000053</v>
      </c>
      <c r="AP338" s="95">
        <v>0.37680000000000002</v>
      </c>
      <c r="AQ338" s="95">
        <v>0.314</v>
      </c>
      <c r="AR338" s="98">
        <v>3.2</v>
      </c>
      <c r="AS338" s="117" t="s">
        <v>1551</v>
      </c>
      <c r="AT338" s="117">
        <v>3</v>
      </c>
    </row>
    <row r="339" spans="1:46" ht="12" customHeight="1">
      <c r="A339" s="118">
        <f t="shared" si="6"/>
        <v>2016</v>
      </c>
      <c r="B339" s="119">
        <f t="shared" si="6"/>
        <v>11</v>
      </c>
      <c r="C339" s="32">
        <v>3</v>
      </c>
      <c r="D339" s="2">
        <v>0.48888888888888887</v>
      </c>
      <c r="E339" s="57" t="s">
        <v>1416</v>
      </c>
      <c r="F339" s="57" t="s">
        <v>1421</v>
      </c>
      <c r="G339" s="57" t="s">
        <v>1424</v>
      </c>
      <c r="H339" s="117" t="s">
        <v>1038</v>
      </c>
      <c r="I339" s="57" t="s">
        <v>354</v>
      </c>
      <c r="J339" s="57" t="s">
        <v>359</v>
      </c>
      <c r="K339" s="57" t="s">
        <v>360</v>
      </c>
      <c r="L339" s="35">
        <v>13.5</v>
      </c>
      <c r="M339" s="35" t="s">
        <v>912</v>
      </c>
      <c r="N339" s="95">
        <v>19.0318</v>
      </c>
      <c r="O339" s="95">
        <v>18.654900000000001</v>
      </c>
      <c r="P339" s="95">
        <v>33.071899999999999</v>
      </c>
      <c r="Q339" s="95">
        <v>33.190199999999997</v>
      </c>
      <c r="R339" s="95">
        <v>8.1</v>
      </c>
      <c r="S339" s="95">
        <v>8.1</v>
      </c>
      <c r="T339" s="95">
        <v>6.8727648166669271</v>
      </c>
      <c r="U339" s="95">
        <v>6.6718704393026744</v>
      </c>
      <c r="V339" s="95">
        <v>0.87062666666666677</v>
      </c>
      <c r="W339" s="95">
        <v>0.77678666666666585</v>
      </c>
      <c r="X339" s="96">
        <v>6.8879999999999999</v>
      </c>
      <c r="Y339" s="96">
        <v>7.5740000000000007</v>
      </c>
      <c r="Z339" s="96">
        <v>11.536</v>
      </c>
      <c r="AA339" s="96">
        <v>11.676</v>
      </c>
      <c r="AB339" s="96">
        <v>72.757999999999996</v>
      </c>
      <c r="AC339" s="96">
        <v>75.977999999999994</v>
      </c>
      <c r="AD339" s="96">
        <v>91.181999999999988</v>
      </c>
      <c r="AE339" s="96">
        <v>95.227999999999994</v>
      </c>
      <c r="AF339" s="96">
        <v>239.17599999999999</v>
      </c>
      <c r="AG339" s="96">
        <v>228.76</v>
      </c>
      <c r="AH339" s="96">
        <v>11.78</v>
      </c>
      <c r="AI339" s="96">
        <v>11.935</v>
      </c>
      <c r="AJ339" s="96">
        <v>20.522000000000002</v>
      </c>
      <c r="AK339" s="96">
        <v>21.266000000000002</v>
      </c>
      <c r="AL339" s="96">
        <v>323.62400000000002</v>
      </c>
      <c r="AM339" s="96">
        <v>331.96800000000002</v>
      </c>
      <c r="AN339" s="96">
        <v>7.6499999999999897</v>
      </c>
      <c r="AO339" s="96">
        <v>11.6</v>
      </c>
      <c r="AP339" s="95">
        <v>0.52200000000000002</v>
      </c>
      <c r="AQ339" s="95">
        <v>0.35</v>
      </c>
      <c r="AR339" s="98">
        <v>2.5</v>
      </c>
      <c r="AS339" s="117" t="s">
        <v>1551</v>
      </c>
      <c r="AT339" s="117">
        <v>4</v>
      </c>
    </row>
    <row r="340" spans="1:46" ht="12" customHeight="1">
      <c r="A340" s="118">
        <f t="shared" si="6"/>
        <v>2016</v>
      </c>
      <c r="B340" s="119">
        <f t="shared" si="6"/>
        <v>11</v>
      </c>
      <c r="C340" s="32">
        <v>12</v>
      </c>
      <c r="D340" s="2">
        <v>0.55208333333333337</v>
      </c>
      <c r="E340" s="57" t="s">
        <v>1416</v>
      </c>
      <c r="F340" s="57" t="s">
        <v>1421</v>
      </c>
      <c r="G340" s="57" t="s">
        <v>1422</v>
      </c>
      <c r="H340" s="117" t="s">
        <v>1028</v>
      </c>
      <c r="I340" s="57" t="s">
        <v>354</v>
      </c>
      <c r="J340" s="57" t="s">
        <v>339</v>
      </c>
      <c r="K340" s="57" t="s">
        <v>328</v>
      </c>
      <c r="L340" s="35">
        <v>70</v>
      </c>
      <c r="M340" s="35" t="s">
        <v>914</v>
      </c>
      <c r="N340" s="95">
        <v>19.203700000000001</v>
      </c>
      <c r="O340" s="95">
        <v>11.5548</v>
      </c>
      <c r="P340" s="95">
        <v>33.3583</v>
      </c>
      <c r="Q340" s="95">
        <v>34.284100000000002</v>
      </c>
      <c r="R340" s="95">
        <v>8</v>
      </c>
      <c r="S340" s="95">
        <v>7.78</v>
      </c>
      <c r="T340" s="95">
        <v>7.3238236116658788</v>
      </c>
      <c r="U340" s="95">
        <v>5.8738963009374059</v>
      </c>
      <c r="V340" s="95">
        <v>1.0419461333333329</v>
      </c>
      <c r="W340" s="95">
        <v>0.89914133333333301</v>
      </c>
      <c r="X340" s="96">
        <v>1.4000000000000001</v>
      </c>
      <c r="Y340" s="96">
        <v>2.2400000000000002</v>
      </c>
      <c r="Z340" s="96">
        <v>8.161999999999999</v>
      </c>
      <c r="AA340" s="96">
        <v>3.15</v>
      </c>
      <c r="AB340" s="96">
        <v>45.85</v>
      </c>
      <c r="AC340" s="96">
        <v>193.774</v>
      </c>
      <c r="AD340" s="96">
        <v>55.411999999999999</v>
      </c>
      <c r="AE340" s="96">
        <v>199.16399999999999</v>
      </c>
      <c r="AF340" s="96">
        <v>197.37200000000001</v>
      </c>
      <c r="AG340" s="96">
        <v>366.09999999999997</v>
      </c>
      <c r="AH340" s="96">
        <v>6.51</v>
      </c>
      <c r="AI340" s="96">
        <v>29.139999999999997</v>
      </c>
      <c r="AJ340" s="96">
        <v>14.942</v>
      </c>
      <c r="AK340" s="96">
        <v>47.492000000000004</v>
      </c>
      <c r="AL340" s="96">
        <v>201.768</v>
      </c>
      <c r="AM340" s="96">
        <v>695.21199999999999</v>
      </c>
      <c r="AN340" s="96">
        <v>2.8999999999999861</v>
      </c>
      <c r="AO340" s="96">
        <v>25.900000000000006</v>
      </c>
      <c r="AP340" s="97">
        <v>0.61</v>
      </c>
      <c r="AQ340" s="97">
        <v>0.31</v>
      </c>
      <c r="AR340" s="98">
        <v>12</v>
      </c>
      <c r="AS340" s="117" t="s">
        <v>33</v>
      </c>
      <c r="AT340" s="117">
        <v>3</v>
      </c>
    </row>
    <row r="341" spans="1:46" ht="12" customHeight="1">
      <c r="A341" s="118">
        <f t="shared" si="6"/>
        <v>2016</v>
      </c>
      <c r="B341" s="119">
        <f t="shared" si="6"/>
        <v>11</v>
      </c>
      <c r="C341" s="32">
        <v>13</v>
      </c>
      <c r="D341" s="2">
        <v>0.38958333333333334</v>
      </c>
      <c r="E341" s="57" t="s">
        <v>1416</v>
      </c>
      <c r="F341" s="57" t="s">
        <v>1421</v>
      </c>
      <c r="G341" s="57" t="s">
        <v>1422</v>
      </c>
      <c r="H341" s="117" t="s">
        <v>1014</v>
      </c>
      <c r="I341" s="57" t="s">
        <v>918</v>
      </c>
      <c r="J341" s="57" t="s">
        <v>325</v>
      </c>
      <c r="K341" s="57" t="s">
        <v>326</v>
      </c>
      <c r="L341" s="35">
        <v>43</v>
      </c>
      <c r="M341" s="35" t="s">
        <v>914</v>
      </c>
      <c r="N341" s="95">
        <v>18.166</v>
      </c>
      <c r="O341" s="95">
        <v>14.527699999999999</v>
      </c>
      <c r="P341" s="95">
        <v>33.315600000000003</v>
      </c>
      <c r="Q341" s="95">
        <v>34.225000000000001</v>
      </c>
      <c r="R341" s="95">
        <v>8</v>
      </c>
      <c r="S341" s="95">
        <v>7.87</v>
      </c>
      <c r="T341" s="95">
        <v>6.8355687042214903</v>
      </c>
      <c r="U341" s="95">
        <v>5.5322015022679158</v>
      </c>
      <c r="V341" s="95">
        <v>0.77220373333333303</v>
      </c>
      <c r="W341" s="95">
        <v>0.67700053333333221</v>
      </c>
      <c r="X341" s="96">
        <v>3.01</v>
      </c>
      <c r="Y341" s="96">
        <v>4.0739999999999998</v>
      </c>
      <c r="Z341" s="96">
        <v>10.346</v>
      </c>
      <c r="AA341" s="96">
        <v>3.71</v>
      </c>
      <c r="AB341" s="96">
        <v>82.894000000000005</v>
      </c>
      <c r="AC341" s="96">
        <v>180.02600000000001</v>
      </c>
      <c r="AD341" s="96">
        <v>96.25</v>
      </c>
      <c r="AE341" s="96">
        <v>187.81</v>
      </c>
      <c r="AF341" s="96">
        <v>214.43799999999999</v>
      </c>
      <c r="AG341" s="96">
        <v>298.84399999999999</v>
      </c>
      <c r="AH341" s="96">
        <v>12.028</v>
      </c>
      <c r="AI341" s="96">
        <v>27.714000000000002</v>
      </c>
      <c r="AJ341" s="96">
        <v>22.722999999999999</v>
      </c>
      <c r="AK341" s="96">
        <v>48.266999999999996</v>
      </c>
      <c r="AL341" s="96">
        <v>342.58</v>
      </c>
      <c r="AM341" s="96">
        <v>676.03199999999993</v>
      </c>
      <c r="AN341" s="96">
        <v>8.1000000000000512</v>
      </c>
      <c r="AO341" s="96">
        <v>53.600000000000037</v>
      </c>
      <c r="AP341" s="97">
        <v>0.53200000000000003</v>
      </c>
      <c r="AQ341" s="97">
        <v>0.41799999999999998</v>
      </c>
      <c r="AR341" s="98">
        <v>6</v>
      </c>
      <c r="AS341" s="117" t="s">
        <v>32</v>
      </c>
      <c r="AT341" s="117">
        <v>1</v>
      </c>
    </row>
    <row r="342" spans="1:46" ht="12" customHeight="1">
      <c r="A342" s="118">
        <f t="shared" si="6"/>
        <v>2016</v>
      </c>
      <c r="B342" s="119">
        <f t="shared" si="6"/>
        <v>11</v>
      </c>
      <c r="C342" s="32">
        <v>13</v>
      </c>
      <c r="D342" s="2">
        <v>0.52916666666666667</v>
      </c>
      <c r="E342" s="57" t="s">
        <v>1416</v>
      </c>
      <c r="F342" s="57" t="s">
        <v>1421</v>
      </c>
      <c r="G342" s="57" t="s">
        <v>1422</v>
      </c>
      <c r="H342" s="117" t="s">
        <v>1010</v>
      </c>
      <c r="I342" s="57" t="s">
        <v>916</v>
      </c>
      <c r="J342" s="57" t="s">
        <v>205</v>
      </c>
      <c r="K342" s="57" t="s">
        <v>206</v>
      </c>
      <c r="L342" s="35">
        <v>16</v>
      </c>
      <c r="M342" s="33" t="s">
        <v>911</v>
      </c>
      <c r="N342" s="95">
        <v>18.279800000000002</v>
      </c>
      <c r="O342" s="95">
        <v>18.29</v>
      </c>
      <c r="P342" s="95">
        <v>33.3035</v>
      </c>
      <c r="Q342" s="95">
        <v>33.39</v>
      </c>
      <c r="R342" s="95">
        <v>8.0399999999999991</v>
      </c>
      <c r="S342" s="95">
        <v>8.0299999999999994</v>
      </c>
      <c r="T342" s="95">
        <v>7.535400738225114</v>
      </c>
      <c r="U342" s="95">
        <v>7.3057602191714546</v>
      </c>
      <c r="V342" s="95">
        <v>1.0739466666666679</v>
      </c>
      <c r="W342" s="95">
        <v>0.80806666666666804</v>
      </c>
      <c r="X342" s="96">
        <v>4.2</v>
      </c>
      <c r="Y342" s="96">
        <v>4.718</v>
      </c>
      <c r="Z342" s="96">
        <v>9.1980000000000004</v>
      </c>
      <c r="AA342" s="96">
        <v>9.0860000000000003</v>
      </c>
      <c r="AB342" s="96">
        <v>60.395999999999994</v>
      </c>
      <c r="AC342" s="96">
        <v>62.649999999999991</v>
      </c>
      <c r="AD342" s="96">
        <v>73.793999999999997</v>
      </c>
      <c r="AE342" s="96">
        <v>76.453999999999994</v>
      </c>
      <c r="AF342" s="96">
        <v>216.77600000000001</v>
      </c>
      <c r="AG342" s="96">
        <v>202.34199999999998</v>
      </c>
      <c r="AH342" s="96">
        <v>9.2379999999999995</v>
      </c>
      <c r="AI342" s="96">
        <v>10.385</v>
      </c>
      <c r="AJ342" s="96">
        <v>19.933</v>
      </c>
      <c r="AK342" s="96">
        <v>17.483999999999998</v>
      </c>
      <c r="AL342" s="96">
        <v>298.84399999999999</v>
      </c>
      <c r="AM342" s="96">
        <v>302.65199999999999</v>
      </c>
      <c r="AN342" s="96">
        <v>4.049999999999998</v>
      </c>
      <c r="AO342" s="96">
        <v>5.4999999999999769</v>
      </c>
      <c r="AP342" s="95">
        <v>1.702</v>
      </c>
      <c r="AQ342" s="95">
        <v>0.41199999999999998</v>
      </c>
      <c r="AR342" s="98">
        <v>7.5</v>
      </c>
      <c r="AS342" s="117" t="s">
        <v>31</v>
      </c>
      <c r="AT342" s="117">
        <v>1</v>
      </c>
    </row>
    <row r="343" spans="1:46" ht="12" customHeight="1">
      <c r="A343" s="118">
        <f t="shared" si="6"/>
        <v>2016</v>
      </c>
      <c r="B343" s="119">
        <f t="shared" si="6"/>
        <v>11</v>
      </c>
      <c r="C343" s="32">
        <v>13</v>
      </c>
      <c r="D343" s="2">
        <v>0.54513888888888895</v>
      </c>
      <c r="E343" s="57" t="s">
        <v>1416</v>
      </c>
      <c r="F343" s="57" t="s">
        <v>1421</v>
      </c>
      <c r="G343" s="57" t="s">
        <v>1422</v>
      </c>
      <c r="H343" s="117" t="s">
        <v>1011</v>
      </c>
      <c r="I343" s="57" t="s">
        <v>916</v>
      </c>
      <c r="J343" s="57" t="s">
        <v>207</v>
      </c>
      <c r="K343" s="57" t="s">
        <v>208</v>
      </c>
      <c r="L343" s="35">
        <v>42</v>
      </c>
      <c r="M343" s="33" t="s">
        <v>914</v>
      </c>
      <c r="N343" s="95">
        <v>18.1783</v>
      </c>
      <c r="O343" s="95">
        <v>16.517399999999999</v>
      </c>
      <c r="P343" s="95">
        <v>33.058500000000002</v>
      </c>
      <c r="Q343" s="95">
        <v>34.350700000000003</v>
      </c>
      <c r="R343" s="95">
        <v>8.0399999999999991</v>
      </c>
      <c r="S343" s="95">
        <v>7.9</v>
      </c>
      <c r="T343" s="95">
        <v>7.4377497567362374</v>
      </c>
      <c r="U343" s="95">
        <v>5.336947331599637</v>
      </c>
      <c r="V343" s="95">
        <v>1.0113866666666664</v>
      </c>
      <c r="W343" s="95">
        <v>0.79242666666666561</v>
      </c>
      <c r="X343" s="96">
        <v>4.1859999999999999</v>
      </c>
      <c r="Y343" s="96">
        <v>8.5399999999999991</v>
      </c>
      <c r="Z343" s="96">
        <v>9.66</v>
      </c>
      <c r="AA343" s="96">
        <v>5.6280000000000001</v>
      </c>
      <c r="AB343" s="96">
        <v>63.994</v>
      </c>
      <c r="AC343" s="96">
        <v>169.86200000000002</v>
      </c>
      <c r="AD343" s="96">
        <v>77.84</v>
      </c>
      <c r="AE343" s="96">
        <v>184.03000000000003</v>
      </c>
      <c r="AF343" s="96">
        <v>222.096</v>
      </c>
      <c r="AG343" s="96">
        <v>293.41199999999998</v>
      </c>
      <c r="AH343" s="96">
        <v>9.61</v>
      </c>
      <c r="AI343" s="96">
        <v>27.001000000000001</v>
      </c>
      <c r="AJ343" s="96">
        <v>19.375</v>
      </c>
      <c r="AK343" s="96">
        <v>35.619</v>
      </c>
      <c r="AL343" s="96">
        <v>312.928</v>
      </c>
      <c r="AM343" s="96">
        <v>623.81200000000001</v>
      </c>
      <c r="AN343" s="96">
        <v>3.7499999999999756</v>
      </c>
      <c r="AO343" s="96">
        <v>8.0000000000000071</v>
      </c>
      <c r="AP343" s="95">
        <v>1.4359999999999999</v>
      </c>
      <c r="AQ343" s="95">
        <v>0.20599999999999999</v>
      </c>
      <c r="AR343" s="98">
        <v>8</v>
      </c>
      <c r="AS343" s="117" t="s">
        <v>31</v>
      </c>
      <c r="AT343" s="117">
        <v>2</v>
      </c>
    </row>
    <row r="344" spans="1:46" ht="12" customHeight="1">
      <c r="A344" s="118">
        <f t="shared" si="6"/>
        <v>2016</v>
      </c>
      <c r="B344" s="119">
        <f t="shared" si="6"/>
        <v>11</v>
      </c>
      <c r="C344" s="32">
        <v>13</v>
      </c>
      <c r="D344" s="2">
        <v>0.44097222222222227</v>
      </c>
      <c r="E344" s="57" t="s">
        <v>1416</v>
      </c>
      <c r="F344" s="57" t="s">
        <v>1421</v>
      </c>
      <c r="G344" s="57" t="s">
        <v>1422</v>
      </c>
      <c r="H344" s="117" t="s">
        <v>1012</v>
      </c>
      <c r="I344" s="57" t="s">
        <v>354</v>
      </c>
      <c r="J344" s="57" t="s">
        <v>209</v>
      </c>
      <c r="K344" s="57" t="s">
        <v>210</v>
      </c>
      <c r="L344" s="35">
        <v>19</v>
      </c>
      <c r="M344" s="33" t="s">
        <v>911</v>
      </c>
      <c r="N344" s="95">
        <v>18.534400000000002</v>
      </c>
      <c r="O344" s="95">
        <v>18.48</v>
      </c>
      <c r="P344" s="95">
        <v>33.520699999999998</v>
      </c>
      <c r="Q344" s="95">
        <v>33.5503</v>
      </c>
      <c r="R344" s="95">
        <v>8.02</v>
      </c>
      <c r="S344" s="95">
        <v>8.02</v>
      </c>
      <c r="T344" s="95">
        <v>7.1122464851066418</v>
      </c>
      <c r="U344" s="95">
        <v>7.0291501440580602</v>
      </c>
      <c r="V344" s="95">
        <v>0.77678666666666585</v>
      </c>
      <c r="W344" s="95">
        <v>0.79242666666666561</v>
      </c>
      <c r="X344" s="96">
        <v>4.13</v>
      </c>
      <c r="Y344" s="96">
        <v>4.6900000000000004</v>
      </c>
      <c r="Z344" s="96">
        <v>9.6739999999999995</v>
      </c>
      <c r="AA344" s="96">
        <v>10.332000000000001</v>
      </c>
      <c r="AB344" s="96">
        <v>62.734000000000002</v>
      </c>
      <c r="AC344" s="96">
        <v>66.415999999999997</v>
      </c>
      <c r="AD344" s="96">
        <v>76.537999999999997</v>
      </c>
      <c r="AE344" s="96">
        <v>81.438000000000002</v>
      </c>
      <c r="AF344" s="96">
        <v>203.28</v>
      </c>
      <c r="AG344" s="96">
        <v>202.51</v>
      </c>
      <c r="AH344" s="96">
        <v>10.075000000000001</v>
      </c>
      <c r="AI344" s="96">
        <v>11.78</v>
      </c>
      <c r="AJ344" s="96">
        <v>19.591999999999999</v>
      </c>
      <c r="AK344" s="96">
        <v>19.158000000000001</v>
      </c>
      <c r="AL344" s="96">
        <v>302.48400000000004</v>
      </c>
      <c r="AM344" s="96">
        <v>316.09199999999998</v>
      </c>
      <c r="AN344" s="96">
        <v>3.7000000000000091</v>
      </c>
      <c r="AO344" s="96">
        <v>5.9500000000000108</v>
      </c>
      <c r="AP344" s="95">
        <v>0.34399999999999997</v>
      </c>
      <c r="AQ344" s="95">
        <v>0.69599999999999995</v>
      </c>
      <c r="AR344" s="98">
        <v>6</v>
      </c>
      <c r="AS344" s="117" t="s">
        <v>31</v>
      </c>
      <c r="AT344" s="117">
        <v>3</v>
      </c>
    </row>
    <row r="345" spans="1:46" ht="12" customHeight="1">
      <c r="A345" s="118">
        <f t="shared" si="6"/>
        <v>2016</v>
      </c>
      <c r="B345" s="119">
        <f t="shared" si="6"/>
        <v>11</v>
      </c>
      <c r="C345" s="32">
        <v>13</v>
      </c>
      <c r="D345" s="2">
        <v>0.4826388888888889</v>
      </c>
      <c r="E345" s="57" t="s">
        <v>1416</v>
      </c>
      <c r="F345" s="57" t="s">
        <v>1421</v>
      </c>
      <c r="G345" s="57" t="s">
        <v>1422</v>
      </c>
      <c r="H345" s="117" t="s">
        <v>1013</v>
      </c>
      <c r="I345" s="57" t="s">
        <v>916</v>
      </c>
      <c r="J345" s="57" t="s">
        <v>211</v>
      </c>
      <c r="K345" s="57" t="s">
        <v>212</v>
      </c>
      <c r="L345" s="35">
        <v>20</v>
      </c>
      <c r="M345" s="33" t="s">
        <v>911</v>
      </c>
      <c r="N345" s="95">
        <v>18.5395</v>
      </c>
      <c r="O345" s="95">
        <v>18.36</v>
      </c>
      <c r="P345" s="95">
        <v>33.422899999999998</v>
      </c>
      <c r="Q345" s="95">
        <v>33.46</v>
      </c>
      <c r="R345" s="95">
        <v>8.0299999999999994</v>
      </c>
      <c r="S345" s="95">
        <v>8.0299999999999994</v>
      </c>
      <c r="T345" s="95">
        <v>7.3400987752473581</v>
      </c>
      <c r="U345" s="95">
        <v>7.2406754956153607</v>
      </c>
      <c r="V345" s="95">
        <v>0.80806666666666804</v>
      </c>
      <c r="W345" s="95">
        <v>0.71422666666666734</v>
      </c>
      <c r="X345" s="96">
        <v>4.1159999999999997</v>
      </c>
      <c r="Y345" s="96">
        <v>4.7460000000000004</v>
      </c>
      <c r="Z345" s="96">
        <v>9.5620000000000012</v>
      </c>
      <c r="AA345" s="96">
        <v>9.8140000000000001</v>
      </c>
      <c r="AB345" s="96">
        <v>61.879999999999995</v>
      </c>
      <c r="AC345" s="96">
        <v>62.817999999999991</v>
      </c>
      <c r="AD345" s="96">
        <v>75.557999999999993</v>
      </c>
      <c r="AE345" s="96">
        <v>77.377999999999986</v>
      </c>
      <c r="AF345" s="96">
        <v>217.54599999999999</v>
      </c>
      <c r="AG345" s="96">
        <v>201.15200000000002</v>
      </c>
      <c r="AH345" s="96">
        <v>10.075000000000001</v>
      </c>
      <c r="AI345" s="96">
        <v>10.168000000000001</v>
      </c>
      <c r="AJ345" s="96">
        <v>18.847999999999999</v>
      </c>
      <c r="AK345" s="96">
        <v>17.824999999999999</v>
      </c>
      <c r="AL345" s="96">
        <v>297.892</v>
      </c>
      <c r="AM345" s="96">
        <v>306.06799999999998</v>
      </c>
      <c r="AN345" s="96">
        <v>3.7000000000000091</v>
      </c>
      <c r="AO345" s="96">
        <v>6.5500000000000007</v>
      </c>
      <c r="AP345" s="95">
        <v>1.194</v>
      </c>
      <c r="AQ345" s="95">
        <v>0.97399999999999998</v>
      </c>
      <c r="AR345" s="98">
        <v>7.3</v>
      </c>
      <c r="AS345" s="117" t="s">
        <v>31</v>
      </c>
      <c r="AT345" s="117">
        <v>4</v>
      </c>
    </row>
    <row r="346" spans="1:46" ht="12" customHeight="1">
      <c r="A346" s="118">
        <f t="shared" si="6"/>
        <v>2016</v>
      </c>
      <c r="B346" s="119">
        <f t="shared" si="6"/>
        <v>11</v>
      </c>
      <c r="C346" s="32">
        <v>16</v>
      </c>
      <c r="D346" s="2">
        <v>0.50347222222222221</v>
      </c>
      <c r="E346" s="57" t="s">
        <v>1416</v>
      </c>
      <c r="F346" s="57" t="s">
        <v>1428</v>
      </c>
      <c r="G346" s="57" t="s">
        <v>1429</v>
      </c>
      <c r="H346" s="117" t="s">
        <v>1214</v>
      </c>
      <c r="I346" s="57" t="s">
        <v>354</v>
      </c>
      <c r="J346" s="57" t="s">
        <v>645</v>
      </c>
      <c r="K346" s="57" t="s">
        <v>646</v>
      </c>
      <c r="L346" s="35">
        <v>6.5</v>
      </c>
      <c r="M346" s="36" t="s">
        <v>911</v>
      </c>
      <c r="N346" s="101">
        <v>13.666</v>
      </c>
      <c r="O346" s="101">
        <v>13.559900000000001</v>
      </c>
      <c r="P346" s="101">
        <v>31.6387</v>
      </c>
      <c r="Q346" s="101">
        <v>31.6036</v>
      </c>
      <c r="R346" s="101">
        <v>8.17</v>
      </c>
      <c r="S346" s="101">
        <v>8.17</v>
      </c>
      <c r="T346" s="101">
        <v>7.8604192153354635</v>
      </c>
      <c r="U346" s="101">
        <v>7.9944725925779325</v>
      </c>
      <c r="V346" s="101">
        <v>1.6421999999999985</v>
      </c>
      <c r="W346" s="101">
        <v>2.3929199999999993</v>
      </c>
      <c r="X346" s="110">
        <v>28.349999999999998</v>
      </c>
      <c r="Y346" s="110">
        <v>34.636000000000003</v>
      </c>
      <c r="Z346" s="110">
        <v>26.124000000000002</v>
      </c>
      <c r="AA346" s="110">
        <v>26.712</v>
      </c>
      <c r="AB346" s="110">
        <v>74.788000000000011</v>
      </c>
      <c r="AC346" s="110">
        <v>73.906000000000006</v>
      </c>
      <c r="AD346" s="110">
        <v>129.262</v>
      </c>
      <c r="AE346" s="110">
        <v>135.25400000000002</v>
      </c>
      <c r="AF346" s="110">
        <v>394.99599999999998</v>
      </c>
      <c r="AG346" s="110">
        <v>498.16199999999998</v>
      </c>
      <c r="AH346" s="110">
        <v>22.506</v>
      </c>
      <c r="AI346" s="110">
        <v>23.373999999999999</v>
      </c>
      <c r="AJ346" s="110">
        <v>90.768000000000001</v>
      </c>
      <c r="AK346" s="110">
        <v>144.52199999999999</v>
      </c>
      <c r="AL346" s="110">
        <v>399</v>
      </c>
      <c r="AM346" s="110">
        <v>403.90000000000003</v>
      </c>
      <c r="AN346" s="110">
        <v>55.250000000000099</v>
      </c>
      <c r="AO346" s="110">
        <v>69</v>
      </c>
      <c r="AP346" s="111">
        <v>1.81</v>
      </c>
      <c r="AQ346" s="111">
        <v>1.79</v>
      </c>
      <c r="AR346" s="112">
        <v>0.6</v>
      </c>
      <c r="AS346" s="117" t="s">
        <v>66</v>
      </c>
      <c r="AT346" s="117">
        <v>2</v>
      </c>
    </row>
    <row r="347" spans="1:46" ht="12" customHeight="1">
      <c r="A347" s="118">
        <f t="shared" si="6"/>
        <v>2016</v>
      </c>
      <c r="B347" s="119">
        <f t="shared" si="6"/>
        <v>11</v>
      </c>
      <c r="C347" s="32">
        <v>16</v>
      </c>
      <c r="D347" s="2">
        <v>0.53055555555555556</v>
      </c>
      <c r="E347" s="57" t="s">
        <v>1416</v>
      </c>
      <c r="F347" s="57" t="s">
        <v>1428</v>
      </c>
      <c r="G347" s="57" t="s">
        <v>1429</v>
      </c>
      <c r="H347" s="117" t="s">
        <v>1215</v>
      </c>
      <c r="I347" s="57" t="s">
        <v>354</v>
      </c>
      <c r="J347" s="57" t="s">
        <v>647</v>
      </c>
      <c r="K347" s="57" t="s">
        <v>648</v>
      </c>
      <c r="L347" s="35">
        <v>6.5</v>
      </c>
      <c r="M347" s="36" t="s">
        <v>911</v>
      </c>
      <c r="N347" s="101">
        <v>13.9247</v>
      </c>
      <c r="O347" s="101">
        <v>13.8032</v>
      </c>
      <c r="P347" s="101">
        <v>31.741099999999999</v>
      </c>
      <c r="Q347" s="101">
        <v>31.67</v>
      </c>
      <c r="R347" s="101">
        <v>8.16</v>
      </c>
      <c r="S347" s="101">
        <v>8.16</v>
      </c>
      <c r="T347" s="101">
        <v>7.9092416949338205</v>
      </c>
      <c r="U347" s="101">
        <v>7.8967804631370608</v>
      </c>
      <c r="V347" s="101">
        <v>3.4564399999999988</v>
      </c>
      <c r="W347" s="101">
        <v>3.91</v>
      </c>
      <c r="X347" s="110">
        <v>17.891999999999999</v>
      </c>
      <c r="Y347" s="110">
        <v>21.321999999999999</v>
      </c>
      <c r="Z347" s="110">
        <v>20.384</v>
      </c>
      <c r="AA347" s="110">
        <v>21.265999999999998</v>
      </c>
      <c r="AB347" s="110">
        <v>89.39</v>
      </c>
      <c r="AC347" s="110">
        <v>87.738</v>
      </c>
      <c r="AD347" s="110">
        <v>127.666</v>
      </c>
      <c r="AE347" s="110">
        <v>130.32599999999999</v>
      </c>
      <c r="AF347" s="110">
        <v>652.56799999999998</v>
      </c>
      <c r="AG347" s="110">
        <v>559.38400000000001</v>
      </c>
      <c r="AH347" s="110">
        <v>23.901</v>
      </c>
      <c r="AI347" s="110">
        <v>24.8</v>
      </c>
      <c r="AJ347" s="110">
        <v>209.126</v>
      </c>
      <c r="AK347" s="110">
        <v>189.65800000000002</v>
      </c>
      <c r="AL347" s="110">
        <v>460.90799999999996</v>
      </c>
      <c r="AM347" s="110">
        <v>460.68399999999997</v>
      </c>
      <c r="AN347" s="110">
        <v>43.5</v>
      </c>
      <c r="AO347" s="110">
        <v>64.5</v>
      </c>
      <c r="AP347" s="111">
        <v>2.6</v>
      </c>
      <c r="AQ347" s="111">
        <v>2.12</v>
      </c>
      <c r="AR347" s="112">
        <v>0.5</v>
      </c>
      <c r="AS347" s="117" t="s">
        <v>66</v>
      </c>
      <c r="AT347" s="117">
        <v>3</v>
      </c>
    </row>
    <row r="348" spans="1:46" ht="12" customHeight="1">
      <c r="A348" s="118">
        <f t="shared" si="6"/>
        <v>2016</v>
      </c>
      <c r="B348" s="119">
        <f t="shared" si="6"/>
        <v>11</v>
      </c>
      <c r="C348" s="32">
        <v>16</v>
      </c>
      <c r="D348" s="2">
        <v>0.55208333333333337</v>
      </c>
      <c r="E348" s="57" t="s">
        <v>1416</v>
      </c>
      <c r="F348" s="57" t="s">
        <v>1428</v>
      </c>
      <c r="G348" s="57" t="s">
        <v>1429</v>
      </c>
      <c r="H348" s="117" t="s">
        <v>1216</v>
      </c>
      <c r="I348" s="57" t="s">
        <v>354</v>
      </c>
      <c r="J348" s="57" t="s">
        <v>649</v>
      </c>
      <c r="K348" s="57" t="s">
        <v>650</v>
      </c>
      <c r="L348" s="35">
        <v>7</v>
      </c>
      <c r="M348" s="36" t="s">
        <v>912</v>
      </c>
      <c r="N348" s="101">
        <v>13.39</v>
      </c>
      <c r="O348" s="101">
        <v>13.301600000000001</v>
      </c>
      <c r="P348" s="101">
        <v>31.573</v>
      </c>
      <c r="Q348" s="101">
        <v>31.405899999999999</v>
      </c>
      <c r="R348" s="101">
        <v>8.1199999999999992</v>
      </c>
      <c r="S348" s="101">
        <v>8.1300000000000008</v>
      </c>
      <c r="T348" s="101">
        <v>7.9255158547999391</v>
      </c>
      <c r="U348" s="101">
        <v>8.1572928083127163</v>
      </c>
      <c r="V348" s="101">
        <v>6.6470000000000002</v>
      </c>
      <c r="W348" s="101">
        <v>8.9773600000000009</v>
      </c>
      <c r="X348" s="110">
        <v>10.513999999999999</v>
      </c>
      <c r="Y348" s="110">
        <v>24.416</v>
      </c>
      <c r="Z348" s="110">
        <v>3.5840000000000001</v>
      </c>
      <c r="AA348" s="110">
        <v>3.6960000000000002</v>
      </c>
      <c r="AB348" s="110">
        <v>173.71199999999999</v>
      </c>
      <c r="AC348" s="110">
        <v>183.58200000000002</v>
      </c>
      <c r="AD348" s="110">
        <v>187.81</v>
      </c>
      <c r="AE348" s="110">
        <v>211.69400000000002</v>
      </c>
      <c r="AF348" s="110">
        <v>951.98599999999988</v>
      </c>
      <c r="AG348" s="110">
        <v>1066.5339999999999</v>
      </c>
      <c r="AH348" s="110">
        <v>28.396000000000001</v>
      </c>
      <c r="AI348" s="110">
        <v>30.317999999999998</v>
      </c>
      <c r="AJ348" s="110">
        <v>338.36499999999995</v>
      </c>
      <c r="AK348" s="110">
        <v>362.29699999999997</v>
      </c>
      <c r="AL348" s="110">
        <v>691.34799999999996</v>
      </c>
      <c r="AM348" s="110">
        <v>725.22799999999995</v>
      </c>
      <c r="AN348" s="110">
        <v>105.25</v>
      </c>
      <c r="AO348" s="110">
        <v>511.5</v>
      </c>
      <c r="AP348" s="111">
        <v>3.54</v>
      </c>
      <c r="AQ348" s="111">
        <v>6.04</v>
      </c>
      <c r="AR348" s="112">
        <v>0.4</v>
      </c>
      <c r="AS348" s="117" t="s">
        <v>66</v>
      </c>
      <c r="AT348" s="117">
        <v>4</v>
      </c>
    </row>
    <row r="349" spans="1:46" ht="12" customHeight="1">
      <c r="A349" s="118">
        <f t="shared" si="6"/>
        <v>2016</v>
      </c>
      <c r="B349" s="119">
        <f t="shared" si="6"/>
        <v>11</v>
      </c>
      <c r="C349" s="1">
        <v>16</v>
      </c>
      <c r="D349" s="2">
        <v>0.57986111111111105</v>
      </c>
      <c r="E349" s="57" t="s">
        <v>1416</v>
      </c>
      <c r="F349" s="57" t="s">
        <v>1428</v>
      </c>
      <c r="G349" s="57" t="s">
        <v>1429</v>
      </c>
      <c r="H349" s="117" t="s">
        <v>1207</v>
      </c>
      <c r="I349" s="57" t="s">
        <v>89</v>
      </c>
      <c r="J349" s="57" t="s">
        <v>631</v>
      </c>
      <c r="K349" s="57" t="s">
        <v>632</v>
      </c>
      <c r="L349" s="35">
        <v>20</v>
      </c>
      <c r="M349" s="35" t="s">
        <v>912</v>
      </c>
      <c r="N349" s="102">
        <v>13.8255</v>
      </c>
      <c r="O349" s="102">
        <v>13.736000000000001</v>
      </c>
      <c r="P349" s="102">
        <v>30.252600000000001</v>
      </c>
      <c r="Q349" s="102">
        <v>30.216799999999999</v>
      </c>
      <c r="R349" s="102">
        <v>7.83</v>
      </c>
      <c r="S349" s="102">
        <v>7.82</v>
      </c>
      <c r="T349" s="102">
        <v>8.8755317035904771</v>
      </c>
      <c r="U349" s="102">
        <v>8.962568868493781</v>
      </c>
      <c r="V349" s="102">
        <v>1.6265599999999987</v>
      </c>
      <c r="W349" s="102">
        <v>1.8924399999999986</v>
      </c>
      <c r="X349" s="103">
        <v>4.718</v>
      </c>
      <c r="Y349" s="103">
        <v>3.6680000000000001</v>
      </c>
      <c r="Z349" s="103">
        <v>5.306</v>
      </c>
      <c r="AA349" s="103">
        <v>3.3460000000000001</v>
      </c>
      <c r="AB349" s="103">
        <v>234.16399999999999</v>
      </c>
      <c r="AC349" s="103">
        <v>286.47266666666667</v>
      </c>
      <c r="AD349" s="103">
        <v>244.18799999999999</v>
      </c>
      <c r="AE349" s="103">
        <v>293.48666666666668</v>
      </c>
      <c r="AF349" s="103">
        <v>438.11599999999999</v>
      </c>
      <c r="AG349" s="103">
        <v>514.41599999999994</v>
      </c>
      <c r="AH349" s="103">
        <v>23.901</v>
      </c>
      <c r="AI349" s="103">
        <v>33.759</v>
      </c>
      <c r="AJ349" s="103">
        <v>108.655</v>
      </c>
      <c r="AK349" s="103">
        <v>125.11599999999999</v>
      </c>
      <c r="AL349" s="103">
        <v>623.14</v>
      </c>
      <c r="AM349" s="103">
        <v>789.096</v>
      </c>
      <c r="AN349" s="103">
        <v>52</v>
      </c>
      <c r="AO349" s="103">
        <v>59.5</v>
      </c>
      <c r="AP349" s="104">
        <v>0.67666666666666664</v>
      </c>
      <c r="AQ349" s="104">
        <v>0.97</v>
      </c>
      <c r="AR349" s="105">
        <v>0.3</v>
      </c>
      <c r="AS349" s="117" t="s">
        <v>64</v>
      </c>
      <c r="AT349" s="117">
        <v>2</v>
      </c>
    </row>
    <row r="350" spans="1:46" ht="12" customHeight="1">
      <c r="A350" s="118">
        <f t="shared" si="6"/>
        <v>2016</v>
      </c>
      <c r="B350" s="119">
        <f t="shared" si="6"/>
        <v>11</v>
      </c>
      <c r="C350" s="1">
        <v>16</v>
      </c>
      <c r="D350" s="2">
        <v>0.61111111111111105</v>
      </c>
      <c r="E350" s="57" t="s">
        <v>1416</v>
      </c>
      <c r="F350" s="57" t="s">
        <v>1428</v>
      </c>
      <c r="G350" s="57" t="s">
        <v>1429</v>
      </c>
      <c r="H350" s="117" t="s">
        <v>1208</v>
      </c>
      <c r="I350" s="57" t="s">
        <v>89</v>
      </c>
      <c r="J350" s="57" t="s">
        <v>633</v>
      </c>
      <c r="K350" s="57" t="s">
        <v>634</v>
      </c>
      <c r="L350" s="35">
        <v>11</v>
      </c>
      <c r="M350" s="35" t="s">
        <v>911</v>
      </c>
      <c r="N350" s="102">
        <v>14.8772</v>
      </c>
      <c r="O350" s="102">
        <v>14.729900000000001</v>
      </c>
      <c r="P350" s="102">
        <v>30.9406</v>
      </c>
      <c r="Q350" s="102">
        <v>30.948</v>
      </c>
      <c r="R350" s="102">
        <v>7.89</v>
      </c>
      <c r="S350" s="102">
        <v>7.84</v>
      </c>
      <c r="T350" s="102">
        <v>8.6593853432322323</v>
      </c>
      <c r="U350" s="102">
        <v>8.8759978886507565</v>
      </c>
      <c r="V350" s="102">
        <v>1.2042799999999994</v>
      </c>
      <c r="W350" s="102">
        <v>1.4857999999999991</v>
      </c>
      <c r="X350" s="103">
        <v>5.4740000000000002</v>
      </c>
      <c r="Y350" s="103">
        <v>6.2860000000000005</v>
      </c>
      <c r="Z350" s="103">
        <v>4.7320000000000002</v>
      </c>
      <c r="AA350" s="103">
        <v>5.5720000000000001</v>
      </c>
      <c r="AB350" s="103">
        <v>199.75200000000001</v>
      </c>
      <c r="AC350" s="103">
        <v>196.35</v>
      </c>
      <c r="AD350" s="103">
        <v>209.958</v>
      </c>
      <c r="AE350" s="103">
        <v>208.208</v>
      </c>
      <c r="AF350" s="103">
        <v>397.15199999999999</v>
      </c>
      <c r="AG350" s="103">
        <v>373.64600000000002</v>
      </c>
      <c r="AH350" s="103">
        <v>21.142000000000003</v>
      </c>
      <c r="AI350" s="103">
        <v>22.971</v>
      </c>
      <c r="AJ350" s="103">
        <v>70.587000000000003</v>
      </c>
      <c r="AK350" s="103">
        <v>83.234999999999999</v>
      </c>
      <c r="AL350" s="103">
        <v>523.65600000000006</v>
      </c>
      <c r="AM350" s="103">
        <v>530.096</v>
      </c>
      <c r="AN350" s="103">
        <v>39.75</v>
      </c>
      <c r="AO350" s="103">
        <v>58.750000000000099</v>
      </c>
      <c r="AP350" s="104">
        <v>0.625</v>
      </c>
      <c r="AQ350" s="104">
        <v>0.55000000000000004</v>
      </c>
      <c r="AR350" s="105">
        <v>0.7</v>
      </c>
      <c r="AS350" s="117" t="s">
        <v>64</v>
      </c>
      <c r="AT350" s="117">
        <v>3</v>
      </c>
    </row>
    <row r="351" spans="1:46" ht="12" customHeight="1">
      <c r="A351" s="118">
        <f t="shared" si="6"/>
        <v>2016</v>
      </c>
      <c r="B351" s="119">
        <f t="shared" si="6"/>
        <v>11</v>
      </c>
      <c r="C351" s="57">
        <v>16</v>
      </c>
      <c r="D351" s="10">
        <v>0.69791666666666663</v>
      </c>
      <c r="E351" s="57" t="s">
        <v>1416</v>
      </c>
      <c r="F351" s="57" t="s">
        <v>1428</v>
      </c>
      <c r="G351" s="57" t="s">
        <v>1429</v>
      </c>
      <c r="H351" s="117" t="s">
        <v>1204</v>
      </c>
      <c r="I351" s="57" t="s">
        <v>354</v>
      </c>
      <c r="J351" s="57" t="s">
        <v>626</v>
      </c>
      <c r="K351" s="57" t="s">
        <v>627</v>
      </c>
      <c r="L351" s="35">
        <v>9</v>
      </c>
      <c r="M351" s="35" t="s">
        <v>911</v>
      </c>
      <c r="N351" s="102">
        <v>15.460699999999999</v>
      </c>
      <c r="O351" s="102">
        <v>15.473699999999999</v>
      </c>
      <c r="P351" s="102">
        <v>31.59</v>
      </c>
      <c r="Q351" s="102">
        <v>31.610199999999999</v>
      </c>
      <c r="R351" s="102">
        <v>8.17</v>
      </c>
      <c r="S351" s="102">
        <v>8.17</v>
      </c>
      <c r="T351" s="102">
        <v>7.4698393785486061</v>
      </c>
      <c r="U351" s="102">
        <v>7.7339602474022762</v>
      </c>
      <c r="V351" s="102">
        <v>1.1260800000000011</v>
      </c>
      <c r="W351" s="102">
        <v>1.0322400000000003</v>
      </c>
      <c r="X351" s="103">
        <v>2.282</v>
      </c>
      <c r="Y351" s="103">
        <v>4.3259999999999996</v>
      </c>
      <c r="Z351" s="103">
        <v>3.1080000000000001</v>
      </c>
      <c r="AA351" s="103">
        <v>3.29</v>
      </c>
      <c r="AB351" s="103">
        <v>159.30600000000001</v>
      </c>
      <c r="AC351" s="103">
        <v>157.85</v>
      </c>
      <c r="AD351" s="103">
        <v>164.69600000000003</v>
      </c>
      <c r="AE351" s="103">
        <v>165.46600000000001</v>
      </c>
      <c r="AF351" s="103">
        <v>367.94799999999998</v>
      </c>
      <c r="AG351" s="103">
        <v>321.32800000000003</v>
      </c>
      <c r="AH351" s="103">
        <v>18.352</v>
      </c>
      <c r="AI351" s="103">
        <v>19.84</v>
      </c>
      <c r="AJ351" s="103">
        <v>63.022999999999996</v>
      </c>
      <c r="AK351" s="103">
        <v>60.884</v>
      </c>
      <c r="AL351" s="103">
        <v>412.88800000000003</v>
      </c>
      <c r="AM351" s="103">
        <v>410.452</v>
      </c>
      <c r="AN351" s="103">
        <v>58.750000000000099</v>
      </c>
      <c r="AO351" s="103">
        <v>80.249999999999901</v>
      </c>
      <c r="AP351" s="104">
        <v>0.65300000000000002</v>
      </c>
      <c r="AQ351" s="104">
        <v>0.61299999999999999</v>
      </c>
      <c r="AR351" s="105">
        <v>0.5</v>
      </c>
      <c r="AS351" s="117" t="s">
        <v>63</v>
      </c>
      <c r="AT351" s="117">
        <v>1</v>
      </c>
    </row>
    <row r="352" spans="1:46" ht="12" customHeight="1">
      <c r="A352" s="118">
        <f t="shared" si="6"/>
        <v>2016</v>
      </c>
      <c r="B352" s="119">
        <f t="shared" si="6"/>
        <v>11</v>
      </c>
      <c r="C352" s="57">
        <v>17</v>
      </c>
      <c r="D352" s="10">
        <v>0.50138888888888888</v>
      </c>
      <c r="E352" s="57" t="s">
        <v>1416</v>
      </c>
      <c r="F352" s="57" t="s">
        <v>1428</v>
      </c>
      <c r="G352" s="57" t="s">
        <v>1429</v>
      </c>
      <c r="H352" s="117" t="s">
        <v>1205</v>
      </c>
      <c r="I352" s="57" t="s">
        <v>354</v>
      </c>
      <c r="J352" s="57" t="s">
        <v>628</v>
      </c>
      <c r="K352" s="57" t="s">
        <v>607</v>
      </c>
      <c r="L352" s="35">
        <v>32</v>
      </c>
      <c r="M352" s="35" t="s">
        <v>911</v>
      </c>
      <c r="N352" s="102">
        <v>15.3711</v>
      </c>
      <c r="O352" s="102">
        <v>15.369199999999999</v>
      </c>
      <c r="P352" s="102">
        <v>31.787800000000001</v>
      </c>
      <c r="Q352" s="102">
        <v>31.785699999999999</v>
      </c>
      <c r="R352" s="102">
        <v>8.14</v>
      </c>
      <c r="S352" s="102">
        <v>8.15</v>
      </c>
      <c r="T352" s="102">
        <v>7.6651292969420357</v>
      </c>
      <c r="U352" s="102">
        <v>7.7176782258287995</v>
      </c>
      <c r="V352" s="102">
        <v>0.98531999999999853</v>
      </c>
      <c r="W352" s="102">
        <v>0.90712000000000015</v>
      </c>
      <c r="X352" s="103">
        <v>2.7160000000000002</v>
      </c>
      <c r="Y352" s="103">
        <v>3.4020000000000001</v>
      </c>
      <c r="Z352" s="103">
        <v>2.6880000000000002</v>
      </c>
      <c r="AA352" s="103">
        <v>2.8559999999999999</v>
      </c>
      <c r="AB352" s="103">
        <v>149.702</v>
      </c>
      <c r="AC352" s="103">
        <v>148.61000000000001</v>
      </c>
      <c r="AD352" s="103">
        <v>155.10599999999999</v>
      </c>
      <c r="AE352" s="103">
        <v>154.86800000000002</v>
      </c>
      <c r="AF352" s="103">
        <v>359.40800000000002</v>
      </c>
      <c r="AG352" s="103">
        <v>287.99400000000003</v>
      </c>
      <c r="AH352" s="103">
        <v>17.917999999999999</v>
      </c>
      <c r="AI352" s="103">
        <v>18.754999999999999</v>
      </c>
      <c r="AJ352" s="103">
        <v>61.845000000000006</v>
      </c>
      <c r="AK352" s="103">
        <v>55.210999999999999</v>
      </c>
      <c r="AL352" s="103">
        <v>382.31200000000001</v>
      </c>
      <c r="AM352" s="103">
        <v>381.80799999999999</v>
      </c>
      <c r="AN352" s="103">
        <v>44</v>
      </c>
      <c r="AO352" s="103">
        <v>54.749999999999936</v>
      </c>
      <c r="AP352" s="104">
        <v>0.47199999999999998</v>
      </c>
      <c r="AQ352" s="104">
        <v>0.47300000000000003</v>
      </c>
      <c r="AR352" s="105">
        <v>0.6</v>
      </c>
      <c r="AS352" s="117" t="s">
        <v>63</v>
      </c>
      <c r="AT352" s="117">
        <v>2</v>
      </c>
    </row>
    <row r="353" spans="1:46" ht="12" customHeight="1">
      <c r="A353" s="118">
        <f t="shared" si="6"/>
        <v>2016</v>
      </c>
      <c r="B353" s="119">
        <f t="shared" si="6"/>
        <v>11</v>
      </c>
      <c r="C353" s="32">
        <v>17</v>
      </c>
      <c r="D353" s="2">
        <v>0.54305555555555551</v>
      </c>
      <c r="E353" s="57" t="s">
        <v>1416</v>
      </c>
      <c r="F353" s="57" t="s">
        <v>1428</v>
      </c>
      <c r="G353" s="57" t="s">
        <v>1429</v>
      </c>
      <c r="H353" s="117" t="s">
        <v>1190</v>
      </c>
      <c r="I353" s="57" t="s">
        <v>354</v>
      </c>
      <c r="J353" s="57" t="s">
        <v>606</v>
      </c>
      <c r="K353" s="57" t="s">
        <v>607</v>
      </c>
      <c r="L353" s="35">
        <v>37</v>
      </c>
      <c r="M353" s="35" t="s">
        <v>911</v>
      </c>
      <c r="N353" s="95">
        <v>15.4427</v>
      </c>
      <c r="O353" s="95">
        <v>15.444000000000001</v>
      </c>
      <c r="P353" s="102">
        <v>31.979600000000001</v>
      </c>
      <c r="Q353" s="102">
        <v>32.031300000000002</v>
      </c>
      <c r="R353" s="102">
        <v>8.14</v>
      </c>
      <c r="S353" s="102">
        <v>8.15</v>
      </c>
      <c r="T353" s="102">
        <v>7.5186618581469649</v>
      </c>
      <c r="U353" s="102">
        <v>7.5711400316674915</v>
      </c>
      <c r="V353" s="102">
        <v>0.87584000000000084</v>
      </c>
      <c r="W353" s="102">
        <v>0.9227599999999998</v>
      </c>
      <c r="X353" s="103">
        <v>24.402000000000001</v>
      </c>
      <c r="Y353" s="103">
        <v>2.8280000000000003</v>
      </c>
      <c r="Z353" s="103">
        <v>2.702</v>
      </c>
      <c r="AA353" s="103">
        <v>2.3800000000000003</v>
      </c>
      <c r="AB353" s="103">
        <v>137.32600000000002</v>
      </c>
      <c r="AC353" s="103">
        <v>135.982</v>
      </c>
      <c r="AD353" s="103">
        <v>164.43</v>
      </c>
      <c r="AE353" s="103">
        <v>141.19</v>
      </c>
      <c r="AF353" s="103">
        <v>300.25799999999998</v>
      </c>
      <c r="AG353" s="103">
        <v>234.68200000000002</v>
      </c>
      <c r="AH353" s="103">
        <v>15.314</v>
      </c>
      <c r="AI353" s="103">
        <v>13.547000000000001</v>
      </c>
      <c r="AJ353" s="103">
        <v>37.292999999999999</v>
      </c>
      <c r="AK353" s="103">
        <v>34.038000000000004</v>
      </c>
      <c r="AL353" s="103">
        <v>357.78399999999999</v>
      </c>
      <c r="AM353" s="103">
        <v>330.68</v>
      </c>
      <c r="AN353" s="103">
        <v>31.200000000000006</v>
      </c>
      <c r="AO353" s="103">
        <v>45.4</v>
      </c>
      <c r="AP353" s="104">
        <v>0.53200000000000003</v>
      </c>
      <c r="AQ353" s="104">
        <v>0.32600000000000001</v>
      </c>
      <c r="AR353" s="105">
        <v>0.8</v>
      </c>
      <c r="AS353" s="117" t="s">
        <v>60</v>
      </c>
      <c r="AT353" s="117">
        <v>1</v>
      </c>
    </row>
    <row r="354" spans="1:46" ht="12" customHeight="1">
      <c r="A354" s="118">
        <f t="shared" si="6"/>
        <v>2016</v>
      </c>
      <c r="B354" s="119">
        <f t="shared" si="6"/>
        <v>11</v>
      </c>
      <c r="C354" s="32">
        <v>13</v>
      </c>
      <c r="D354" s="2">
        <v>0.67361111111111116</v>
      </c>
      <c r="E354" s="57" t="s">
        <v>1416</v>
      </c>
      <c r="F354" s="57" t="s">
        <v>1428</v>
      </c>
      <c r="G354" s="57" t="s">
        <v>1429</v>
      </c>
      <c r="H354" s="117" t="s">
        <v>1191</v>
      </c>
      <c r="I354" s="57" t="s">
        <v>918</v>
      </c>
      <c r="J354" s="57" t="s">
        <v>608</v>
      </c>
      <c r="K354" s="57" t="s">
        <v>609</v>
      </c>
      <c r="L354" s="35">
        <v>3</v>
      </c>
      <c r="M354" s="35" t="s">
        <v>911</v>
      </c>
      <c r="N354" s="95">
        <v>15.0642</v>
      </c>
      <c r="O354" s="95">
        <v>15.0459</v>
      </c>
      <c r="P354" s="102">
        <v>31.6629</v>
      </c>
      <c r="Q354" s="102">
        <v>31.66</v>
      </c>
      <c r="R354" s="102">
        <v>8.11</v>
      </c>
      <c r="S354" s="102">
        <v>8.11</v>
      </c>
      <c r="T354" s="102">
        <v>8.0719832935950091</v>
      </c>
      <c r="U354" s="102">
        <v>8.1735748298861939</v>
      </c>
      <c r="V354" s="102">
        <v>1.0635199999999996</v>
      </c>
      <c r="W354" s="102">
        <v>0.98531999999999853</v>
      </c>
      <c r="X354" s="103">
        <v>4.298</v>
      </c>
      <c r="Y354" s="103">
        <v>4.5220000000000002</v>
      </c>
      <c r="Z354" s="103">
        <v>6.0759999999999996</v>
      </c>
      <c r="AA354" s="103">
        <v>5.9219999999999997</v>
      </c>
      <c r="AB354" s="103">
        <v>136.38800000000001</v>
      </c>
      <c r="AC354" s="103">
        <v>135.828</v>
      </c>
      <c r="AD354" s="103">
        <v>146.762</v>
      </c>
      <c r="AE354" s="103">
        <v>146.27199999999999</v>
      </c>
      <c r="AF354" s="103">
        <v>292.85199999999998</v>
      </c>
      <c r="AG354" s="103">
        <v>281.89000000000004</v>
      </c>
      <c r="AH354" s="103">
        <v>15.438000000000001</v>
      </c>
      <c r="AI354" s="103">
        <v>13.981</v>
      </c>
      <c r="AJ354" s="103">
        <v>36.641999999999996</v>
      </c>
      <c r="AK354" s="103">
        <v>34.999000000000002</v>
      </c>
      <c r="AL354" s="103">
        <v>399.02799999999996</v>
      </c>
      <c r="AM354" s="103">
        <v>399.61599999999999</v>
      </c>
      <c r="AN354" s="103">
        <v>26.900000000000034</v>
      </c>
      <c r="AO354" s="103">
        <v>27.399999999999981</v>
      </c>
      <c r="AP354" s="104">
        <v>0.184</v>
      </c>
      <c r="AQ354" s="104">
        <v>0.1308</v>
      </c>
      <c r="AR354" s="105">
        <v>0.9</v>
      </c>
      <c r="AS354" s="117" t="s">
        <v>60</v>
      </c>
      <c r="AT354" s="117">
        <v>2</v>
      </c>
    </row>
    <row r="355" spans="1:46" ht="12" customHeight="1">
      <c r="A355" s="118">
        <f t="shared" si="6"/>
        <v>2016</v>
      </c>
      <c r="B355" s="119">
        <f t="shared" si="6"/>
        <v>11</v>
      </c>
      <c r="C355" s="32">
        <v>13</v>
      </c>
      <c r="D355" s="2">
        <v>0.625</v>
      </c>
      <c r="E355" s="57" t="s">
        <v>1416</v>
      </c>
      <c r="F355" s="57" t="s">
        <v>1428</v>
      </c>
      <c r="G355" s="57" t="s">
        <v>1429</v>
      </c>
      <c r="H355" s="117" t="s">
        <v>1192</v>
      </c>
      <c r="I355" s="57" t="s">
        <v>918</v>
      </c>
      <c r="J355" s="57" t="s">
        <v>610</v>
      </c>
      <c r="K355" s="57" t="s">
        <v>611</v>
      </c>
      <c r="L355" s="35">
        <v>10</v>
      </c>
      <c r="M355" s="35" t="s">
        <v>911</v>
      </c>
      <c r="N355" s="95">
        <v>15.9559</v>
      </c>
      <c r="O355" s="95">
        <v>15.9278</v>
      </c>
      <c r="P355" s="102">
        <v>32.314500000000002</v>
      </c>
      <c r="Q355" s="102">
        <v>32.316600000000001</v>
      </c>
      <c r="R355" s="102">
        <v>8.1199999999999992</v>
      </c>
      <c r="S355" s="102">
        <v>8.16</v>
      </c>
      <c r="T355" s="102">
        <v>8.4300148106496255</v>
      </c>
      <c r="U355" s="102">
        <v>8.3363950456209803</v>
      </c>
      <c r="V355" s="102">
        <v>1.1104399999999988</v>
      </c>
      <c r="W355" s="102">
        <v>0.9227599999999998</v>
      </c>
      <c r="X355" s="103">
        <v>6.02</v>
      </c>
      <c r="Y355" s="103">
        <v>4.8859999999999992</v>
      </c>
      <c r="Z355" s="103">
        <v>4.298</v>
      </c>
      <c r="AA355" s="103">
        <v>4.0179999999999998</v>
      </c>
      <c r="AB355" s="103">
        <v>46.955999999999996</v>
      </c>
      <c r="AC355" s="103">
        <v>42.881999999999998</v>
      </c>
      <c r="AD355" s="103">
        <v>57.273999999999994</v>
      </c>
      <c r="AE355" s="103">
        <v>51.786000000000001</v>
      </c>
      <c r="AF355" s="103">
        <v>223.73400000000001</v>
      </c>
      <c r="AG355" s="103">
        <v>199.934</v>
      </c>
      <c r="AH355" s="103">
        <v>7.13</v>
      </c>
      <c r="AI355" s="103">
        <v>5.952</v>
      </c>
      <c r="AJ355" s="103">
        <v>23.87</v>
      </c>
      <c r="AK355" s="103">
        <v>20.429000000000002</v>
      </c>
      <c r="AL355" s="103">
        <v>164.94800000000001</v>
      </c>
      <c r="AM355" s="103">
        <v>168.196</v>
      </c>
      <c r="AN355" s="103">
        <v>10.499999999999954</v>
      </c>
      <c r="AO355" s="103">
        <v>15.600000000000003</v>
      </c>
      <c r="AP355" s="104">
        <v>1.4239999999999999</v>
      </c>
      <c r="AQ355" s="104">
        <v>0.68</v>
      </c>
      <c r="AR355" s="105">
        <v>2</v>
      </c>
      <c r="AS355" s="117" t="s">
        <v>60</v>
      </c>
      <c r="AT355" s="117">
        <v>3</v>
      </c>
    </row>
    <row r="356" spans="1:46" ht="12" customHeight="1">
      <c r="A356" s="118">
        <f t="shared" si="6"/>
        <v>2016</v>
      </c>
      <c r="B356" s="119">
        <f t="shared" si="6"/>
        <v>11</v>
      </c>
      <c r="C356" s="32">
        <v>13</v>
      </c>
      <c r="D356" s="2">
        <v>0.57708333333333328</v>
      </c>
      <c r="E356" s="57" t="s">
        <v>1416</v>
      </c>
      <c r="F356" s="57" t="s">
        <v>1428</v>
      </c>
      <c r="G356" s="57" t="s">
        <v>1429</v>
      </c>
      <c r="H356" s="117" t="s">
        <v>1193</v>
      </c>
      <c r="I356" s="57" t="s">
        <v>918</v>
      </c>
      <c r="J356" s="57" t="s">
        <v>612</v>
      </c>
      <c r="K356" s="57" t="s">
        <v>613</v>
      </c>
      <c r="L356" s="35">
        <v>21</v>
      </c>
      <c r="M356" s="35" t="s">
        <v>911</v>
      </c>
      <c r="N356" s="95">
        <v>16.050699999999999</v>
      </c>
      <c r="O356" s="95">
        <v>16.034099999999999</v>
      </c>
      <c r="P356" s="102">
        <v>32.290300000000002</v>
      </c>
      <c r="Q356" s="102">
        <v>32.293399999999998</v>
      </c>
      <c r="R356" s="102">
        <v>8.11</v>
      </c>
      <c r="S356" s="102">
        <v>8.14</v>
      </c>
      <c r="T356" s="102">
        <v>8.1859024126578426</v>
      </c>
      <c r="U356" s="102">
        <v>7.9944725925779325</v>
      </c>
      <c r="V356" s="102">
        <v>0.87584000000000084</v>
      </c>
      <c r="W356" s="102">
        <v>0.89148000000000049</v>
      </c>
      <c r="X356" s="103">
        <v>7.7560000000000002</v>
      </c>
      <c r="Y356" s="103">
        <v>6.8179999999999996</v>
      </c>
      <c r="Z356" s="103">
        <v>6.944</v>
      </c>
      <c r="AA356" s="103">
        <v>6.7059999999999995</v>
      </c>
      <c r="AB356" s="103">
        <v>41.061999999999998</v>
      </c>
      <c r="AC356" s="103">
        <v>43.512</v>
      </c>
      <c r="AD356" s="103">
        <v>55.762</v>
      </c>
      <c r="AE356" s="103">
        <v>57.036000000000001</v>
      </c>
      <c r="AF356" s="103">
        <v>219.77199999999999</v>
      </c>
      <c r="AG356" s="103">
        <v>204.666</v>
      </c>
      <c r="AH356" s="103">
        <v>7.2849999999999993</v>
      </c>
      <c r="AI356" s="103">
        <v>6.2310000000000008</v>
      </c>
      <c r="AJ356" s="103">
        <v>22.413</v>
      </c>
      <c r="AK356" s="103">
        <v>24.087</v>
      </c>
      <c r="AL356" s="103">
        <v>130.08799999999999</v>
      </c>
      <c r="AM356" s="103">
        <v>137.20000000000002</v>
      </c>
      <c r="AN356" s="103">
        <v>9.0000000000000071</v>
      </c>
      <c r="AO356" s="103">
        <v>20.000000000000018</v>
      </c>
      <c r="AP356" s="104">
        <v>2.0760000000000001</v>
      </c>
      <c r="AQ356" s="104">
        <v>0.50800000000000001</v>
      </c>
      <c r="AR356" s="105">
        <v>1.8</v>
      </c>
      <c r="AS356" s="117" t="s">
        <v>60</v>
      </c>
      <c r="AT356" s="117">
        <v>4</v>
      </c>
    </row>
    <row r="357" spans="1:46" ht="12" customHeight="1">
      <c r="A357" s="118">
        <f t="shared" ref="A357:B388" si="7">A$3</f>
        <v>2016</v>
      </c>
      <c r="B357" s="119">
        <f t="shared" si="7"/>
        <v>11</v>
      </c>
      <c r="C357" s="1">
        <v>17</v>
      </c>
      <c r="D357" s="2">
        <v>0.44444444444444442</v>
      </c>
      <c r="E357" s="57" t="s">
        <v>1416</v>
      </c>
      <c r="F357" s="57" t="s">
        <v>1428</v>
      </c>
      <c r="G357" s="57" t="s">
        <v>1429</v>
      </c>
      <c r="H357" s="117" t="s">
        <v>1184</v>
      </c>
      <c r="I357" s="57" t="s">
        <v>918</v>
      </c>
      <c r="J357" s="57" t="s">
        <v>594</v>
      </c>
      <c r="K357" s="57" t="s">
        <v>595</v>
      </c>
      <c r="L357" s="35">
        <v>25</v>
      </c>
      <c r="M357" s="35" t="s">
        <v>911</v>
      </c>
      <c r="N357" s="95">
        <v>15.524900000000001</v>
      </c>
      <c r="O357" s="95">
        <v>15.5677</v>
      </c>
      <c r="P357" s="102">
        <v>31.9711</v>
      </c>
      <c r="Q357" s="102">
        <v>32.041600000000003</v>
      </c>
      <c r="R357" s="102">
        <v>7.96</v>
      </c>
      <c r="S357" s="102">
        <v>8.02</v>
      </c>
      <c r="T357" s="102">
        <v>8.4868624545867082</v>
      </c>
      <c r="U357" s="102">
        <v>8.4499090112259978</v>
      </c>
      <c r="V357" s="102">
        <v>1.0791599999999992</v>
      </c>
      <c r="W357" s="102">
        <v>1.0166000000000006</v>
      </c>
      <c r="X357" s="103">
        <v>10.332000000000001</v>
      </c>
      <c r="Y357" s="103">
        <v>10.262</v>
      </c>
      <c r="Z357" s="103">
        <v>1.0780000000000001</v>
      </c>
      <c r="AA357" s="103">
        <v>1.246</v>
      </c>
      <c r="AB357" s="103">
        <v>7.1959999999999988</v>
      </c>
      <c r="AC357" s="103">
        <v>6.7059999999999977</v>
      </c>
      <c r="AD357" s="103">
        <v>18.605999999999998</v>
      </c>
      <c r="AE357" s="103">
        <v>18.213999999999999</v>
      </c>
      <c r="AF357" s="103">
        <v>149.49200000000002</v>
      </c>
      <c r="AG357" s="103">
        <v>183.44200000000001</v>
      </c>
      <c r="AH357" s="103">
        <v>5.9830000000000005</v>
      </c>
      <c r="AI357" s="103">
        <v>4.8979999999999997</v>
      </c>
      <c r="AJ357" s="103">
        <v>22.257999999999999</v>
      </c>
      <c r="AK357" s="103">
        <v>25.295999999999999</v>
      </c>
      <c r="AL357" s="103">
        <v>67.536000000000016</v>
      </c>
      <c r="AM357" s="103">
        <v>71.978666666666655</v>
      </c>
      <c r="AN357" s="103">
        <v>15.800000000000036</v>
      </c>
      <c r="AO357" s="103">
        <v>11.299999999999976</v>
      </c>
      <c r="AP357" s="104">
        <v>3.98</v>
      </c>
      <c r="AQ357" s="104">
        <v>3.96</v>
      </c>
      <c r="AR357" s="105">
        <v>2</v>
      </c>
      <c r="AS357" s="117" t="s">
        <v>59</v>
      </c>
      <c r="AT357" s="117">
        <v>1</v>
      </c>
    </row>
    <row r="358" spans="1:46" ht="12" customHeight="1">
      <c r="A358" s="118">
        <f t="shared" si="7"/>
        <v>2016</v>
      </c>
      <c r="B358" s="119">
        <f t="shared" si="7"/>
        <v>11</v>
      </c>
      <c r="C358" s="32">
        <v>16</v>
      </c>
      <c r="D358" s="2">
        <v>0.49027777777777781</v>
      </c>
      <c r="E358" s="57" t="s">
        <v>1416</v>
      </c>
      <c r="F358" s="57" t="s">
        <v>1428</v>
      </c>
      <c r="G358" s="57" t="s">
        <v>1429</v>
      </c>
      <c r="H358" s="117" t="s">
        <v>1179</v>
      </c>
      <c r="I358" s="57" t="s">
        <v>89</v>
      </c>
      <c r="J358" s="57" t="s">
        <v>584</v>
      </c>
      <c r="K358" s="57" t="s">
        <v>585</v>
      </c>
      <c r="L358" s="35">
        <v>20.5</v>
      </c>
      <c r="M358" s="35" t="s">
        <v>911</v>
      </c>
      <c r="N358" s="95">
        <v>15.5762</v>
      </c>
      <c r="O358" s="95">
        <v>15.5679</v>
      </c>
      <c r="P358" s="102">
        <v>32.381399999999999</v>
      </c>
      <c r="Q358" s="102">
        <v>32.388800000000003</v>
      </c>
      <c r="R358" s="102">
        <v>8.1199999999999992</v>
      </c>
      <c r="S358" s="102">
        <v>8.16</v>
      </c>
      <c r="T358" s="102">
        <v>8.0616554129149964</v>
      </c>
      <c r="U358" s="102">
        <v>8.0387902366232229</v>
      </c>
      <c r="V358" s="102">
        <v>1.2042799999999994</v>
      </c>
      <c r="W358" s="102">
        <v>1.0322400000000003</v>
      </c>
      <c r="X358" s="103">
        <v>10.752000000000001</v>
      </c>
      <c r="Y358" s="103">
        <v>3.3739999999999997</v>
      </c>
      <c r="Z358" s="103">
        <v>5.6000000000000005</v>
      </c>
      <c r="AA358" s="103">
        <v>2.464</v>
      </c>
      <c r="AB358" s="103">
        <v>23.491999999999997</v>
      </c>
      <c r="AC358" s="103">
        <v>19.740000000000002</v>
      </c>
      <c r="AD358" s="103">
        <v>39.843999999999994</v>
      </c>
      <c r="AE358" s="103">
        <v>25.578000000000003</v>
      </c>
      <c r="AF358" s="103">
        <v>226.26799999999997</v>
      </c>
      <c r="AG358" s="103">
        <v>213.75200000000001</v>
      </c>
      <c r="AH358" s="103">
        <v>5.9830000000000005</v>
      </c>
      <c r="AI358" s="103">
        <v>4.6499999999999995</v>
      </c>
      <c r="AJ358" s="103">
        <v>21.389999999999997</v>
      </c>
      <c r="AK358" s="103">
        <v>24.955000000000002</v>
      </c>
      <c r="AL358" s="103">
        <v>100.884</v>
      </c>
      <c r="AM358" s="103">
        <v>89.824000000000012</v>
      </c>
      <c r="AN358" s="103">
        <v>13.350000000000001</v>
      </c>
      <c r="AO358" s="103">
        <v>23.749999999999993</v>
      </c>
      <c r="AP358" s="104">
        <v>1.28</v>
      </c>
      <c r="AQ358" s="104">
        <v>1.57</v>
      </c>
      <c r="AR358" s="98">
        <v>2.8</v>
      </c>
      <c r="AS358" s="117" t="s">
        <v>58</v>
      </c>
      <c r="AT358" s="117">
        <v>1</v>
      </c>
    </row>
    <row r="359" spans="1:46" ht="12" customHeight="1">
      <c r="A359" s="118">
        <f t="shared" si="7"/>
        <v>2016</v>
      </c>
      <c r="B359" s="119">
        <f t="shared" si="7"/>
        <v>11</v>
      </c>
      <c r="C359" s="32">
        <v>16</v>
      </c>
      <c r="D359" s="2">
        <v>0.51111111111111118</v>
      </c>
      <c r="E359" s="57" t="s">
        <v>1416</v>
      </c>
      <c r="F359" s="57" t="s">
        <v>1428</v>
      </c>
      <c r="G359" s="57" t="s">
        <v>1429</v>
      </c>
      <c r="H359" s="117" t="s">
        <v>1180</v>
      </c>
      <c r="I359" s="57" t="s">
        <v>89</v>
      </c>
      <c r="J359" s="57" t="s">
        <v>586</v>
      </c>
      <c r="K359" s="57" t="s">
        <v>587</v>
      </c>
      <c r="L359" s="35">
        <v>13</v>
      </c>
      <c r="M359" s="35" t="s">
        <v>911</v>
      </c>
      <c r="N359" s="95">
        <v>15.552099999999999</v>
      </c>
      <c r="O359" s="95">
        <v>15.5609</v>
      </c>
      <c r="P359" s="102">
        <v>32.102499999999999</v>
      </c>
      <c r="Q359" s="102">
        <v>32.105600000000003</v>
      </c>
      <c r="R359" s="102">
        <v>8.17</v>
      </c>
      <c r="S359" s="102">
        <v>8.19</v>
      </c>
      <c r="T359" s="102">
        <v>8.517668244352615</v>
      </c>
      <c r="U359" s="102">
        <v>8.4618844596033913</v>
      </c>
      <c r="V359" s="102">
        <v>1.0947999999999989</v>
      </c>
      <c r="W359" s="102">
        <v>1.1260800000000011</v>
      </c>
      <c r="X359" s="103">
        <v>12.950000000000001</v>
      </c>
      <c r="Y359" s="103">
        <v>9.911999999999999</v>
      </c>
      <c r="Z359" s="103">
        <v>1.288</v>
      </c>
      <c r="AA359" s="103">
        <v>1.512</v>
      </c>
      <c r="AB359" s="103">
        <v>11.914</v>
      </c>
      <c r="AC359" s="103">
        <v>10.724</v>
      </c>
      <c r="AD359" s="103">
        <v>26.152000000000001</v>
      </c>
      <c r="AE359" s="103">
        <v>22.148</v>
      </c>
      <c r="AF359" s="103">
        <v>208.78200000000001</v>
      </c>
      <c r="AG359" s="103">
        <v>207.71799999999999</v>
      </c>
      <c r="AH359" s="103">
        <v>7.0990000000000002</v>
      </c>
      <c r="AI359" s="103">
        <v>5.3629999999999995</v>
      </c>
      <c r="AJ359" s="103">
        <v>21.948</v>
      </c>
      <c r="AK359" s="103">
        <v>26.411999999999999</v>
      </c>
      <c r="AL359" s="103">
        <v>80.434666666666672</v>
      </c>
      <c r="AM359" s="103">
        <v>77.140000000000015</v>
      </c>
      <c r="AN359" s="103">
        <v>8.6999999999999851</v>
      </c>
      <c r="AO359" s="103">
        <v>20.100000000000009</v>
      </c>
      <c r="AP359" s="104">
        <v>2.2000000000000002</v>
      </c>
      <c r="AQ359" s="104">
        <v>1.972</v>
      </c>
      <c r="AR359" s="105">
        <v>1.7</v>
      </c>
      <c r="AS359" s="117" t="s">
        <v>58</v>
      </c>
      <c r="AT359" s="117">
        <v>2</v>
      </c>
    </row>
    <row r="360" spans="1:46" ht="12" customHeight="1">
      <c r="A360" s="118">
        <f t="shared" si="7"/>
        <v>2016</v>
      </c>
      <c r="B360" s="119">
        <f t="shared" si="7"/>
        <v>11</v>
      </c>
      <c r="C360" s="32">
        <v>16</v>
      </c>
      <c r="D360" s="2">
        <v>0.53819444444444442</v>
      </c>
      <c r="E360" s="57" t="s">
        <v>1416</v>
      </c>
      <c r="F360" s="57" t="s">
        <v>1428</v>
      </c>
      <c r="G360" s="57" t="s">
        <v>1429</v>
      </c>
      <c r="H360" s="117" t="s">
        <v>1181</v>
      </c>
      <c r="I360" s="57" t="s">
        <v>89</v>
      </c>
      <c r="J360" s="57" t="s">
        <v>588</v>
      </c>
      <c r="K360" s="57" t="s">
        <v>589</v>
      </c>
      <c r="L360" s="35">
        <v>20.5</v>
      </c>
      <c r="M360" s="35" t="s">
        <v>911</v>
      </c>
      <c r="N360" s="95">
        <v>15.935700000000001</v>
      </c>
      <c r="O360" s="95">
        <v>15.7668</v>
      </c>
      <c r="P360" s="102">
        <v>32.349499999999999</v>
      </c>
      <c r="Q360" s="102">
        <v>32.372</v>
      </c>
      <c r="R360" s="102">
        <v>8.19</v>
      </c>
      <c r="S360" s="102">
        <v>8.19</v>
      </c>
      <c r="T360" s="102">
        <v>8.3548065188391796</v>
      </c>
      <c r="U360" s="102">
        <v>8.1364273650032626</v>
      </c>
      <c r="V360" s="102">
        <v>1.1573600000000004</v>
      </c>
      <c r="W360" s="102">
        <v>1.1260800000000011</v>
      </c>
      <c r="X360" s="103">
        <v>10.458</v>
      </c>
      <c r="Y360" s="103">
        <v>2.1419999999999999</v>
      </c>
      <c r="Z360" s="103">
        <v>1.4140000000000001</v>
      </c>
      <c r="AA360" s="103">
        <v>1.8480000000000001</v>
      </c>
      <c r="AB360" s="103">
        <v>12.39</v>
      </c>
      <c r="AC360" s="103">
        <v>13.692</v>
      </c>
      <c r="AD360" s="103">
        <v>24.262</v>
      </c>
      <c r="AE360" s="103">
        <v>17.682000000000002</v>
      </c>
      <c r="AF360" s="103">
        <v>177.61799999999999</v>
      </c>
      <c r="AG360" s="103">
        <v>192.738</v>
      </c>
      <c r="AH360" s="103">
        <v>5.7039999999999997</v>
      </c>
      <c r="AI360" s="103">
        <v>4.2780000000000005</v>
      </c>
      <c r="AJ360" s="103">
        <v>18.631</v>
      </c>
      <c r="AK360" s="103">
        <v>20.863</v>
      </c>
      <c r="AL360" s="103">
        <v>70.989333333333335</v>
      </c>
      <c r="AM360" s="103">
        <v>75.301333333333332</v>
      </c>
      <c r="AN360" s="103">
        <v>4.8999999999999595</v>
      </c>
      <c r="AO360" s="103">
        <v>8.0999999999999961</v>
      </c>
      <c r="AP360" s="104">
        <v>1.4119999999999999</v>
      </c>
      <c r="AQ360" s="104">
        <v>1.6240000000000001</v>
      </c>
      <c r="AR360" s="105">
        <v>2</v>
      </c>
      <c r="AS360" s="117" t="s">
        <v>58</v>
      </c>
      <c r="AT360" s="117">
        <v>3</v>
      </c>
    </row>
    <row r="361" spans="1:46" ht="12" customHeight="1">
      <c r="A361" s="118">
        <f t="shared" si="7"/>
        <v>2016</v>
      </c>
      <c r="B361" s="119">
        <f t="shared" si="7"/>
        <v>11</v>
      </c>
      <c r="C361" s="32">
        <v>13</v>
      </c>
      <c r="D361" s="2">
        <v>0.47916666666666669</v>
      </c>
      <c r="E361" s="57" t="s">
        <v>1416</v>
      </c>
      <c r="F361" s="57" t="s">
        <v>1428</v>
      </c>
      <c r="G361" s="57" t="s">
        <v>1429</v>
      </c>
      <c r="H361" s="117" t="s">
        <v>1182</v>
      </c>
      <c r="I361" s="57" t="s">
        <v>918</v>
      </c>
      <c r="J361" s="57" t="s">
        <v>590</v>
      </c>
      <c r="K361" s="57" t="s">
        <v>591</v>
      </c>
      <c r="L361" s="35">
        <v>35.5</v>
      </c>
      <c r="M361" s="35" t="s">
        <v>911</v>
      </c>
      <c r="N361" s="95">
        <v>16.115500000000001</v>
      </c>
      <c r="O361" s="95">
        <v>15.91</v>
      </c>
      <c r="P361" s="102">
        <v>32.533900000000003</v>
      </c>
      <c r="Q361" s="102">
        <v>32.61</v>
      </c>
      <c r="R361" s="102">
        <v>8.14</v>
      </c>
      <c r="S361" s="102">
        <v>8.15</v>
      </c>
      <c r="T361" s="102">
        <v>8.0779415854663412</v>
      </c>
      <c r="U361" s="102">
        <v>7.7458788514831038</v>
      </c>
      <c r="V361" s="102">
        <v>1.0635199999999996</v>
      </c>
      <c r="W361" s="102">
        <v>0.95403999999999922</v>
      </c>
      <c r="X361" s="103">
        <v>11.773999999999999</v>
      </c>
      <c r="Y361" s="103">
        <v>3.15</v>
      </c>
      <c r="Z361" s="103">
        <v>2.8140000000000001</v>
      </c>
      <c r="AA361" s="103">
        <v>3.7240000000000002</v>
      </c>
      <c r="AB361" s="103">
        <v>19.012</v>
      </c>
      <c r="AC361" s="103">
        <v>30.267999999999997</v>
      </c>
      <c r="AD361" s="103">
        <v>33.6</v>
      </c>
      <c r="AE361" s="103">
        <v>37.141999999999996</v>
      </c>
      <c r="AF361" s="103">
        <v>185.99</v>
      </c>
      <c r="AG361" s="103">
        <v>214.774</v>
      </c>
      <c r="AH361" s="103">
        <v>5.58</v>
      </c>
      <c r="AI361" s="103">
        <v>5.6109999999999998</v>
      </c>
      <c r="AJ361" s="103">
        <v>15.965</v>
      </c>
      <c r="AK361" s="103">
        <v>20.274000000000001</v>
      </c>
      <c r="AL361" s="103">
        <v>113.568</v>
      </c>
      <c r="AM361" s="103">
        <v>147.392</v>
      </c>
      <c r="AN361" s="103">
        <v>5.8999999999999888</v>
      </c>
      <c r="AO361" s="103">
        <v>7.5500000000000007</v>
      </c>
      <c r="AP361" s="104">
        <v>1.61</v>
      </c>
      <c r="AQ361" s="104">
        <v>1.6379999999999999</v>
      </c>
      <c r="AR361" s="105">
        <v>4.0999999999999996</v>
      </c>
      <c r="AS361" s="117" t="s">
        <v>58</v>
      </c>
      <c r="AT361" s="117">
        <v>4</v>
      </c>
    </row>
    <row r="362" spans="1:46" ht="12" customHeight="1">
      <c r="A362" s="118">
        <f t="shared" si="7"/>
        <v>2016</v>
      </c>
      <c r="B362" s="119">
        <f t="shared" si="7"/>
        <v>11</v>
      </c>
      <c r="C362" s="32">
        <v>16</v>
      </c>
      <c r="D362" s="2">
        <v>0.57152777777777775</v>
      </c>
      <c r="E362" s="57" t="s">
        <v>1416</v>
      </c>
      <c r="F362" s="57" t="s">
        <v>1428</v>
      </c>
      <c r="G362" s="57" t="s">
        <v>1429</v>
      </c>
      <c r="H362" s="117" t="s">
        <v>1183</v>
      </c>
      <c r="I362" s="57" t="s">
        <v>89</v>
      </c>
      <c r="J362" s="57" t="s">
        <v>592</v>
      </c>
      <c r="K362" s="57" t="s">
        <v>593</v>
      </c>
      <c r="L362" s="35">
        <v>28.5</v>
      </c>
      <c r="M362" s="35" t="s">
        <v>911</v>
      </c>
      <c r="N362" s="95">
        <v>16.0701</v>
      </c>
      <c r="O362" s="95">
        <v>16.035900000000002</v>
      </c>
      <c r="P362" s="102">
        <v>31.995000000000001</v>
      </c>
      <c r="Q362" s="102">
        <v>32.047800000000002</v>
      </c>
      <c r="R362" s="102">
        <v>8.2200000000000006</v>
      </c>
      <c r="S362" s="102">
        <v>8.23</v>
      </c>
      <c r="T362" s="102">
        <v>8.2245171384284319</v>
      </c>
      <c r="U362" s="102">
        <v>8.120154510273256</v>
      </c>
      <c r="V362" s="102">
        <v>1.0166000000000006</v>
      </c>
      <c r="W362" s="102">
        <v>1.0166000000000006</v>
      </c>
      <c r="X362" s="103">
        <v>11.284000000000001</v>
      </c>
      <c r="Y362" s="103">
        <v>3.7240000000000002</v>
      </c>
      <c r="Z362" s="103">
        <v>0.92400000000000004</v>
      </c>
      <c r="AA362" s="103">
        <v>1.1480000000000001</v>
      </c>
      <c r="AB362" s="103">
        <v>5.0959999999999992</v>
      </c>
      <c r="AC362" s="103">
        <v>4.6153333333333331</v>
      </c>
      <c r="AD362" s="103">
        <v>17.303999999999998</v>
      </c>
      <c r="AE362" s="103">
        <v>9.4873333333333321</v>
      </c>
      <c r="AF362" s="103">
        <v>188.66400000000002</v>
      </c>
      <c r="AG362" s="103">
        <v>190.30199999999999</v>
      </c>
      <c r="AH362" s="103">
        <v>4.2780000000000005</v>
      </c>
      <c r="AI362" s="103">
        <v>3.379</v>
      </c>
      <c r="AJ362" s="103">
        <v>19.033999999999999</v>
      </c>
      <c r="AK362" s="103">
        <v>21.080000000000002</v>
      </c>
      <c r="AL362" s="103">
        <v>66.192000000000007</v>
      </c>
      <c r="AM362" s="103">
        <v>68.170666666666676</v>
      </c>
      <c r="AN362" s="103">
        <v>9.4000000000000199</v>
      </c>
      <c r="AO362" s="103">
        <v>11.099999999999998</v>
      </c>
      <c r="AP362" s="104">
        <v>1.1359999999999999</v>
      </c>
      <c r="AQ362" s="104">
        <v>1.1240000000000001</v>
      </c>
      <c r="AR362" s="105">
        <v>1.8</v>
      </c>
      <c r="AS362" s="117" t="s">
        <v>58</v>
      </c>
      <c r="AT362" s="117">
        <v>5</v>
      </c>
    </row>
    <row r="363" spans="1:46" ht="12" customHeight="1">
      <c r="A363" s="118">
        <f t="shared" si="7"/>
        <v>2016</v>
      </c>
      <c r="B363" s="119">
        <f t="shared" si="7"/>
        <v>11</v>
      </c>
      <c r="C363" s="32">
        <v>17</v>
      </c>
      <c r="D363" s="2">
        <v>0.57708333333333328</v>
      </c>
      <c r="E363" s="57" t="s">
        <v>1416</v>
      </c>
      <c r="F363" s="57" t="s">
        <v>1428</v>
      </c>
      <c r="G363" s="57" t="s">
        <v>1429</v>
      </c>
      <c r="H363" s="117" t="s">
        <v>1147</v>
      </c>
      <c r="I363" s="57" t="s">
        <v>89</v>
      </c>
      <c r="J363" s="57" t="s">
        <v>523</v>
      </c>
      <c r="K363" s="57" t="s">
        <v>524</v>
      </c>
      <c r="L363" s="35">
        <v>21</v>
      </c>
      <c r="M363" s="35" t="s">
        <v>911</v>
      </c>
      <c r="N363" s="101">
        <v>16.034700000000001</v>
      </c>
      <c r="O363" s="101">
        <v>15.872400000000001</v>
      </c>
      <c r="P363" s="95">
        <v>31.713100000000001</v>
      </c>
      <c r="Q363" s="95">
        <v>31.697500000000002</v>
      </c>
      <c r="R363" s="101">
        <v>8.19</v>
      </c>
      <c r="S363" s="101">
        <v>8.2100000000000009</v>
      </c>
      <c r="T363" s="95">
        <v>8.2245171384284319</v>
      </c>
      <c r="U363" s="95">
        <v>8.0387902366232229</v>
      </c>
      <c r="V363" s="95">
        <v>1.1417200000000007</v>
      </c>
      <c r="W363" s="95">
        <v>1.000960000000001</v>
      </c>
      <c r="X363" s="96">
        <v>5.6280000000000001</v>
      </c>
      <c r="Y363" s="96">
        <v>6.7059999999999995</v>
      </c>
      <c r="Z363" s="96">
        <v>0.40600000000000003</v>
      </c>
      <c r="AA363" s="96">
        <v>0.61599999999999999</v>
      </c>
      <c r="AB363" s="96">
        <v>3.9386666666666663</v>
      </c>
      <c r="AC363" s="96">
        <v>3.7099999999999995</v>
      </c>
      <c r="AD363" s="96">
        <v>9.9726666666666652</v>
      </c>
      <c r="AE363" s="96">
        <v>11.031999999999998</v>
      </c>
      <c r="AF363" s="96">
        <v>177.114</v>
      </c>
      <c r="AG363" s="96">
        <v>163.04400000000001</v>
      </c>
      <c r="AH363" s="96">
        <v>4.8049999999999997</v>
      </c>
      <c r="AI363" s="96">
        <v>4.7119999999999997</v>
      </c>
      <c r="AJ363" s="96">
        <v>23.373999999999999</v>
      </c>
      <c r="AK363" s="96">
        <v>23.963000000000001</v>
      </c>
      <c r="AL363" s="96">
        <v>72.128</v>
      </c>
      <c r="AM363" s="96">
        <v>76.86</v>
      </c>
      <c r="AN363" s="96">
        <v>6.2999999999999723</v>
      </c>
      <c r="AO363" s="96">
        <v>8.4000000000000181</v>
      </c>
      <c r="AP363" s="95">
        <v>0.8</v>
      </c>
      <c r="AQ363" s="95">
        <v>0.18760000000000002</v>
      </c>
      <c r="AR363" s="98">
        <v>1.4</v>
      </c>
      <c r="AS363" s="117" t="s">
        <v>49</v>
      </c>
      <c r="AT363" s="117">
        <v>1</v>
      </c>
    </row>
    <row r="364" spans="1:46" ht="12" customHeight="1">
      <c r="A364" s="118">
        <f t="shared" si="7"/>
        <v>2016</v>
      </c>
      <c r="B364" s="119">
        <f t="shared" si="7"/>
        <v>11</v>
      </c>
      <c r="C364" s="32">
        <v>13</v>
      </c>
      <c r="D364" s="2">
        <v>0.39097222222222222</v>
      </c>
      <c r="E364" s="57" t="s">
        <v>1416</v>
      </c>
      <c r="F364" s="57" t="s">
        <v>1428</v>
      </c>
      <c r="G364" s="57" t="s">
        <v>1429</v>
      </c>
      <c r="H364" s="117" t="s">
        <v>1148</v>
      </c>
      <c r="I364" s="57" t="s">
        <v>918</v>
      </c>
      <c r="J364" s="57" t="s">
        <v>525</v>
      </c>
      <c r="K364" s="57" t="s">
        <v>526</v>
      </c>
      <c r="L364" s="35">
        <v>18</v>
      </c>
      <c r="M364" s="35" t="s">
        <v>911</v>
      </c>
      <c r="N364" s="101">
        <v>16.611699999999999</v>
      </c>
      <c r="O364" s="101">
        <v>16.6707</v>
      </c>
      <c r="P364" s="95">
        <v>31.898800000000001</v>
      </c>
      <c r="Q364" s="95">
        <v>31.966200000000001</v>
      </c>
      <c r="R364" s="101">
        <v>8.18</v>
      </c>
      <c r="S364" s="101">
        <v>8.2100000000000009</v>
      </c>
      <c r="T364" s="95">
        <v>8.0127968952609656</v>
      </c>
      <c r="U364" s="95">
        <v>7.9736988177031982</v>
      </c>
      <c r="V364" s="95">
        <v>1.4076000000000009</v>
      </c>
      <c r="W364" s="95">
        <v>1.0322400000000003</v>
      </c>
      <c r="X364" s="96">
        <v>5.6000000000000005</v>
      </c>
      <c r="Y364" s="96">
        <v>3.7940000000000005</v>
      </c>
      <c r="Z364" s="96">
        <v>1.232</v>
      </c>
      <c r="AA364" s="96">
        <v>2.1</v>
      </c>
      <c r="AB364" s="96">
        <v>6.5379999999999985</v>
      </c>
      <c r="AC364" s="96">
        <v>8.0779999999999994</v>
      </c>
      <c r="AD364" s="96">
        <v>13.37</v>
      </c>
      <c r="AE364" s="96">
        <v>13.972</v>
      </c>
      <c r="AF364" s="96">
        <v>203.37799999999999</v>
      </c>
      <c r="AG364" s="96">
        <v>181.65</v>
      </c>
      <c r="AH364" s="96">
        <v>3.875</v>
      </c>
      <c r="AI364" s="96">
        <v>4.3090000000000002</v>
      </c>
      <c r="AJ364" s="96">
        <v>26.349999999999998</v>
      </c>
      <c r="AK364" s="96">
        <v>26.504999999999999</v>
      </c>
      <c r="AL364" s="96">
        <v>80.444000000000003</v>
      </c>
      <c r="AM364" s="96">
        <v>89.600000000000009</v>
      </c>
      <c r="AN364" s="96">
        <v>14.599999999999946</v>
      </c>
      <c r="AO364" s="96">
        <v>14.499999999999957</v>
      </c>
      <c r="AP364" s="95">
        <v>0.2036</v>
      </c>
      <c r="AQ364" s="95">
        <v>0.27239999999999998</v>
      </c>
      <c r="AR364" s="98">
        <v>1.2</v>
      </c>
      <c r="AS364" s="117" t="s">
        <v>49</v>
      </c>
      <c r="AT364" s="117">
        <v>2</v>
      </c>
    </row>
    <row r="365" spans="1:46" ht="12" customHeight="1">
      <c r="A365" s="118">
        <f t="shared" si="7"/>
        <v>2016</v>
      </c>
      <c r="B365" s="119">
        <f t="shared" si="7"/>
        <v>11</v>
      </c>
      <c r="C365" s="32">
        <v>13</v>
      </c>
      <c r="D365" s="2">
        <v>0.34722222222222227</v>
      </c>
      <c r="E365" s="57" t="s">
        <v>1416</v>
      </c>
      <c r="F365" s="57" t="s">
        <v>1428</v>
      </c>
      <c r="G365" s="57" t="s">
        <v>1429</v>
      </c>
      <c r="H365" s="117" t="s">
        <v>1149</v>
      </c>
      <c r="I365" s="57" t="s">
        <v>918</v>
      </c>
      <c r="J365" s="57" t="s">
        <v>527</v>
      </c>
      <c r="K365" s="57" t="s">
        <v>528</v>
      </c>
      <c r="L365" s="35">
        <v>16.5</v>
      </c>
      <c r="M365" s="35" t="s">
        <v>911</v>
      </c>
      <c r="N365" s="101">
        <v>16.77</v>
      </c>
      <c r="O365" s="101">
        <v>16.779900000000001</v>
      </c>
      <c r="P365" s="95">
        <v>31.976299999999998</v>
      </c>
      <c r="Q365" s="95">
        <v>31.985299999999999</v>
      </c>
      <c r="R365" s="101">
        <v>8.16</v>
      </c>
      <c r="S365" s="101">
        <v>8.2100000000000009</v>
      </c>
      <c r="T365" s="95">
        <v>7.8499351697475346</v>
      </c>
      <c r="U365" s="95">
        <v>7.8597888345931519</v>
      </c>
      <c r="V365" s="95">
        <v>1.1104399999999988</v>
      </c>
      <c r="W365" s="95">
        <v>1.0947999999999989</v>
      </c>
      <c r="X365" s="96">
        <v>13.495999999999999</v>
      </c>
      <c r="Y365" s="96">
        <v>8.9039999999999999</v>
      </c>
      <c r="Z365" s="96">
        <v>3.3319999999999999</v>
      </c>
      <c r="AA365" s="96">
        <v>3.444</v>
      </c>
      <c r="AB365" s="96">
        <v>11.423999999999999</v>
      </c>
      <c r="AC365" s="96">
        <v>13.16</v>
      </c>
      <c r="AD365" s="96">
        <v>28.251999999999999</v>
      </c>
      <c r="AE365" s="96">
        <v>25.507999999999999</v>
      </c>
      <c r="AF365" s="96">
        <v>186.24200000000002</v>
      </c>
      <c r="AG365" s="96">
        <v>170.36600000000001</v>
      </c>
      <c r="AH365" s="96">
        <v>4.4639999999999995</v>
      </c>
      <c r="AI365" s="96">
        <v>4.7430000000000003</v>
      </c>
      <c r="AJ365" s="96">
        <v>24.8</v>
      </c>
      <c r="AK365" s="96">
        <v>26.876999999999999</v>
      </c>
      <c r="AL365" s="96">
        <v>105.02799999999999</v>
      </c>
      <c r="AM365" s="96">
        <v>102.70400000000001</v>
      </c>
      <c r="AN365" s="96">
        <v>11.799999999999978</v>
      </c>
      <c r="AO365" s="96">
        <v>17.80000000000004</v>
      </c>
      <c r="AP365" s="95">
        <v>0.41599999999999998</v>
      </c>
      <c r="AQ365" s="95">
        <v>0.27839999999999998</v>
      </c>
      <c r="AR365" s="98">
        <v>1.2</v>
      </c>
      <c r="AS365" s="117" t="s">
        <v>49</v>
      </c>
      <c r="AT365" s="117">
        <v>3</v>
      </c>
    </row>
    <row r="366" spans="1:46" ht="12" customHeight="1">
      <c r="A366" s="118">
        <f t="shared" si="7"/>
        <v>2016</v>
      </c>
      <c r="B366" s="119">
        <f t="shared" si="7"/>
        <v>11</v>
      </c>
      <c r="C366" s="32">
        <v>12</v>
      </c>
      <c r="D366" s="2">
        <v>0.60763888888888895</v>
      </c>
      <c r="E366" s="57" t="s">
        <v>1416</v>
      </c>
      <c r="F366" s="57" t="s">
        <v>1428</v>
      </c>
      <c r="G366" s="57" t="s">
        <v>1429</v>
      </c>
      <c r="H366" s="117" t="s">
        <v>1150</v>
      </c>
      <c r="I366" s="57" t="s">
        <v>89</v>
      </c>
      <c r="J366" s="57" t="s">
        <v>529</v>
      </c>
      <c r="K366" s="57" t="s">
        <v>530</v>
      </c>
      <c r="L366" s="35">
        <v>13</v>
      </c>
      <c r="M366" s="35" t="s">
        <v>911</v>
      </c>
      <c r="N366" s="101">
        <v>16.3</v>
      </c>
      <c r="O366" s="101">
        <v>16.317399999999999</v>
      </c>
      <c r="P366" s="95">
        <v>31.48</v>
      </c>
      <c r="Q366" s="95">
        <v>31.627500000000001</v>
      </c>
      <c r="R366" s="101">
        <v>8.1999999999999993</v>
      </c>
      <c r="S366" s="101">
        <v>8.2200000000000006</v>
      </c>
      <c r="T366" s="95">
        <v>8.1756586207743993</v>
      </c>
      <c r="U366" s="95">
        <v>8.0713359460832343</v>
      </c>
      <c r="V366" s="95">
        <v>1.219919999999999</v>
      </c>
      <c r="W366" s="95">
        <v>1.0322400000000003</v>
      </c>
      <c r="X366" s="96">
        <v>9.7159999999999993</v>
      </c>
      <c r="Y366" s="96">
        <v>7.1539999999999999</v>
      </c>
      <c r="Z366" s="96">
        <v>5.46</v>
      </c>
      <c r="AA366" s="96">
        <v>5.8239999999999998</v>
      </c>
      <c r="AB366" s="96">
        <v>17.947999999999997</v>
      </c>
      <c r="AC366" s="96">
        <v>18.368000000000002</v>
      </c>
      <c r="AD366" s="96">
        <v>33.123999999999995</v>
      </c>
      <c r="AE366" s="96">
        <v>31.346000000000004</v>
      </c>
      <c r="AF366" s="96">
        <v>216.03399999999999</v>
      </c>
      <c r="AG366" s="96">
        <v>180.67</v>
      </c>
      <c r="AH366" s="96">
        <v>6.9750000000000005</v>
      </c>
      <c r="AI366" s="96">
        <v>7.0369999999999999</v>
      </c>
      <c r="AJ366" s="96">
        <v>23.963000000000001</v>
      </c>
      <c r="AK366" s="96">
        <v>21.513999999999999</v>
      </c>
      <c r="AL366" s="96">
        <v>175.30799999999999</v>
      </c>
      <c r="AM366" s="96">
        <v>176.14800000000002</v>
      </c>
      <c r="AN366" s="96">
        <v>4.350000000000021</v>
      </c>
      <c r="AO366" s="96">
        <v>4.5499999999999989</v>
      </c>
      <c r="AP366" s="95">
        <v>0.27200000000000002</v>
      </c>
      <c r="AQ366" s="95">
        <v>0.25</v>
      </c>
      <c r="AR366" s="98">
        <v>2.6</v>
      </c>
      <c r="AS366" s="117" t="s">
        <v>49</v>
      </c>
      <c r="AT366" s="117">
        <v>4</v>
      </c>
    </row>
    <row r="367" spans="1:46" ht="12" customHeight="1">
      <c r="A367" s="118">
        <f t="shared" si="7"/>
        <v>2016</v>
      </c>
      <c r="B367" s="119">
        <f t="shared" si="7"/>
        <v>11</v>
      </c>
      <c r="C367" s="32">
        <v>12</v>
      </c>
      <c r="D367" s="2">
        <v>0.69791666666666663</v>
      </c>
      <c r="E367" s="57" t="s">
        <v>1416</v>
      </c>
      <c r="F367" s="57" t="s">
        <v>1428</v>
      </c>
      <c r="G367" s="57" t="s">
        <v>1429</v>
      </c>
      <c r="H367" s="117" t="s">
        <v>1151</v>
      </c>
      <c r="I367" s="57" t="s">
        <v>89</v>
      </c>
      <c r="J367" s="57" t="s">
        <v>531</v>
      </c>
      <c r="K367" s="57" t="s">
        <v>532</v>
      </c>
      <c r="L367" s="35">
        <v>9.5</v>
      </c>
      <c r="M367" s="35" t="s">
        <v>911</v>
      </c>
      <c r="N367" s="101">
        <v>16.504300000000001</v>
      </c>
      <c r="O367" s="101">
        <v>16.502300000000002</v>
      </c>
      <c r="P367" s="95">
        <v>31.826499999999999</v>
      </c>
      <c r="Q367" s="95">
        <v>31.830100000000002</v>
      </c>
      <c r="R367" s="101">
        <v>8.2100000000000009</v>
      </c>
      <c r="S367" s="101">
        <v>8.24</v>
      </c>
      <c r="T367" s="95">
        <v>8.110513930569029</v>
      </c>
      <c r="U367" s="95">
        <v>8.0550630913532295</v>
      </c>
      <c r="V367" s="95">
        <v>1.2511999999999985</v>
      </c>
      <c r="W367" s="95">
        <v>1.2042799999999994</v>
      </c>
      <c r="X367" s="96">
        <v>9.1840000000000011</v>
      </c>
      <c r="Y367" s="96">
        <v>10.667999999999999</v>
      </c>
      <c r="Z367" s="96">
        <v>2.4359999999999999</v>
      </c>
      <c r="AA367" s="96">
        <v>2.5760000000000001</v>
      </c>
      <c r="AB367" s="96">
        <v>10.835999999999999</v>
      </c>
      <c r="AC367" s="96">
        <v>10.513999999999999</v>
      </c>
      <c r="AD367" s="96">
        <v>22.456</v>
      </c>
      <c r="AE367" s="96">
        <v>23.757999999999999</v>
      </c>
      <c r="AF367" s="96">
        <v>197.904</v>
      </c>
      <c r="AG367" s="96">
        <v>167.74799999999999</v>
      </c>
      <c r="AH367" s="96">
        <v>5.5489999999999995</v>
      </c>
      <c r="AI367" s="96">
        <v>5.3319999999999999</v>
      </c>
      <c r="AJ367" s="96">
        <v>23.094999999999999</v>
      </c>
      <c r="AK367" s="96">
        <v>19.964000000000002</v>
      </c>
      <c r="AL367" s="96">
        <v>121.21199999999999</v>
      </c>
      <c r="AM367" s="96">
        <v>119.70000000000002</v>
      </c>
      <c r="AN367" s="96">
        <v>9.7999999999999758</v>
      </c>
      <c r="AO367" s="96">
        <v>11.900000000000022</v>
      </c>
      <c r="AP367" s="95">
        <v>0.4</v>
      </c>
      <c r="AQ367" s="95">
        <v>0.45200000000000001</v>
      </c>
      <c r="AR367" s="98">
        <v>1.9</v>
      </c>
      <c r="AS367" s="117" t="s">
        <v>49</v>
      </c>
      <c r="AT367" s="117">
        <v>5</v>
      </c>
    </row>
    <row r="368" spans="1:46" ht="12" customHeight="1">
      <c r="A368" s="118">
        <f t="shared" si="7"/>
        <v>2016</v>
      </c>
      <c r="B368" s="119">
        <f t="shared" si="7"/>
        <v>11</v>
      </c>
      <c r="C368" s="32">
        <v>12</v>
      </c>
      <c r="D368" s="2">
        <v>0.67361111111111116</v>
      </c>
      <c r="E368" s="57" t="s">
        <v>1416</v>
      </c>
      <c r="F368" s="57" t="s">
        <v>1428</v>
      </c>
      <c r="G368" s="57" t="s">
        <v>1429</v>
      </c>
      <c r="H368" s="117" t="s">
        <v>1152</v>
      </c>
      <c r="I368" s="57" t="s">
        <v>89</v>
      </c>
      <c r="J368" s="57" t="s">
        <v>533</v>
      </c>
      <c r="K368" s="57" t="s">
        <v>534</v>
      </c>
      <c r="L368" s="35">
        <v>8</v>
      </c>
      <c r="M368" s="35" t="s">
        <v>911</v>
      </c>
      <c r="N368" s="101">
        <v>16.011099999999999</v>
      </c>
      <c r="O368" s="101">
        <v>15.7484</v>
      </c>
      <c r="P368" s="95">
        <v>31.366199999999999</v>
      </c>
      <c r="Q368" s="95">
        <v>31.526199999999999</v>
      </c>
      <c r="R368" s="101">
        <v>8.2200000000000006</v>
      </c>
      <c r="S368" s="101">
        <v>8.26</v>
      </c>
      <c r="T368" s="95">
        <v>8.2082309658770889</v>
      </c>
      <c r="U368" s="95">
        <v>8.1364273650032626</v>
      </c>
      <c r="V368" s="95">
        <v>1.000960000000001</v>
      </c>
      <c r="W368" s="95">
        <v>1.0791599999999992</v>
      </c>
      <c r="X368" s="96">
        <v>3.9619999999999997</v>
      </c>
      <c r="Y368" s="96">
        <v>3.8920000000000003</v>
      </c>
      <c r="Z368" s="96">
        <v>0.36399999999999999</v>
      </c>
      <c r="AA368" s="96">
        <v>0.86799999999999999</v>
      </c>
      <c r="AB368" s="96">
        <v>4.4939999999999998</v>
      </c>
      <c r="AC368" s="96">
        <v>4.4379999999999997</v>
      </c>
      <c r="AD368" s="96">
        <v>8.82</v>
      </c>
      <c r="AE368" s="96">
        <v>9.1980000000000004</v>
      </c>
      <c r="AF368" s="96">
        <v>181.88800000000001</v>
      </c>
      <c r="AG368" s="96">
        <v>155.078</v>
      </c>
      <c r="AH368" s="96">
        <v>4.9290000000000003</v>
      </c>
      <c r="AI368" s="96">
        <v>4.8360000000000003</v>
      </c>
      <c r="AJ368" s="96">
        <v>19.312999999999999</v>
      </c>
      <c r="AK368" s="96">
        <v>16.957000000000001</v>
      </c>
      <c r="AL368" s="96">
        <v>117.82400000000001</v>
      </c>
      <c r="AM368" s="96">
        <v>124.264</v>
      </c>
      <c r="AN368" s="96">
        <v>5.9999999999999778</v>
      </c>
      <c r="AO368" s="96">
        <v>5.4500000000000099</v>
      </c>
      <c r="AP368" s="95">
        <v>0.10439999999999999</v>
      </c>
      <c r="AQ368" s="95">
        <v>0.86799999999999999</v>
      </c>
      <c r="AR368" s="98">
        <v>3.2</v>
      </c>
      <c r="AS368" s="117" t="s">
        <v>49</v>
      </c>
      <c r="AT368" s="117">
        <v>6</v>
      </c>
    </row>
    <row r="369" spans="1:46" ht="12" customHeight="1">
      <c r="A369" s="118">
        <f t="shared" si="7"/>
        <v>2016</v>
      </c>
      <c r="B369" s="119">
        <f t="shared" si="7"/>
        <v>11</v>
      </c>
      <c r="C369" s="32">
        <v>12</v>
      </c>
      <c r="D369" s="2">
        <v>0.64930555555555558</v>
      </c>
      <c r="E369" s="57" t="s">
        <v>1416</v>
      </c>
      <c r="F369" s="57" t="s">
        <v>1428</v>
      </c>
      <c r="G369" s="57" t="s">
        <v>1429</v>
      </c>
      <c r="H369" s="117" t="s">
        <v>1153</v>
      </c>
      <c r="I369" s="57" t="s">
        <v>89</v>
      </c>
      <c r="J369" s="57" t="s">
        <v>535</v>
      </c>
      <c r="K369" s="57" t="s">
        <v>536</v>
      </c>
      <c r="L369" s="35">
        <v>11</v>
      </c>
      <c r="M369" s="35" t="s">
        <v>911</v>
      </c>
      <c r="N369" s="101">
        <v>16.739999999999998</v>
      </c>
      <c r="O369" s="101">
        <v>16.7287</v>
      </c>
      <c r="P369" s="95">
        <v>31.941299999999998</v>
      </c>
      <c r="Q369" s="95">
        <v>31.9544</v>
      </c>
      <c r="R369" s="101">
        <v>8.19</v>
      </c>
      <c r="S369" s="101">
        <v>8.2200000000000006</v>
      </c>
      <c r="T369" s="95">
        <v>7.7522181344394712</v>
      </c>
      <c r="U369" s="95">
        <v>7.7133331420230924</v>
      </c>
      <c r="V369" s="95">
        <v>1.3137599999999998</v>
      </c>
      <c r="W369" s="95">
        <v>1.1417200000000007</v>
      </c>
      <c r="X369" s="96">
        <v>10.29</v>
      </c>
      <c r="Y369" s="96">
        <v>10.219999999999999</v>
      </c>
      <c r="Z369" s="96">
        <v>3.0379999999999998</v>
      </c>
      <c r="AA369" s="96">
        <v>2.6040000000000001</v>
      </c>
      <c r="AB369" s="96">
        <v>12.879999999999999</v>
      </c>
      <c r="AC369" s="96">
        <v>10.472000000000001</v>
      </c>
      <c r="AD369" s="96">
        <v>26.207999999999998</v>
      </c>
      <c r="AE369" s="96">
        <v>23.295999999999999</v>
      </c>
      <c r="AF369" s="96">
        <v>193.99799999999999</v>
      </c>
      <c r="AG369" s="96">
        <v>203.85399999999998</v>
      </c>
      <c r="AH369" s="96">
        <v>5.5179999999999998</v>
      </c>
      <c r="AI369" s="96">
        <v>5.4559999999999995</v>
      </c>
      <c r="AJ369" s="96">
        <v>25.141000000000002</v>
      </c>
      <c r="AK369" s="96">
        <v>39.122</v>
      </c>
      <c r="AL369" s="96">
        <v>126.72799999999999</v>
      </c>
      <c r="AM369" s="96">
        <v>120.28800000000001</v>
      </c>
      <c r="AN369" s="96">
        <v>17.89999999999997</v>
      </c>
      <c r="AO369" s="96">
        <v>41.100000000000023</v>
      </c>
      <c r="AP369" s="95">
        <v>0.2888</v>
      </c>
      <c r="AQ369" s="95">
        <v>0.65200000000000002</v>
      </c>
      <c r="AR369" s="98">
        <v>1.6</v>
      </c>
      <c r="AS369" s="117" t="s">
        <v>49</v>
      </c>
      <c r="AT369" s="117">
        <v>7</v>
      </c>
    </row>
    <row r="370" spans="1:46" ht="12" customHeight="1">
      <c r="A370" s="118">
        <f t="shared" si="7"/>
        <v>2016</v>
      </c>
      <c r="B370" s="119">
        <f t="shared" si="7"/>
        <v>11</v>
      </c>
      <c r="C370" s="32">
        <v>12</v>
      </c>
      <c r="D370" s="2">
        <v>0.63541666666666663</v>
      </c>
      <c r="E370" s="57" t="s">
        <v>1416</v>
      </c>
      <c r="F370" s="57" t="s">
        <v>1428</v>
      </c>
      <c r="G370" s="57" t="s">
        <v>1429</v>
      </c>
      <c r="H370" s="117" t="s">
        <v>1154</v>
      </c>
      <c r="I370" s="57" t="s">
        <v>89</v>
      </c>
      <c r="J370" s="57" t="s">
        <v>537</v>
      </c>
      <c r="K370" s="57" t="s">
        <v>536</v>
      </c>
      <c r="L370" s="35">
        <v>18</v>
      </c>
      <c r="M370" s="35" t="s">
        <v>911</v>
      </c>
      <c r="N370" s="101">
        <v>16.884799999999998</v>
      </c>
      <c r="O370" s="101">
        <v>16.813400000000001</v>
      </c>
      <c r="P370" s="95">
        <v>31.978000000000002</v>
      </c>
      <c r="Q370" s="95">
        <v>31.967400000000001</v>
      </c>
      <c r="R370" s="101">
        <v>8.19</v>
      </c>
      <c r="S370" s="101">
        <v>8.24</v>
      </c>
      <c r="T370" s="95">
        <v>7.9802245501582805</v>
      </c>
      <c r="U370" s="95">
        <v>7.7946974156731246</v>
      </c>
      <c r="V370" s="95">
        <v>1.0947999999999989</v>
      </c>
      <c r="W370" s="95">
        <v>1.1260800000000011</v>
      </c>
      <c r="X370" s="96">
        <v>7.4480000000000004</v>
      </c>
      <c r="Y370" s="96">
        <v>9.4780000000000015</v>
      </c>
      <c r="Z370" s="96">
        <v>1.512</v>
      </c>
      <c r="AA370" s="96">
        <v>1.8480000000000001</v>
      </c>
      <c r="AB370" s="96">
        <v>6.9579999999999984</v>
      </c>
      <c r="AC370" s="96">
        <v>7.056</v>
      </c>
      <c r="AD370" s="96">
        <v>15.917999999999999</v>
      </c>
      <c r="AE370" s="96">
        <v>18.382000000000001</v>
      </c>
      <c r="AF370" s="96">
        <v>192.304</v>
      </c>
      <c r="AG370" s="96">
        <v>180.08199999999999</v>
      </c>
      <c r="AH370" s="96">
        <v>4.867</v>
      </c>
      <c r="AI370" s="96">
        <v>4.867</v>
      </c>
      <c r="AJ370" s="96">
        <v>24.242000000000001</v>
      </c>
      <c r="AK370" s="96">
        <v>25.637</v>
      </c>
      <c r="AL370" s="96">
        <v>89.46</v>
      </c>
      <c r="AM370" s="96">
        <v>92.567999999999998</v>
      </c>
      <c r="AN370" s="96">
        <v>13.100000000000001</v>
      </c>
      <c r="AO370" s="96">
        <v>14.299999999999979</v>
      </c>
      <c r="AP370" s="95">
        <v>0.26800000000000002</v>
      </c>
      <c r="AQ370" s="95">
        <v>0.61599999999999999</v>
      </c>
      <c r="AR370" s="98">
        <v>1.3</v>
      </c>
      <c r="AS370" s="117" t="s">
        <v>49</v>
      </c>
      <c r="AT370" s="117">
        <v>8</v>
      </c>
    </row>
    <row r="371" spans="1:46" ht="12" customHeight="1">
      <c r="A371" s="118">
        <f t="shared" si="7"/>
        <v>2016</v>
      </c>
      <c r="B371" s="119">
        <f t="shared" si="7"/>
        <v>11</v>
      </c>
      <c r="C371" s="57"/>
      <c r="D371" s="57"/>
      <c r="E371" s="57" t="s">
        <v>1440</v>
      </c>
      <c r="F371" s="57" t="s">
        <v>1435</v>
      </c>
      <c r="G371" s="57" t="s">
        <v>907</v>
      </c>
      <c r="H371" s="117" t="s">
        <v>1348</v>
      </c>
      <c r="I371" s="57"/>
      <c r="J371" s="57"/>
      <c r="K371" s="57"/>
      <c r="L371" s="117"/>
      <c r="M371" s="3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5"/>
      <c r="AQ371" s="95"/>
      <c r="AR371" s="98"/>
      <c r="AS371" s="57" t="s">
        <v>907</v>
      </c>
      <c r="AT371" s="57" t="s">
        <v>1555</v>
      </c>
    </row>
    <row r="372" spans="1:46" ht="12" customHeight="1">
      <c r="A372" s="118">
        <f t="shared" si="7"/>
        <v>2016</v>
      </c>
      <c r="B372" s="119">
        <f t="shared" si="7"/>
        <v>11</v>
      </c>
      <c r="C372" s="57"/>
      <c r="D372" s="57"/>
      <c r="E372" s="57" t="s">
        <v>1440</v>
      </c>
      <c r="F372" s="57" t="s">
        <v>1435</v>
      </c>
      <c r="G372" s="57" t="s">
        <v>1465</v>
      </c>
      <c r="H372" s="117" t="s">
        <v>1347</v>
      </c>
      <c r="I372" s="57"/>
      <c r="J372" s="57"/>
      <c r="K372" s="57"/>
      <c r="L372" s="117"/>
      <c r="M372" s="3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5"/>
      <c r="AQ372" s="95"/>
      <c r="AR372" s="98"/>
      <c r="AS372" s="57" t="s">
        <v>1583</v>
      </c>
      <c r="AT372" s="57" t="s">
        <v>1555</v>
      </c>
    </row>
    <row r="373" spans="1:46" ht="12" customHeight="1">
      <c r="A373" s="118">
        <f t="shared" si="7"/>
        <v>2016</v>
      </c>
      <c r="B373" s="119">
        <f t="shared" si="7"/>
        <v>11</v>
      </c>
      <c r="C373" s="57"/>
      <c r="D373" s="57"/>
      <c r="E373" s="57" t="s">
        <v>1440</v>
      </c>
      <c r="F373" s="57" t="s">
        <v>1435</v>
      </c>
      <c r="G373" s="57" t="s">
        <v>1464</v>
      </c>
      <c r="H373" s="117" t="s">
        <v>1346</v>
      </c>
      <c r="I373" s="57"/>
      <c r="J373" s="57"/>
      <c r="K373" s="57"/>
      <c r="L373" s="117"/>
      <c r="M373" s="3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5"/>
      <c r="AQ373" s="95"/>
      <c r="AR373" s="98"/>
      <c r="AS373" s="57" t="s">
        <v>1582</v>
      </c>
      <c r="AT373" s="57" t="s">
        <v>1555</v>
      </c>
    </row>
    <row r="374" spans="1:46" ht="12" customHeight="1">
      <c r="A374" s="118">
        <f t="shared" si="7"/>
        <v>2016</v>
      </c>
      <c r="B374" s="119">
        <f t="shared" si="7"/>
        <v>11</v>
      </c>
      <c r="C374" s="57"/>
      <c r="D374" s="57"/>
      <c r="E374" s="57" t="s">
        <v>1440</v>
      </c>
      <c r="F374" s="57" t="s">
        <v>1417</v>
      </c>
      <c r="G374" s="57" t="s">
        <v>1447</v>
      </c>
      <c r="H374" s="117" t="s">
        <v>1312</v>
      </c>
      <c r="I374" s="57"/>
      <c r="J374" s="57"/>
      <c r="K374" s="57"/>
      <c r="L374" s="117"/>
      <c r="M374" s="37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5"/>
      <c r="AQ374" s="95"/>
      <c r="AR374" s="98"/>
      <c r="AS374" s="57" t="s">
        <v>1562</v>
      </c>
      <c r="AT374" s="57" t="s">
        <v>1555</v>
      </c>
    </row>
    <row r="375" spans="1:46" ht="12" customHeight="1">
      <c r="A375" s="118">
        <f t="shared" si="7"/>
        <v>2016</v>
      </c>
      <c r="B375" s="119">
        <f t="shared" si="7"/>
        <v>11</v>
      </c>
      <c r="C375" s="57"/>
      <c r="D375" s="57"/>
      <c r="E375" s="57" t="s">
        <v>1440</v>
      </c>
      <c r="F375" s="57" t="s">
        <v>1417</v>
      </c>
      <c r="G375" s="57" t="s">
        <v>1446</v>
      </c>
      <c r="H375" s="117" t="s">
        <v>1311</v>
      </c>
      <c r="I375" s="57"/>
      <c r="J375" s="57"/>
      <c r="K375" s="57"/>
      <c r="L375" s="117"/>
      <c r="M375" s="37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5"/>
      <c r="AQ375" s="95"/>
      <c r="AR375" s="98"/>
      <c r="AS375" s="57" t="s">
        <v>1561</v>
      </c>
      <c r="AT375" s="57" t="s">
        <v>1555</v>
      </c>
    </row>
    <row r="376" spans="1:46" ht="12" customHeight="1">
      <c r="A376" s="118">
        <f t="shared" si="7"/>
        <v>2016</v>
      </c>
      <c r="B376" s="119">
        <f t="shared" si="7"/>
        <v>11</v>
      </c>
      <c r="C376" s="57"/>
      <c r="D376" s="57"/>
      <c r="E376" s="57" t="s">
        <v>1440</v>
      </c>
      <c r="F376" s="57" t="s">
        <v>1417</v>
      </c>
      <c r="G376" s="57" t="s">
        <v>898</v>
      </c>
      <c r="H376" s="117" t="s">
        <v>1310</v>
      </c>
      <c r="I376" s="57"/>
      <c r="J376" s="57"/>
      <c r="K376" s="57"/>
      <c r="L376" s="117"/>
      <c r="M376" s="37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5"/>
      <c r="AQ376" s="95"/>
      <c r="AR376" s="98"/>
      <c r="AS376" s="57" t="s">
        <v>898</v>
      </c>
      <c r="AT376" s="57" t="s">
        <v>1555</v>
      </c>
    </row>
    <row r="377" spans="1:46" ht="12" customHeight="1">
      <c r="A377" s="118">
        <f t="shared" si="7"/>
        <v>2016</v>
      </c>
      <c r="B377" s="119">
        <f t="shared" si="7"/>
        <v>11</v>
      </c>
      <c r="C377" s="57"/>
      <c r="D377" s="57"/>
      <c r="E377" s="57" t="s">
        <v>1440</v>
      </c>
      <c r="F377" s="57" t="s">
        <v>1417</v>
      </c>
      <c r="G377" s="57" t="s">
        <v>1444</v>
      </c>
      <c r="H377" s="117" t="s">
        <v>1305</v>
      </c>
      <c r="I377" s="57"/>
      <c r="J377" s="57"/>
      <c r="K377" s="57"/>
      <c r="L377" s="117"/>
      <c r="M377" s="37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5"/>
      <c r="AQ377" s="95"/>
      <c r="AR377" s="98"/>
      <c r="AS377" s="57" t="s">
        <v>1559</v>
      </c>
      <c r="AT377" s="57" t="s">
        <v>1555</v>
      </c>
    </row>
    <row r="378" spans="1:46" ht="12" customHeight="1">
      <c r="A378" s="118">
        <f t="shared" si="7"/>
        <v>2016</v>
      </c>
      <c r="B378" s="119">
        <f t="shared" si="7"/>
        <v>11</v>
      </c>
      <c r="C378" s="57"/>
      <c r="D378" s="57"/>
      <c r="E378" s="57" t="s">
        <v>1440</v>
      </c>
      <c r="F378" s="57" t="s">
        <v>1417</v>
      </c>
      <c r="G378" s="57" t="s">
        <v>899</v>
      </c>
      <c r="H378" s="117" t="s">
        <v>1313</v>
      </c>
      <c r="I378" s="57"/>
      <c r="J378" s="57"/>
      <c r="K378" s="57"/>
      <c r="L378" s="117"/>
      <c r="M378" s="37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5"/>
      <c r="AQ378" s="95"/>
      <c r="AR378" s="98"/>
      <c r="AS378" s="57" t="s">
        <v>899</v>
      </c>
      <c r="AT378" s="57" t="s">
        <v>1555</v>
      </c>
    </row>
    <row r="379" spans="1:46" ht="12" customHeight="1">
      <c r="A379" s="118">
        <f t="shared" si="7"/>
        <v>2016</v>
      </c>
      <c r="B379" s="119">
        <f t="shared" si="7"/>
        <v>11</v>
      </c>
      <c r="C379" s="57"/>
      <c r="D379" s="57"/>
      <c r="E379" s="57" t="s">
        <v>1440</v>
      </c>
      <c r="F379" s="57" t="s">
        <v>1417</v>
      </c>
      <c r="G379" s="57" t="s">
        <v>897</v>
      </c>
      <c r="H379" s="117" t="s">
        <v>1309</v>
      </c>
      <c r="I379" s="57"/>
      <c r="J379" s="57"/>
      <c r="K379" s="57"/>
      <c r="L379" s="117"/>
      <c r="M379" s="37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5"/>
      <c r="AQ379" s="95"/>
      <c r="AR379" s="98"/>
      <c r="AS379" s="57" t="s">
        <v>897</v>
      </c>
      <c r="AT379" s="57" t="s">
        <v>1555</v>
      </c>
    </row>
    <row r="380" spans="1:46" ht="12" customHeight="1">
      <c r="A380" s="118">
        <f t="shared" si="7"/>
        <v>2016</v>
      </c>
      <c r="B380" s="119">
        <f t="shared" si="7"/>
        <v>11</v>
      </c>
      <c r="C380" s="57"/>
      <c r="D380" s="57"/>
      <c r="E380" s="57" t="s">
        <v>1440</v>
      </c>
      <c r="F380" s="57" t="s">
        <v>1417</v>
      </c>
      <c r="G380" s="57" t="s">
        <v>896</v>
      </c>
      <c r="H380" s="117" t="s">
        <v>1308</v>
      </c>
      <c r="I380" s="57"/>
      <c r="J380" s="57"/>
      <c r="K380" s="57"/>
      <c r="L380" s="117"/>
      <c r="M380" s="37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5"/>
      <c r="AQ380" s="95"/>
      <c r="AR380" s="98"/>
      <c r="AS380" s="57" t="s">
        <v>896</v>
      </c>
      <c r="AT380" s="57" t="s">
        <v>1555</v>
      </c>
    </row>
    <row r="381" spans="1:46" ht="12" customHeight="1">
      <c r="A381" s="118">
        <f t="shared" si="7"/>
        <v>2016</v>
      </c>
      <c r="B381" s="119">
        <f t="shared" si="7"/>
        <v>11</v>
      </c>
      <c r="C381" s="57"/>
      <c r="D381" s="57"/>
      <c r="E381" s="57" t="s">
        <v>1440</v>
      </c>
      <c r="F381" s="57" t="s">
        <v>1417</v>
      </c>
      <c r="G381" s="57" t="s">
        <v>895</v>
      </c>
      <c r="H381" s="117" t="s">
        <v>1307</v>
      </c>
      <c r="I381" s="57"/>
      <c r="J381" s="57"/>
      <c r="K381" s="57"/>
      <c r="L381" s="117"/>
      <c r="M381" s="37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5"/>
      <c r="AQ381" s="95"/>
      <c r="AR381" s="98"/>
      <c r="AS381" s="57" t="s">
        <v>895</v>
      </c>
      <c r="AT381" s="57" t="s">
        <v>1555</v>
      </c>
    </row>
    <row r="382" spans="1:46" ht="12" customHeight="1">
      <c r="A382" s="118">
        <f t="shared" si="7"/>
        <v>2016</v>
      </c>
      <c r="B382" s="119">
        <f t="shared" si="7"/>
        <v>11</v>
      </c>
      <c r="C382" s="57"/>
      <c r="D382" s="57"/>
      <c r="E382" s="57" t="s">
        <v>1440</v>
      </c>
      <c r="F382" s="57" t="s">
        <v>1417</v>
      </c>
      <c r="G382" s="57" t="s">
        <v>1445</v>
      </c>
      <c r="H382" s="117" t="s">
        <v>1306</v>
      </c>
      <c r="I382" s="57"/>
      <c r="J382" s="57"/>
      <c r="K382" s="57"/>
      <c r="L382" s="117"/>
      <c r="M382" s="37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5"/>
      <c r="AQ382" s="95"/>
      <c r="AR382" s="98"/>
      <c r="AS382" s="57" t="s">
        <v>1560</v>
      </c>
      <c r="AT382" s="57" t="s">
        <v>1555</v>
      </c>
    </row>
    <row r="383" spans="1:46" ht="12" customHeight="1">
      <c r="A383" s="118">
        <f t="shared" si="7"/>
        <v>2016</v>
      </c>
      <c r="B383" s="119">
        <f t="shared" si="7"/>
        <v>11</v>
      </c>
      <c r="C383" s="57"/>
      <c r="D383" s="57"/>
      <c r="E383" s="57" t="s">
        <v>1440</v>
      </c>
      <c r="F383" s="57" t="s">
        <v>1417</v>
      </c>
      <c r="G383" s="57" t="s">
        <v>1443</v>
      </c>
      <c r="H383" s="117" t="s">
        <v>1304</v>
      </c>
      <c r="I383" s="57"/>
      <c r="J383" s="57"/>
      <c r="K383" s="57"/>
      <c r="L383" s="117"/>
      <c r="M383" s="37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5"/>
      <c r="AQ383" s="95"/>
      <c r="AR383" s="98"/>
      <c r="AS383" s="57" t="s">
        <v>1558</v>
      </c>
      <c r="AT383" s="57" t="s">
        <v>1555</v>
      </c>
    </row>
    <row r="384" spans="1:46" ht="12" customHeight="1">
      <c r="A384" s="118">
        <f t="shared" si="7"/>
        <v>2016</v>
      </c>
      <c r="B384" s="119">
        <f t="shared" si="7"/>
        <v>11</v>
      </c>
      <c r="C384" s="57"/>
      <c r="D384" s="57"/>
      <c r="E384" s="57" t="s">
        <v>1440</v>
      </c>
      <c r="F384" s="57" t="s">
        <v>1417</v>
      </c>
      <c r="G384" s="57" t="s">
        <v>1442</v>
      </c>
      <c r="H384" s="117" t="s">
        <v>1303</v>
      </c>
      <c r="I384" s="57"/>
      <c r="J384" s="57"/>
      <c r="K384" s="57"/>
      <c r="L384" s="117"/>
      <c r="M384" s="37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5"/>
      <c r="AQ384" s="95"/>
      <c r="AR384" s="98"/>
      <c r="AS384" s="57" t="s">
        <v>1557</v>
      </c>
      <c r="AT384" s="57" t="s">
        <v>1555</v>
      </c>
    </row>
    <row r="385" spans="1:46" ht="12" customHeight="1">
      <c r="A385" s="118">
        <f t="shared" si="7"/>
        <v>2016</v>
      </c>
      <c r="B385" s="119">
        <f t="shared" si="7"/>
        <v>11</v>
      </c>
      <c r="C385" s="57"/>
      <c r="D385" s="57"/>
      <c r="E385" s="57" t="s">
        <v>1440</v>
      </c>
      <c r="F385" s="57" t="s">
        <v>1417</v>
      </c>
      <c r="G385" s="57" t="s">
        <v>894</v>
      </c>
      <c r="H385" s="117" t="s">
        <v>1302</v>
      </c>
      <c r="I385" s="57"/>
      <c r="J385" s="57"/>
      <c r="K385" s="57"/>
      <c r="L385" s="117"/>
      <c r="M385" s="37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5"/>
      <c r="AQ385" s="95"/>
      <c r="AR385" s="98"/>
      <c r="AS385" s="57" t="s">
        <v>894</v>
      </c>
      <c r="AT385" s="57" t="s">
        <v>1555</v>
      </c>
    </row>
    <row r="386" spans="1:46" ht="12" customHeight="1">
      <c r="A386" s="118">
        <f t="shared" si="7"/>
        <v>2016</v>
      </c>
      <c r="B386" s="119">
        <f t="shared" si="7"/>
        <v>11</v>
      </c>
      <c r="C386" s="57"/>
      <c r="D386" s="57"/>
      <c r="E386" s="57" t="s">
        <v>1440</v>
      </c>
      <c r="F386" s="57" t="s">
        <v>1417</v>
      </c>
      <c r="G386" s="57" t="s">
        <v>893</v>
      </c>
      <c r="H386" s="117" t="s">
        <v>1300</v>
      </c>
      <c r="I386" s="57"/>
      <c r="J386" s="57"/>
      <c r="K386" s="57"/>
      <c r="L386" s="117"/>
      <c r="M386" s="37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5"/>
      <c r="AQ386" s="95"/>
      <c r="AR386" s="98"/>
      <c r="AS386" s="57" t="s">
        <v>893</v>
      </c>
      <c r="AT386" s="57" t="s">
        <v>1555</v>
      </c>
    </row>
    <row r="387" spans="1:46" ht="12" customHeight="1">
      <c r="A387" s="118">
        <f t="shared" si="7"/>
        <v>2016</v>
      </c>
      <c r="B387" s="119">
        <f t="shared" si="7"/>
        <v>11</v>
      </c>
      <c r="C387" s="57"/>
      <c r="D387" s="57"/>
      <c r="E387" s="57" t="s">
        <v>1440</v>
      </c>
      <c r="F387" s="57" t="s">
        <v>1417</v>
      </c>
      <c r="G387" s="57" t="s">
        <v>1441</v>
      </c>
      <c r="H387" s="117" t="s">
        <v>1301</v>
      </c>
      <c r="I387" s="57"/>
      <c r="J387" s="57"/>
      <c r="K387" s="57"/>
      <c r="L387" s="117"/>
      <c r="M387" s="37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5"/>
      <c r="AQ387" s="95"/>
      <c r="AR387" s="98"/>
      <c r="AS387" s="57" t="s">
        <v>1556</v>
      </c>
      <c r="AT387" s="57" t="s">
        <v>76</v>
      </c>
    </row>
    <row r="388" spans="1:46" ht="12" customHeight="1">
      <c r="A388" s="118">
        <f t="shared" si="7"/>
        <v>2016</v>
      </c>
      <c r="B388" s="119">
        <f t="shared" si="7"/>
        <v>11</v>
      </c>
      <c r="C388" s="57"/>
      <c r="D388" s="57"/>
      <c r="E388" s="57" t="s">
        <v>1440</v>
      </c>
      <c r="F388" s="57" t="s">
        <v>1417</v>
      </c>
      <c r="G388" s="57" t="s">
        <v>892</v>
      </c>
      <c r="H388" s="117" t="s">
        <v>1299</v>
      </c>
      <c r="I388" s="57"/>
      <c r="J388" s="57"/>
      <c r="K388" s="57"/>
      <c r="L388" s="117"/>
      <c r="M388" s="37"/>
      <c r="N388" s="95"/>
      <c r="O388" s="95"/>
      <c r="P388" s="95"/>
      <c r="Q388" s="95"/>
      <c r="R388" s="95"/>
      <c r="S388" s="95"/>
      <c r="T388" s="95"/>
      <c r="U388" s="95"/>
      <c r="V388" s="95"/>
      <c r="W388" s="99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100"/>
      <c r="AO388" s="100"/>
      <c r="AP388" s="95"/>
      <c r="AQ388" s="95"/>
      <c r="AR388" s="98"/>
      <c r="AS388" s="57" t="s">
        <v>892</v>
      </c>
      <c r="AT388" s="57" t="s">
        <v>1555</v>
      </c>
    </row>
    <row r="389" spans="1:46" ht="12" customHeight="1">
      <c r="A389" s="118">
        <f t="shared" ref="A389:B400" si="8">A$3</f>
        <v>2016</v>
      </c>
      <c r="B389" s="119">
        <f t="shared" si="8"/>
        <v>11</v>
      </c>
      <c r="C389" s="57"/>
      <c r="D389" s="57"/>
      <c r="E389" s="57" t="s">
        <v>1440</v>
      </c>
      <c r="F389" s="57" t="s">
        <v>1462</v>
      </c>
      <c r="G389" s="57" t="s">
        <v>902</v>
      </c>
      <c r="H389" s="117" t="s">
        <v>1336</v>
      </c>
      <c r="I389" s="57"/>
      <c r="J389" s="57"/>
      <c r="K389" s="57"/>
      <c r="L389" s="117"/>
      <c r="M389" s="3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5"/>
      <c r="AQ389" s="95"/>
      <c r="AR389" s="98"/>
      <c r="AS389" s="57" t="s">
        <v>902</v>
      </c>
      <c r="AT389" s="57" t="s">
        <v>1555</v>
      </c>
    </row>
    <row r="390" spans="1:46" ht="12" customHeight="1">
      <c r="A390" s="118">
        <f t="shared" si="8"/>
        <v>2016</v>
      </c>
      <c r="B390" s="119">
        <f t="shared" si="8"/>
        <v>11</v>
      </c>
      <c r="C390" s="57"/>
      <c r="D390" s="57"/>
      <c r="E390" s="57" t="s">
        <v>1440</v>
      </c>
      <c r="F390" s="57" t="s">
        <v>1462</v>
      </c>
      <c r="G390" s="57" t="s">
        <v>902</v>
      </c>
      <c r="H390" s="117" t="s">
        <v>1337</v>
      </c>
      <c r="I390" s="57"/>
      <c r="J390" s="57"/>
      <c r="K390" s="57"/>
      <c r="L390" s="117"/>
      <c r="M390" s="3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5"/>
      <c r="AQ390" s="95"/>
      <c r="AR390" s="98"/>
      <c r="AS390" s="57" t="s">
        <v>902</v>
      </c>
      <c r="AT390" s="57" t="s">
        <v>76</v>
      </c>
    </row>
    <row r="391" spans="1:46" ht="12" customHeight="1">
      <c r="A391" s="118">
        <f t="shared" si="8"/>
        <v>2016</v>
      </c>
      <c r="B391" s="119">
        <f t="shared" si="8"/>
        <v>11</v>
      </c>
      <c r="C391" s="57"/>
      <c r="D391" s="57"/>
      <c r="E391" s="57" t="s">
        <v>1440</v>
      </c>
      <c r="F391" s="57" t="s">
        <v>1462</v>
      </c>
      <c r="G391" s="57" t="s">
        <v>1463</v>
      </c>
      <c r="H391" s="117" t="s">
        <v>1338</v>
      </c>
      <c r="I391" s="57"/>
      <c r="J391" s="57"/>
      <c r="K391" s="57"/>
      <c r="L391" s="117"/>
      <c r="M391" s="3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5"/>
      <c r="AQ391" s="95"/>
      <c r="AR391" s="98"/>
      <c r="AS391" s="57" t="s">
        <v>1581</v>
      </c>
      <c r="AT391" s="57" t="s">
        <v>1555</v>
      </c>
    </row>
    <row r="392" spans="1:46" ht="12" customHeight="1">
      <c r="A392" s="118">
        <f t="shared" si="8"/>
        <v>2016</v>
      </c>
      <c r="B392" s="119">
        <f t="shared" si="8"/>
        <v>11</v>
      </c>
      <c r="C392" s="57"/>
      <c r="D392" s="57"/>
      <c r="E392" s="57" t="s">
        <v>1440</v>
      </c>
      <c r="F392" s="57" t="s">
        <v>1462</v>
      </c>
      <c r="G392" s="57" t="s">
        <v>903</v>
      </c>
      <c r="H392" s="117" t="s">
        <v>1339</v>
      </c>
      <c r="I392" s="57"/>
      <c r="J392" s="57"/>
      <c r="K392" s="57"/>
      <c r="L392" s="117"/>
      <c r="M392" s="3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5"/>
      <c r="AQ392" s="95"/>
      <c r="AR392" s="98"/>
      <c r="AS392" s="57" t="s">
        <v>903</v>
      </c>
      <c r="AT392" s="57" t="s">
        <v>1555</v>
      </c>
    </row>
    <row r="393" spans="1:46" ht="12" customHeight="1">
      <c r="A393" s="118">
        <f t="shared" si="8"/>
        <v>2016</v>
      </c>
      <c r="B393" s="119">
        <f t="shared" si="8"/>
        <v>11</v>
      </c>
      <c r="C393" s="57"/>
      <c r="D393" s="57"/>
      <c r="E393" s="57" t="s">
        <v>1440</v>
      </c>
      <c r="F393" s="57" t="s">
        <v>1462</v>
      </c>
      <c r="G393" s="57" t="s">
        <v>903</v>
      </c>
      <c r="H393" s="117" t="s">
        <v>1340</v>
      </c>
      <c r="I393" s="57"/>
      <c r="J393" s="57"/>
      <c r="K393" s="57"/>
      <c r="L393" s="117"/>
      <c r="M393" s="3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5"/>
      <c r="AQ393" s="95"/>
      <c r="AR393" s="98"/>
      <c r="AS393" s="57" t="s">
        <v>903</v>
      </c>
      <c r="AT393" s="57" t="s">
        <v>76</v>
      </c>
    </row>
    <row r="394" spans="1:46" ht="12" customHeight="1">
      <c r="A394" s="118">
        <f t="shared" si="8"/>
        <v>2016</v>
      </c>
      <c r="B394" s="119">
        <f t="shared" si="8"/>
        <v>11</v>
      </c>
      <c r="C394" s="57"/>
      <c r="D394" s="57"/>
      <c r="E394" s="57" t="s">
        <v>1440</v>
      </c>
      <c r="F394" s="57" t="s">
        <v>1462</v>
      </c>
      <c r="G394" s="57" t="s">
        <v>904</v>
      </c>
      <c r="H394" s="117" t="s">
        <v>1341</v>
      </c>
      <c r="I394" s="57"/>
      <c r="J394" s="57"/>
      <c r="K394" s="57"/>
      <c r="L394" s="117"/>
      <c r="M394" s="3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5"/>
      <c r="AQ394" s="95"/>
      <c r="AR394" s="98"/>
      <c r="AS394" s="57" t="s">
        <v>904</v>
      </c>
      <c r="AT394" s="57" t="s">
        <v>1555</v>
      </c>
    </row>
    <row r="395" spans="1:46" ht="12" customHeight="1">
      <c r="A395" s="118">
        <f t="shared" si="8"/>
        <v>2016</v>
      </c>
      <c r="B395" s="119">
        <f t="shared" si="8"/>
        <v>11</v>
      </c>
      <c r="C395" s="57"/>
      <c r="D395" s="57"/>
      <c r="E395" s="57" t="s">
        <v>1440</v>
      </c>
      <c r="F395" s="57" t="s">
        <v>1462</v>
      </c>
      <c r="G395" s="57" t="s">
        <v>904</v>
      </c>
      <c r="H395" s="117" t="s">
        <v>1342</v>
      </c>
      <c r="I395" s="57"/>
      <c r="J395" s="57"/>
      <c r="K395" s="57"/>
      <c r="L395" s="117"/>
      <c r="M395" s="3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5"/>
      <c r="AQ395" s="95"/>
      <c r="AR395" s="98"/>
      <c r="AS395" s="57" t="s">
        <v>904</v>
      </c>
      <c r="AT395" s="57" t="s">
        <v>76</v>
      </c>
    </row>
    <row r="396" spans="1:46" ht="12" customHeight="1">
      <c r="A396" s="118">
        <f t="shared" si="8"/>
        <v>2016</v>
      </c>
      <c r="B396" s="119">
        <f t="shared" si="8"/>
        <v>11</v>
      </c>
      <c r="C396" s="57"/>
      <c r="D396" s="57"/>
      <c r="E396" s="57" t="s">
        <v>1440</v>
      </c>
      <c r="F396" s="57" t="s">
        <v>1421</v>
      </c>
      <c r="G396" s="57" t="s">
        <v>1461</v>
      </c>
      <c r="H396" s="117" t="s">
        <v>1333</v>
      </c>
      <c r="I396" s="57"/>
      <c r="J396" s="57"/>
      <c r="K396" s="57"/>
      <c r="L396" s="117"/>
      <c r="M396" s="35"/>
      <c r="N396" s="101"/>
      <c r="O396" s="101"/>
      <c r="P396" s="95"/>
      <c r="Q396" s="95"/>
      <c r="R396" s="101"/>
      <c r="S396" s="101"/>
      <c r="T396" s="95"/>
      <c r="U396" s="95"/>
      <c r="V396" s="95"/>
      <c r="W396" s="95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5"/>
      <c r="AQ396" s="95"/>
      <c r="AR396" s="98"/>
      <c r="AS396" s="57" t="s">
        <v>1580</v>
      </c>
      <c r="AT396" s="57" t="s">
        <v>1555</v>
      </c>
    </row>
    <row r="397" spans="1:46" ht="12" customHeight="1">
      <c r="A397" s="118">
        <f t="shared" si="8"/>
        <v>2016</v>
      </c>
      <c r="B397" s="119">
        <f t="shared" si="8"/>
        <v>11</v>
      </c>
      <c r="C397" s="57"/>
      <c r="D397" s="57"/>
      <c r="E397" s="57" t="s">
        <v>1440</v>
      </c>
      <c r="F397" s="57" t="s">
        <v>1421</v>
      </c>
      <c r="G397" s="57" t="s">
        <v>1461</v>
      </c>
      <c r="H397" s="117" t="s">
        <v>1334</v>
      </c>
      <c r="I397" s="57"/>
      <c r="J397" s="57"/>
      <c r="K397" s="57"/>
      <c r="L397" s="117"/>
      <c r="M397" s="35"/>
      <c r="N397" s="101"/>
      <c r="O397" s="101"/>
      <c r="P397" s="95"/>
      <c r="Q397" s="95"/>
      <c r="R397" s="101"/>
      <c r="S397" s="101"/>
      <c r="T397" s="95"/>
      <c r="U397" s="95"/>
      <c r="V397" s="95"/>
      <c r="W397" s="95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5"/>
      <c r="AQ397" s="95"/>
      <c r="AR397" s="98"/>
      <c r="AS397" s="57" t="s">
        <v>1580</v>
      </c>
      <c r="AT397" s="57" t="s">
        <v>76</v>
      </c>
    </row>
    <row r="398" spans="1:46" ht="12" customHeight="1">
      <c r="A398" s="118">
        <f t="shared" si="8"/>
        <v>2016</v>
      </c>
      <c r="B398" s="119">
        <f t="shared" si="8"/>
        <v>11</v>
      </c>
      <c r="C398" s="57"/>
      <c r="D398" s="57"/>
      <c r="E398" s="57" t="s">
        <v>1440</v>
      </c>
      <c r="F398" s="57" t="s">
        <v>1421</v>
      </c>
      <c r="G398" s="57" t="s">
        <v>1461</v>
      </c>
      <c r="H398" s="117" t="s">
        <v>1335</v>
      </c>
      <c r="I398" s="57"/>
      <c r="J398" s="57"/>
      <c r="K398" s="57"/>
      <c r="L398" s="117"/>
      <c r="M398" s="35"/>
      <c r="N398" s="101"/>
      <c r="O398" s="101"/>
      <c r="P398" s="95"/>
      <c r="Q398" s="95"/>
      <c r="R398" s="101"/>
      <c r="S398" s="101"/>
      <c r="T398" s="95"/>
      <c r="U398" s="95"/>
      <c r="V398" s="95"/>
      <c r="W398" s="95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5"/>
      <c r="AQ398" s="95"/>
      <c r="AR398" s="98"/>
      <c r="AS398" s="57" t="s">
        <v>1580</v>
      </c>
      <c r="AT398" s="57" t="s">
        <v>77</v>
      </c>
    </row>
    <row r="399" spans="1:46" ht="12" customHeight="1">
      <c r="A399" s="118">
        <f t="shared" si="8"/>
        <v>2016</v>
      </c>
      <c r="B399" s="119">
        <f t="shared" si="8"/>
        <v>11</v>
      </c>
      <c r="C399" s="57"/>
      <c r="D399" s="57"/>
      <c r="E399" s="57" t="s">
        <v>1440</v>
      </c>
      <c r="F399" s="57" t="s">
        <v>1421</v>
      </c>
      <c r="G399" s="57" t="s">
        <v>1460</v>
      </c>
      <c r="H399" s="117" t="s">
        <v>1332</v>
      </c>
      <c r="I399" s="57"/>
      <c r="J399" s="57"/>
      <c r="K399" s="57"/>
      <c r="L399" s="117"/>
      <c r="M399" s="35"/>
      <c r="N399" s="99"/>
      <c r="O399" s="99"/>
      <c r="P399" s="95"/>
      <c r="Q399" s="95"/>
      <c r="R399" s="99"/>
      <c r="S399" s="99"/>
      <c r="T399" s="95"/>
      <c r="U399" s="95"/>
      <c r="V399" s="95"/>
      <c r="W399" s="95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5"/>
      <c r="AQ399" s="95"/>
      <c r="AR399" s="98"/>
      <c r="AS399" s="57" t="s">
        <v>1579</v>
      </c>
      <c r="AT399" s="57" t="s">
        <v>1555</v>
      </c>
    </row>
    <row r="400" spans="1:46" ht="12" customHeight="1">
      <c r="A400" s="118">
        <f t="shared" si="8"/>
        <v>2016</v>
      </c>
      <c r="B400" s="119">
        <f t="shared" si="8"/>
        <v>11</v>
      </c>
      <c r="C400" s="57"/>
      <c r="D400" s="57"/>
      <c r="E400" s="57" t="s">
        <v>1440</v>
      </c>
      <c r="F400" s="57" t="s">
        <v>1421</v>
      </c>
      <c r="G400" s="57" t="s">
        <v>1459</v>
      </c>
      <c r="H400" s="117" t="s">
        <v>1331</v>
      </c>
      <c r="I400" s="57"/>
      <c r="J400" s="57"/>
      <c r="K400" s="57"/>
      <c r="L400" s="117"/>
      <c r="M400" s="3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5"/>
      <c r="AQ400" s="95"/>
      <c r="AR400" s="98"/>
      <c r="AS400" s="57" t="s">
        <v>1578</v>
      </c>
      <c r="AT400" s="57" t="s">
        <v>1555</v>
      </c>
    </row>
    <row r="401" spans="1:46" ht="12" customHeight="1">
      <c r="A401" s="118">
        <f t="shared" ref="A401:B420" si="9">A$3</f>
        <v>2016</v>
      </c>
      <c r="B401" s="119">
        <f t="shared" si="9"/>
        <v>11</v>
      </c>
      <c r="C401" s="57"/>
      <c r="D401" s="57"/>
      <c r="E401" s="57" t="s">
        <v>1440</v>
      </c>
      <c r="F401" s="57" t="s">
        <v>1421</v>
      </c>
      <c r="G401" s="57" t="s">
        <v>1454</v>
      </c>
      <c r="H401" s="117" t="s">
        <v>1326</v>
      </c>
      <c r="I401" s="57"/>
      <c r="J401" s="57"/>
      <c r="K401" s="57"/>
      <c r="L401" s="117"/>
      <c r="M401" s="35"/>
      <c r="N401" s="99"/>
      <c r="O401" s="99"/>
      <c r="P401" s="99"/>
      <c r="Q401" s="99"/>
      <c r="R401" s="99"/>
      <c r="S401" s="99"/>
      <c r="T401" s="95"/>
      <c r="U401" s="95"/>
      <c r="V401" s="95"/>
      <c r="W401" s="95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5"/>
      <c r="AQ401" s="95"/>
      <c r="AR401" s="98"/>
      <c r="AS401" s="57" t="s">
        <v>1573</v>
      </c>
      <c r="AT401" s="57" t="s">
        <v>1555</v>
      </c>
    </row>
    <row r="402" spans="1:46" ht="12" customHeight="1">
      <c r="A402" s="118">
        <f t="shared" si="9"/>
        <v>2016</v>
      </c>
      <c r="B402" s="119">
        <f t="shared" si="9"/>
        <v>11</v>
      </c>
      <c r="C402" s="57"/>
      <c r="D402" s="57"/>
      <c r="E402" s="57" t="s">
        <v>1440</v>
      </c>
      <c r="F402" s="57" t="s">
        <v>1421</v>
      </c>
      <c r="G402" s="57" t="s">
        <v>1453</v>
      </c>
      <c r="H402" s="117" t="s">
        <v>1325</v>
      </c>
      <c r="I402" s="57"/>
      <c r="J402" s="57"/>
      <c r="K402" s="57"/>
      <c r="L402" s="117"/>
      <c r="M402" s="3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5"/>
      <c r="AQ402" s="95"/>
      <c r="AR402" s="98"/>
      <c r="AS402" s="57" t="s">
        <v>1571</v>
      </c>
      <c r="AT402" s="57" t="s">
        <v>1572</v>
      </c>
    </row>
    <row r="403" spans="1:46" ht="12" customHeight="1">
      <c r="A403" s="118">
        <f t="shared" si="9"/>
        <v>2016</v>
      </c>
      <c r="B403" s="119">
        <f t="shared" si="9"/>
        <v>11</v>
      </c>
      <c r="C403" s="57"/>
      <c r="D403" s="57"/>
      <c r="E403" s="57" t="s">
        <v>1440</v>
      </c>
      <c r="F403" s="57" t="s">
        <v>1421</v>
      </c>
      <c r="G403" s="57" t="s">
        <v>1452</v>
      </c>
      <c r="H403" s="117" t="s">
        <v>1324</v>
      </c>
      <c r="I403" s="57"/>
      <c r="J403" s="57"/>
      <c r="K403" s="57"/>
      <c r="L403" s="117"/>
      <c r="M403" s="3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5"/>
      <c r="AQ403" s="95"/>
      <c r="AR403" s="98"/>
      <c r="AS403" s="57" t="s">
        <v>1570</v>
      </c>
      <c r="AT403" s="57" t="s">
        <v>1567</v>
      </c>
    </row>
    <row r="404" spans="1:46" ht="12" customHeight="1">
      <c r="A404" s="118">
        <f t="shared" si="9"/>
        <v>2016</v>
      </c>
      <c r="B404" s="119">
        <f t="shared" si="9"/>
        <v>11</v>
      </c>
      <c r="C404" s="57"/>
      <c r="D404" s="57"/>
      <c r="E404" s="57" t="s">
        <v>1440</v>
      </c>
      <c r="F404" s="57" t="s">
        <v>1421</v>
      </c>
      <c r="G404" s="57" t="s">
        <v>1451</v>
      </c>
      <c r="H404" s="117" t="s">
        <v>1322</v>
      </c>
      <c r="I404" s="57"/>
      <c r="J404" s="57"/>
      <c r="K404" s="57"/>
      <c r="L404" s="117"/>
      <c r="M404" s="3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5"/>
      <c r="AQ404" s="95"/>
      <c r="AR404" s="98"/>
      <c r="AS404" s="57" t="s">
        <v>1569</v>
      </c>
      <c r="AT404" s="57" t="s">
        <v>1567</v>
      </c>
    </row>
    <row r="405" spans="1:46" ht="12" customHeight="1">
      <c r="A405" s="118">
        <f t="shared" si="9"/>
        <v>2016</v>
      </c>
      <c r="B405" s="119">
        <f t="shared" si="9"/>
        <v>11</v>
      </c>
      <c r="C405" s="57"/>
      <c r="D405" s="57"/>
      <c r="E405" s="57" t="s">
        <v>1440</v>
      </c>
      <c r="F405" s="57" t="s">
        <v>1421</v>
      </c>
      <c r="G405" s="57" t="s">
        <v>1451</v>
      </c>
      <c r="H405" s="117" t="s">
        <v>1323</v>
      </c>
      <c r="I405" s="57"/>
      <c r="J405" s="57"/>
      <c r="K405" s="57"/>
      <c r="L405" s="117"/>
      <c r="M405" s="3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5"/>
      <c r="AQ405" s="95"/>
      <c r="AR405" s="98"/>
      <c r="AS405" s="57" t="s">
        <v>1569</v>
      </c>
      <c r="AT405" s="57" t="s">
        <v>1568</v>
      </c>
    </row>
    <row r="406" spans="1:46" ht="12" customHeight="1">
      <c r="A406" s="118">
        <f t="shared" si="9"/>
        <v>2016</v>
      </c>
      <c r="B406" s="119">
        <f t="shared" si="9"/>
        <v>11</v>
      </c>
      <c r="C406" s="57"/>
      <c r="D406" s="57"/>
      <c r="E406" s="57" t="s">
        <v>1440</v>
      </c>
      <c r="F406" s="57" t="s">
        <v>1421</v>
      </c>
      <c r="G406" s="57" t="s">
        <v>1450</v>
      </c>
      <c r="H406" s="117" t="s">
        <v>1320</v>
      </c>
      <c r="I406" s="57"/>
      <c r="J406" s="57"/>
      <c r="K406" s="57"/>
      <c r="L406" s="117"/>
      <c r="M406" s="3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5"/>
      <c r="AQ406" s="95"/>
      <c r="AR406" s="98"/>
      <c r="AS406" s="57" t="s">
        <v>1566</v>
      </c>
      <c r="AT406" s="57" t="s">
        <v>1567</v>
      </c>
    </row>
    <row r="407" spans="1:46" ht="12" customHeight="1">
      <c r="A407" s="118">
        <f t="shared" si="9"/>
        <v>2016</v>
      </c>
      <c r="B407" s="119">
        <f t="shared" si="9"/>
        <v>11</v>
      </c>
      <c r="C407" s="57"/>
      <c r="D407" s="57"/>
      <c r="E407" s="57" t="s">
        <v>1440</v>
      </c>
      <c r="F407" s="57" t="s">
        <v>1421</v>
      </c>
      <c r="G407" s="57" t="s">
        <v>1450</v>
      </c>
      <c r="H407" s="117" t="s">
        <v>1321</v>
      </c>
      <c r="I407" s="57"/>
      <c r="J407" s="57"/>
      <c r="K407" s="57"/>
      <c r="L407" s="117"/>
      <c r="M407" s="3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5"/>
      <c r="AQ407" s="95"/>
      <c r="AR407" s="98"/>
      <c r="AS407" s="57" t="s">
        <v>1566</v>
      </c>
      <c r="AT407" s="57" t="s">
        <v>1568</v>
      </c>
    </row>
    <row r="408" spans="1:46" ht="12" customHeight="1">
      <c r="A408" s="118">
        <f t="shared" si="9"/>
        <v>2016</v>
      </c>
      <c r="B408" s="119">
        <f t="shared" si="9"/>
        <v>11</v>
      </c>
      <c r="C408" s="57"/>
      <c r="D408" s="57"/>
      <c r="E408" s="57" t="s">
        <v>1440</v>
      </c>
      <c r="F408" s="57" t="s">
        <v>1421</v>
      </c>
      <c r="G408" s="57" t="s">
        <v>1449</v>
      </c>
      <c r="H408" s="117" t="s">
        <v>1317</v>
      </c>
      <c r="I408" s="57"/>
      <c r="J408" s="57"/>
      <c r="K408" s="57"/>
      <c r="L408" s="117"/>
      <c r="M408" s="3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5"/>
      <c r="AQ408" s="95"/>
      <c r="AR408" s="98"/>
      <c r="AS408" s="57" t="s">
        <v>1564</v>
      </c>
      <c r="AT408" s="57" t="s">
        <v>1555</v>
      </c>
    </row>
    <row r="409" spans="1:46" ht="12" customHeight="1">
      <c r="A409" s="118">
        <f t="shared" si="9"/>
        <v>2016</v>
      </c>
      <c r="B409" s="119">
        <f t="shared" si="9"/>
        <v>11</v>
      </c>
      <c r="C409" s="57"/>
      <c r="D409" s="57"/>
      <c r="E409" s="57" t="s">
        <v>1440</v>
      </c>
      <c r="F409" s="57" t="s">
        <v>1421</v>
      </c>
      <c r="G409" s="57" t="s">
        <v>1449</v>
      </c>
      <c r="H409" s="117" t="s">
        <v>1318</v>
      </c>
      <c r="I409" s="57"/>
      <c r="J409" s="57"/>
      <c r="K409" s="57"/>
      <c r="L409" s="117"/>
      <c r="M409" s="3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5"/>
      <c r="AQ409" s="95"/>
      <c r="AR409" s="98"/>
      <c r="AS409" s="57" t="s">
        <v>1564</v>
      </c>
      <c r="AT409" s="57" t="s">
        <v>1565</v>
      </c>
    </row>
    <row r="410" spans="1:46" ht="12" customHeight="1">
      <c r="A410" s="118">
        <f t="shared" si="9"/>
        <v>2016</v>
      </c>
      <c r="B410" s="119">
        <f t="shared" si="9"/>
        <v>11</v>
      </c>
      <c r="C410" s="57"/>
      <c r="D410" s="57"/>
      <c r="E410" s="57" t="s">
        <v>1440</v>
      </c>
      <c r="F410" s="57" t="s">
        <v>1421</v>
      </c>
      <c r="G410" s="57" t="s">
        <v>1449</v>
      </c>
      <c r="H410" s="117" t="s">
        <v>1370</v>
      </c>
      <c r="I410" s="57"/>
      <c r="J410" s="57"/>
      <c r="K410" s="57"/>
      <c r="L410" s="117"/>
      <c r="M410" s="3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5"/>
      <c r="AQ410" s="95"/>
      <c r="AR410" s="98"/>
      <c r="AS410" s="57" t="s">
        <v>1564</v>
      </c>
      <c r="AT410" s="57" t="s">
        <v>77</v>
      </c>
    </row>
    <row r="411" spans="1:46" ht="12" customHeight="1">
      <c r="A411" s="118">
        <f t="shared" si="9"/>
        <v>2016</v>
      </c>
      <c r="B411" s="119">
        <f t="shared" si="9"/>
        <v>11</v>
      </c>
      <c r="C411" s="57"/>
      <c r="D411" s="57"/>
      <c r="E411" s="57" t="s">
        <v>1440</v>
      </c>
      <c r="F411" s="57" t="s">
        <v>1421</v>
      </c>
      <c r="G411" s="57" t="s">
        <v>1448</v>
      </c>
      <c r="H411" s="117" t="s">
        <v>1316</v>
      </c>
      <c r="I411" s="57"/>
      <c r="J411" s="57"/>
      <c r="K411" s="57"/>
      <c r="L411" s="117"/>
      <c r="M411" s="3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5"/>
      <c r="AQ411" s="95"/>
      <c r="AR411" s="98"/>
      <c r="AS411" s="57" t="s">
        <v>1563</v>
      </c>
      <c r="AT411" s="57" t="s">
        <v>1555</v>
      </c>
    </row>
    <row r="412" spans="1:46" ht="12" customHeight="1">
      <c r="A412" s="118">
        <f t="shared" si="9"/>
        <v>2016</v>
      </c>
      <c r="B412" s="119">
        <f t="shared" si="9"/>
        <v>11</v>
      </c>
      <c r="C412" s="57"/>
      <c r="D412" s="57"/>
      <c r="E412" s="57" t="s">
        <v>1440</v>
      </c>
      <c r="F412" s="57" t="s">
        <v>1421</v>
      </c>
      <c r="G412" s="57" t="s">
        <v>901</v>
      </c>
      <c r="H412" s="117" t="s">
        <v>1315</v>
      </c>
      <c r="I412" s="57"/>
      <c r="J412" s="57"/>
      <c r="K412" s="57"/>
      <c r="L412" s="117"/>
      <c r="M412" s="35"/>
      <c r="N412" s="95"/>
      <c r="O412" s="95"/>
      <c r="P412" s="95"/>
      <c r="Q412" s="95"/>
      <c r="R412" s="99"/>
      <c r="S412" s="99"/>
      <c r="T412" s="95"/>
      <c r="U412" s="95"/>
      <c r="V412" s="95"/>
      <c r="W412" s="95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100"/>
      <c r="AO412" s="96"/>
      <c r="AP412" s="95"/>
      <c r="AQ412" s="95"/>
      <c r="AR412" s="98"/>
      <c r="AS412" s="57" t="s">
        <v>901</v>
      </c>
      <c r="AT412" s="57" t="s">
        <v>1555</v>
      </c>
    </row>
    <row r="413" spans="1:46" ht="12" customHeight="1">
      <c r="A413" s="118">
        <f t="shared" si="9"/>
        <v>2016</v>
      </c>
      <c r="B413" s="119">
        <f t="shared" si="9"/>
        <v>11</v>
      </c>
      <c r="C413" s="57"/>
      <c r="D413" s="57"/>
      <c r="E413" s="57" t="s">
        <v>1440</v>
      </c>
      <c r="F413" s="57" t="s">
        <v>1421</v>
      </c>
      <c r="G413" s="57" t="s">
        <v>1458</v>
      </c>
      <c r="H413" s="117" t="s">
        <v>1330</v>
      </c>
      <c r="I413" s="57"/>
      <c r="J413" s="57"/>
      <c r="K413" s="57"/>
      <c r="L413" s="117"/>
      <c r="M413" s="3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5"/>
      <c r="AQ413" s="95"/>
      <c r="AR413" s="98"/>
      <c r="AS413" s="57" t="s">
        <v>1577</v>
      </c>
      <c r="AT413" s="57" t="s">
        <v>1555</v>
      </c>
    </row>
    <row r="414" spans="1:46" ht="12" customHeight="1">
      <c r="A414" s="118">
        <f t="shared" si="9"/>
        <v>2016</v>
      </c>
      <c r="B414" s="119">
        <f t="shared" si="9"/>
        <v>11</v>
      </c>
      <c r="C414" s="57"/>
      <c r="D414" s="57"/>
      <c r="E414" s="57" t="s">
        <v>1440</v>
      </c>
      <c r="F414" s="57" t="s">
        <v>1421</v>
      </c>
      <c r="G414" s="57" t="s">
        <v>1457</v>
      </c>
      <c r="H414" s="117" t="s">
        <v>1329</v>
      </c>
      <c r="I414" s="57"/>
      <c r="J414" s="57"/>
      <c r="K414" s="57"/>
      <c r="L414" s="117"/>
      <c r="M414" s="3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5"/>
      <c r="AQ414" s="95"/>
      <c r="AR414" s="98"/>
      <c r="AS414" s="57" t="s">
        <v>1576</v>
      </c>
      <c r="AT414" s="57" t="s">
        <v>1555</v>
      </c>
    </row>
    <row r="415" spans="1:46" ht="12" customHeight="1">
      <c r="A415" s="118">
        <f t="shared" si="9"/>
        <v>2016</v>
      </c>
      <c r="B415" s="119">
        <f t="shared" si="9"/>
        <v>11</v>
      </c>
      <c r="C415" s="57"/>
      <c r="D415" s="57"/>
      <c r="E415" s="57" t="s">
        <v>1440</v>
      </c>
      <c r="F415" s="57" t="s">
        <v>1421</v>
      </c>
      <c r="G415" s="117" t="s">
        <v>1456</v>
      </c>
      <c r="H415" s="117" t="s">
        <v>1328</v>
      </c>
      <c r="I415" s="57"/>
      <c r="J415" s="57"/>
      <c r="K415" s="57"/>
      <c r="L415" s="117"/>
      <c r="M415" s="3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5"/>
      <c r="AQ415" s="95"/>
      <c r="AR415" s="98"/>
      <c r="AS415" s="117" t="s">
        <v>1575</v>
      </c>
      <c r="AT415" s="57" t="s">
        <v>1555</v>
      </c>
    </row>
    <row r="416" spans="1:46" ht="12" customHeight="1">
      <c r="A416" s="118">
        <f t="shared" si="9"/>
        <v>2016</v>
      </c>
      <c r="B416" s="119">
        <f t="shared" si="9"/>
        <v>11</v>
      </c>
      <c r="C416" s="57"/>
      <c r="D416" s="57"/>
      <c r="E416" s="57" t="s">
        <v>1440</v>
      </c>
      <c r="F416" s="57" t="s">
        <v>1421</v>
      </c>
      <c r="G416" s="117" t="s">
        <v>1455</v>
      </c>
      <c r="H416" s="117" t="s">
        <v>1327</v>
      </c>
      <c r="I416" s="57"/>
      <c r="J416" s="57"/>
      <c r="K416" s="57"/>
      <c r="L416" s="117"/>
      <c r="M416" s="3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5"/>
      <c r="AQ416" s="95"/>
      <c r="AR416" s="98"/>
      <c r="AS416" s="117" t="s">
        <v>1574</v>
      </c>
      <c r="AT416" s="57" t="s">
        <v>1555</v>
      </c>
    </row>
    <row r="417" spans="1:46" ht="12" customHeight="1">
      <c r="A417" s="118">
        <f t="shared" si="9"/>
        <v>2016</v>
      </c>
      <c r="B417" s="119">
        <f t="shared" si="9"/>
        <v>11</v>
      </c>
      <c r="C417" s="57"/>
      <c r="D417" s="57"/>
      <c r="E417" s="57" t="s">
        <v>1440</v>
      </c>
      <c r="F417" s="57" t="s">
        <v>1421</v>
      </c>
      <c r="G417" s="57" t="s">
        <v>900</v>
      </c>
      <c r="H417" s="117" t="s">
        <v>1314</v>
      </c>
      <c r="I417" s="57"/>
      <c r="J417" s="57"/>
      <c r="K417" s="57"/>
      <c r="L417" s="117"/>
      <c r="M417" s="37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5"/>
      <c r="AQ417" s="95"/>
      <c r="AR417" s="98"/>
      <c r="AS417" s="57" t="s">
        <v>900</v>
      </c>
      <c r="AT417" s="57" t="s">
        <v>1555</v>
      </c>
    </row>
    <row r="418" spans="1:46" ht="12" customHeight="1">
      <c r="A418" s="118">
        <f t="shared" si="9"/>
        <v>2016</v>
      </c>
      <c r="B418" s="119">
        <f t="shared" si="9"/>
        <v>11</v>
      </c>
      <c r="C418" s="57"/>
      <c r="D418" s="57"/>
      <c r="E418" s="57" t="s">
        <v>1440</v>
      </c>
      <c r="F418" s="57" t="s">
        <v>1428</v>
      </c>
      <c r="G418" s="57" t="s">
        <v>906</v>
      </c>
      <c r="H418" s="117" t="s">
        <v>1344</v>
      </c>
      <c r="I418" s="57"/>
      <c r="J418" s="57"/>
      <c r="K418" s="57"/>
      <c r="L418" s="117"/>
      <c r="M418" s="3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5"/>
      <c r="AQ418" s="95"/>
      <c r="AR418" s="98"/>
      <c r="AS418" s="57" t="s">
        <v>906</v>
      </c>
      <c r="AT418" s="57" t="s">
        <v>1555</v>
      </c>
    </row>
    <row r="419" spans="1:46" ht="12" customHeight="1">
      <c r="A419" s="118">
        <f t="shared" si="9"/>
        <v>2016</v>
      </c>
      <c r="B419" s="119">
        <f t="shared" si="9"/>
        <v>11</v>
      </c>
      <c r="C419" s="57"/>
      <c r="D419" s="57"/>
      <c r="E419" s="57" t="s">
        <v>1440</v>
      </c>
      <c r="F419" s="57" t="s">
        <v>1428</v>
      </c>
      <c r="G419" s="57" t="s">
        <v>906</v>
      </c>
      <c r="H419" s="117" t="s">
        <v>1345</v>
      </c>
      <c r="I419" s="57"/>
      <c r="J419" s="57"/>
      <c r="K419" s="57"/>
      <c r="L419" s="117"/>
      <c r="M419" s="3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5"/>
      <c r="AQ419" s="95"/>
      <c r="AR419" s="98"/>
      <c r="AS419" s="57" t="s">
        <v>906</v>
      </c>
      <c r="AT419" s="57" t="s">
        <v>1565</v>
      </c>
    </row>
    <row r="420" spans="1:46" ht="12" customHeight="1">
      <c r="A420" s="118">
        <f t="shared" si="9"/>
        <v>2016</v>
      </c>
      <c r="B420" s="119">
        <f t="shared" si="9"/>
        <v>11</v>
      </c>
      <c r="C420" s="57"/>
      <c r="D420" s="57"/>
      <c r="E420" s="57" t="s">
        <v>1440</v>
      </c>
      <c r="F420" s="57" t="s">
        <v>1428</v>
      </c>
      <c r="G420" s="57" t="s">
        <v>905</v>
      </c>
      <c r="H420" s="117" t="s">
        <v>1343</v>
      </c>
      <c r="I420" s="57"/>
      <c r="J420" s="57"/>
      <c r="K420" s="57"/>
      <c r="L420" s="117"/>
      <c r="M420" s="3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5"/>
      <c r="AQ420" s="95"/>
      <c r="AR420" s="98"/>
      <c r="AS420" s="57" t="s">
        <v>905</v>
      </c>
      <c r="AT420" s="57" t="s">
        <v>1555</v>
      </c>
    </row>
    <row r="421" spans="1:46" ht="18" customHeight="1">
      <c r="N421" s="11"/>
      <c r="O421" s="11"/>
      <c r="P421" s="11"/>
      <c r="Q421" s="11"/>
      <c r="R421" s="11"/>
      <c r="S421" s="11"/>
      <c r="T421" s="11"/>
      <c r="U421" s="11"/>
      <c r="V421" s="12"/>
      <c r="W421" s="9"/>
      <c r="AR421" s="13"/>
    </row>
    <row r="422" spans="1:46" ht="18" customHeight="1">
      <c r="N422" s="11"/>
      <c r="O422" s="11"/>
      <c r="P422" s="11"/>
      <c r="Q422" s="11"/>
      <c r="R422" s="11"/>
      <c r="S422" s="11"/>
      <c r="T422" s="11"/>
      <c r="U422" s="11"/>
      <c r="V422" s="12"/>
      <c r="W422" s="9"/>
      <c r="AR422" s="13"/>
    </row>
    <row r="423" spans="1:46" ht="18" customHeight="1">
      <c r="N423" s="11"/>
      <c r="O423" s="11"/>
      <c r="P423" s="11"/>
      <c r="Q423" s="11"/>
      <c r="R423" s="11"/>
      <c r="S423" s="11"/>
      <c r="T423" s="11"/>
      <c r="U423" s="11"/>
      <c r="V423" s="12"/>
      <c r="W423" s="9"/>
      <c r="AR423" s="13"/>
    </row>
    <row r="424" spans="1:46" s="7" customFormat="1" ht="18" customHeight="1">
      <c r="A424" s="22"/>
      <c r="B424" s="22"/>
      <c r="E424" s="22"/>
      <c r="F424" s="22"/>
      <c r="G424" s="22"/>
      <c r="H424" s="22"/>
      <c r="M424" s="8"/>
      <c r="N424" s="14"/>
      <c r="O424" s="14"/>
      <c r="P424" s="14"/>
      <c r="Q424" s="14"/>
      <c r="R424" s="14"/>
      <c r="S424" s="14"/>
      <c r="T424" s="14"/>
      <c r="U424" s="14"/>
      <c r="V424" s="12"/>
      <c r="W424" s="12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2"/>
      <c r="AQ424" s="12"/>
      <c r="AR424" s="15"/>
      <c r="AS424" s="22"/>
      <c r="AT424" s="22"/>
    </row>
    <row r="425" spans="1:46" ht="18" customHeight="1"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18"/>
      <c r="AQ425" s="18"/>
      <c r="AR425" s="18"/>
    </row>
    <row r="426" spans="1:46" ht="18" customHeight="1"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18"/>
      <c r="AQ426" s="18"/>
      <c r="AR426" s="18"/>
    </row>
    <row r="427" spans="1:46" ht="18" customHeight="1"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18"/>
      <c r="AQ427" s="18"/>
      <c r="AR427" s="18"/>
    </row>
    <row r="428" spans="1:46" ht="18" customHeight="1"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18"/>
      <c r="AQ428" s="18"/>
      <c r="AR428" s="18"/>
    </row>
    <row r="429" spans="1:46" ht="18" customHeight="1"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18"/>
      <c r="AQ429" s="18"/>
      <c r="AR429" s="18"/>
    </row>
    <row r="430" spans="1:46" ht="18" customHeight="1"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18"/>
      <c r="AQ430" s="18"/>
      <c r="AR430" s="18"/>
    </row>
    <row r="431" spans="1:46" ht="18" customHeight="1"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18"/>
      <c r="AQ431" s="18"/>
      <c r="AR431" s="18"/>
    </row>
    <row r="432" spans="1:46" ht="18" customHeight="1"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18"/>
      <c r="AQ432" s="18"/>
      <c r="AR432" s="18"/>
    </row>
    <row r="433" spans="24:44" ht="18" customHeight="1"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18"/>
      <c r="AQ433" s="18"/>
      <c r="AR433" s="18"/>
    </row>
    <row r="434" spans="24:44" ht="18" customHeight="1"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18"/>
      <c r="AQ434" s="18"/>
      <c r="AR434" s="18"/>
    </row>
  </sheetData>
  <sortState ref="A4:AT460">
    <sortCondition ref="H4:H460"/>
  </sortState>
  <mergeCells count="38">
    <mergeCell ref="AS1:AT2"/>
    <mergeCell ref="A1:B1"/>
    <mergeCell ref="E1:E3"/>
    <mergeCell ref="AL2:AM2"/>
    <mergeCell ref="AN2:AO2"/>
    <mergeCell ref="AP2:AQ2"/>
    <mergeCell ref="AN1:AO1"/>
    <mergeCell ref="AP1:AQ1"/>
    <mergeCell ref="N2:O2"/>
    <mergeCell ref="AL1:AM1"/>
    <mergeCell ref="P1:Q1"/>
    <mergeCell ref="R1:S1"/>
    <mergeCell ref="T1:U1"/>
    <mergeCell ref="AB2:AC2"/>
    <mergeCell ref="AD2:AE2"/>
    <mergeCell ref="AB1:AC1"/>
    <mergeCell ref="AF1:AG1"/>
    <mergeCell ref="P2:Q2"/>
    <mergeCell ref="T2:U2"/>
    <mergeCell ref="V2:W2"/>
    <mergeCell ref="X2:Y2"/>
    <mergeCell ref="Z2:AA2"/>
    <mergeCell ref="AH2:AI2"/>
    <mergeCell ref="AJ2:AK2"/>
    <mergeCell ref="AF2:AG2"/>
    <mergeCell ref="C1:C3"/>
    <mergeCell ref="D1:D3"/>
    <mergeCell ref="I1:I3"/>
    <mergeCell ref="V1:W1"/>
    <mergeCell ref="X1:Y1"/>
    <mergeCell ref="Z1:AA1"/>
    <mergeCell ref="G1:G3"/>
    <mergeCell ref="H1:H3"/>
    <mergeCell ref="N1:O1"/>
    <mergeCell ref="F1:F3"/>
    <mergeCell ref="AH1:AI1"/>
    <mergeCell ref="AJ1:AK1"/>
    <mergeCell ref="AD1:AE1"/>
  </mergeCells>
  <phoneticPr fontId="2" type="noConversion"/>
  <conditionalFormatting sqref="H7 M7">
    <cfRule type="cellIs" dxfId="0" priority="3" stopIfTrue="1" operator="equal">
      <formula>"H"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2월</vt:lpstr>
      <vt:lpstr>5월</vt:lpstr>
      <vt:lpstr>8월</vt:lpstr>
      <vt:lpstr>11월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koem</cp:lastModifiedBy>
  <cp:lastPrinted>2015-11-17T04:46:45Z</cp:lastPrinted>
  <dcterms:created xsi:type="dcterms:W3CDTF">2011-12-01T11:06:14Z</dcterms:created>
  <dcterms:modified xsi:type="dcterms:W3CDTF">2024-06-11T05:22:49Z</dcterms:modified>
</cp:coreProperties>
</file>