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showInkAnnotation="0"/>
  <mc:AlternateContent xmlns:mc="http://schemas.openxmlformats.org/markup-compatibility/2006">
    <mc:Choice Requires="x15">
      <x15ac:absPath xmlns:x15ac="http://schemas.microsoft.com/office/spreadsheetml/2010/11/ac" url="/Users/naver/Downloads/"/>
    </mc:Choice>
  </mc:AlternateContent>
  <bookViews>
    <workbookView xWindow="11780" yWindow="3560" windowWidth="39860" windowHeight="29400" activeTab="3"/>
  </bookViews>
  <sheets>
    <sheet name="SE3_기본형" sheetId="1" r:id="rId1"/>
    <sheet name="SE3_카드형" sheetId="2" r:id="rId2"/>
    <sheet name="TC_normal_1" sheetId="3" r:id="rId3"/>
    <sheet name="TC_normal_2" sheetId="4" r:id="rId4"/>
    <sheet name="TC_normal_3" sheetId="5" r:id="rId5"/>
    <sheet name="TC_noraml_4" sheetId="8" r:id="rId6"/>
    <sheet name="TC_card_1" sheetId="6" r:id="rId7"/>
    <sheet name="TC_card_2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2" l="1"/>
  <c r="I6" i="2"/>
  <c r="I7" i="2"/>
  <c r="H5" i="2"/>
  <c r="H6" i="2"/>
  <c r="H7" i="2"/>
  <c r="G5" i="2"/>
  <c r="G6" i="2"/>
  <c r="G7" i="2"/>
  <c r="F5" i="2"/>
  <c r="F6" i="2"/>
  <c r="F7" i="2"/>
  <c r="C5" i="2"/>
  <c r="C6" i="2"/>
  <c r="C7" i="2"/>
  <c r="E7" i="2"/>
  <c r="D7" i="2"/>
  <c r="E6" i="2"/>
  <c r="D6" i="2"/>
  <c r="E5" i="2"/>
  <c r="D5" i="2"/>
  <c r="I5" i="1"/>
  <c r="I6" i="1"/>
  <c r="I7" i="1"/>
  <c r="H5" i="1"/>
  <c r="H6" i="1"/>
  <c r="H7" i="1"/>
  <c r="G5" i="1"/>
  <c r="G6" i="1"/>
  <c r="G7" i="1"/>
  <c r="F5" i="1"/>
  <c r="F6" i="1"/>
  <c r="F7" i="1"/>
  <c r="C5" i="1"/>
  <c r="C6" i="1"/>
  <c r="C7" i="1"/>
  <c r="E7" i="1"/>
  <c r="D7" i="1"/>
  <c r="E6" i="1"/>
  <c r="D6" i="1"/>
  <c r="E5" i="1"/>
  <c r="D5" i="1"/>
</calcChain>
</file>

<file path=xl/sharedStrings.xml><?xml version="1.0" encoding="utf-8"?>
<sst xmlns="http://schemas.openxmlformats.org/spreadsheetml/2006/main" count="4923" uniqueCount="1952">
  <si>
    <t>스마트에디터3 _PC_TestCase</t>
  </si>
  <si>
    <t>수행환경</t>
  </si>
  <si>
    <t>총TC수</t>
  </si>
  <si>
    <t>Pass Rate</t>
  </si>
  <si>
    <t>Coverage</t>
  </si>
  <si>
    <t>Pass</t>
  </si>
  <si>
    <t>Fail</t>
  </si>
  <si>
    <t>B</t>
  </si>
  <si>
    <t>NI</t>
  </si>
  <si>
    <t>Win7_IE10</t>
  </si>
  <si>
    <t>Win7_Chrome</t>
  </si>
  <si>
    <t>Project 전체 상태</t>
  </si>
  <si>
    <t>No.</t>
  </si>
  <si>
    <t>대분류</t>
  </si>
  <si>
    <t>중분류</t>
  </si>
  <si>
    <t>소분류</t>
  </si>
  <si>
    <t>우선순위</t>
  </si>
  <si>
    <t>Test 조건</t>
  </si>
  <si>
    <t>Step</t>
  </si>
  <si>
    <t>기대결과</t>
  </si>
  <si>
    <t>Win7</t>
  </si>
  <si>
    <t>Win7/MAC</t>
  </si>
  <si>
    <t>취합 BTS No.</t>
  </si>
  <si>
    <t>비고</t>
  </si>
  <si>
    <t>IE11</t>
  </si>
  <si>
    <t>Chrome</t>
  </si>
  <si>
    <t>SE3-001</t>
  </si>
  <si>
    <t xml:space="preserve">
GNB</t>
  </si>
  <si>
    <t xml:space="preserve"> 아이콘</t>
  </si>
  <si>
    <t>네이버 아이콘</t>
  </si>
  <si>
    <t>[N] 아이콘 클릭</t>
  </si>
  <si>
    <t>새 탭에서 네이버 페이지 열림</t>
  </si>
  <si>
    <t>P</t>
  </si>
  <si>
    <t>SE3-002</t>
  </si>
  <si>
    <t>포스트 로고</t>
  </si>
  <si>
    <t>[포스트] 아이콘 클릭</t>
  </si>
  <si>
    <t>새 탭에서 포스트 페이지 열림</t>
  </si>
  <si>
    <t>SE3-003</t>
  </si>
  <si>
    <t>버튼</t>
  </si>
  <si>
    <t>이전 버전으로 쓰기</t>
  </si>
  <si>
    <t>기존에 SE2이용한 계정</t>
  </si>
  <si>
    <t>이전 버전으로 쓰기 텍스트 클릭 &gt; 포스트/블로그로 이동 &gt; 글쓰기 버튼으로 진입</t>
  </si>
  <si>
    <t>SE2 기본형 에디터로 이동</t>
  </si>
  <si>
    <t>SE3-004</t>
  </si>
  <si>
    <t>설정 버튼</t>
  </si>
  <si>
    <t>기본에디터 설정 버튼 클릭</t>
  </si>
  <si>
    <t>기본 에디터 설정 레이어 노출됨</t>
  </si>
  <si>
    <t>SE3-005</t>
  </si>
  <si>
    <t>기본에디터 설정 레이어</t>
  </si>
  <si>
    <t>'새 버전 SmartEditor3.0' 선택 후 확인</t>
  </si>
  <si>
    <t>기본 에디터가 SE3 기본형으로 설정됨</t>
  </si>
  <si>
    <t>SE3-006</t>
  </si>
  <si>
    <t>'이전 버전 에디터' 선택 후 확인</t>
  </si>
  <si>
    <t>기본 에디터가 SE2 기본형으로 설정됨</t>
  </si>
  <si>
    <t>SE3-007</t>
  </si>
  <si>
    <t>선택 후 취소 버튼 클릭</t>
  </si>
  <si>
    <t>선택 값 적용되지 않음</t>
  </si>
  <si>
    <t>SE3-008</t>
  </si>
  <si>
    <t>미리보기</t>
  </si>
  <si>
    <t>모바일</t>
  </si>
  <si>
    <t>모바일 선택</t>
  </si>
  <si>
    <t>문서너비 345px(스크롤 없는 경우)로 변경됨</t>
  </si>
  <si>
    <t>SE3-009</t>
  </si>
  <si>
    <t>태블릿</t>
  </si>
  <si>
    <t>태블릿 선택</t>
  </si>
  <si>
    <t>문서너비 640px(스크롤 없는 경우)로 변경됨</t>
  </si>
  <si>
    <t>SE3-010</t>
  </si>
  <si>
    <t>PC</t>
  </si>
  <si>
    <t>PC 선택</t>
  </si>
  <si>
    <t>문서너비 700px(스크롤 없는 경우)로 변경됨</t>
  </si>
  <si>
    <t>SE3-011</t>
  </si>
  <si>
    <t>임시저장</t>
  </si>
  <si>
    <t>저장 버튼</t>
  </si>
  <si>
    <t>구성</t>
  </si>
  <si>
    <t>'저장' 텍스트, 임시 저장글 수</t>
  </si>
  <si>
    <t>SE3-012</t>
  </si>
  <si>
    <t xml:space="preserve">  </t>
  </si>
  <si>
    <t>임시저장/예약발행 글 레이어 노출</t>
  </si>
  <si>
    <t>SE3-013</t>
  </si>
  <si>
    <t>임시저장글 목록</t>
  </si>
  <si>
    <t>확인</t>
  </si>
  <si>
    <t>임시저장글 노출됨</t>
  </si>
  <si>
    <t>SE3-014</t>
  </si>
  <si>
    <t>예약발행글 목록</t>
  </si>
  <si>
    <t>S</t>
  </si>
  <si>
    <t>예약발행글 노출됨</t>
  </si>
  <si>
    <t>SE3-015</t>
  </si>
  <si>
    <t>발행버튼</t>
  </si>
  <si>
    <t>발행버튼 클릭</t>
  </si>
  <si>
    <t>발행 레이어 노출됨</t>
  </si>
  <si>
    <t>SE3-016</t>
  </si>
  <si>
    <t>도움말</t>
  </si>
  <si>
    <t>도움말 버튼 클릭</t>
  </si>
  <si>
    <t>도움말 레이어 노출됨</t>
  </si>
  <si>
    <t>SE3-017</t>
  </si>
  <si>
    <t>더보기 메뉴</t>
  </si>
  <si>
    <t>새글쓰기</t>
  </si>
  <si>
    <t>'새글쓰기' 메뉴 클릭</t>
  </si>
  <si>
    <t>SE3 기본형 에디터 새로고침됨</t>
  </si>
  <si>
    <t>SE3-018</t>
  </si>
  <si>
    <t>내 포스트</t>
  </si>
  <si>
    <t>'내 포스트' 메뉴 클릭</t>
  </si>
  <si>
    <t>로그인한 에디터의 MY로 이동</t>
  </si>
  <si>
    <t>SE3-019</t>
  </si>
  <si>
    <t>관리</t>
  </si>
  <si>
    <t>'관리' 메뉴 클릭</t>
  </si>
  <si>
    <t>'저작센터 &gt; 포스트관리 &gt; 포스트' 탭으로 이동</t>
  </si>
  <si>
    <t>SE3-020</t>
  </si>
  <si>
    <t>통계</t>
  </si>
  <si>
    <t>통계' 메뉴 클릭</t>
  </si>
  <si>
    <t>'저작센터 &gt; 통계 &gt; 오늘' 탭으로 이동</t>
  </si>
  <si>
    <t>SE3-021</t>
  </si>
  <si>
    <t>에디터 종류 선택</t>
  </si>
  <si>
    <t>드롭다운 메뉴</t>
  </si>
  <si>
    <t>카드형 선택</t>
  </si>
  <si>
    <t>SE3 카드형 에디터로 이동</t>
  </si>
  <si>
    <t>SE3-022</t>
  </si>
  <si>
    <t>전체글꼴선택</t>
  </si>
  <si>
    <t>기본서체/나눔명조/나눔고딕/바른고딕 클릭</t>
  </si>
  <si>
    <t>제목과 본문 텍스트에 기본서체/나눔명조/나눔고딕/바른고딕이 적용된다. (단, 사용자가 별도로 글꼴을 지정한 부분이 있다면 해당 부분은 전체 글꼴 변경의 영향을 받지 않는다.)</t>
  </si>
  <si>
    <t>SE3-023</t>
  </si>
  <si>
    <t>전체정렬</t>
  </si>
  <si>
    <t>좌측/중앙/우측/양끝정렬 클릭</t>
  </si>
  <si>
    <t>제목과 본문 텍스트에 좌측/중앙/우측/양끝정렬이 적용된다.</t>
  </si>
  <si>
    <t>사진/스티커/동영상/장소텍스트형/글감/링크/오디오/일정 컴포넌트 추가 후 [좌/우/중앙/양끝정렬] 선택</t>
  </si>
  <si>
    <t>1. 컴포넌트 [좌/우/중앙] 정렬됨
2. 양끝정렬 시 반응 없음(이전 정렬 상태 유지)</t>
  </si>
  <si>
    <t>장소이미지형/구분선/인용구/소스코드 컴포넌트 추가 후 [좌/우/중앙/양끝정렬] 선택</t>
  </si>
  <si>
    <t>정렬에 반응없음</t>
  </si>
  <si>
    <t>SE3-024</t>
  </si>
  <si>
    <t>맞춤법 검사</t>
  </si>
  <si>
    <t>검출확인</t>
  </si>
  <si>
    <t>빈 에디터</t>
  </si>
  <si>
    <t>안내토스트 노출 : 검사할 내용이 없습니다.</t>
  </si>
  <si>
    <t>검출텍스트 없는 경우</t>
  </si>
  <si>
    <t>확인 (오류단어가 없는 텍스트만 있는 경우)</t>
  </si>
  <si>
    <t>안내토스트 노출 : 맞춤법에 어긋난 단어가 없습니다.</t>
  </si>
  <si>
    <t>검출텍스트: 김치찌개</t>
  </si>
  <si>
    <t>제목/소제목/인용구/이미지캡션/동영상캡션에 잘못된 단어입력 후 검사</t>
  </si>
  <si>
    <t>맞춤법 검사 모드로 진입됨</t>
  </si>
  <si>
    <t>노출확인</t>
  </si>
  <si>
    <t>상단 GNB 확인</t>
  </si>
  <si>
    <t>검출된 단어가 N개 있는 경우</t>
  </si>
  <si>
    <r>
      <rPr>
        <sz val="10"/>
        <color indexed="8"/>
        <rFont val="맑은 고딕"/>
        <family val="3"/>
        <charset val="129"/>
      </rPr>
      <t xml:space="preserve">문구노출 : 맞춤법에 어긋난 단어가 </t>
    </r>
    <r>
      <rPr>
        <sz val="10"/>
        <color indexed="13"/>
        <rFont val="맑은 고딕"/>
        <family val="3"/>
        <charset val="129"/>
      </rPr>
      <t>N개</t>
    </r>
    <r>
      <rPr>
        <sz val="10"/>
        <color indexed="8"/>
        <rFont val="맑은 고딕"/>
        <family val="3"/>
        <charset val="129"/>
      </rPr>
      <t xml:space="preserve"> 있습니다.</t>
    </r>
  </si>
  <si>
    <t>버튼 확인</t>
  </si>
  <si>
    <t>교정어가 여러 개인 경우</t>
  </si>
  <si>
    <t>[수정] 버튼 클릭</t>
  </si>
  <si>
    <t>오류 단어가 수정되고, 다음 오류단어로 이동됨</t>
  </si>
  <si>
    <t>[모두 수정] 버튼 클릭</t>
  </si>
  <si>
    <t>얼럿노출 : 수정이 모두 끝났습니다. 다시 검사하시겠습니까?</t>
  </si>
  <si>
    <t>기타 확인</t>
  </si>
  <si>
    <t>텍스트 3000자 이상인 경우</t>
  </si>
  <si>
    <t>본문에 텍스트 입력 후 맞춤법 검사</t>
  </si>
  <si>
    <t>1. 맞춤법검사모드 로 진입됨
2. 맞춤법검사기 가 나타남</t>
  </si>
  <si>
    <t>검사 종료 클릭</t>
  </si>
  <si>
    <t>맞춤법 검사 화면 종료되고
편집 화면으로 이동</t>
  </si>
  <si>
    <t>SE3-025</t>
  </si>
  <si>
    <t>템플릿</t>
  </si>
  <si>
    <t>레이어</t>
  </si>
  <si>
    <t>템플릿 버튼 클릭</t>
  </si>
  <si>
    <t>템플릿 버튼 클릭시 레이어 오픈됨
- 디폴트 '내 템플릿' 선택되어 있음(내 템플릿이 있는 경우)
- 디폴트 '추천 템플릿' 선택되어 있음(내 템플릿이 없는 경우)</t>
  </si>
  <si>
    <t>SE3-026</t>
  </si>
  <si>
    <t>내 템플릿</t>
  </si>
  <si>
    <t>'+ 현재글 추가' 버튼 클릭</t>
  </si>
  <si>
    <t>본문/내용 둘 다 입력된 경우에
현재글이 내 템플릿에 추가됨</t>
  </si>
  <si>
    <t>내 템플릿 목록 클릭</t>
  </si>
  <si>
    <t>선택한 템플릿 불러옴</t>
  </si>
  <si>
    <t>내 템플릿 목록의 삭제버튼 클릭</t>
  </si>
  <si>
    <t>템플릿이 목록에서 사라짐</t>
  </si>
  <si>
    <t>추천 템플릿</t>
  </si>
  <si>
    <t>추천 템플릿 목록 썸네일/제목 확인</t>
  </si>
  <si>
    <t>1. 추천 템플릿 목록 7개 정상 노출됨
2. 썸네일과 제목 내용이 일치</t>
  </si>
  <si>
    <t>추천 템플릿 목록 클릭</t>
  </si>
  <si>
    <t>선택한 추천 템플릿 불러옴</t>
  </si>
  <si>
    <t>SE3-027</t>
  </si>
  <si>
    <t xml:space="preserve">
타이틀</t>
  </si>
  <si>
    <t>제목</t>
  </si>
  <si>
    <t>글꼴</t>
  </si>
  <si>
    <t>기본서체/나눔명조/나눔고딕/바른고딕 글꼴 선택</t>
  </si>
  <si>
    <t>글꼴 적용됨</t>
  </si>
  <si>
    <t>SE3-028</t>
  </si>
  <si>
    <t>글자크기</t>
  </si>
  <si>
    <t>제목 입력 필드에 텍스트를 입력 후 크기를 변경
-  제목1 / 제목2 / 제목3</t>
  </si>
  <si>
    <t>제목 텍스트의 크기가 선택된대로 정상 변경됨
- 제목1이 제일 큼 / 제목3이 제일 작음</t>
  </si>
  <si>
    <t>제목 입력 필드에 텍스트를 입력 후 일부만 드래그하여 선택된 상태의 크기를 변경</t>
  </si>
  <si>
    <t>제목 전체의 크기가 변경됨</t>
  </si>
  <si>
    <t>SE3-029</t>
  </si>
  <si>
    <t>정렬</t>
  </si>
  <si>
    <t>좌측/중앙 정렬 적용</t>
  </si>
  <si>
    <t>제목 전체에 정렬 적용됨</t>
  </si>
  <si>
    <t>SE3-030</t>
  </si>
  <si>
    <t>기호</t>
  </si>
  <si>
    <t>많이 쓰는 기호/ 다른 기호 보기 에서 기호 추가</t>
  </si>
  <si>
    <t>기호 추가됨</t>
  </si>
  <si>
    <t>줄바꿈</t>
  </si>
  <si>
    <t>포스트에서만 적용</t>
  </si>
  <si>
    <t>제목 텍스트 중간에서 엔터입력</t>
  </si>
  <si>
    <t>제목 줄바꿈이 됨</t>
  </si>
  <si>
    <t>SE3-031</t>
  </si>
  <si>
    <t>입력 중 Shift + Enter 클릭</t>
  </si>
  <si>
    <t>줄바꿈됨</t>
  </si>
  <si>
    <t>입력제한</t>
  </si>
  <si>
    <t>제목 50자 이상 작성</t>
  </si>
  <si>
    <t>토스트노출 : 제목을 50 글자 이내로 입력하세요.</t>
  </si>
  <si>
    <t>SE3-032</t>
  </si>
  <si>
    <t>커버 사진</t>
  </si>
  <si>
    <t>로컬</t>
  </si>
  <si>
    <t>커버사진 아이콘 클릭</t>
  </si>
  <si>
    <t>탐색기에서 이미지 선택(로컬이미지 첨부)</t>
  </si>
  <si>
    <t>배경이미지가 첨부됨</t>
  </si>
  <si>
    <t>gif 이미지 첨부</t>
  </si>
  <si>
    <t>움직이미지가 배경이미지로 첨부됨</t>
  </si>
  <si>
    <t>SE3-033</t>
  </si>
  <si>
    <t>SNS</t>
  </si>
  <si>
    <t>클라우드/SNS 사진 불러오기</t>
  </si>
  <si>
    <t>클라우드/SNS의 이미지 선택</t>
  </si>
  <si>
    <t>첨부</t>
  </si>
  <si>
    <t>이미지 첨부 후 라이브러리 확인</t>
  </si>
  <si>
    <t>제목 배경이미지에 첨부된 이미지가 라이브러리에 노출됨</t>
  </si>
  <si>
    <t>SE3-034</t>
  </si>
  <si>
    <t>첨부 제한</t>
  </si>
  <si>
    <t>20MB 이상 이미지 첨부 시도</t>
  </si>
  <si>
    <t>용량 초과 오류 20MB 이하의 사진만 첨부할 수 있습니다. [확인] 얼럿 노출됨</t>
  </si>
  <si>
    <t>SE3-035</t>
  </si>
  <si>
    <t>커버 사진 교체</t>
  </si>
  <si>
    <t>사진 첨부된 상태</t>
  </si>
  <si>
    <t>로컬/SNS 이미지로 교체</t>
  </si>
  <si>
    <t>커버 사진 교체 가능</t>
  </si>
  <si>
    <t>이미지 교체 후</t>
  </si>
  <si>
    <t>라이브러리 확인</t>
  </si>
  <si>
    <t>라이브러리에 기첨부된 이미지가 사라지고, 교체한 이미지가 나타남</t>
  </si>
  <si>
    <t>SE3-036</t>
  </si>
  <si>
    <t>사진 편집</t>
  </si>
  <si>
    <t>사진 편집 버튼 클릭</t>
  </si>
  <si>
    <t>포토에디터로 이동. (gif이미지는 편집불가)</t>
  </si>
  <si>
    <t>SE3-037</t>
  </si>
  <si>
    <t>사진 위치 이동</t>
  </si>
  <si>
    <t>사진 위치 이동 확인</t>
  </si>
  <si>
    <t>위치 이동 가능</t>
  </si>
  <si>
    <t>삭제</t>
  </si>
  <si>
    <t xml:space="preserve">사진 첨부된 상태 </t>
  </si>
  <si>
    <t>휴지통 아이콘 클릭</t>
  </si>
  <si>
    <t>1. 제목 배경 이미지가 초기화됨
2. 라이브러리의 썸네일이 사선/회색처리됨</t>
  </si>
  <si>
    <t>SE3-038</t>
  </si>
  <si>
    <t>뷰어</t>
  </si>
  <si>
    <t>타이틀 영역 노출</t>
  </si>
  <si>
    <t>타이틀 영역 편집 상태로 노출 되는지 확인.</t>
  </si>
  <si>
    <t>SE3-039</t>
  </si>
  <si>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굴림"/>
        <family val="3"/>
        <charset val="129"/>
      </rPr>
      <t>본문</t>
    </r>
    <r>
      <rPr>
        <sz val="10"/>
        <color indexed="8"/>
        <rFont val="맑은 고딕"/>
        <family val="3"/>
        <charset val="129"/>
      </rPr>
      <t xml:space="preserve"> </t>
    </r>
  </si>
  <si>
    <t>텍스트 컴포넌트</t>
  </si>
  <si>
    <t>추가</t>
  </si>
  <si>
    <t>1. 사이드 패널에서 클릭
2. 사이드 패널에서 드래그 앤 드롭
3. 인서트 포인트 메뉴에서 추가</t>
  </si>
  <si>
    <t>텍스트 컴포넌트 추가됨</t>
  </si>
  <si>
    <t>SE3-040</t>
  </si>
  <si>
    <t>블록으로 잡은 부분, 혹은 현재 커서 이후 입력하는 텍스트에 글꼴 적용됨</t>
  </si>
  <si>
    <t>SE3-041</t>
  </si>
  <si>
    <t>글자 크기</t>
  </si>
  <si>
    <t>본문1~5 변경</t>
  </si>
  <si>
    <t>블록으로 잡은 부분, 혹은 현재 커서 이후 입력하는 텍스트에 글자 크기 변경됨</t>
  </si>
  <si>
    <t xml:space="preserve">글꼴 크기에서 제목1~제목3 선택 </t>
  </si>
  <si>
    <t>소제목으로 변경됨
- 선택한 글꼴 크기로 노출</t>
  </si>
  <si>
    <t>SE3-042</t>
  </si>
  <si>
    <t>텍스트 옵션</t>
  </si>
  <si>
    <t>볼드/이텔릭/밑줄/가운데줄/글자색/배경색 옵션 선택</t>
  </si>
  <si>
    <t>블록으로 잡은 부분, 혹은 현재 커서 이후 입력하는 텍스트에 옵션 적용됨</t>
  </si>
  <si>
    <t>위첨자/아래첨자 옵션 선택</t>
  </si>
  <si>
    <r>
      <rPr>
        <sz val="10"/>
        <color indexed="8"/>
        <rFont val="맑은 고딕"/>
        <family val="3"/>
        <charset val="129"/>
      </rPr>
      <t xml:space="preserve">위첨자/아래첨자가 적용된다.
</t>
    </r>
    <r>
      <rPr>
        <sz val="10"/>
        <color indexed="8"/>
        <rFont val="맑은 고딕"/>
        <family val="3"/>
        <charset val="129"/>
      </rPr>
      <t>첨자가 적용되어 있는 경우 이전첨자가 해제 된 후 적용된다.</t>
    </r>
  </si>
  <si>
    <t>본문 컴포넌트의 텍스트 옵션(크기/색상 등) 변경</t>
  </si>
  <si>
    <t>아래에 새로운 본문 컴포넌트 생성</t>
  </si>
  <si>
    <t>이전에 적용한 텍스트 옵션 유지됨.</t>
  </si>
  <si>
    <t>SE3-044</t>
  </si>
  <si>
    <t>좌측/중앙/우측/양끝 정렬 적용</t>
  </si>
  <si>
    <t>버튼 하이라이트 되며 텍스트 전체에 정렬 적용됨</t>
  </si>
  <si>
    <t>SE3-045</t>
  </si>
  <si>
    <t>줄간격</t>
  </si>
  <si>
    <t>줄간격 Default 설정 값 확인</t>
  </si>
  <si>
    <t>Default : 190%
(직접입력에서 190 설정 시 변동이 없어야함)</t>
  </si>
  <si>
    <t>140% / 160% / 180% / 200% / 230% 버튼 선택</t>
  </si>
  <si>
    <t>버튼 하이라이트 되며 줄간격이 적용되어 보여짐</t>
  </si>
  <si>
    <t>직접입력 &gt; 51~999 사이의 숫자입력</t>
  </si>
  <si>
    <t>줄간격이 적용되어 보여짐</t>
  </si>
  <si>
    <t>직접입력 &gt; 50이하의 숫자입력</t>
  </si>
  <si>
    <t>1. 토스트 노출 : 50 이상의 숫자를 입력하세요.
2. 입력한 숫자가 50으로 변경됨</t>
  </si>
  <si>
    <t>직접입력 &gt; 숫자 세자리 이상입력</t>
  </si>
  <si>
    <t>세자리 이상 입력되지 않음</t>
  </si>
  <si>
    <t>직접입력 &gt; 텍스트입력</t>
  </si>
  <si>
    <t>토스트 노출 : 숫자만 입력하세요.</t>
  </si>
  <si>
    <t>SE3-046</t>
  </si>
  <si>
    <t>인용구</t>
  </si>
  <si>
    <t>인용구 버튼 클릭</t>
  </si>
  <si>
    <t>인용구로 변경됨</t>
  </si>
  <si>
    <t>머리글자 (드롭캡)</t>
  </si>
  <si>
    <t>맨 앞이 띄어쓰기로 시작하는 경우.
맨 앞이 엔터로 시작하는 경우.
본문 컴포넌트의 텍스트가 2자 미만.
가운데/오른쪽 정렬인 경우.</t>
  </si>
  <si>
    <t>툴바의 드롭캡이 비활성화 됨</t>
  </si>
  <si>
    <t>툴바의 드롭캡 버튼이 활성화 되어있다.</t>
  </si>
  <si>
    <t>툴바의 드롭캡 버튼 클릭</t>
  </si>
  <si>
    <t>텍스트 맨 첫글자에 드롭캡이 적용 됨
(기존에 적용된 스타일이 있는경우 스타일이 유지되면서 적용 됨)</t>
  </si>
  <si>
    <t>드롭캡이 적용된 후 커서는 드롭캡 다음에 위치</t>
  </si>
  <si>
    <t>본문에 드롭캡이 적용되어 있다.</t>
  </si>
  <si>
    <t>드롭캡이 해제 됨</t>
  </si>
  <si>
    <t>드롭캡 뒤에서 백스페이스를 누름</t>
  </si>
  <si>
    <t>드롭캡이 해제되고 문자는 유지</t>
  </si>
  <si>
    <t>가운데/오른쪽 정렬로 변경</t>
  </si>
  <si>
    <t>드롭캡이 해제되고 툴바의 드롭캡이 빌활성화 됨</t>
  </si>
  <si>
    <t xml:space="preserve">드롭캡을 드래그로 선택 시도 </t>
  </si>
  <si>
    <t>드래그로 선택되지 않음</t>
  </si>
  <si>
    <t>드롭캡 앞에 클릭/키보드를 이용해 커서를 줌</t>
  </si>
  <si>
    <t>드롭캡 뒤에 커서가 노출 됨</t>
  </si>
  <si>
    <t>드롭캡 바로 다음에서 컴포넌트 삽입을 시도</t>
  </si>
  <si>
    <t xml:space="preserve">드롭캡이 해제되면서 split 됨 </t>
  </si>
  <si>
    <t>드롭캡 포함 2글자 이상 이후에서 컴포넌트 삽입을 시도</t>
  </si>
  <si>
    <t>드롭캡이 유지되면서 split 됨</t>
  </si>
  <si>
    <t xml:space="preserve">상위의 본문 컴포넌트에서 드롭캡이 포함된 하위 본문 컴포넌트를 delete 키로 병합 시도 </t>
  </si>
  <si>
    <t>하위 컴포넌트의 드롭캡이 해제되면서 병합됨</t>
  </si>
  <si>
    <t xml:space="preserve">상위의 본문 컴포넌트에서 드롭캡이 포함된 하위 래핑패러그래프 컴포넌트를 delete 키로 병합 시도 </t>
  </si>
  <si>
    <t>컴포넌트를 선택하여 복사</t>
  </si>
  <si>
    <t>1. 텍스트 영역에 커서를 두고 붙여넣기 하는경우 드롭캡이 해제됨
2. 컴포넌트로 붙여넣기 되는경우 드롭캡이 유지됨</t>
  </si>
  <si>
    <t>SE3-047</t>
  </si>
  <si>
    <t>특수문자</t>
  </si>
  <si>
    <t>레이어 &gt; 특수기호 클릭</t>
  </si>
  <si>
    <t>선택한 특수기호가 텍스트 입력란에 추가됨</t>
  </si>
  <si>
    <t xml:space="preserve"> ※  버튼을 클릭</t>
  </si>
  <si>
    <t>위에서 입력한 기호가 최근 사용한 기호로 노출됨</t>
  </si>
  <si>
    <t>SE3-048</t>
  </si>
  <si>
    <t>링크</t>
  </si>
  <si>
    <t>1. 텍스트 선택 후 링크 추가
2. 텍스트 선택 없이 링크 추가</t>
  </si>
  <si>
    <t>링크 추가됨</t>
  </si>
  <si>
    <t>비유효 URL 입력 후 확인</t>
  </si>
  <si>
    <t>얼럿노출 : URL을 정확히 입력해주세요. 
유효하지 않은 URL 이면, 얼럿이 뜨고 링크 삽입이 되지 않음</t>
  </si>
  <si>
    <t>SE3-049</t>
  </si>
  <si>
    <t>삭제 버튼 클릭</t>
  </si>
  <si>
    <t xml:space="preserve">해당 텍스트 컴포넌트 삭제됨 </t>
  </si>
  <si>
    <t>SE3-050</t>
  </si>
  <si>
    <t>텍스트 크기 별 노출 확인</t>
  </si>
  <si>
    <t>T1~T5가 각각 28px, 19px, 16px, 13px, 11px의 크기가 적용되어 나타남</t>
  </si>
  <si>
    <t>SE3-051</t>
  </si>
  <si>
    <t>텍스트 옵션 확인</t>
  </si>
  <si>
    <t>볼드/밑줄/기울기/취소선/글자색/배경색/특수기호 가 적용되어 나타남</t>
  </si>
  <si>
    <t>SE3-052</t>
  </si>
  <si>
    <t>텍스트 정렬 확인</t>
  </si>
  <si>
    <t>왼쪽/가운데/오른쪽/양쪽정렬 이 적용되어 나타남</t>
  </si>
  <si>
    <t>기타 텍스트 옵션 확인</t>
  </si>
  <si>
    <t>줄간격 / URL링크 가 적용되어 나타남</t>
  </si>
  <si>
    <t>SE3-053</t>
  </si>
  <si>
    <t>기본 줄간격 확인</t>
  </si>
  <si>
    <t>PC : line-height: 1.9 
Mobile : line-height: 1.8</t>
  </si>
  <si>
    <t>SE3-054</t>
  </si>
  <si>
    <t>제목 컴포넌트</t>
  </si>
  <si>
    <t>텍스트 컴포넌트 &gt; 툴바 &gt; 글자크기 선택 옵션에서 '제목1/2/3' 글자크기 선택</t>
  </si>
  <si>
    <t>텍스트 컴포넌트가 제목 컴포넌트로 변경됨</t>
  </si>
  <si>
    <t>SE3-055</t>
  </si>
  <si>
    <t>SE3-056</t>
  </si>
  <si>
    <t>제목1~3 변경</t>
  </si>
  <si>
    <t>글자 크기 변경됨</t>
  </si>
  <si>
    <t>SE3-057</t>
  </si>
  <si>
    <t>소제목</t>
  </si>
  <si>
    <t>볼드/이텔릭/밑줄/글자색 옵션 선택</t>
  </si>
  <si>
    <t>텍스트 옵션 적용됨</t>
  </si>
  <si>
    <t>SE3-059</t>
  </si>
  <si>
    <t>좌측/중앙/우측 정렬 적용</t>
  </si>
  <si>
    <t>정렬 적용됨</t>
  </si>
  <si>
    <t>SE3-060</t>
  </si>
  <si>
    <t>SE3-062</t>
  </si>
  <si>
    <t>SE3-063</t>
  </si>
  <si>
    <t>SE3-064</t>
  </si>
  <si>
    <t>왼쪽/가운데 정렬이 적용되어 나타남</t>
  </si>
  <si>
    <t>SE3-065</t>
  </si>
  <si>
    <t>URL링크 가 적용되어 나타남</t>
  </si>
  <si>
    <t>SE3-066</t>
  </si>
  <si>
    <t>이미지 컴포넌트</t>
  </si>
  <si>
    <t>1. 첨부 레이어에서 이미지 선택
2. 사이드 패널에서 드래그 앤 드롭
3. 인서트 포인트 메뉴에서 클릭
4. 바탕 화면에서 드래그 앤 드롭</t>
  </si>
  <si>
    <r>
      <rPr>
        <sz val="10"/>
        <color indexed="8"/>
        <rFont val="맑은 고딕"/>
        <family val="3"/>
        <charset val="129"/>
      </rPr>
      <t xml:space="preserve">이미지 첨부됨.
</t>
    </r>
    <r>
      <rPr>
        <sz val="10"/>
        <color indexed="8"/>
        <rFont val="맑은 고딕"/>
        <family val="3"/>
        <charset val="129"/>
      </rPr>
      <t>라이브러리에 추가됨</t>
    </r>
  </si>
  <si>
    <t>1. 움직이미지가 첨부됨
2. 사진편집 아이콘 미노출</t>
  </si>
  <si>
    <t>SE3-067</t>
  </si>
  <si>
    <t>여러 장의 이미지 추가</t>
  </si>
  <si>
    <t>1. 첨부 팝업에서 여러 장의 이미지 선택
2. 바탕화면에서 여러 장의 이미지 선택</t>
  </si>
  <si>
    <t>여러 장 이미지 첨부됨, 라이브러리에 추가됨</t>
  </si>
  <si>
    <t>SE3-068</t>
  </si>
  <si>
    <t>20MB 이상 이미지 첨부</t>
  </si>
  <si>
    <t>사진 아이콘 &gt; 탐색기에서 50장 이상의 이미지 선택</t>
  </si>
  <si>
    <t>1. 50개만 첨부됨
2. 파일전송오류 레이어가 나타남
ex. 55장 첨부시, "총 5개의 파일이 전송되지 않았습니다."</t>
  </si>
  <si>
    <t>사진 아이콘 &gt; 탐색기에서 jpg, png, gif, jpeg, bmp 파일이 아닌 파일 선택</t>
  </si>
  <si>
    <t>레이어노출 : 파일 형식 오류/JPG, JPEG, GIF, PNG, BMP만 지원합니다.</t>
  </si>
  <si>
    <t>이미지첨부 시 네트워크 비활성화</t>
  </si>
  <si>
    <t xml:space="preserve">사진 아이콘 &gt; 네트워크 비활성화 &gt; 탐색기에서 이미지선택 &gt; 에디터본문에 첨부 </t>
  </si>
  <si>
    <t>에러화면노출 : 알 수 없는 문제가 생겼어요. 잠시 후에 다시 사용해 보시겠어요?</t>
  </si>
  <si>
    <t>SE3-069</t>
  </si>
  <si>
    <t>사진 교체</t>
  </si>
  <si>
    <t>큰이미지-&gt;작은이미지로 교체</t>
  </si>
  <si>
    <t>1. 이미지 첨부한 이후, 도구막대 첫번째의 사진교체버튼 클릭
2. 정렬결과 확인</t>
  </si>
  <si>
    <t>1. 이미지가 교체됨
2. 작은이미지가 왼쪽정렬되어 나타남</t>
  </si>
  <si>
    <t>큰이미지-&gt;큰이미지 
작은이미지-&gt;작은이미지</t>
  </si>
  <si>
    <t>정렬결과 확인</t>
  </si>
  <si>
    <t>1. 이미지가 교체됨
2. 이전 정렬상태 유지</t>
  </si>
  <si>
    <t>작은이미지-&gt;큰이미지</t>
  </si>
  <si>
    <t>1. 이미지가 교체됨
2. 문서너비 정렬되어 나타남</t>
  </si>
  <si>
    <t>SE3-070</t>
  </si>
  <si>
    <t>포토에디터로 이동</t>
  </si>
  <si>
    <t>SE3-071</t>
  </si>
  <si>
    <t>사진 크기 변경</t>
  </si>
  <si>
    <t>도구막대 크기변경 버튼 클릭 &gt; 퀵메뉴 레이어 확인</t>
  </si>
  <si>
    <t>입력된 이미지의 크기가 나타남(W/H)</t>
  </si>
  <si>
    <t>SE3-072</t>
  </si>
  <si>
    <t>가로/세로 값을 입력 후 엔터</t>
  </si>
  <si>
    <t>가로/세로 값을 변경하면 나머지는 자동 계산되어 적용됨</t>
  </si>
  <si>
    <t>가로/세로 값을 입력 후 V(적용) 클릭</t>
  </si>
  <si>
    <t>이미지 삽입 &gt; 크기 변경 &gt; 초기화 버튼 클릭</t>
  </si>
  <si>
    <t>최초 이미지 크기 상태로 나타남</t>
  </si>
  <si>
    <t>가로/세로 값에 700이상의 값을 입력</t>
  </si>
  <si>
    <t>툴팁 노출 : 현재 문서너비(700) 보다 작게 입력해주세요.</t>
  </si>
  <si>
    <t>SE3-073</t>
  </si>
  <si>
    <t>사진 정렬 변경</t>
  </si>
  <si>
    <t>문서너비(가로 700PX) 이하</t>
  </si>
  <si>
    <t>문서너비/왼쪽 정렬/가운데 정렬/오른쪽 정렬 버튼 클릭</t>
  </si>
  <si>
    <t>선택한 버튼에 맞게 이미지/캡션 정렬 변경됨</t>
  </si>
  <si>
    <t>문서너비(가로 700PX) 초과</t>
  </si>
  <si>
    <t>문서너비 선택</t>
  </si>
  <si>
    <t>1. 이미지가 에디터(문서) 너비에 맞춰 늘어남
2. 캡션 : 가운데 정렬</t>
  </si>
  <si>
    <t>옆트임 선택</t>
  </si>
  <si>
    <t>1. 이미지가 에디터(문서) 너비보다 크게 나타남
2. 캡션 : 가운데 정렬</t>
  </si>
  <si>
    <t>화면너비 선택</t>
  </si>
  <si>
    <t>1. 이미지가 브라우저 가로폭과 같이 나타남
2. 캡션 : 가운데 정렬</t>
  </si>
  <si>
    <t>GNB의 전체정렬(왼쪽/가운데/오른쪽) 버튼 클릭</t>
  </si>
  <si>
    <t>전체정렬변경에 영향 없이 도구바에 이전의 이미지 옵션값 유지됨</t>
  </si>
  <si>
    <t>SE3-075</t>
  </si>
  <si>
    <t>래핑</t>
  </si>
  <si>
    <t>이미지 첨부</t>
  </si>
  <si>
    <t>내부좌측정렬/내부우측정렬 선택</t>
  </si>
  <si>
    <t>1. 이미지 래핑+우/좌측 텍스트 빈영역 노출
2. 에디터(문서) 너비에 맞춰 나타남
3. 캡션 : 사진 설명을 입력하세요
4. 텍스트가 입력됨</t>
  </si>
  <si>
    <t>외부좌측정렬/외부우측정렬 선택</t>
  </si>
  <si>
    <t>1. 이미지 래핑+우/좌측 텍스트 빈영역 노출
2. 에디터(문서) 너비에 크게 나타남
3. 캡션 : 사진 설명을 입력하세요
4. 텍스트가 입력됨</t>
  </si>
  <si>
    <t>이미지+이미지 하단에 텍스트 컴포넌트 위치</t>
  </si>
  <si>
    <t>1. 이미지 래핑+우/좌측 텍스트영역에 텍스트 노출
2. 에디터(문서) 너비에 맞춰 나타남
3. 캡션 : 사진 설명을 입력하세요
4. 텍스트가 입력됨</t>
  </si>
  <si>
    <t>1. 이미지 래핑+우/좌측 텍스트영역에 텍스트 노출
2. 에디터(문서) 너비보다 크게 나타남
3. 캡션 : 사진 설명을 입력하세요
4. 텍스트가 입력됨</t>
  </si>
  <si>
    <t>SE3-076</t>
  </si>
  <si>
    <t>이미지교체</t>
  </si>
  <si>
    <t>래핑내의 이미지 선택 후 '사진교체' 클릭</t>
  </si>
  <si>
    <t>래핑이 유지된 채로 이미지가 교체됨</t>
  </si>
  <si>
    <t>이미지편집</t>
  </si>
  <si>
    <t>1. 래핑내의 이미지 더블클릭
2. 래핑내의 이미지 선택 후 '사진편집' 클릭</t>
  </si>
  <si>
    <t>1. 이미지에디터로 이동됨
2. 편집된 이미지가 래핑이 유지된 채로 이미지교체됨</t>
  </si>
  <si>
    <t>이미지 크기변경</t>
  </si>
  <si>
    <t>이미지 선택 후 크기변경</t>
  </si>
  <si>
    <t>래핑이 해제되고 이미지+하단 텍스트로 노출됨</t>
  </si>
  <si>
    <t>이미지 정렬변경</t>
  </si>
  <si>
    <t>래핑상태 &gt; 문서너비/좌측/가운데/우측 정렬로 변경</t>
  </si>
  <si>
    <t>이미지 래핑변경</t>
  </si>
  <si>
    <t>래핑상태 &gt; 내부좌측/내부우측/외부좌측/외부우측 정렬로 변경</t>
  </si>
  <si>
    <t>래핑이 유지된 채로 래핑정렬이 변경됨</t>
  </si>
  <si>
    <r>
      <rPr>
        <sz val="10"/>
        <color indexed="8"/>
        <rFont val="맑은 고딕"/>
        <family val="3"/>
        <charset val="129"/>
      </rPr>
      <t xml:space="preserve">URL 링크 입력하기
</t>
    </r>
    <r>
      <rPr>
        <sz val="10"/>
        <color indexed="13"/>
        <rFont val="맑은 고딕"/>
        <family val="3"/>
        <charset val="129"/>
      </rPr>
      <t>엔드확인</t>
    </r>
  </si>
  <si>
    <t>래핑상태 &gt; 이미지 클릭 &gt; URL 설정</t>
  </si>
  <si>
    <t>뷰어에서 래핑이미지 클릭 시 적용된 URL로 새창이 나타남</t>
  </si>
  <si>
    <t>엔드확인</t>
  </si>
  <si>
    <t>래핑상태 &gt; 텍스트 클릭 &gt; URL 설정</t>
  </si>
  <si>
    <t>뷰어에서 래핑텍스트 클릭 시 적용된 URL로 새창이 나타남</t>
  </si>
  <si>
    <t>삭제하기(휴지통)</t>
  </si>
  <si>
    <t>이미지 선택 후 휴지통 아이콘 선택</t>
  </si>
  <si>
    <t>래핑상태의 이미지가 삭제되고, 텍스트 컴포넌트만 남음</t>
  </si>
  <si>
    <t>SE3-077</t>
  </si>
  <si>
    <t>SE3-078</t>
  </si>
  <si>
    <t>이미지 선택 후 올바른 URL 입력</t>
  </si>
  <si>
    <t>URL 입력 후 V 버튼 선택</t>
  </si>
  <si>
    <t>유효한 URL 인지 확인 후 입력이 완료됨</t>
  </si>
  <si>
    <t>URL 입력 후 enter 키 선택</t>
  </si>
  <si>
    <t>이미지에 URL 적용 후 클릭</t>
  </si>
  <si>
    <t>적용된 URL로 새창이 나타남</t>
  </si>
  <si>
    <t>비유효 URL 입력</t>
  </si>
  <si>
    <t>SE3-079</t>
  </si>
  <si>
    <t>이미지 삭제됨</t>
  </si>
  <si>
    <t>SE3-080</t>
  </si>
  <si>
    <t>나란히 놓기</t>
  </si>
  <si>
    <t>이미지 여러장 첨부</t>
  </si>
  <si>
    <t>나란히 놓기 만들기</t>
  </si>
  <si>
    <t>1. 나란히놓기 컴포넌트 생성 
2. '옆트임' 정렬 상태가 디폴트</t>
  </si>
  <si>
    <t>라이브러리에 있는 이미지로 나란히 놓기 만들기</t>
  </si>
  <si>
    <t>라이브러리에 있는 이미지를 드래그하여 나란히놓기가 가능함</t>
  </si>
  <si>
    <t>나란히 놓기 내부에서 이미지를 드래그 &gt; 위치변경</t>
  </si>
  <si>
    <t>이미지 순서가 변경됨</t>
  </si>
  <si>
    <t>이미지 위로 마우스오버</t>
  </si>
  <si>
    <t>나란히놓기 이미지 내 우측 상단 X 클릭</t>
  </si>
  <si>
    <t>1. X를 누른 이미지가 에디터에서 삭제됨
2. 이미지 한장이 남아있으면, 사진 컴포넌트의 이미지와 동일하게 나타남</t>
  </si>
  <si>
    <t>정렬 &gt; 문서너비 선택</t>
  </si>
  <si>
    <t>정렬 &gt; 옆트임 선택</t>
  </si>
  <si>
    <t>정렬 &gt; 화면너비 선택</t>
  </si>
  <si>
    <t>이미지분리</t>
  </si>
  <si>
    <t>나란히놓기 &gt; 이미지 한장을 분리</t>
  </si>
  <si>
    <t>1. 분리된 이미지가 사진 컴포넌트 형태로 나타남
2. 이미지 한장이 남아있으면, 사진 컴포넌트의 이미지와 동일하게 나타남</t>
  </si>
  <si>
    <t xml:space="preserve">세로로 긴 이미지 A첨부 &gt; A'로 하나 더 복사 &gt; A'이미지 포토에디터 진입 &gt; 자르기,회전 &gt; 윈본과 다른 높이로 자르기 </t>
  </si>
  <si>
    <t>A와 A'이미지 나란히 놓기</t>
  </si>
  <si>
    <t>이미지 높이가 같게 나란히놓기 됨.</t>
  </si>
  <si>
    <t>나란히놓기된 이미지 모두 삭제됨</t>
  </si>
  <si>
    <t>SE3-081</t>
  </si>
  <si>
    <t>캡션</t>
  </si>
  <si>
    <t>캡션에 텍스트 입력</t>
  </si>
  <si>
    <t>캡션에 텍스트 입력 가능
띄어쓰기 가능, 줄바꿈 불가</t>
  </si>
  <si>
    <t>선택한 특수기호가 이미지캡션(텍스트) 입력란에 추가됨</t>
  </si>
  <si>
    <t>SE3-082</t>
  </si>
  <si>
    <t>사진 확인</t>
  </si>
  <si>
    <t>1. 첨부한 이미지가 나타남
2. 이미지 터치 시, 
- PC는 새창으로 이미지가 나타남
- 모바일은 모아보기 화면이 나타남</t>
  </si>
  <si>
    <t>SE3-084</t>
  </si>
  <si>
    <t>클립보드 붙여넣기</t>
  </si>
  <si>
    <t>chrome. Firefox, IE11 이상 지원 
(IE10 이하 브라우저는 붙여넣기 시 아무반응 없음)</t>
  </si>
  <si>
    <t>캡쳐도구/프린트스크린/그림판 등을 이용하여 외부이미지를 캡쳐/복사 후 붙여넣기한다.</t>
  </si>
  <si>
    <r>
      <rPr>
        <sz val="10"/>
        <color indexed="8"/>
        <rFont val="나눔고딕"/>
        <family val="3"/>
        <charset val="129"/>
      </rPr>
      <t xml:space="preserve">이미지가 업로드 된 후 이미지 컴포넌트가 삽입 된다.
</t>
    </r>
    <r>
      <rPr>
        <sz val="10"/>
        <color indexed="8"/>
        <rFont val="나눔고딕"/>
        <family val="3"/>
        <charset val="129"/>
      </rPr>
      <t xml:space="preserve">라이브러리에 이미지가 추가된다.
</t>
    </r>
    <r>
      <rPr>
        <sz val="10"/>
        <color indexed="8"/>
        <rFont val="나눔고딕"/>
        <family val="3"/>
        <charset val="129"/>
      </rPr>
      <t xml:space="preserve">추가 된 이미지 컴포넌트 다음이 텍스트 계열의 컴포넌트라면 텍스트의 가장 앞에 캐럿을 위치시킨다.
</t>
    </r>
    <r>
      <rPr>
        <sz val="10"/>
        <color indexed="8"/>
        <rFont val="나눔고딕"/>
        <family val="3"/>
        <charset val="129"/>
      </rPr>
      <t>추가 된 이미지 컴포넌트 다음이 비텍스트 계열의 컴포넌트라면 본문 컴포넌트를 삽입하고 포커스를 옮긴다.</t>
    </r>
  </si>
  <si>
    <t>SE3-085</t>
  </si>
  <si>
    <t xml:space="preserve">동영상 컴포넌트 </t>
  </si>
  <si>
    <t>첨부 팝업</t>
  </si>
  <si>
    <t>1. 사이드 패널에서 클릭
2. 사이드 패널에서 드래그 앤 드롭
3. 인서트 포인트 메뉴에서 클릭</t>
  </si>
  <si>
    <t>동영상 첨부 팝업 노출됨</t>
  </si>
  <si>
    <t>SE3-086</t>
  </si>
  <si>
    <t xml:space="preserve">첨부 </t>
  </si>
  <si>
    <t>일반 동영상 첨부</t>
  </si>
  <si>
    <t>1. 동영상 올리기 &gt; 파일 선택 으로 첨부
2. 동영상 올리기 &gt; 네이버 클라우드에서 첨부
3. 링크 걸기로 첨부
4. 검색으로 올리기 &gt; 검색해서 첨부</t>
  </si>
  <si>
    <r>
      <rPr>
        <sz val="11"/>
        <color indexed="8"/>
        <rFont val="맑은 고딕"/>
      </rPr>
      <t xml:space="preserve">동영상 첨부됨 
</t>
    </r>
    <r>
      <rPr>
        <sz val="11"/>
        <color indexed="8"/>
        <rFont val="맑은 고딕"/>
      </rPr>
      <t>라이브러리에 추가됨</t>
    </r>
  </si>
  <si>
    <t>360동영상 첨부</t>
  </si>
  <si>
    <r>
      <rPr>
        <sz val="11"/>
        <color indexed="8"/>
        <rFont val="맑은 고딕"/>
      </rPr>
      <t xml:space="preserve">동영상 올리기 &gt; 파일 선택으로 360° 동영상 첨부 
</t>
    </r>
    <r>
      <rPr>
        <sz val="11"/>
        <color indexed="8"/>
        <rFont val="맑은 고딕"/>
      </rPr>
      <t>동영상 올리기 &gt; 네이버 클라우드에서 360° 동영상 첨부</t>
    </r>
  </si>
  <si>
    <t>1. 동영상이 첨부됨
2. 동영상 우측 상단에 360°마크가 나타남</t>
  </si>
  <si>
    <t>SE3-087</t>
  </si>
  <si>
    <t>로컬 동영상</t>
  </si>
  <si>
    <t>1024MB 이상 동영상 첨부</t>
  </si>
  <si>
    <t>'최대 1GB까지 업로드 가능합니다. 파일 사이즈를 확인해주세요.' 얼럿 노출됨</t>
  </si>
  <si>
    <t>SE3-088</t>
  </si>
  <si>
    <t>15분 이상 동영상 첨부</t>
  </si>
  <si>
    <t>발행 후 뷰어 플레이어에서 15분 제한됨</t>
  </si>
  <si>
    <t>SE3-089</t>
  </si>
  <si>
    <t>플레이어 비율</t>
  </si>
  <si>
    <t>동영상 올리기 &gt; 세로 동영상 첨부</t>
  </si>
  <si>
    <t>세로 플레이어(1:1)로 첨부됨</t>
  </si>
  <si>
    <t>SE3-090</t>
  </si>
  <si>
    <t xml:space="preserve">1. 동영상 올리기 &gt; 가로 동영상 첨부 
2. 링크 걸기로 첨부 
3. 검색으로 올리기로 첨부 </t>
  </si>
  <si>
    <t>가로 플레이어(16:9)로 첨부됨</t>
  </si>
  <si>
    <t>SE3-091</t>
  </si>
  <si>
    <t>툴바</t>
  </si>
  <si>
    <t>동영상 첨부</t>
  </si>
  <si>
    <t>크기 변경 / 문서 너비 / 왼쪽 정렬 / 가운데 정렬 / 오른쪽 정렬 / 특수 문자 / 삭제 툴바 버튼 노출</t>
  </si>
  <si>
    <t>SE3-092</t>
  </si>
  <si>
    <t>크기 조정 패널</t>
  </si>
  <si>
    <t>동영상 첨부 &gt; 크기 조정 버튼 클릭</t>
  </si>
  <si>
    <t>문서 너비, 동영상 비율에 맞춰 계산된 높이 값 placeholder로 입력되어있는 상태로 노출.</t>
  </si>
  <si>
    <t>동영상 첨부 &gt; 크기 조정 버튼 클릭 &gt; 크기 조정 패널에서 너비 400 입력</t>
  </si>
  <si>
    <t>동영상 비율에 맞춰 자동 계산 된 높이 값 입력됨
- 원본 비율 유지(4:3영상이면 4:3비율로 계산)</t>
  </si>
  <si>
    <t>SE3-093</t>
  </si>
  <si>
    <t>링크/검색으로 첨부한 동영상</t>
  </si>
  <si>
    <t>다음 비율에 맞춰 자동 계산 된 높이 값 입력됨
- 가로형 동영상 16:9
- 세로형 동영상 1:1</t>
  </si>
  <si>
    <t>SE3-094</t>
  </si>
  <si>
    <t>동영상 첨부 &gt; 크기 조정 버튼 클릭 &gt; 크기 조정 패널에서 높이 400 입력</t>
  </si>
  <si>
    <t>SE3-095</t>
  </si>
  <si>
    <t>동영상 첨부 &gt; 크기 조정 버튼 클릭 &gt; 크기 조정 패널에서 너비 400 입력 &gt; 엔터키 / 확인 버튼 클릭</t>
  </si>
  <si>
    <t>입력한 크기 동영상 컴포넌트에 적용됨.
왼쪽 정렬되고 왼쪽 정렬 버튼 활성화됨.</t>
  </si>
  <si>
    <t>SE3-096</t>
  </si>
  <si>
    <t xml:space="preserve">동영상 첨부 &gt; 크기 조정 버튼 클릭 &gt; 크기 조정 패널에서 너비 400 입력 &gt; 적용 &gt; 태블릿 미리보기 버튼 클릭 </t>
  </si>
  <si>
    <t>동영상 문서너비로 노출. 
문서 너비 정렬 justify 적용됨.</t>
  </si>
  <si>
    <t>SE3-097</t>
  </si>
  <si>
    <t>동영상 첨부 &gt; 크기 조정 버튼 클릭 &gt; 크기 조정 패널에서 너비 400 입력 &gt; 적용 &gt; 모바일 미리보기 버튼 클릭</t>
  </si>
  <si>
    <t>동영상 옆트임(expand)과 같은 형태로 노출. 
문서 너비 정렬 justify 적용됨.</t>
  </si>
  <si>
    <t>SE3-098</t>
  </si>
  <si>
    <t>크기 제한</t>
  </si>
  <si>
    <t xml:space="preserve">동영상 첨부 &gt; 크기 조정 버튼 클릭 &gt; 너비 200 입력 </t>
  </si>
  <si>
    <t xml:space="preserve">250px 이상으로 입력해주세요' 얼럿 노출 </t>
  </si>
  <si>
    <t>SE3-099</t>
  </si>
  <si>
    <t xml:space="preserve">동영상 첨부 </t>
  </si>
  <si>
    <t>문서 너비 정렬 버튼 활성화</t>
  </si>
  <si>
    <t>SE3-100</t>
  </si>
  <si>
    <t>동영상 첨부 &gt; 너비 300으로 크기 조정 &gt; 왼쪽/가운데/오른쪽 정렬 버튼 클릭</t>
  </si>
  <si>
    <t>동영상, 캡션 함께 해당 정렬 적용됨.</t>
  </si>
  <si>
    <t>SE3-101</t>
  </si>
  <si>
    <t xml:space="preserve">동영상 첨부 &gt; 너비 300으로 크기 조정 &gt; 문서 너비 정렬 버튼 클릭 </t>
  </si>
  <si>
    <t xml:space="preserve">동영상 크기 문서 너비에 맞춰짐. 
문서 너비 정렬 적용됨. </t>
  </si>
  <si>
    <t>SE3-102</t>
  </si>
  <si>
    <t xml:space="preserve">동영상 첨부 &gt; 너비 300으로 크기 조정 &gt; 문서 너비 정렬 버튼 클릭 &gt; 왼쪽/가운데/오른쪽 정렬 버튼 클릭 </t>
  </si>
  <si>
    <t xml:space="preserve">조정했던 크기(너비 300)로 복구됨. 
해당 정렬 적용됨. 
크기 조정 패널에는 이전 사이즈(너비300) 노출됨 </t>
  </si>
  <si>
    <t>동영상 첨부 &gt; 너비 300으로 크기 조정 &gt; 상단 툴바 전체 정렬 왼쪽/가운데/오른쪽 정렬 버튼 클릭</t>
  </si>
  <si>
    <t>동영상 정렬 적용됨.</t>
  </si>
  <si>
    <t>SE3-103</t>
  </si>
  <si>
    <t xml:space="preserve">동영상 첨부 &gt; 너비 300으로 크기 조정 &gt; 상단 툴바 전체 정렬 양끝 정렬 버튼 클릭   </t>
  </si>
  <si>
    <t xml:space="preserve">정렬 상태 변하지 않음(왼쪽정렬 유지) </t>
  </si>
  <si>
    <t>SE3-104</t>
  </si>
  <si>
    <t>동영상 첨부 &gt; 크기/정렬 조정 &gt; 임시저장 &gt; 임시저장 글 불러오기</t>
  </si>
  <si>
    <t>조정한 동영상 크기/정렬 적용된 상태로 임시저장 글 불러와짐</t>
  </si>
  <si>
    <t>SE3-105</t>
  </si>
  <si>
    <t>링크,검색으로 추가한 동영상</t>
  </si>
  <si>
    <t>캡션 확인</t>
  </si>
  <si>
    <t>동영상 제목이 캡션에 입력되어 있음</t>
  </si>
  <si>
    <t>SE3-106</t>
  </si>
  <si>
    <t>SE3-107</t>
  </si>
  <si>
    <t>캡션에 기호 추가됨</t>
  </si>
  <si>
    <t>SE3-108</t>
  </si>
  <si>
    <t xml:space="preserve">동영상 삭제됨 </t>
  </si>
  <si>
    <t>SE3-109</t>
  </si>
  <si>
    <t>동영상 올리기 &gt; 파일 선택 으로 첨부한 동영상(크기/정렬 조정 X)</t>
  </si>
  <si>
    <t>리사이즈/정렬 적용 없이 발행 &gt; 
1. PC에서 동영상 확인 (PC뷰)
2. 태블릿에서 동영상 확인 (모바일뷰)
3. 모바일에서 동영상 확인 (모바일뷰)</t>
  </si>
  <si>
    <t>1. 문서 너비 / 가운데 정렬되어 노출 
2. 문서 너비 / 가운데 정렬되어 노출 
3. 옆트임 / 가운데 정렬되어 노출 
동영상 문제없이 재생됨</t>
  </si>
  <si>
    <t>SE3-110</t>
  </si>
  <si>
    <t>동영상 올리기 &gt; 네이버 클라우드에서 첨부한 동영상(크기/정렬 조정 X)</t>
  </si>
  <si>
    <t>SE3-111</t>
  </si>
  <si>
    <t>링크 걸기로 첨부한 동영상(크기/정렬 조정 X)</t>
  </si>
  <si>
    <t>SE3-112</t>
  </si>
  <si>
    <t>검색으로 올리기로 첨부한 동영상(크기/정렬 조정 X)</t>
  </si>
  <si>
    <t>SE3-113</t>
  </si>
  <si>
    <t>앱에서 첨부한 동영상</t>
  </si>
  <si>
    <t>SE3-114</t>
  </si>
  <si>
    <t>동영상 올리기 &gt; 파일 선택으로 동영상 첨부 &gt; 너비 400으로 크기 조정 &gt; 오른쪽 정렬 적용한 동영상</t>
  </si>
  <si>
    <t>리사이즈/정렬 적용하여 발행 &gt; 
1. PC에서 동영상 확인 (PC뷰)
2. 태블릿에서 동영상 확인 (모바일뷰)
3. 모바일에서 동영상 확인 (모바일뷰)</t>
  </si>
  <si>
    <t xml:space="preserve">1. 크기 / 정렬 적용되어 노출 
2.  문서 너비 / 가운데 정렬되어 노출 
3. 옆트임 / 가운데 정렬되어 노출 
동영상 문제없이 재생됨 </t>
  </si>
  <si>
    <t>SE3-115</t>
  </si>
  <si>
    <t xml:space="preserve">본문 스크랩 </t>
  </si>
  <si>
    <t>동영상 첨부 &gt; 크기/정렬 조정 없이 발행한 글</t>
  </si>
  <si>
    <t xml:space="preserve">3단 블로그로 본문 스크랩 </t>
  </si>
  <si>
    <t>3단 크기에 맞춰 문서 너비로 노출</t>
  </si>
  <si>
    <t>SE3-116</t>
  </si>
  <si>
    <t>1단 블로그에서 동영상 첨부 &gt; 크기 너비 880으로 조정</t>
  </si>
  <si>
    <t xml:space="preserve">조정된 880 유지되어 본문 영역 밖으로 삐져나가고, 삐져나가는 부분은 가려짐 </t>
  </si>
  <si>
    <t>SE3-117</t>
  </si>
  <si>
    <t>장소 컴포넌트</t>
  </si>
  <si>
    <t>1. 첨부 레이어에서 이미지 선택
2. 사이드 패널에서 드래그 앤 드롭
3. 인서트 포인트 메뉴에서 클릭</t>
  </si>
  <si>
    <t>장소 첨부 팝업 노출됨</t>
  </si>
  <si>
    <t>SE3-118</t>
  </si>
  <si>
    <t>국내 이미지형/텍스트형 장소 첨부</t>
  </si>
  <si>
    <t>국내 장소 추가됨, 라이브러리에 추가됨</t>
  </si>
  <si>
    <t>SE3-119</t>
  </si>
  <si>
    <t>해외 이미지형/텍스트형 장소 첨부</t>
  </si>
  <si>
    <t>해외 장소 추가됨, 라이브러리에 추가됨</t>
  </si>
  <si>
    <t>SE3-120</t>
  </si>
  <si>
    <t>지도에 직접 표시로 첨부</t>
  </si>
  <si>
    <t>장소 추가됨, 장소명에 내가 입력한 장소명 노출</t>
  </si>
  <si>
    <t>SE3-121</t>
  </si>
  <si>
    <t>이미지형 장소</t>
  </si>
  <si>
    <t>텍스트형으로 변경 버튼 클릭</t>
  </si>
  <si>
    <t>텍스트형으로 변경됨</t>
  </si>
  <si>
    <t>SE3-122</t>
  </si>
  <si>
    <t>장소 삭제됨</t>
  </si>
  <si>
    <t>SE3-123</t>
  </si>
  <si>
    <t>텍스트형 장소</t>
  </si>
  <si>
    <t>지도형으로 변경 버튼 클릭</t>
  </si>
  <si>
    <t>이미지형으로 변경됨</t>
  </si>
  <si>
    <t>SE3-124</t>
  </si>
  <si>
    <t>왼쪽/가운데/오른쪽 정렬 버튼 클릭</t>
  </si>
  <si>
    <t>SE3-125</t>
  </si>
  <si>
    <t>1. 첨부한 그대로의 지도/장소명이 나타남
2. 클릭 시 장소상세 화면으로 이동됨</t>
  </si>
  <si>
    <t>SE3-126</t>
  </si>
  <si>
    <t>오디오 컴포넌트</t>
  </si>
  <si>
    <t>1. 사이드 패널에서 클릭
2. 사이드 패널에서 드래그 앤 드롭</t>
  </si>
  <si>
    <t>오디오 첨부 팝업 노출됨</t>
  </si>
  <si>
    <t>SE3-127</t>
  </si>
  <si>
    <t>m4a/mp3/wav/wma 첨부</t>
  </si>
  <si>
    <t>오디오 첨부됨, 라이브러리에 추가됨</t>
  </si>
  <si>
    <t>SE3-128</t>
  </si>
  <si>
    <t>300MB 이상 오디오 첨부</t>
  </si>
  <si>
    <t>최대 300MB까지 업로드할 수 있습니다. 
토스트 노출됨</t>
  </si>
  <si>
    <t>SE3-129</t>
  </si>
  <si>
    <t>제목이 긴 오디오 첨부</t>
  </si>
  <si>
    <t>제목이 말줄임됨</t>
  </si>
  <si>
    <t>SE3-130</t>
  </si>
  <si>
    <t>SE3-131</t>
  </si>
  <si>
    <t xml:space="preserve">오디오 삭제됨 </t>
  </si>
  <si>
    <t>SE3-132</t>
  </si>
  <si>
    <t>음원 플레이 기능</t>
  </si>
  <si>
    <t xml:space="preserve">음원재생  / 일시멈춤 멈춤기능 </t>
  </si>
  <si>
    <t>SE3-133</t>
  </si>
  <si>
    <t>음원 노출</t>
  </si>
  <si>
    <t>지정한 정렬 상태로 정렬됨</t>
  </si>
  <si>
    <t>SE3-134</t>
  </si>
  <si>
    <t>글감 컴포넌트</t>
  </si>
  <si>
    <t>첨부 레이어</t>
  </si>
  <si>
    <t>글감 첨부 레이어 노출됨</t>
  </si>
  <si>
    <t>SE3-135</t>
  </si>
  <si>
    <t>책</t>
  </si>
  <si>
    <t>추천 목록에서 추가</t>
  </si>
  <si>
    <t>글감 첨부됨</t>
  </si>
  <si>
    <t>SE3-136</t>
  </si>
  <si>
    <t>검색 결과에서 추가</t>
  </si>
  <si>
    <t>SE3-137</t>
  </si>
  <si>
    <t>영화</t>
  </si>
  <si>
    <t>SE3-138</t>
  </si>
  <si>
    <t>SE3-139</t>
  </si>
  <si>
    <t>TV방송</t>
  </si>
  <si>
    <t>SE3-140</t>
  </si>
  <si>
    <t>SE3-141</t>
  </si>
  <si>
    <t>음악</t>
  </si>
  <si>
    <t>SE3-142</t>
  </si>
  <si>
    <t>SE3-143</t>
  </si>
  <si>
    <t>상품</t>
  </si>
  <si>
    <t>SE3-144</t>
  </si>
  <si>
    <t>뉴스</t>
  </si>
  <si>
    <t>SE3-145</t>
  </si>
  <si>
    <t>SE3-146</t>
  </si>
  <si>
    <t>SE3-147</t>
  </si>
  <si>
    <t xml:space="preserve">글감 삭제됨 </t>
  </si>
  <si>
    <t>SE3-148</t>
  </si>
  <si>
    <t>"1. 책
2. 영화
3. TV방송
4. 음악
5. 상품
6. 뉴스 의 글감이 나타나고, 새창으로 이동됨"</t>
  </si>
  <si>
    <t>SE3-149</t>
  </si>
  <si>
    <t>스티커 컴포넌트</t>
  </si>
  <si>
    <t>스티커 첨부 레이어 노출됨</t>
  </si>
  <si>
    <t>SE3-150</t>
  </si>
  <si>
    <t>그라폴리오 스티커</t>
  </si>
  <si>
    <t>그라폴리오 스티커 추가</t>
  </si>
  <si>
    <t>스티커 첨부됨</t>
  </si>
  <si>
    <t>SE3-151</t>
  </si>
  <si>
    <t>라인 프렌즈 스티커</t>
  </si>
  <si>
    <t>라인 프렌즈 스티커 추가</t>
  </si>
  <si>
    <t>SE3-152</t>
  </si>
  <si>
    <t>SE3-153</t>
  </si>
  <si>
    <t xml:space="preserve">스티커 삭제됨 </t>
  </si>
  <si>
    <t>SE3-154</t>
  </si>
  <si>
    <t>스티커 노출</t>
  </si>
  <si>
    <t>삽입한 스티커가 정상으로 노출됨.
지정한 정렬로 노출됨.</t>
  </si>
  <si>
    <t>SE3-155</t>
  </si>
  <si>
    <t>인용구 컴포넌트</t>
  </si>
  <si>
    <t>'인용문 1' 첨부됨, 글자 크기는 '본문2'</t>
  </si>
  <si>
    <t>SE3-156</t>
  </si>
  <si>
    <t>글자 크기 본문1~5 변경</t>
  </si>
  <si>
    <t>SE3-157</t>
  </si>
  <si>
    <t>타입 변경</t>
  </si>
  <si>
    <t>인용구 1/2/3/4/5/6 간 타입 변경</t>
  </si>
  <si>
    <t>인용구 타입 변경됨, 
입력한 텍스트 및 글자 크기 유지됨(텍스트 입력 전 설정한 글자 크기는 유지되지 않음)</t>
  </si>
  <si>
    <t>포스트 테마 변경</t>
  </si>
  <si>
    <t>1. 기본테마(white)
2. 인용구 생성(인용구 1)
3. 인용구 변경(인용구 4~6)
4. 테마변경(white를 제외한)</t>
  </si>
  <si>
    <t>인용구 1번으로 변경됨 
인용구 컴포넌트일 경우 인용구 유지
래핑 컴포넌트일 경우 래핑 유지</t>
  </si>
  <si>
    <t>SE3-158</t>
  </si>
  <si>
    <t>인용구2/3 첨부+하단 텍스트 컴포넌트 위치</t>
  </si>
  <si>
    <t>도구막대 &gt; 내부좌측정렬/내부우측정렬 선택</t>
  </si>
  <si>
    <t>1. 인용구 래핑+하단 텍스트와 합쳐짐
2. 에디터(문서) 너비에 맞춰 나타남
3. 인용구가 없는 경우 안내문구 : 내용을 입력하세요
4. 텍스트 추가입력 가능함</t>
  </si>
  <si>
    <t>SE3-159</t>
  </si>
  <si>
    <t>도구막대 &gt; 외부좌측정렬/외부우측정렬 선택</t>
  </si>
  <si>
    <t>1. 인용구 래핑+하단 텍스트와 합쳐짐
2. 에디터(문서) 너비보다 크게 나타남
3. 인용구가 없는 경우 안내문구 : 내용을 입력하세요
4. 텍스트 추가입력 가능함</t>
  </si>
  <si>
    <t>도구막대 &gt; 기본 정렬 선택</t>
  </si>
  <si>
    <t>래핑이 해제되고 인용구+하단 텍스트로 노출됨</t>
  </si>
  <si>
    <t>SE3-160</t>
  </si>
  <si>
    <t>많이 쓰는 기호/ 다른 기호 보기에서 특수문자 입력</t>
  </si>
  <si>
    <t>인용구에 특수문자 입력됨</t>
  </si>
  <si>
    <t>SE3-161</t>
  </si>
  <si>
    <t xml:space="preserve">인용구 삭제됨 </t>
  </si>
  <si>
    <t>SE3-162</t>
  </si>
  <si>
    <t>인용구 노출</t>
  </si>
  <si>
    <t>인용구 가 정상 출력됨
지정한 스타일의 인용구로 노출됨</t>
  </si>
  <si>
    <t>SE3-163</t>
  </si>
  <si>
    <t>구분선</t>
  </si>
  <si>
    <t>'구분선 1' 첨부됨</t>
  </si>
  <si>
    <t>SE3-164</t>
  </si>
  <si>
    <t>구분선 1/2/3/4/5/6/7/8 선택</t>
  </si>
  <si>
    <t>구분선 타입 변경됨</t>
  </si>
  <si>
    <t>1. 구분선 1~8 삽입
2. 포스트 서비스에서 테마 변경</t>
  </si>
  <si>
    <t>구분선 1,2는 유지
구분선 3~8은 구분선 1로 변경</t>
  </si>
  <si>
    <t>SE3-165</t>
  </si>
  <si>
    <t xml:space="preserve">구분선 삭제됨 </t>
  </si>
  <si>
    <t>SE3-166</t>
  </si>
  <si>
    <t>구분선 노출</t>
  </si>
  <si>
    <t>구분선이 노출됨
지정한 스타일의 구분선 노출</t>
  </si>
  <si>
    <t>SE3-167</t>
  </si>
  <si>
    <t>링크 첨부 레이어 노출됨</t>
  </si>
  <si>
    <t>SE3-168</t>
  </si>
  <si>
    <t>1. 작은 썸네일(www.naver.com),
2. 큰 썸네일(www.bugs.co.kr),
3. 썸네일 없음(www.google.com),
4. 한글 URL(www.단말기자급제.한국)</t>
  </si>
  <si>
    <t>링크 첨부됨</t>
  </si>
  <si>
    <t>SE3-169</t>
  </si>
  <si>
    <t>주소가 아닌 텍스트 입력한 경우</t>
  </si>
  <si>
    <t>"해당 링크의 정보를 불러올 수 없습니다.
링크를 다시 확인해주세요."
메시지 노출됨</t>
  </si>
  <si>
    <t>SE3-170</t>
  </si>
  <si>
    <t>썸네일 삭제</t>
  </si>
  <si>
    <t>첨부한 링크 썸네일 우상단 x버튼 클릭</t>
  </si>
  <si>
    <t>링크 컴포넌트에서 썸네일 삭제되어
썸네일 없는 타입으로 변경됨</t>
  </si>
  <si>
    <t>SE3-171</t>
  </si>
  <si>
    <t>SE3-172</t>
  </si>
  <si>
    <r>
      <rPr>
        <sz val="10"/>
        <color indexed="8"/>
        <rFont val="굴림"/>
        <family val="3"/>
        <charset val="129"/>
      </rPr>
      <t>링크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삭제됨</t>
    </r>
    <r>
      <rPr>
        <sz val="10"/>
        <color indexed="8"/>
        <rFont val="맑은 고딕"/>
        <family val="3"/>
        <charset val="129"/>
      </rPr>
      <t xml:space="preserve"> </t>
    </r>
  </si>
  <si>
    <t>SE3-173</t>
  </si>
  <si>
    <t>링크 노출</t>
  </si>
  <si>
    <t xml:space="preserve">삽입한 링크 내용 확인
링크 타입이 발행할때와 동일한지 확인.
정렬이 편집상태와 동일한지 확인.
</t>
  </si>
  <si>
    <t>SE3-174</t>
  </si>
  <si>
    <t>코드</t>
  </si>
  <si>
    <t>'코드 테마 Type1'으로 첨부됨</t>
  </si>
  <si>
    <t>5000자 넘게 설명 입력</t>
  </si>
  <si>
    <t>토스트 노출 : 
내용을 5000 글자 이내로 입력하세요.</t>
  </si>
  <si>
    <t>SE3-175</t>
  </si>
  <si>
    <t>글자 크기 본문1~3 변경</t>
  </si>
  <si>
    <t>SE3-176</t>
  </si>
  <si>
    <t>코드 Type1/2/3 간 타입 변경</t>
  </si>
  <si>
    <t>코드 타입 변경됨, 
입력한 텍스트 및 글자 크기 유지됨</t>
  </si>
  <si>
    <t>SE3-177</t>
  </si>
  <si>
    <r>
      <rPr>
        <sz val="10"/>
        <color indexed="8"/>
        <rFont val="굴림"/>
        <family val="3"/>
        <charset val="129"/>
      </rPr>
      <t>코드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굴림"/>
        <family val="3"/>
        <charset val="129"/>
      </rPr>
      <t>삭제됨</t>
    </r>
    <r>
      <rPr>
        <sz val="10"/>
        <color indexed="8"/>
        <rFont val="맑은 고딕"/>
        <family val="3"/>
        <charset val="129"/>
      </rPr>
      <t xml:space="preserve"> </t>
    </r>
  </si>
  <si>
    <t>SE3-178</t>
  </si>
  <si>
    <t>코드 뷰어 노출</t>
  </si>
  <si>
    <t>코드 내용이 잘 확인되는지
IE8 제외한 브라우저에서 하이라이팅 표현이 잘되는지 확인.
정의한 스킨이 잘 나오는지 확인.</t>
  </si>
  <si>
    <t>SE3-179</t>
  </si>
  <si>
    <t>SNS 사진</t>
  </si>
  <si>
    <t>사진 불러오기 레이어 노출됨</t>
  </si>
  <si>
    <t>SE3-180</t>
  </si>
  <si>
    <t>클라우드에서 첨부
1. 이미지 1개 첨부
2. 이미지 여러 개 첨부</t>
  </si>
  <si>
    <t>이미지 첨부됨, 라이브러리에 추가됨</t>
  </si>
  <si>
    <t>SE3-181</t>
  </si>
  <si>
    <t>페이스북에서 첨부
1. 이미지 1개 첨부
2. 이미지 여러 개 첨부</t>
  </si>
  <si>
    <t>SE3-182</t>
  </si>
  <si>
    <t>폴라에서 첨부
1. 이미지 1개 첨부
2. 이미지 여러 개 첨부</t>
  </si>
  <si>
    <t>SE3-183</t>
  </si>
  <si>
    <t>인스타그램에서 첨부
1. 이미지 1개 첨부
2. 이미지 여러 개 첨부</t>
  </si>
  <si>
    <t>SE3-184</t>
  </si>
  <si>
    <t>태그</t>
  </si>
  <si>
    <t>태그 추가</t>
  </si>
  <si>
    <t>태그 입력 확인</t>
  </si>
  <si>
    <t>1. 최대 10개 까지 입력 가능
2. 태그는 최대 20자 까지 입력 가능
3. 특수문자 입력 불가(_는 입력 가능)
4. 띄어쓰기 불가</t>
  </si>
  <si>
    <t>SE3-185</t>
  </si>
  <si>
    <t>일정 컴포넌트</t>
  </si>
  <si>
    <t>일정 첨부 레이어 노출됨</t>
  </si>
  <si>
    <t>SE3-186</t>
  </si>
  <si>
    <t>일정 등록</t>
  </si>
  <si>
    <t>시작일만 있는 일정 등록</t>
  </si>
  <si>
    <t>2016.10.22.(금) 오전 12:00' 와 같은 형식으로 일정 첨부됨</t>
  </si>
  <si>
    <t>SE3-187</t>
  </si>
  <si>
    <t>시작일, 종료일의 년/월/일이 같고 시간이 다른 일정 등록</t>
  </si>
  <si>
    <t>2016.10.22.(금) 오전 2:00 ~ 오전 4:00'와 같은 형식으로 일정 첨부됨</t>
  </si>
  <si>
    <t>SE3-188</t>
  </si>
  <si>
    <t>시작일, 종료일의 년/월/일이 다른 일정 등록</t>
  </si>
  <si>
    <t>2016.10.22.(금) 오전 2:00 ~ 2016.10.25.(화) 오전 2:00' 와 같은 형식으로 일정 첨부됨</t>
  </si>
  <si>
    <t>SE3-189</t>
  </si>
  <si>
    <t xml:space="preserve">장소가 있는 일정 등록
1. 장소 영역 클릭 &gt; 지도 컴포넌트 첨부 팝업창
2. 검색 / 지도에 직접 표시 / 본문에 첨부한 이미지에 포함된 위치 정보로 구성한 추천 장소를 선택 &gt; 확인 </t>
  </si>
  <si>
    <t>1. 본문에 장소 이미지형이 나타남
2. 본문에 날짜 아래에 장소명이 나타남</t>
  </si>
  <si>
    <t>SE3-190</t>
  </si>
  <si>
    <t>링크가 있는 일정 등록</t>
  </si>
  <si>
    <t>1. 링크가 있는 일정 첨부됨
2. 본문에 장소명 영역 하단에 나타남</t>
  </si>
  <si>
    <t>SE3-191</t>
  </si>
  <si>
    <t>제목이 없는/유효하지 않은 링크를 
입력한/종료일이 시작일보다 빠른 일정 등록 
(유효하지 않은 링크 URL 예) 
- www.t.
- http:www.naver.com</t>
  </si>
  <si>
    <t>오류 안내 메시지가 나왔다가 사라지고 일정 첨부되지 않음</t>
  </si>
  <si>
    <t>SE3-192</t>
  </si>
  <si>
    <t>입력값 제한</t>
  </si>
  <si>
    <t>제목에 길이 50자 초과하여 입력</t>
  </si>
  <si>
    <t>“제목은 50글자까지 입력할 수 있습니다.” 토스트가 노출되고 더 이상 입력이 불가능</t>
  </si>
  <si>
    <t>SE3-193</t>
  </si>
  <si>
    <t>내용에 길이 200자 초과하여 입력</t>
  </si>
  <si>
    <t>“내용은 200글자까지 입력할 수 있습니다.” 토스트 노출되고, 더 이상 입력이 불가능</t>
  </si>
  <si>
    <t>SE3-194</t>
  </si>
  <si>
    <t>일정 수정</t>
  </si>
  <si>
    <t>본문에 첨부된 일정을 더블클릭</t>
  </si>
  <si>
    <t>수정 레이어가 열리고, 본문에 첨부된 일정의 내용이 레이어에 반영되어 노출</t>
  </si>
  <si>
    <t>SE3-195</t>
  </si>
  <si>
    <t>본문에 첨부된 일정을 클릭하면 노출되는 도구막대에서 수정 버튼 클릭</t>
  </si>
  <si>
    <t>SE3-196</t>
  </si>
  <si>
    <t>본문에 첨부한 일정 수정 &gt; '확인' 버튼 클릭</t>
  </si>
  <si>
    <t>본문에 첨부한 일정의 내용이 수정한 대로 갱신</t>
  </si>
  <si>
    <t>SE3-197</t>
  </si>
  <si>
    <t xml:space="preserve">종일 일정 </t>
  </si>
  <si>
    <t>시작일만 있는 종일일정 등록</t>
  </si>
  <si>
    <t>2016.10.22.(금)'과 같은 형식으로 시간정보가 표시되지 않는 일정 첨부됨</t>
  </si>
  <si>
    <t>SE3-198</t>
  </si>
  <si>
    <t>시작일과 종료일이 있는 종일일정 등록</t>
  </si>
  <si>
    <t>2016.10.22.(금) ~ 2016.10.25.(화)'와 같은 형식으로 시간정보가 표시되지 않는 일정 첨부됨</t>
  </si>
  <si>
    <t>SE3-199</t>
  </si>
  <si>
    <t>종료 일정</t>
  </si>
  <si>
    <t>종료시간이 등록 시점보다 이전인 일정 등록</t>
  </si>
  <si>
    <t xml:space="preserve">종료된 일정으로 첨부됨 </t>
  </si>
  <si>
    <t>SE3-200</t>
  </si>
  <si>
    <t>종료 시간이 등록 시점보다 이전이고, 날짜는 등록 당일로 설정 &gt; '종일' 체크</t>
  </si>
  <si>
    <t>종료되지 않은 일정으로 첨부됨</t>
  </si>
  <si>
    <t>SE3-201</t>
  </si>
  <si>
    <t>일정 목록</t>
  </si>
  <si>
    <t>일정목록 탭 &gt; 연/월 클릭</t>
  </si>
  <si>
    <t>연/월에 등록한 일정 조회</t>
  </si>
  <si>
    <t>SE3-202</t>
  </si>
  <si>
    <t>SE3-203</t>
  </si>
  <si>
    <t>일정 삭제됨</t>
  </si>
  <si>
    <t>SE3-204</t>
  </si>
  <si>
    <t>시작일만 있는 일정 발행</t>
  </si>
  <si>
    <t xml:space="preserve">엔드뷰에서 '2016.10.22.(금) 오전 12:00' 와 같은 형식으로 노출 </t>
  </si>
  <si>
    <t>SE3-205</t>
  </si>
  <si>
    <t>시작일, 종료일의 년/월/일이 같고 시간이 다른 일정 발행</t>
  </si>
  <si>
    <t xml:space="preserve">엔드뷰에서 '2016.10.22.(금) 오전 2:00 ~ 오전 4:00' 와 같은 형식으로 노출 </t>
  </si>
  <si>
    <t>SE3-206</t>
  </si>
  <si>
    <t>시작일, 종료일의 년/월/일이 다른 일정 발행</t>
  </si>
  <si>
    <t xml:space="preserve">엔드뷰에서 '2016.10.22.(금) 오전 2:00 ~ 2016.10.25.(화) 오전 2:00' 와 같은 형식으로 노출 </t>
  </si>
  <si>
    <t>SE3-207</t>
  </si>
  <si>
    <t xml:space="preserve">문서 수정 &gt; 일정을 추가/수정/삭제한 뒤 수정 발행 </t>
  </si>
  <si>
    <t xml:space="preserve">엔드뷰와 일정목록에 수정사항 반영 </t>
  </si>
  <si>
    <t>SE3-208</t>
  </si>
  <si>
    <t>제목, 설명에 &lt;span&gt;test&lt;/span&gt;, \ 이나 ' 를 넣어서 발행</t>
  </si>
  <si>
    <t>엔드뷰에서 입력한 텍스트 그대로 노출</t>
  </si>
  <si>
    <t>SE3-209</t>
  </si>
  <si>
    <t>설명에 enter를 이용해 개행해서 발행</t>
  </si>
  <si>
    <t>엔드뷰에서 개행 그대로 노출</t>
  </si>
  <si>
    <t>SE3-210</t>
  </si>
  <si>
    <t>설명에 5줄 이상 입력한 후 발행</t>
  </si>
  <si>
    <t>모바일 웹 엔드뷰에서 '자세히보기' 버튼이 노출</t>
  </si>
  <si>
    <t>SE3-211</t>
  </si>
  <si>
    <t>제목 컴포넌트 (VR360)</t>
  </si>
  <si>
    <t>배경 이미지</t>
  </si>
  <si>
    <t>제목 배경화면 선택 &gt; 첨부 레이어에서 360 이미지 선택</t>
  </si>
  <si>
    <t>360 이미지가 배경으로(w타입 썸네일) 첨부됨. 라이브러리에도 추가됨.</t>
  </si>
  <si>
    <t>SE3-212</t>
  </si>
  <si>
    <t>이미지 컴포넌트 (VR360)</t>
  </si>
  <si>
    <t>1. 사이드 패널에서 사진 클릭 &gt; 첨부 레이어에서 360 이미지 선택
2. 사이드 패널에서 드래그 앤 드롭 &gt; 첨부 레이어에서 360 이미지 선택
3. 인서트 포인트 메뉴에서 클릭 &gt; 첨부 레이어에서 360 이미지 선택
4. 바탕 화면에서 360 이미지 드래그 앤 드롭</t>
  </si>
  <si>
    <t>이미지 첨부됨. 우측 상단에 360 마크 표시. 첨부됨과 동시에 라이브러리에 이미지 추가됨</t>
  </si>
  <si>
    <t>SE3-213</t>
  </si>
  <si>
    <t>이미지가 360일 경우는 360으로, 일반 이미지일 경우에는 일반 이미지로 첨부 됨</t>
  </si>
  <si>
    <t>SE3-214</t>
  </si>
  <si>
    <t>일반 이미지</t>
  </si>
  <si>
    <t>일반 이미지 &gt; 360 이미지</t>
  </si>
  <si>
    <t>교체 되면서 우측 상단에 360 마크 표시</t>
  </si>
  <si>
    <t>SE3-215</t>
  </si>
  <si>
    <t>360 이미지</t>
  </si>
  <si>
    <t>360 이미지 &gt; 일반 이미지</t>
  </si>
  <si>
    <t>교체 되면서 우측 상단에 360 마크 제거</t>
  </si>
  <si>
    <t>SE3-216</t>
  </si>
  <si>
    <t xml:space="preserve">360 이미지 &gt; 360 이미지 </t>
  </si>
  <si>
    <t>교체 되면서 우측 상단에 360 마크 유지</t>
  </si>
  <si>
    <t>SE3-217</t>
  </si>
  <si>
    <t>더블 클릭</t>
  </si>
  <si>
    <t>파일 다이얼로그 열리고, 이미지 교체 가능</t>
  </si>
  <si>
    <t>SE3-218</t>
  </si>
  <si>
    <t>도구막대에 문서너비/옆트임/화면너비 버튼 클릭
- 블로그 : 문서너비/옆트임
- 포스트 : 문서너비/옆트임/화면너비</t>
  </si>
  <si>
    <t>선택한 버튼에 맞게 이미지 정렬 변경됨</t>
  </si>
  <si>
    <t>SE3-219</t>
  </si>
  <si>
    <t>360 이미지를 드래그 앤 드랍해서 2개 혹은 3개 나란히 놓기</t>
  </si>
  <si>
    <t>360 이미지가 나란히 놓이면서 360 마크는 제거되고, 썸네일이 펼쳐져 보이게(w타입) 변경됨
360VR 이미지 보기 기능 제한 토스트 메시지 노출</t>
  </si>
  <si>
    <t>SE3-220</t>
  </si>
  <si>
    <t>나란히 놓기 해제</t>
  </si>
  <si>
    <t>나란히 놓인 이미지 중 360 이미지를 드래그 앤 드랍으로 해제시킴</t>
  </si>
  <si>
    <t>해제된 이미지가 360 이미지인 경우 360 마크가 노출되면서 썸네일이 확대된 (preview 타입) 상태로 변경됨</t>
  </si>
  <si>
    <t>SE3-221</t>
  </si>
  <si>
    <r>
      <rPr>
        <sz val="11"/>
        <color indexed="8"/>
        <rFont val="맑은 고딕"/>
      </rPr>
      <t xml:space="preserve">360 </t>
    </r>
    <r>
      <rPr>
        <sz val="11"/>
        <color indexed="8"/>
        <rFont val="굴림"/>
        <family val="3"/>
        <charset val="129"/>
      </rPr>
      <t>이미지를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나란히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놓은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상태로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발행</t>
    </r>
    <r>
      <rPr>
        <sz val="11"/>
        <color indexed="8"/>
        <rFont val="맑은 고딕"/>
      </rPr>
      <t xml:space="preserve"> &gt; </t>
    </r>
    <r>
      <rPr>
        <sz val="11"/>
        <color indexed="8"/>
        <rFont val="굴림"/>
        <family val="3"/>
        <charset val="129"/>
      </rPr>
      <t>수정</t>
    </r>
    <r>
      <rPr>
        <sz val="11"/>
        <color indexed="8"/>
        <rFont val="맑은 고딕"/>
      </rPr>
      <t xml:space="preserve"> &gt; </t>
    </r>
    <r>
      <rPr>
        <sz val="11"/>
        <color indexed="8"/>
        <rFont val="굴림"/>
        <family val="3"/>
        <charset val="129"/>
      </rPr>
      <t>나란히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놓기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해제시킴</t>
    </r>
    <r>
      <rPr>
        <sz val="11"/>
        <color indexed="8"/>
        <rFont val="맑은 고딕"/>
      </rPr>
      <t xml:space="preserve"> &gt; </t>
    </r>
    <r>
      <rPr>
        <sz val="11"/>
        <color indexed="8"/>
        <rFont val="굴림"/>
        <family val="3"/>
        <charset val="129"/>
      </rPr>
      <t>발행</t>
    </r>
  </si>
  <si>
    <t>해제된 이미지가 360 이미지인 경우 360 마크가 노출되면서 썸네일이 확대된 (preview 타입) 상태로 변경됨. 재발행 시에는 뷰어가 정상동작 함</t>
  </si>
  <si>
    <t>SE3-222</t>
  </si>
  <si>
    <t>래핑 패러그래프</t>
  </si>
  <si>
    <r>
      <rPr>
        <sz val="11"/>
        <color indexed="8"/>
        <rFont val="굴림"/>
        <family val="3"/>
        <charset val="129"/>
      </rPr>
      <t>일반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이미지로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래핑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패러그래프를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만든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상태</t>
    </r>
  </si>
  <si>
    <r>
      <rPr>
        <sz val="11"/>
        <color indexed="8"/>
        <rFont val="NanumGothicCoding"/>
        <family val="3"/>
        <charset val="129"/>
      </rPr>
      <t>래핑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된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일반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이미지</t>
    </r>
    <r>
      <rPr>
        <sz val="11"/>
        <color indexed="8"/>
        <rFont val="맑은 고딕"/>
      </rPr>
      <t xml:space="preserve"> &gt; </t>
    </r>
    <r>
      <rPr>
        <sz val="11"/>
        <color indexed="8"/>
        <rFont val="NanumGothicCoding"/>
        <family val="3"/>
        <charset val="129"/>
      </rPr>
      <t>도구막대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이미지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교체</t>
    </r>
    <r>
      <rPr>
        <sz val="11"/>
        <color indexed="8"/>
        <rFont val="맑은 고딕"/>
      </rPr>
      <t xml:space="preserve"> &gt; 360 </t>
    </r>
    <r>
      <rPr>
        <sz val="11"/>
        <color indexed="8"/>
        <rFont val="NanumGothicCoding"/>
        <family val="3"/>
        <charset val="129"/>
      </rPr>
      <t>이미지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선택</t>
    </r>
  </si>
  <si>
    <t>래핑 패러그래프 상태를 유지하고, 펼쳐진 썸네일(w타입) 노출. 360 마크는 없음</t>
  </si>
  <si>
    <t>SE3-223</t>
  </si>
  <si>
    <t>래핑 패러그래프 해제</t>
  </si>
  <si>
    <t>래핑 패러그래프에서 이미지를 360 이미지로 교체한 상태</t>
  </si>
  <si>
    <t>래핑 된 360 이미지 &gt; 도구막대 정렬을 문서너비/옆트임으로 변경</t>
  </si>
  <si>
    <t>래핑 해제된 360 이미지에 360 마크가 노출되고, preview 타입으로 썸네일 변경</t>
  </si>
  <si>
    <t>SE3-224</t>
  </si>
  <si>
    <t>래핑 패러그래프에 360 이미지를 넣은 상태로 발행 &gt; 수정 &gt; 래핑 패러그래프 해제시킴 &gt; 발행</t>
  </si>
  <si>
    <t>래핑 해제된 360 이미지에 360 마크가 노출되고, preview 타입으로 썸네일 변경. 재발행 시에는 360 이미지 뷰어 정상 동작</t>
  </si>
  <si>
    <t>SE3-225</t>
  </si>
  <si>
    <t>일반 이미지 편집 &gt; 편집 레이어 하단 목록에서 360 이미지 선택</t>
  </si>
  <si>
    <t>360 이미지는 편집 할 수 없다고 노출됨</t>
  </si>
  <si>
    <t>SE3-226</t>
  </si>
  <si>
    <t>일반 이미지 편집 &gt; 아무 편집 후 &gt; 모든 이미지 적용</t>
  </si>
  <si>
    <t>SE3-227</t>
  </si>
  <si>
    <t>포토에디터에서 360 이미지를 편집없이 순서만 변경</t>
  </si>
  <si>
    <t>포토에디터 종료 후 360 이미지 기능 유지</t>
  </si>
  <si>
    <t>SE3-228</t>
  </si>
  <si>
    <t>1. 도구막대 삭제버튼 클릭
2. 이미지 선택 상태에서 백스페이스 키로 삭제</t>
  </si>
  <si>
    <t>SE3-229</t>
  </si>
  <si>
    <t>모바일 호환</t>
  </si>
  <si>
    <t>360 이미지 첨부하여 발행 후 모바일 에디터에서 해당 사진 수정하여 재발행</t>
  </si>
  <si>
    <t>일반 이미지로 처리</t>
  </si>
  <si>
    <t>SE3-230</t>
  </si>
  <si>
    <t>360 이미지 첨부하여 발행 후 모바일 에디터에서 사진 이외의 것 수정하여 재발행</t>
  </si>
  <si>
    <t>360 이미지 유지</t>
  </si>
  <si>
    <t>SE3-231</t>
  </si>
  <si>
    <t>360 이미지 첨부하여 임시저장 후 모바일 에디터에서 불러오기</t>
  </si>
  <si>
    <t>SE3-232</t>
  </si>
  <si>
    <r>
      <rPr>
        <sz val="11"/>
        <color indexed="8"/>
        <rFont val="굴림"/>
        <family val="3"/>
        <charset val="129"/>
      </rPr>
      <t>360VR 엔드뷰</t>
    </r>
    <r>
      <rPr>
        <sz val="11"/>
        <color indexed="8"/>
        <rFont val="맑은 고딕"/>
      </rPr>
      <t xml:space="preserve"> (</t>
    </r>
    <r>
      <rPr>
        <sz val="11"/>
        <color indexed="8"/>
        <rFont val="굴림"/>
        <family val="3"/>
        <charset val="129"/>
      </rPr>
      <t>지원</t>
    </r>
    <r>
      <rPr>
        <sz val="11"/>
        <color indexed="8"/>
        <rFont val="맑은 고딕"/>
      </rPr>
      <t>/PC)</t>
    </r>
  </si>
  <si>
    <t>뷰포트 노출</t>
  </si>
  <si>
    <t>화면 비율</t>
  </si>
  <si>
    <t>16:9로 가로가 길게 노출됨</t>
  </si>
  <si>
    <t>SE3-233</t>
  </si>
  <si>
    <t>화면에 진입했을 때 뷰포트에 뷰어 노출</t>
  </si>
  <si>
    <t>뷰어 로딩되고 동작</t>
  </si>
  <si>
    <t>SE3-234</t>
  </si>
  <si>
    <t>스크롤 중에 뷰포트에 뷰어 노출</t>
  </si>
  <si>
    <t>노출된 시점부터 뷰어 로딩되고 동작</t>
  </si>
  <si>
    <t>SE3-235</t>
  </si>
  <si>
    <t>뷰포트를 벗어난 뷰어 &gt; 스크롤로 다시 뷰포트로 가져옴</t>
  </si>
  <si>
    <t>벗어난 시점에 카메라 방향이 어떻게 되었든 다시 정면 바라보고 있음</t>
  </si>
  <si>
    <t>SE3-236</t>
  </si>
  <si>
    <t>뷰어 조작</t>
  </si>
  <si>
    <t>뷰어 영역에서 마우스 드래그로 상하좌우 조작</t>
  </si>
  <si>
    <t>뷰어 카메라 시점도 대응해서 이동됨</t>
  </si>
  <si>
    <t>SE3-237</t>
  </si>
  <si>
    <t>네비게이션</t>
  </si>
  <si>
    <t>네비게이션 방향이 카메라 방향에 맞춰 돌아감</t>
  </si>
  <si>
    <t>SE3-238</t>
  </si>
  <si>
    <t>시차스크롤</t>
  </si>
  <si>
    <t>마우스 휠을 이용해서 페이지 스크롤</t>
  </si>
  <si>
    <t>스크롤에 맞춰서 뷰어 카메라 시점 좌/우 이동</t>
  </si>
  <si>
    <t>SE3-239</t>
  </si>
  <si>
    <t>전체화면 진입</t>
  </si>
  <si>
    <t>전체화면 진입 버튼 클릭 &gt; 뷰어 조작</t>
  </si>
  <si>
    <t>화면에 꽉 차는 전체화면이 노출되고, 보던 방향 그대로 전체화면이 됨. 일반 뷰어와 동일하게 조작됨. 네비게이션도 동작함</t>
  </si>
  <si>
    <t>SE3-240</t>
  </si>
  <si>
    <t>전체화면 확대/축소</t>
  </si>
  <si>
    <t>360 뷰어 전체화면 상태</t>
  </si>
  <si>
    <t>마우스 휠을 위/아래로 돌림</t>
  </si>
  <si>
    <t>360 이미지가 확대/축소됨</t>
  </si>
  <si>
    <t>SE3-241</t>
  </si>
  <si>
    <t>전체화면 이탈</t>
  </si>
  <si>
    <t>전체화면 이탈 버튼 클릭</t>
  </si>
  <si>
    <t>전체화면이 해제되면서 뷰포트 안에 있는 뷰어는 다시 동작함</t>
  </si>
  <si>
    <t>SE3-242</t>
  </si>
  <si>
    <r>
      <rPr>
        <sz val="11"/>
        <color indexed="8"/>
        <rFont val="NanumGothicCoding"/>
        <family val="3"/>
        <charset val="129"/>
      </rPr>
      <t>360 엔드뷰</t>
    </r>
    <r>
      <rPr>
        <sz val="11"/>
        <color indexed="8"/>
        <rFont val="맑은 고딕"/>
      </rPr>
      <t xml:space="preserve"> (</t>
    </r>
    <r>
      <rPr>
        <sz val="11"/>
        <color indexed="8"/>
        <rFont val="NanumGothicCoding"/>
        <family val="3"/>
        <charset val="129"/>
      </rPr>
      <t>지원</t>
    </r>
    <r>
      <rPr>
        <sz val="11"/>
        <color indexed="8"/>
        <rFont val="맑은 고딕"/>
      </rPr>
      <t>/Mobile)</t>
    </r>
  </si>
  <si>
    <t>1:1로 노출됨 (단, 태블릿 가로의 경우 16:9로 노출)</t>
  </si>
  <si>
    <t>SE3-243</t>
  </si>
  <si>
    <t>화면 한 가운데에 뷰어 영역 도달</t>
  </si>
  <si>
    <t>화면 가운데에 있는 단 1개의 뷰어만 동작</t>
  </si>
  <si>
    <t>SE3-244</t>
  </si>
  <si>
    <t>화면 한 가운데를 벗어난 뷰어</t>
  </si>
  <si>
    <t>뷰어 정지됨</t>
  </si>
  <si>
    <t>SE3-245</t>
  </si>
  <si>
    <t>화면 한 가운데를 벗어났다가 다시 가운데로 온 뷰어</t>
  </si>
  <si>
    <t>뷰어 정지되었다가 재동작함. 정면 바라보고 있음</t>
  </si>
  <si>
    <t>SE3-246</t>
  </si>
  <si>
    <t>뷰어 영역 좌우 스와이프</t>
  </si>
  <si>
    <t>뷰어 카메라 좌우로 움직임</t>
  </si>
  <si>
    <t>SE3-247</t>
  </si>
  <si>
    <t>뷰어 영역 상하 스와이프</t>
  </si>
  <si>
    <r>
      <rPr>
        <sz val="11"/>
        <color indexed="8"/>
        <rFont val="맑은 고딕"/>
      </rPr>
      <t xml:space="preserve">뷰어 카메라 상하로 </t>
    </r>
    <r>
      <rPr>
        <b/>
        <sz val="11"/>
        <color indexed="8"/>
        <rFont val="맑은 고딕"/>
        <family val="3"/>
        <charset val="129"/>
      </rPr>
      <t>움직이지 않음</t>
    </r>
  </si>
  <si>
    <t>SE3-248</t>
  </si>
  <si>
    <t>뷰어 영역에서 스와이프로 조작</t>
  </si>
  <si>
    <t>네비게이션 방향이 조작에 맞춰 돌아감</t>
  </si>
  <si>
    <t>SE3-249</t>
  </si>
  <si>
    <t>전체화면으로 전환되고, 
뷰어가 상하좌우 모든 방향으로 조작됨</t>
  </si>
  <si>
    <t>SE3-250</t>
  </si>
  <si>
    <t>핀치 줌아웃(두 손가락으로 터치)</t>
  </si>
  <si>
    <t>핀치 줌에 맞춰서 360 이미지가 확대/축소됨</t>
  </si>
  <si>
    <t>SE3-251</t>
  </si>
  <si>
    <t>전체화면이 해제되면서 엔드뷰에 있는 360 뷰어는 다시 동작함</t>
  </si>
  <si>
    <t>SE3-252</t>
  </si>
  <si>
    <t>모바일 브라우저 뒤로가기 버튼 또는 앱 뒤로가기 버튼 또는 안드로이드 뒤로가기 물리버튼 누름</t>
  </si>
  <si>
    <r>
      <rPr>
        <sz val="11"/>
        <color indexed="8"/>
        <rFont val="굴림"/>
        <family val="3"/>
        <charset val="129"/>
      </rPr>
      <t>포스팅</t>
    </r>
    <r>
      <rPr>
        <sz val="11"/>
        <color indexed="8"/>
        <rFont val="맑은 고딕"/>
      </rPr>
      <t xml:space="preserve"> EndView </t>
    </r>
    <r>
      <rPr>
        <sz val="11"/>
        <color indexed="8"/>
        <rFont val="굴림"/>
        <family val="3"/>
        <charset val="129"/>
      </rPr>
      <t>페이지로 이동</t>
    </r>
  </si>
  <si>
    <t>SE3-253</t>
  </si>
  <si>
    <r>
      <rPr>
        <sz val="11"/>
        <color indexed="8"/>
        <rFont val="NanumGothicCoding"/>
        <family val="3"/>
        <charset val="129"/>
      </rPr>
      <t>360VR 엔드뷰</t>
    </r>
    <r>
      <rPr>
        <sz val="11"/>
        <color indexed="8"/>
        <rFont val="맑은 고딕"/>
      </rPr>
      <t xml:space="preserve"> (</t>
    </r>
    <r>
      <rPr>
        <sz val="11"/>
        <color indexed="8"/>
        <rFont val="NanumGothicCoding"/>
        <family val="3"/>
        <charset val="129"/>
      </rPr>
      <t>미지원</t>
    </r>
    <r>
      <rPr>
        <sz val="11"/>
        <color indexed="8"/>
        <rFont val="맑은 고딕"/>
      </rPr>
      <t>/PC/Mobile)</t>
    </r>
  </si>
  <si>
    <t>섬네일</t>
  </si>
  <si>
    <t>엔드뷰 페이지에 진입해서 360 뷰어 확인</t>
  </si>
  <si>
    <r>
      <rPr>
        <sz val="11"/>
        <color indexed="8"/>
        <rFont val="맑은 고딕"/>
      </rPr>
      <t xml:space="preserve">펼쳐진 </t>
    </r>
    <r>
      <rPr>
        <sz val="11"/>
        <color indexed="8"/>
        <rFont val="굴림"/>
        <family val="3"/>
        <charset val="129"/>
      </rPr>
      <t>섬네일</t>
    </r>
    <r>
      <rPr>
        <sz val="11"/>
        <color indexed="8"/>
        <rFont val="맑은 고딕"/>
      </rPr>
      <t xml:space="preserve">(w </t>
    </r>
    <r>
      <rPr>
        <sz val="11"/>
        <color indexed="8"/>
        <rFont val="굴림"/>
        <family val="3"/>
        <charset val="129"/>
      </rPr>
      <t>타입</t>
    </r>
    <r>
      <rPr>
        <sz val="11"/>
        <color indexed="8"/>
        <rFont val="맑은 고딕"/>
      </rPr>
      <t>)</t>
    </r>
    <r>
      <rPr>
        <sz val="11"/>
        <color indexed="8"/>
        <rFont val="굴림"/>
        <family val="3"/>
        <charset val="129"/>
      </rPr>
      <t>로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 xml:space="preserve">노출 
</t>
    </r>
    <r>
      <rPr>
        <sz val="11"/>
        <color indexed="8"/>
        <rFont val="굴림"/>
        <family val="3"/>
        <charset val="129"/>
      </rPr>
      <t>전체화면 버튼은 없어야 함</t>
    </r>
  </si>
  <si>
    <t>SE3-254</t>
  </si>
  <si>
    <t>미지원 문구</t>
  </si>
  <si>
    <t>뷰어 영역에 미지원 문구 노출</t>
  </si>
  <si>
    <t>뷰어 영역에 "360VR 기능을 지원하지 않습니다"라는 내용의 흰 글씨로 미지원 문구 노출</t>
  </si>
  <si>
    <t>SE3-255</t>
  </si>
  <si>
    <r>
      <rPr>
        <sz val="11"/>
        <color indexed="8"/>
        <rFont val="NanumGothicCoding"/>
        <family val="3"/>
        <charset val="129"/>
      </rPr>
      <t xml:space="preserve">360VR 엔드뷰 
</t>
    </r>
    <r>
      <rPr>
        <sz val="11"/>
        <color indexed="8"/>
        <rFont val="NanumGothicCoding"/>
        <family val="3"/>
        <charset val="129"/>
      </rPr>
      <t xml:space="preserve">서비스 기본 
</t>
    </r>
    <r>
      <rPr>
        <sz val="11"/>
        <color indexed="8"/>
        <rFont val="NanumGothicCoding"/>
        <family val="3"/>
        <charset val="129"/>
      </rPr>
      <t xml:space="preserve">이미지 뷰어 
</t>
    </r>
    <r>
      <rPr>
        <sz val="11"/>
        <color indexed="8"/>
        <rFont val="맑은 고딕"/>
      </rPr>
      <t>(</t>
    </r>
    <r>
      <rPr>
        <sz val="11"/>
        <color indexed="8"/>
        <rFont val="NanumGothicCoding"/>
        <family val="3"/>
        <charset val="129"/>
      </rPr>
      <t>지원</t>
    </r>
    <r>
      <rPr>
        <sz val="11"/>
        <color indexed="8"/>
        <rFont val="맑은 고딕"/>
      </rPr>
      <t>&amp;</t>
    </r>
    <r>
      <rPr>
        <sz val="11"/>
        <color indexed="8"/>
        <rFont val="NanumGothicCoding"/>
        <family val="3"/>
        <charset val="129"/>
      </rPr>
      <t>미지원</t>
    </r>
    <r>
      <rPr>
        <sz val="11"/>
        <color indexed="8"/>
        <rFont val="맑은 고딕"/>
      </rPr>
      <t>/Mobile App)</t>
    </r>
  </si>
  <si>
    <t>이미지뷰어</t>
  </si>
  <si>
    <t>일반이미지로 이미지뷰어 진입</t>
  </si>
  <si>
    <t>모바일 엔드뷰에서 360 이미지와 일반 이미지가 섞여 있을 때, 일반이미지를 탭하여 서비스 기본 이미지 뷰어로 이동 후 이전/다음으로 이동하여 360 이미지를 이미지 뷰어에서 확인</t>
  </si>
  <si>
    <t>서비스 기본 이미지 뷰어에서는 w타입으로 360 이미지 노출</t>
  </si>
  <si>
    <t xml:space="preserve">
사이드 패널</t>
  </si>
  <si>
    <t>화면 확인</t>
  </si>
  <si>
    <t>좌측 사이드바 접기/열기</t>
  </si>
  <si>
    <t>사이드바 접기/열기가 됨</t>
  </si>
  <si>
    <t>좌측 사이드바 &gt; 글쓰기도구 &gt; 접기/열기</t>
  </si>
  <si>
    <t>글쓰기도구 접기/열기가 됨</t>
  </si>
  <si>
    <t>좌측 사이드바 &gt; 스타일 &gt; 접기/열기</t>
  </si>
  <si>
    <t>스타일 접기/열기가 됨</t>
  </si>
  <si>
    <t>좌측 사이드바 &gt; 라이브러리 &gt; 접기/열기</t>
  </si>
  <si>
    <t>라이브러리 접기/열기가 됨</t>
  </si>
  <si>
    <t>SE3-256</t>
  </si>
  <si>
    <t>스타일</t>
  </si>
  <si>
    <t>화이트/그레이/블랙/모던블루/핑크감성/블루버블 스타일 선택</t>
  </si>
  <si>
    <t>스타일 적용확인
- 제목/소제목/본문 텍스트
- 문서 배경색
- 구분선
- 인용구</t>
  </si>
  <si>
    <t>SE3-262</t>
  </si>
  <si>
    <t>라이브러리</t>
  </si>
  <si>
    <t>첨부확인</t>
  </si>
  <si>
    <t>제목 커버 이미지/이미지/동영상 추가 후 라이브러리 확인</t>
  </si>
  <si>
    <t>썸네일로 표기되어 노출됨</t>
  </si>
  <si>
    <t>SE3-263</t>
  </si>
  <si>
    <t>지도 추가 후 라이브러리 확인</t>
  </si>
  <si>
    <t>지도 아이콘으로 표기되어 노출됨</t>
  </si>
  <si>
    <t>SE3-264</t>
  </si>
  <si>
    <t>오디오 추가 후 라이브러리 확인</t>
  </si>
  <si>
    <t>오디오 아이콘으로 표기되어 노출됨</t>
  </si>
  <si>
    <t>SE3-265</t>
  </si>
  <si>
    <t>썸네일 위에 마우스 오버</t>
  </si>
  <si>
    <t>녹색 테두리 라인이 마킹됨
- X 버튼 노출</t>
  </si>
  <si>
    <t>기능확인</t>
  </si>
  <si>
    <t>라이브러리에 있는 아이템을 본문으로 드래그앤드롭</t>
  </si>
  <si>
    <t>선택한 영역에 동일한 아이템이 추가됨</t>
  </si>
  <si>
    <t xml:space="preserve">썸네일 우상단의 x버튼 선택하여 아이템 삭제 </t>
  </si>
  <si>
    <t>드래그앤 드롭으로 추가된 아이템 및 기존 아이템이 모두 삭제됨</t>
  </si>
  <si>
    <t>본문에서 아이템 삭제 후 라이브러리 영역 확인</t>
  </si>
  <si>
    <t>라이브러리에 썸네일 위에 사선으로 표기됨</t>
  </si>
  <si>
    <t xml:space="preserve">사선처리된 아이템을 드래그&amp;드롭하여 본문 추가 </t>
  </si>
  <si>
    <t>라이브러리에 사선표기가 사라지며 본문에 아이템이 첨부됨</t>
  </si>
  <si>
    <t xml:space="preserve">이미지 교체 시 라이브러리 확인
- 이미지 1개 </t>
  </si>
  <si>
    <t>이전 이미지가 사라지고, 교체한 새로운 이미지가 라이브러리에 썸네일으로 노출됨</t>
  </si>
  <si>
    <t>대표 이미지 적용확인</t>
  </si>
  <si>
    <t>이미지 또는 동영상 추가 시 대표 이미지 지정 확인</t>
  </si>
  <si>
    <t>첫번째로 첨부된 이미지/동영상 썸네일에 [대표] 가 노출됨</t>
  </si>
  <si>
    <t>첨부된 다른 이미지 클릭 시 [대표] 이미지 변경 확인</t>
  </si>
  <si>
    <t>클릭한 다른 이미지에 [대표] 마커가 노출됨</t>
  </si>
  <si>
    <t>SE3-266</t>
  </si>
  <si>
    <t>사진검색</t>
  </si>
  <si>
    <t>사진검색 진입</t>
  </si>
  <si>
    <t>사이드 패널의 사진검색 버튼 클릭</t>
  </si>
  <si>
    <t>우측에서 사진검색 레이어가 열린다.</t>
  </si>
  <si>
    <t>SE3-267</t>
  </si>
  <si>
    <t>우측 하단 사진검색 버튼 클릭</t>
  </si>
  <si>
    <t>SE3-268</t>
  </si>
  <si>
    <t xml:space="preserve">사진검색 레이어 구성요소 확인 </t>
  </si>
  <si>
    <t>- 검색창 플레이스 홀더(“이미지를 검색해보세요”)
- 검색버튼 
- 검색 옵션 바 (사이즈 / 출처)
- 첫 화면에는 사진검색 안내문구, 하단에 저작권 안내문구 노출</t>
  </si>
  <si>
    <t>SE3-269</t>
  </si>
  <si>
    <t>툴팁</t>
  </si>
  <si>
    <t>사진검색 추가 후 에디터 첫 진입</t>
  </si>
  <si>
    <t xml:space="preserve">에디터 우측 하단 사진검색 버튼 위에 툴팁 노출 </t>
  </si>
  <si>
    <t>SE3-270</t>
  </si>
  <si>
    <t>사진검색에서 첫 번째 검색 수행</t>
  </si>
  <si>
    <t>검색결과로 나온 썸네일 리스트의 첫 번째 이미지 왼쪽에 툴팁 노출 (“사진을 본문으로 드래그 해보세요. 원하는 위치에 바로 추가할 수 있습니다.”)</t>
  </si>
  <si>
    <t>SE3-271</t>
  </si>
  <si>
    <t>사이즈 옵션</t>
  </si>
  <si>
    <t>레이어 진입 &gt; ‘사이즈’ 옵션 버튼 클릭 &gt; 사이즈 옵션 선택</t>
  </si>
  <si>
    <t>- 모든 크기 / 가로 1080 이상 / 가로 1080 미만 중 한 가지 옵션을 선택할 수 있다.
- 사이즈 옵션을 선택하면 옵션 레이어에서 선택된 상태로 표시되고, 옵션 바에는 동일하게 '사이즈'로 표시된다.</t>
  </si>
  <si>
    <t>SE3-272</t>
  </si>
  <si>
    <t>레이어 진입 &gt; ‘사이즈’ 옵션 버튼 클릭 &gt; 사이즈 옵션 선택 &gt; 검색하기</t>
  </si>
  <si>
    <t xml:space="preserve">해당 사이즈 옵션이 적용되어 검색된다. </t>
  </si>
  <si>
    <t>SE3-273</t>
  </si>
  <si>
    <t>검색 한 번 해서 이미지 리스트가 있는 상태</t>
  </si>
  <si>
    <t>’사이즈’ 옵션 버튼 클릭 &gt; 사이즈 옵션 선택</t>
  </si>
  <si>
    <t>해당 사이즈 옵션이 적용되어 현재 키워드로 재검색된다.</t>
  </si>
  <si>
    <t>SE3-274</t>
  </si>
  <si>
    <t>출처 옵션</t>
  </si>
  <si>
    <t>레이어 진입 &gt; ‘출처’ 옵션 버튼 클릭 &gt; 출처 옵션 선택</t>
  </si>
  <si>
    <r>
      <rPr>
        <sz val="10"/>
        <color indexed="8"/>
        <rFont val="맑은 고딕"/>
        <family val="3"/>
        <charset val="129"/>
      </rPr>
      <t>Unsplash / Pixabay 를 중복 선택할 수 있다. (기본은 전체 선택된 상태)</t>
    </r>
  </si>
  <si>
    <t>SE3-275</t>
  </si>
  <si>
    <t>출처 옵션 하나만 체크된 상태</t>
  </si>
  <si>
    <t>선택된 출처 옵션 클릭(선택 해제)</t>
  </si>
  <si>
    <t>"출처는 적어도 1개 이상 선택해야 합니다” 알럿 노출되고, 선택해제되지 않음.</t>
  </si>
  <si>
    <t>SE3-276</t>
  </si>
  <si>
    <t>레이어 진입 &gt; ‘출처’ 옵션 버튼 클릭 &gt; 출처 옵션 선택 &gt; 검색하기</t>
  </si>
  <si>
    <t>- 해당 출처 옵션이 적용되어 검색된다.
- 출처 옵션 레이어 닫히지 않음</t>
  </si>
  <si>
    <t>SE3-277</t>
  </si>
  <si>
    <t>‘출처’ 옵션 버튼 클릭 &gt; 출처 옵션 선택</t>
  </si>
  <si>
    <t>해당 출처 옵션이 적용되어 현재 키워드로 재검색된다.</t>
  </si>
  <si>
    <t>SE3-280</t>
  </si>
  <si>
    <t>검색</t>
  </si>
  <si>
    <r>
      <rPr>
        <sz val="10"/>
        <color indexed="8"/>
        <rFont val="Apple SD 산돌고딕 Neo 일반체"/>
        <family val="3"/>
        <charset val="129"/>
      </rPr>
      <t xml:space="preserve">검색어 입력 &gt; 엔터키 
</t>
    </r>
    <r>
      <rPr>
        <sz val="10"/>
        <color indexed="8"/>
        <rFont val="Apple SD 산돌고딕 Neo 일반체"/>
        <family val="3"/>
        <charset val="129"/>
      </rPr>
      <t>검색어 입력 &gt; 검색 버튼 클릭</t>
    </r>
  </si>
  <si>
    <t>해당 검색어로 검색한 결과 이미지를 확인할 수 있다.</t>
  </si>
  <si>
    <t>SE3-281</t>
  </si>
  <si>
    <t>검색 &gt; 검색 결과에서 스크롤</t>
  </si>
  <si>
    <t>최대 20개 이미지가 아래에 추가된다.</t>
  </si>
  <si>
    <t>SE3-282</t>
  </si>
  <si>
    <t>"qwerq” 입력(검색결과 없는 키워드) &gt; 검색</t>
  </si>
  <si>
    <t>검색결과 없음 페이지가 노출된다.</t>
  </si>
  <si>
    <t>SE3-283</t>
  </si>
  <si>
    <t>검색결과로 나온 썸네일에 마우스오버</t>
  </si>
  <si>
    <t>사이즈 / 출처 / 사진 추가 버튼을 확인할 수 있다.</t>
  </si>
  <si>
    <t>SE3-284</t>
  </si>
  <si>
    <t>검색결과로 나온 썸네일에서 추가 버튼 이외 영역 클릭</t>
  </si>
  <si>
    <t>- 사진 상세정보 레이어를 확인할 수 있다.
- 상세정보 레이어에는 사진 / 사진 출처(링크 포함) / 사이즈 / 추가 버튼 / 확대 버튼 / 저작권 정보 가 포함된다.</t>
  </si>
  <si>
    <t>검색제한</t>
  </si>
  <si>
    <t>청유어(ex. sex, 누드 등)로 검색</t>
  </si>
  <si>
    <t>SE3-285</t>
  </si>
  <si>
    <t>상세 레이어</t>
  </si>
  <si>
    <t>상세 정보 레이어 &gt; 사진 출처(Unsplash/Pixabay) 클릭</t>
  </si>
  <si>
    <t>원본 문서가 새탭에서 열린다. (단 Pixabay고화질의 경우 원본 ‘이미지’로 이동)</t>
  </si>
  <si>
    <t>SE3-286</t>
  </si>
  <si>
    <t>상세 정보 레이어 &gt; 이미지 우측 하단 확대 버튼 클릭</t>
  </si>
  <si>
    <t>이미지가 새탭에서 열린다.</t>
  </si>
  <si>
    <t>SE3-287</t>
  </si>
  <si>
    <t xml:space="preserve">상세 정보 레이어 &gt; 이미지 하단 저작권 정보 클릭 </t>
  </si>
  <si>
    <t>해당 저작권을 설명하는 페이지가 새탭에서 열린다.</t>
  </si>
  <si>
    <t>SE3-288</t>
  </si>
  <si>
    <r>
      <rPr>
        <sz val="11"/>
        <color indexed="8"/>
        <rFont val="맑은 고딕"/>
      </rPr>
      <t xml:space="preserve">1. </t>
    </r>
    <r>
      <rPr>
        <sz val="10"/>
        <color indexed="8"/>
        <rFont val="맑은 고딕"/>
        <family val="3"/>
        <charset val="129"/>
      </rPr>
      <t xml:space="preserve">상세 정보 레이어 &gt; 배경 영역 클릭 
</t>
    </r>
    <r>
      <rPr>
        <sz val="10"/>
        <color indexed="8"/>
        <rFont val="맑은 고딕"/>
        <family val="3"/>
        <charset val="129"/>
      </rPr>
      <t>2.</t>
    </r>
    <r>
      <rPr>
        <sz val="11"/>
        <color indexed="8"/>
        <rFont val="맑은 고딕"/>
      </rPr>
      <t xml:space="preserve"> </t>
    </r>
    <r>
      <rPr>
        <sz val="10"/>
        <color indexed="8"/>
        <rFont val="맑은 고딕"/>
        <family val="3"/>
        <charset val="129"/>
      </rPr>
      <t>상세 정보 레이어 &gt; 닫기 버튼 클릭</t>
    </r>
  </si>
  <si>
    <t xml:space="preserve">상세 정보 레이어가 닫힌다. </t>
  </si>
  <si>
    <t>SE3-289</t>
  </si>
  <si>
    <t xml:space="preserve">이미지 삽입 </t>
  </si>
  <si>
    <t>1) 검색결과로 나온 썸네일에 마우스 오버 &gt; 추가 버튼 클릭
2) 검색결과로 나온 썸네일 &gt; 더블클릭
3) 검색결과로 나온 썸네일 &gt; 본문 영역으로 드래그 앤 드랍
4) 이미지 크기, 출처, 첨부하기 버튼 영역외 다른 영역 클릭 &gt; 상세 정보 레이어에서 추가 버튼 클릭</t>
  </si>
  <si>
    <t>- 본문에 해당 이미지가 추가된다.
- 추가한 후에는 본문 하단에 '이미지가 본문에 추가되었습니다' 팝업이 나왔다가 사라진다.
- 추가된 사진에는 자동으로 저자 / 출처 캡션이 입력된다
- 기본으로 문서너비 정렬, 작은 이미지인 경우 왼쪽 정렬 적용된다.</t>
  </si>
  <si>
    <t>SE3-290</t>
  </si>
  <si>
    <t>SE3-291</t>
  </si>
  <si>
    <t>SE3-292</t>
  </si>
  <si>
    <t>SE3-293</t>
  </si>
  <si>
    <t>본문에 이미지 추가된 상태</t>
  </si>
  <si>
    <t>본문에 있는 이미지 옆으로 드래그 앤 드랍</t>
  </si>
  <si>
    <t>이미지 나란히 놓기와 동일하게 동작한다</t>
  </si>
  <si>
    <t>SE3-294</t>
  </si>
  <si>
    <t xml:space="preserve">
기능</t>
  </si>
  <si>
    <t>컴포넌트 이동</t>
  </si>
  <si>
    <t>컴포넌트 클릭 앤 드래그해 위치 이동</t>
  </si>
  <si>
    <t>본문에 첨부되는 모든 컴포넌트 위치 이동 가능 확인</t>
  </si>
  <si>
    <t>문서 내의 컴포넌트를 드래그 중에 캔버스 밖으로 드래그</t>
  </si>
  <si>
    <t>드래그가 취소됨</t>
  </si>
  <si>
    <t>Undo/Redo</t>
  </si>
  <si>
    <t>단축키 ctrl + z(Window) / cmd + z (Mac)</t>
  </si>
  <si>
    <t>Undo 작업됨</t>
  </si>
  <si>
    <t>단축키 ctrl + y(Window) / cmd + shift + z (Mac)</t>
  </si>
  <si>
    <t>Redo 작업됨</t>
  </si>
  <si>
    <t>SE3-295</t>
  </si>
  <si>
    <t>복사/붙여넣기</t>
  </si>
  <si>
    <t>컴포넌트 복사/붙여넣기</t>
  </si>
  <si>
    <t>특정 포커스가 있는 컴포넌트 하단에 ctrl+v</t>
  </si>
  <si>
    <t>선택한 컴포넌트 하단에 붙여넣기 된 컴포넌트가 나타남</t>
  </si>
  <si>
    <t>특정 포커스가 없는 상태에서 ctrl+v</t>
  </si>
  <si>
    <t>본문 제일 아래에 컴포넌트가 나타남</t>
  </si>
  <si>
    <t>1. 붙여넣기 된 컴포넌트 하단에 비텍스트 컴포넌트 확인
2. 붙여넣기 ctrl+v</t>
  </si>
  <si>
    <t>붙여넣은 대상 컴포넌트의 아래에 새로운 빈 텍스트 컴포넌트를 추가하고 포커스가 옮겨짐</t>
  </si>
  <si>
    <t>1. 붙여넣기 된 컴포넌트 하단에 텍스트 컴포넌트 확인
2. 붙여넣기 ctrl+v</t>
  </si>
  <si>
    <t>해당 컴포넌트로 포커스를 옮기고 텍스트 가장 앞에 캐럿이 위치됨</t>
  </si>
  <si>
    <t>SE3-296</t>
  </si>
  <si>
    <t>외부문서 복사/붙여넣기</t>
  </si>
  <si>
    <t>브라우저에서 외부사이트내용을 복사/붙여넣기</t>
  </si>
  <si>
    <t>복사한 내용이 컴포넌트로 변환되어 삽입됨</t>
  </si>
  <si>
    <t>SE3-303</t>
  </si>
  <si>
    <t>저장 버튼 클릭</t>
  </si>
  <si>
    <t>1. 타이틀 혹은 본문이 입력된 경우에 저장됨
(스페이스,엔터만 입력한 경우 제외)
2. 저장 버튼의 카운트 실시간으로 증가</t>
  </si>
  <si>
    <t>SE3-304</t>
  </si>
  <si>
    <t>임시저장글</t>
  </si>
  <si>
    <t>임시저장글 불러오기 확인</t>
  </si>
  <si>
    <t>목록 클릭시 임시저장글 레이어 닫아지고
에디터에 선택한 임시저장글 불러와짐</t>
  </si>
  <si>
    <t>SE3-305</t>
  </si>
  <si>
    <t>자동 저장 on/off 확인</t>
  </si>
  <si>
    <t>자동 저장 on하는 경우 자동 저장됨
off 하는 경우 자동 저장하지 않음</t>
  </si>
  <si>
    <t>SE3-306</t>
  </si>
  <si>
    <t>개별삭제/전체삭제 확인</t>
  </si>
  <si>
    <t>임시 저장목록 개별/전체 삭제됨</t>
  </si>
  <si>
    <t>SE3-313</t>
  </si>
  <si>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POST </t>
    </r>
    <r>
      <rPr>
        <sz val="10"/>
        <color indexed="8"/>
        <rFont val="굴림"/>
        <family val="3"/>
        <charset val="129"/>
      </rPr>
      <t>발행</t>
    </r>
  </si>
  <si>
    <t>시리즈</t>
  </si>
  <si>
    <t>새 시리즈 만들기</t>
  </si>
  <si>
    <t>시리즈 선택 드롭다운 메뉴 최하단
'새 시리즈 만들기' 버튼 클릭해 새 시리즈 생성</t>
  </si>
  <si>
    <t>시리즈 생성되고 시리즈 목록에 추가됨</t>
  </si>
  <si>
    <t>SE3-314</t>
  </si>
  <si>
    <t>선택안함</t>
  </si>
  <si>
    <t>시리즈 선택하지 않고 
(✔발행하기) 버튼 클릭</t>
  </si>
  <si>
    <t>포스트 발행됨</t>
  </si>
  <si>
    <t>SE3-315</t>
  </si>
  <si>
    <t>일반 시리즈</t>
  </si>
  <si>
    <t>일반 시리즈 선택 후
(✔발행하기) 버튼 클릭</t>
  </si>
  <si>
    <t>SE3-316</t>
  </si>
  <si>
    <t>콜라보 시리즈</t>
  </si>
  <si>
    <t>콜라보 시리즈 선택 후
(✔발행하기) 버튼 클릭</t>
  </si>
  <si>
    <t>SE3-317</t>
  </si>
  <si>
    <t>공개 설정</t>
  </si>
  <si>
    <t>전체공개</t>
  </si>
  <si>
    <t>다른 발행옵션 비활성화 확인</t>
  </si>
  <si>
    <t>비활성화 되는 옵션 없음</t>
  </si>
  <si>
    <t>SE3-318</t>
  </si>
  <si>
    <t>나만보기</t>
  </si>
  <si>
    <t>1. 네이버검색 &gt; '허용안함'으로 선택됨(변경불가)
2. 동시 발행 비활성화됨</t>
  </si>
  <si>
    <t>SE3-319</t>
  </si>
  <si>
    <t>나만보기 선택 후
(✔발행하기) 버튼 클릭</t>
  </si>
  <si>
    <t>비공개 포스트로 발행됨</t>
  </si>
  <si>
    <t>SE3-320</t>
  </si>
  <si>
    <t>네이버 검색</t>
  </si>
  <si>
    <t>허용/허용안함 변경</t>
  </si>
  <si>
    <t>토글 변경됨 확인</t>
  </si>
  <si>
    <t>SE3-321</t>
  </si>
  <si>
    <t>동시발행</t>
  </si>
  <si>
    <t>블로그</t>
  </si>
  <si>
    <t>블로그 선택 &gt; 카테고리 선택 후
(✔발행하기) 버튼 클릭</t>
  </si>
  <si>
    <t>블로그로 동시 발행 됨</t>
  </si>
  <si>
    <t>SE3-322</t>
  </si>
  <si>
    <t>페이스북</t>
  </si>
  <si>
    <t>페이스북 선택 후
(✔발행하기) 버튼 클릭</t>
  </si>
  <si>
    <t>페이스북으로 동시 발행 됨</t>
  </si>
  <si>
    <t>SE3-323</t>
  </si>
  <si>
    <t>트위터</t>
  </si>
  <si>
    <t>트위터 선택 후
(✔발행하기) 버튼 클릭</t>
  </si>
  <si>
    <t>트위터로 동시 발행 됨</t>
  </si>
  <si>
    <t>SE3-324</t>
  </si>
  <si>
    <t>작성자 한마디</t>
  </si>
  <si>
    <t>한글,영어,특수문자 입력</t>
  </si>
  <si>
    <t>최대 150자 까지 입력 가능</t>
  </si>
  <si>
    <t>SE3-325</t>
  </si>
  <si>
    <t>예약발행</t>
  </si>
  <si>
    <t>예약발행글
추가</t>
  </si>
  <si>
    <t>예약 발행 버튼 클릭</t>
  </si>
  <si>
    <t>1. 시간 선택 레이어 노출됨
2. 디폴트 현재 시간과 가장 가까운 시간 선택됨(10분 단위)</t>
  </si>
  <si>
    <t>SE3-326</t>
  </si>
  <si>
    <t>날짜, 시간, 분 변경</t>
  </si>
  <si>
    <t>날짜, 시간, 분 변경 가능</t>
  </si>
  <si>
    <t>SE3-327</t>
  </si>
  <si>
    <t>현재시간 이전의 시간 선택 후
(✔발행하기) 버튼 클릭</t>
  </si>
  <si>
    <t>날짜가 붉은색으로 변경되고 
'현재 시간 이후로 설정해 주세요' 메시지 노출됨</t>
  </si>
  <si>
    <t>SE3-328</t>
  </si>
  <si>
    <t>현재시간 이후의 시간 선택 후
(✔발행하기) 버튼 클릭</t>
  </si>
  <si>
    <t>1. 예약 발행됨
2. 예약발행글 목록에 추가됨</t>
  </si>
  <si>
    <t>SE3-329</t>
  </si>
  <si>
    <t>예약발행글
불러오기</t>
  </si>
  <si>
    <t>예약발행글 목록에서 선택</t>
  </si>
  <si>
    <t>선택한 예약발행글 불러옴</t>
  </si>
  <si>
    <t>SE3-330</t>
  </si>
  <si>
    <t>BLOG 발행</t>
  </si>
  <si>
    <t>카테고리</t>
  </si>
  <si>
    <t>카테고리 리스트 선택</t>
  </si>
  <si>
    <t>블로그의 카테고리 선택후 발행</t>
  </si>
  <si>
    <t>해당 카테고리로 글등록</t>
  </si>
  <si>
    <t>SE3-331</t>
  </si>
  <si>
    <t xml:space="preserve">분류 </t>
  </si>
  <si>
    <t>분류 선택</t>
  </si>
  <si>
    <t>분류 레이어에서 분류 선택후 글발행 &gt; 수정 발행 진입</t>
  </si>
  <si>
    <t xml:space="preserve">발행 레이어에 해당 분류 선택되어 있음 </t>
  </si>
  <si>
    <t>SE3-332</t>
  </si>
  <si>
    <t>카테고리의 글은 항상 이분류로 선택 체크 박스 선택</t>
  </si>
  <si>
    <t>이후 해당 카테고리로 글등록시 분류가 자동 선택 되어짐</t>
  </si>
  <si>
    <t>SE3-333</t>
  </si>
  <si>
    <t>공개여부</t>
  </si>
  <si>
    <t>전체공개 여부 선택
- 모든 옵션이 활성화 되는지 확인</t>
  </si>
  <si>
    <t>발행후 선택 옵션 적용 확인.</t>
  </si>
  <si>
    <t>SE3-334</t>
  </si>
  <si>
    <t>이웃공개</t>
  </si>
  <si>
    <t>이웃 공개선택
- 댓글허용 / 공감허용 / 블로그까페 보내기 활성화</t>
  </si>
  <si>
    <t>SE3-335</t>
  </si>
  <si>
    <t>서로이웃 공개</t>
  </si>
  <si>
    <t>서로이웃 공개선택
- 댓글허용 / 공감허용 / 블로그까페 보내기 활성화</t>
  </si>
  <si>
    <t>SE3-336</t>
  </si>
  <si>
    <t>비 공개</t>
  </si>
  <si>
    <t>바공개선택
- 댓글허용 활성화</t>
  </si>
  <si>
    <t>SE3-337</t>
  </si>
  <si>
    <t>해당 설정을 저장</t>
  </si>
  <si>
    <t>설정 저장 선택후 발행</t>
  </si>
  <si>
    <t>새글쓰기시 이전 상태 저장 여부 확인</t>
  </si>
  <si>
    <t>SE3-338</t>
  </si>
  <si>
    <t>공지 등록</t>
  </si>
  <si>
    <t>공지글 선택후 발행</t>
  </si>
  <si>
    <t>블로그에 공지글 노출 확인.</t>
  </si>
  <si>
    <t>SE3-339</t>
  </si>
  <si>
    <t>주제분류</t>
  </si>
  <si>
    <t>직접 지정한 주제를 유지</t>
  </si>
  <si>
    <t>발행버튼을 눌러 레이어를 열고 주제분류를 눌러 주제를 직접 지정</t>
  </si>
  <si>
    <t>본문에 있는 하나 이상의 글감 중
책 / 영화 / TV방송/ 음악 / 상품 글감을 가장 위로 배치하고
발행버튼을 누른다.</t>
  </si>
  <si>
    <t>발행레이어에 Test 조건으로 직접 지정한 주제가 유지되어 있고, 
글감의 주제가 주제분류에 반영되지 않는다.</t>
  </si>
  <si>
    <t>SE3-340</t>
  </si>
  <si>
    <t>대표글감으로부터 지정</t>
  </si>
  <si>
    <t>발행레이어에서 주제를 직접 지정하지 않은 상태여야 함</t>
  </si>
  <si>
    <t>발행레이어의 주제분류에 첫 글감의 주제와 이름이 반영된다.</t>
  </si>
  <si>
    <t>SE3-341</t>
  </si>
  <si>
    <t>네이버 책 서비스에 글보내기</t>
  </si>
  <si>
    <t>본문에 있는 하나 이상의 글감 중
책 글감을 가장 위로 배치하고
발행버튼을 누른다.</t>
  </si>
  <si>
    <t>네이버 책 서비스에 글보내기' 옵션이 노출되고, 체크박스 선택이 가능하다.</t>
  </si>
  <si>
    <t>SE3-342</t>
  </si>
  <si>
    <t>CCL 표시</t>
  </si>
  <si>
    <t>옵션 노출</t>
  </si>
  <si>
    <t>관리페이지에서 CCL 설정을 허용해야 한다.</t>
  </si>
  <si>
    <t>발행버튼을 누른다.</t>
  </si>
  <si>
    <t>CCL 표시 옵션이 노출된다.</t>
  </si>
  <si>
    <t>SE3-343</t>
  </si>
  <si>
    <t>상세설정 레이어 노출</t>
  </si>
  <si>
    <t>발행버튼을 누르고 표시되는 레이어에서
'CCL 표시' 옵션을 체크하고
상세설정을 클릭한다.</t>
  </si>
  <si>
    <t>상업적 이용', '저작물 변경' 옵션을 포함하고 있는 상세설정 레이어가 노출된다.</t>
  </si>
  <si>
    <t>SE3-344</t>
  </si>
  <si>
    <t>상세설정 레이어 숨기기</t>
  </si>
  <si>
    <t>CCL 상세설정 레이어가 열린 상태에서 'CCL 표시' 체크를 해제한다.</t>
  </si>
  <si>
    <t>CCL 상세설정 레이어가 닫힌다.</t>
  </si>
  <si>
    <t>SE3-345</t>
  </si>
  <si>
    <t>실제 현재의 시간이 설정</t>
  </si>
  <si>
    <t>시스템의 시계를 임의로 설정하고 발행 버튼을 누른 뒤, 예약발행 영역을 클릭</t>
  </si>
  <si>
    <t>시스템의 시간과 상관없이, 실제 현재의 시간이 예약발행 영역에 설정된다.</t>
  </si>
  <si>
    <t>SE3-346</t>
  </si>
  <si>
    <t>발행레이어의 예약발행을 누르고, 현재 시간 이전으로 예약발행시간을 맞춘 뒤 발행</t>
  </si>
  <si>
    <t>붉은 '현재 시간 이후로 설정해주세요.' 메시지가 노출되며 발행이 불가능하다.</t>
  </si>
  <si>
    <t>SE3-347</t>
  </si>
  <si>
    <t>하위 카테고리</t>
  </si>
  <si>
    <t>카테고리를 다른 카테고리의 하위 카테고리로 지정해야 한다.</t>
  </si>
  <si>
    <t>발행 레이어를 열고 카테고리 목록을 클릭</t>
  </si>
  <si>
    <t xml:space="preserve">하위 카테고리임을 의미하는 'ㄴ' 과 같은 기호가 카테고리 이름 앞에 노출된다. </t>
  </si>
  <si>
    <t>SE3-348</t>
  </si>
  <si>
    <t>챌린지 프로그램</t>
  </si>
  <si>
    <t>카테고리를 챌린지 프로그램에 연결해야 한다.</t>
  </si>
  <si>
    <t>챌린지 프로그램에 연결한 카테고리 앞에 [챌린지 프로그램] 말머리가 카테고리 이름 앞에 노출된다.</t>
  </si>
  <si>
    <t>SE3-349</t>
  </si>
  <si>
    <t>비밀 카테고리</t>
  </si>
  <si>
    <t>카테고리를 비밀 카테고리로 지정해야 한다.</t>
  </si>
  <si>
    <t>비밀 카테고리임을 의미하는 자물쇠 아이콘이 카테고리 이름 앞에 노출된다.</t>
  </si>
  <si>
    <t>SE3-350</t>
  </si>
  <si>
    <t>발행 레이어에 있는 요소 중 '?' 사각형에 마우스를 가져간다.</t>
  </si>
  <si>
    <t>설명이 툴팁으로 노출된다.</t>
  </si>
  <si>
    <t>SE3-351</t>
  </si>
  <si>
    <t>스크랩 설정버튼</t>
  </si>
  <si>
    <t>전체공개/이웃공개/서로이웃공개</t>
  </si>
  <si>
    <t>비공개로 변경</t>
  </si>
  <si>
    <t>블로그/카페보내기 버튼과 상세설정 버튼이 비활성화 된다.</t>
  </si>
  <si>
    <t>SE3-352</t>
  </si>
  <si>
    <t>블로그/카페 보내기를 체크해제</t>
  </si>
  <si>
    <t>상세설정 버튼이 비활성화된다.</t>
  </si>
  <si>
    <t>SE3-353</t>
  </si>
  <si>
    <t>블로그카페 보내기를 체크하고 본문허용으로 선택한 후 발행레이어를 닫고 다시 연다.</t>
  </si>
  <si>
    <t>상태가 유지되어야 한다.</t>
  </si>
  <si>
    <t>SE3-354</t>
  </si>
  <si>
    <t>블로그/카페 보내기를 체크해제하고 공개설정을 비공개로 변경</t>
  </si>
  <si>
    <t>블로그/카페 보내기 버튼이 체크해제된 상태로 유지된다.</t>
  </si>
  <si>
    <t>Win7_IE11</t>
  </si>
  <si>
    <t>Win7/Mac</t>
  </si>
  <si>
    <t>SE3_card_001</t>
  </si>
  <si>
    <t>GNB</t>
  </si>
  <si>
    <t>기본형 선택</t>
  </si>
  <si>
    <t>SE3 기본형 에디터로 이동</t>
  </si>
  <si>
    <t>SE3_card_002</t>
  </si>
  <si>
    <t>카드추가</t>
  </si>
  <si>
    <t>카드추가 버튼 클릭</t>
  </si>
  <si>
    <t>카드추가 레이어 노출됨</t>
  </si>
  <si>
    <t>SE3_card_003</t>
  </si>
  <si>
    <t>카드추가 레이어에서 레이아웃 선택</t>
  </si>
  <si>
    <t>현재 보고있는 카드의 다음 카드로 추가됨</t>
  </si>
  <si>
    <t>SE3_card_004</t>
  </si>
  <si>
    <t>메뉴 확인</t>
  </si>
  <si>
    <t>본문/소제목/텍스트 : 기본서체/나눔명조/나눔고딕/바른고딕
인용구: 폰트가 변경되지 않아야 한다.</t>
  </si>
  <si>
    <t>SE3_card_005</t>
  </si>
  <si>
    <t>좌측/중앙/우측/양끝</t>
  </si>
  <si>
    <t>SE3_card_006</t>
  </si>
  <si>
    <t>클릭</t>
  </si>
  <si>
    <t>템플릿 레이어 노출됨</t>
  </si>
  <si>
    <t>SE3_card_007</t>
  </si>
  <si>
    <t>템플릿 레이어</t>
  </si>
  <si>
    <t>레이어 확인</t>
  </si>
  <si>
    <t>추천 템플릿/내 템플릿</t>
  </si>
  <si>
    <t>SE3_card_008</t>
  </si>
  <si>
    <t xml:space="preserve"> 
표지</t>
  </si>
  <si>
    <t>레이아웃</t>
  </si>
  <si>
    <t>디폴트</t>
  </si>
  <si>
    <t>디폴트 표지 레이아웃 확인</t>
  </si>
  <si>
    <t>디폴트 표지 레이아웃은 '표지1'</t>
  </si>
  <si>
    <t>SE3_card_009</t>
  </si>
  <si>
    <t>레이아웃 변경</t>
  </si>
  <si>
    <t>레이아웃 표지 1,2,3 선택 후 확인 버튼 클릭</t>
  </si>
  <si>
    <t>1. 표지가 선택한 레이아웃으로 변경됨
2. 제목에 입력한 내용 유지됨</t>
  </si>
  <si>
    <t>SE3_card_010</t>
  </si>
  <si>
    <t>표지1</t>
  </si>
  <si>
    <t>'표지1' 레이아웃 구성 확인</t>
  </si>
  <si>
    <t>1. 표지 좌측 하단에 '제목 입력' 영역, '작성자 정보' 영역 노출
2. 표지 우측 상단에 '배경색', '배경사진' 버튼 노출</t>
  </si>
  <si>
    <t>SE3_card_011</t>
  </si>
  <si>
    <t>제목 입력 영역</t>
  </si>
  <si>
    <t>텍스트 입력 확인</t>
  </si>
  <si>
    <t>1. 한글/영문/중문/일어 36자까지 입력 가능
2. 4줄이상 입력시 4줄로 클리핑됨</t>
  </si>
  <si>
    <t>SE3_card_012</t>
  </si>
  <si>
    <t>SE3_card_013</t>
  </si>
  <si>
    <t>SE3_card_014</t>
  </si>
  <si>
    <t>제목 입력 영역의 텍스트 삭제됨</t>
  </si>
  <si>
    <t>SE3_card_015</t>
  </si>
  <si>
    <t>배경색</t>
  </si>
  <si>
    <t>1. 프리셋 색상에서 선택
2. 사용자 지정 &gt; 캔버스에서 선택
3. 사용자 지정 &gt; 색상 코드 입력</t>
  </si>
  <si>
    <t>표지 배경색 변경됨</t>
  </si>
  <si>
    <t>SE3_card_016</t>
  </si>
  <si>
    <t>배경 사진</t>
  </si>
  <si>
    <t>포토 업로더 통해 배경 사진 첨부</t>
  </si>
  <si>
    <t>1. 표지 배경 사진 변경됨
2. 표지 우측 상단 버튼이 '배경색', '사진교체', '사진 위치 이동', '삭제' 로 변경됨</t>
  </si>
  <si>
    <t>SE3_card_017</t>
  </si>
  <si>
    <t>'배경색' 버튼 클릭 후 색상 선택</t>
  </si>
  <si>
    <t>표지 이미지가 배경색으로 변경됨</t>
  </si>
  <si>
    <t>SE3_card_018</t>
  </si>
  <si>
    <t>'사진 교체' 버튼 클릭 후 사진 교체</t>
  </si>
  <si>
    <t>사진 교체됨</t>
  </si>
  <si>
    <t>SE3_card_019</t>
  </si>
  <si>
    <t>'사진 위치 이동' 버튼 클릭 후 사진 위치 이동</t>
  </si>
  <si>
    <t>사진 위치 이동 후 확인 클릭시 해당 위치로 사진 위치 유지됨</t>
  </si>
  <si>
    <t>SE3_card_020</t>
  </si>
  <si>
    <t>'삭제' 버튼 클릭</t>
  </si>
  <si>
    <t>1. 표지의 사진 삭제됨
2. 이전 표지 색상과 관계없이 디폴트 값으로 변경됨</t>
  </si>
  <si>
    <t>SE3_card_021</t>
  </si>
  <si>
    <t>표지2</t>
  </si>
  <si>
    <t>'표지2' 레이아웃 구성 확인</t>
  </si>
  <si>
    <t>1. 표지 중앙 상단에 '제목 입력' 영역 노출됨
2. 표지 중앙 하단에 '작성자 정보' 영역 노출
3. 표지 우측 상단에 '배경색', '배경사진' 버튼 노출</t>
  </si>
  <si>
    <t>SE3_card_022</t>
  </si>
  <si>
    <t>SE3_card_023</t>
  </si>
  <si>
    <t>SE3_card_024</t>
  </si>
  <si>
    <t>SE3_card_025</t>
  </si>
  <si>
    <t>SE3_card_026</t>
  </si>
  <si>
    <t>SE3_card_027</t>
  </si>
  <si>
    <t>SE3_card_028</t>
  </si>
  <si>
    <t>SE3_card_029</t>
  </si>
  <si>
    <t>SE3_card_030</t>
  </si>
  <si>
    <t>SE3_card_031</t>
  </si>
  <si>
    <t>SE3_card_032</t>
  </si>
  <si>
    <t>표지3</t>
  </si>
  <si>
    <t>'표지3' 레이아웃 구성 확인</t>
  </si>
  <si>
    <t>1. 표지 중앙 상단에 '제목 입력' 영역 노출됨
2. 표지 중앙에 사진 첨부 영역 노출
3. 표지 중앙 하단에 '작성자 정보' 영역 노출
4. 표지 우측 상단에 '배경색'버튼 노출</t>
  </si>
  <si>
    <t>SE3_card_033</t>
  </si>
  <si>
    <t>1. 한글/영문/중문/일어 36자까지 입력 가능
2. 3줄이상 입력시 3줄로 클리핑됨</t>
  </si>
  <si>
    <t>SE3_card_034</t>
  </si>
  <si>
    <t>SE3_card_035</t>
  </si>
  <si>
    <t>많이 쓰는 기호/ 다른 기호 보기에서 기호 추가</t>
  </si>
  <si>
    <t>SE3_card_036</t>
  </si>
  <si>
    <t>SE3_card_037</t>
  </si>
  <si>
    <t>SE3_card_038</t>
  </si>
  <si>
    <t>표지 사진</t>
  </si>
  <si>
    <t>사진 첨부 영역에 사진 첨부</t>
  </si>
  <si>
    <t>사진 첨부됨</t>
  </si>
  <si>
    <t>SE3_card_039</t>
  </si>
  <si>
    <t>SE3_card_040</t>
  </si>
  <si>
    <t>표지 중앙 사진 첨부 영역의 사진 삭제됨</t>
  </si>
  <si>
    <t>SE3_card_041</t>
  </si>
  <si>
    <t>제목 숨기기</t>
  </si>
  <si>
    <t>표지 1,2 에서 제목 숨기기 버튼 노출됨 확인</t>
  </si>
  <si>
    <t>표지 1,2에서만 노출되고 표지3에서는 버튼 노출되지 않음</t>
  </si>
  <si>
    <t>SE3_card_042</t>
  </si>
  <si>
    <t>제목 입력된 경우</t>
  </si>
  <si>
    <t>'제목 숨기기' 버튼 클릭</t>
  </si>
  <si>
    <t>제목 숨겨짐</t>
  </si>
  <si>
    <t>SE3_card_043</t>
  </si>
  <si>
    <t>제목 입력되지 않은 경우</t>
  </si>
  <si>
    <t>토글 버튼 아래에
"제목을 입력해 주셔야 숨길 수 있어요"
안내 레이어 노출되고 제목 숨겨지지 않음</t>
  </si>
  <si>
    <t>SE3_card_044</t>
  </si>
  <si>
    <t xml:space="preserve">
본문</t>
  </si>
  <si>
    <t>레이아웃 변경 버튼 클릭</t>
  </si>
  <si>
    <t>레이아웃 변경 레이어 노출됨</t>
  </si>
  <si>
    <t>SE3_card_045</t>
  </si>
  <si>
    <t>레이아웃 변경 레이어</t>
  </si>
  <si>
    <t>레이아웃 변경 레이어 구성 확인</t>
  </si>
  <si>
    <t>상단이미지/하단이미지/중앙이미지/텍스트
배경위이미지/배경위텍스트/전체이미지/이미지2개
인용구/요리재료1/요리재료2
(확인),(취소), X 버튼</t>
  </si>
  <si>
    <t>SE3_card_046</t>
  </si>
  <si>
    <t>레이아웃 선택 후 확인 버튼 클릭</t>
  </si>
  <si>
    <t>현재 카드가 선택한 레이아웃으로 변경됨</t>
  </si>
  <si>
    <t>SE3_card_047</t>
  </si>
  <si>
    <t>상단이미지</t>
  </si>
  <si>
    <t>구성확인</t>
  </si>
  <si>
    <t>1. 상단에 이미지/동영상/장소 첨부 영역
2. 하단에 텍스트 입력 영역</t>
  </si>
  <si>
    <t>SE3_card_048</t>
  </si>
  <si>
    <t>상단 첨부 영역</t>
  </si>
  <si>
    <t>이미지 첨부됨</t>
  </si>
  <si>
    <t>SE3_card_049</t>
  </si>
  <si>
    <t>로컬/링크 동영상 첨부</t>
  </si>
  <si>
    <t>동영상 첨부됨</t>
  </si>
  <si>
    <t>SE3_card_050</t>
  </si>
  <si>
    <t>국내/해외 장소 첨부</t>
  </si>
  <si>
    <t>장소 첨부됨</t>
  </si>
  <si>
    <t>SE3_card_051</t>
  </si>
  <si>
    <t>하단 텍스트 영역</t>
  </si>
  <si>
    <t>SE3_card_052</t>
  </si>
  <si>
    <t>SE3_card_053</t>
  </si>
  <si>
    <t>옵션 적용</t>
  </si>
  <si>
    <t>블록으로 잡은 부분, 혹은 현재 커서 이후 입력하는 텍스트에만 글꼴/크기/옵션 적용됨</t>
  </si>
  <si>
    <t>SE3_card_054</t>
  </si>
  <si>
    <t>SE3_card_055</t>
  </si>
  <si>
    <t>줄간격 변경</t>
  </si>
  <si>
    <t>줄간격 적용됨</t>
  </si>
  <si>
    <t>SE3_card_056</t>
  </si>
  <si>
    <t>SE3_card_057</t>
  </si>
  <si>
    <t>SE3_card_058</t>
  </si>
  <si>
    <t>텍스트 입력 영역의 텍스트 삭제됨</t>
  </si>
  <si>
    <t>SE3_card_059</t>
  </si>
  <si>
    <t>카드 옵션</t>
  </si>
  <si>
    <t>소제목 옵션 ON</t>
  </si>
  <si>
    <t>텍스트 영역 상단에 소제목 입력 영역 추가됨</t>
  </si>
  <si>
    <t>SE3_card_060</t>
  </si>
  <si>
    <t>링크/오디오/장소(부가정보) 옵션 ON</t>
  </si>
  <si>
    <t>카드 하단에 부가정보 영역 추가됨</t>
  </si>
  <si>
    <t>SE3_card_061</t>
  </si>
  <si>
    <t>번호 옵션 ON</t>
  </si>
  <si>
    <t>카드 좌측 상단에 번호 추가됨</t>
  </si>
  <si>
    <t>SE3_card_062</t>
  </si>
  <si>
    <t>소제목 입력 영역</t>
  </si>
  <si>
    <t>SE3_card_063</t>
  </si>
  <si>
    <t>SE3_card_064</t>
  </si>
  <si>
    <t>모든 텍스트에 글꼴/크기/옵션 적용됨</t>
  </si>
  <si>
    <t>SE3_card_065</t>
  </si>
  <si>
    <t>SE3_card_066</t>
  </si>
  <si>
    <t>SE3_card_067</t>
  </si>
  <si>
    <t>소제목 입력 영역의 텍스트 삭제됨</t>
  </si>
  <si>
    <t>SE3_card_068</t>
  </si>
  <si>
    <t>부가정보 영역</t>
  </si>
  <si>
    <t>링크/오디오/장소 추가</t>
  </si>
  <si>
    <t>링크/오디오/장소 추가됨</t>
  </si>
  <si>
    <t>SE3_card_069</t>
  </si>
  <si>
    <t>부가정보 추가된 상태</t>
  </si>
  <si>
    <t>부가정보 영역이 초기화됨</t>
  </si>
  <si>
    <t>SE3_card_070</t>
  </si>
  <si>
    <t>하단이미지</t>
  </si>
  <si>
    <t>1. 하단에 이미지/동영상/장소 첨부 영역
2. 상단에 텍스트 입력 영역</t>
  </si>
  <si>
    <t>SE3_card_071</t>
  </si>
  <si>
    <t>하단 첨부 영역</t>
  </si>
  <si>
    <t>SE3_card_072</t>
  </si>
  <si>
    <t>SE3_card_073</t>
  </si>
  <si>
    <t>SE3_card_074</t>
  </si>
  <si>
    <t>상단 텍스트 영역</t>
  </si>
  <si>
    <t>SE3_card_075</t>
  </si>
  <si>
    <t>SE3_card_076</t>
  </si>
  <si>
    <t>SE3_card_077</t>
  </si>
  <si>
    <t>SE3_card_078</t>
  </si>
  <si>
    <t>SE3_card_079</t>
  </si>
  <si>
    <t>SE3_card_080</t>
  </si>
  <si>
    <t>SE3_card_081</t>
  </si>
  <si>
    <t>SE3_card_082</t>
  </si>
  <si>
    <t>SE3_card_083</t>
  </si>
  <si>
    <t>SE3_card_084</t>
  </si>
  <si>
    <t>SE3_card_085</t>
  </si>
  <si>
    <t>SE3_card_086</t>
  </si>
  <si>
    <t>SE3_card_087</t>
  </si>
  <si>
    <t>SE3_card_088</t>
  </si>
  <si>
    <t>SE3_card_089</t>
  </si>
  <si>
    <t>중앙이미지</t>
  </si>
  <si>
    <t>SE3_card_090</t>
  </si>
  <si>
    <t>중앙 첨부 영역</t>
  </si>
  <si>
    <t>SE3_card_091</t>
  </si>
  <si>
    <t>SE3_card_092</t>
  </si>
  <si>
    <t>SE3_card_093</t>
  </si>
  <si>
    <t>SE3_card_094</t>
  </si>
  <si>
    <t>SE3_card_095</t>
  </si>
  <si>
    <t>SE3_card_096</t>
  </si>
  <si>
    <t>SE3_card_097</t>
  </si>
  <si>
    <t>SE3_card_098</t>
  </si>
  <si>
    <t>SE3_card_099</t>
  </si>
  <si>
    <t>SE3_card_100</t>
  </si>
  <si>
    <t>SE3_card_101</t>
  </si>
  <si>
    <t>SE3_card_102</t>
  </si>
  <si>
    <t>SE3_card_103</t>
  </si>
  <si>
    <t>SE3_card_104</t>
  </si>
  <si>
    <t>SE3_card_105</t>
  </si>
  <si>
    <t>SE3_card_106</t>
  </si>
  <si>
    <t>SE3_card_107</t>
  </si>
  <si>
    <t>SE3_card_108</t>
  </si>
  <si>
    <t>SE3_card_109</t>
  </si>
  <si>
    <t>SE3_card_110</t>
  </si>
  <si>
    <t>SE3_card_111</t>
  </si>
  <si>
    <t>텍스트</t>
  </si>
  <si>
    <t>1. 중앙에 텍스트 입력 영역
2. 표지의 색상과 상관없이 스타일 색상 적용됨</t>
  </si>
  <si>
    <t>SE3_card_112</t>
  </si>
  <si>
    <t>텍스트 영역</t>
  </si>
  <si>
    <t>SE3_card_113</t>
  </si>
  <si>
    <t>SE3_card_114</t>
  </si>
  <si>
    <t>SE3_card_115</t>
  </si>
  <si>
    <t>SE3_card_116</t>
  </si>
  <si>
    <r>
      <rPr>
        <sz val="10"/>
        <color indexed="8"/>
        <rFont val="NanumGothicCoding"/>
        <family val="3"/>
        <charset val="129"/>
      </rPr>
      <t>줄간격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텍스트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전체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일괄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적용됨</t>
    </r>
  </si>
  <si>
    <t>SE3_card_117</t>
  </si>
  <si>
    <t>SE3_card_118</t>
  </si>
  <si>
    <t>SE3_card_119</t>
  </si>
  <si>
    <t>SE3_card_120</t>
  </si>
  <si>
    <t>SE3_card_121</t>
  </si>
  <si>
    <t>SE3_card_122</t>
  </si>
  <si>
    <t>SE3_card_123</t>
  </si>
  <si>
    <t>SE3_card_124</t>
  </si>
  <si>
    <t>모든 텍스트에 글꼴/옵션 적용됨</t>
  </si>
  <si>
    <t>SE3_card_125</t>
  </si>
  <si>
    <t>SE3_card_126</t>
  </si>
  <si>
    <t>SE3_card_127</t>
  </si>
  <si>
    <t>SE3_card_128</t>
  </si>
  <si>
    <t>SE3_card_129</t>
  </si>
  <si>
    <t>SE3_card_130</t>
  </si>
  <si>
    <t>배경위이미지</t>
  </si>
  <si>
    <t>1. 중앙에 이미지/동영상/장소 첨부 영역
2. 배경에 표지 노출됨</t>
  </si>
  <si>
    <t>SE3_card_131</t>
  </si>
  <si>
    <t>SE3_card_132</t>
  </si>
  <si>
    <t>SE3_card_133</t>
  </si>
  <si>
    <t>SE3_card_134</t>
  </si>
  <si>
    <t>배경위텍스트</t>
  </si>
  <si>
    <t>1. 중앙에 텍스트 입력 영역
2. 배경에 표지 노출됨</t>
  </si>
  <si>
    <t>SE3_card_135</t>
  </si>
  <si>
    <t>SE3_card_136</t>
  </si>
  <si>
    <t>SE3_card_137</t>
  </si>
  <si>
    <t>블록으로 잡은 부분, 혹은 현재 커서 이후 입력하는 텍스트에만 글꼴/옵션 적용됨</t>
  </si>
  <si>
    <t>SE3_card_138</t>
  </si>
  <si>
    <t>SE3_card_139</t>
  </si>
  <si>
    <t>SE3_card_140</t>
  </si>
  <si>
    <t>SE3_card_141</t>
  </si>
  <si>
    <t>SE3_card_142</t>
  </si>
  <si>
    <t>SE3_card_143</t>
  </si>
  <si>
    <t>SE3_card_144</t>
  </si>
  <si>
    <t>SE3_card_145</t>
  </si>
  <si>
    <t>SE3_card_146</t>
  </si>
  <si>
    <t>SE3_card_147</t>
  </si>
  <si>
    <t>SE3_card_148</t>
  </si>
  <si>
    <t>SE3_card_149</t>
  </si>
  <si>
    <t>SE3_card_150</t>
  </si>
  <si>
    <t>이미지첨부 영역</t>
  </si>
  <si>
    <t>SE3_card_151</t>
  </si>
  <si>
    <t>이미지 첨부 영역</t>
  </si>
  <si>
    <t>SE3_card_152</t>
  </si>
  <si>
    <t>텍스트 옵션 ON</t>
  </si>
  <si>
    <t>하단에 텍스트 입력 영역 추가됨</t>
  </si>
  <si>
    <t>SE3_card_153</t>
  </si>
  <si>
    <t>SE3_card_154</t>
  </si>
  <si>
    <t>SE3_card_155</t>
  </si>
  <si>
    <t>SE3_card_156</t>
  </si>
  <si>
    <t>SE3_card_157</t>
  </si>
  <si>
    <t>SE3_card_158</t>
  </si>
  <si>
    <t>SE3_card_159</t>
  </si>
  <si>
    <t>SE3_card_160</t>
  </si>
  <si>
    <t>SE3_card_161</t>
  </si>
  <si>
    <t>이미지2개</t>
  </si>
  <si>
    <t>상/하 이미지첨부 영역</t>
  </si>
  <si>
    <t>SE3_card_162</t>
  </si>
  <si>
    <t>상/하 영역에 이미지 첨부</t>
  </si>
  <si>
    <t>SE3_card_163</t>
  </si>
  <si>
    <t>이미지 첨부된 경우</t>
  </si>
  <si>
    <t>이미지 상하로 정렬 클릭</t>
  </si>
  <si>
    <t xml:space="preserve">상/하 이미지가 서로 교체됨 </t>
  </si>
  <si>
    <t>SE3_card_164</t>
  </si>
  <si>
    <t>SE3_card_165</t>
  </si>
  <si>
    <t>SE3_card_166</t>
  </si>
  <si>
    <t>SE3_card_167</t>
  </si>
  <si>
    <t>SE3_card_168</t>
  </si>
  <si>
    <t>SE3_card_169</t>
  </si>
  <si>
    <t>SE3_card_170</t>
  </si>
  <si>
    <t>SE3_card_171</t>
  </si>
  <si>
    <t>SE3_card_172</t>
  </si>
  <si>
    <t>SE3_card_173</t>
  </si>
  <si>
    <t>중앙 텍스트 입력 영역</t>
  </si>
  <si>
    <t>SE3_card_174</t>
  </si>
  <si>
    <t>SE3_card_175</t>
  </si>
  <si>
    <t>요리재료1</t>
  </si>
  <si>
    <t>1. 상단에 '필요한 재료', '인분 계량기준' 입력 영역
2. 구분선 밑 '기본재료 제목', '재료' 입력 영역</t>
  </si>
  <si>
    <t>SE3_card_176</t>
  </si>
  <si>
    <t>필요한 재료</t>
  </si>
  <si>
    <t>텍스트 입력</t>
  </si>
  <si>
    <t>1. 텍스트 입력 가능
2. 텍스트 여러줄 입력시 한줄로 클리핑됨</t>
  </si>
  <si>
    <t>SE3_card_177</t>
  </si>
  <si>
    <t>인분 계량기준</t>
  </si>
  <si>
    <t>SE3_card_178</t>
  </si>
  <si>
    <t>기본 재료 제목</t>
  </si>
  <si>
    <t>SE3_card_179</t>
  </si>
  <si>
    <t>재료</t>
  </si>
  <si>
    <t>재료명 입력</t>
  </si>
  <si>
    <t>1. 재료명은 50자까지 입력 가능
2. 이미 입력된 재료명은 중복해서 입력 불가</t>
  </si>
  <si>
    <t>SE3_card_180</t>
  </si>
  <si>
    <t>1. 재료명 뒤 X버튼 클릭
2. Backspace 두번 클릭</t>
  </si>
  <si>
    <t>재료 삭제됨</t>
  </si>
  <si>
    <t>SE3_card_181</t>
  </si>
  <si>
    <t>재료추가 옵션 ON</t>
  </si>
  <si>
    <t>하단에 부가재료 영역 추가됨</t>
  </si>
  <si>
    <t>SE3_card_182</t>
  </si>
  <si>
    <t>부가 재료 제목</t>
  </si>
  <si>
    <t>SE3_card_183</t>
  </si>
  <si>
    <t>부가 재료</t>
  </si>
  <si>
    <t>SE3_card_184</t>
  </si>
  <si>
    <t>SE3_card_185</t>
  </si>
  <si>
    <t>1. 상단에 이미지 첨부 영역
2. 하단에 '필요한 재료', '인분 계량기준', '재료' 입력 영역</t>
  </si>
  <si>
    <t>SE3_card_186</t>
  </si>
  <si>
    <t>SE3_card_187</t>
  </si>
  <si>
    <t>SE3_card_188</t>
  </si>
  <si>
    <t>SE3_card_190</t>
  </si>
  <si>
    <t>SE3_card_191</t>
  </si>
  <si>
    <t>공통</t>
  </si>
  <si>
    <t xml:space="preserve">이전/다음 이동 버튼 </t>
  </si>
  <si>
    <t>표지</t>
  </si>
  <si>
    <t>이전/다음 이동 버튼 확인 및 클릭</t>
  </si>
  <si>
    <t>1. 다음 카드로 이동 가능
2. 이전 카드로 이동 버튼은 딤드 및 작동하지 않음</t>
  </si>
  <si>
    <t>SE3_card_192</t>
  </si>
  <si>
    <t>표지/마지막 카드 아닌 경우</t>
  </si>
  <si>
    <t>이전/다음 카드로 이동 가능</t>
  </si>
  <si>
    <t>SE3_card_193</t>
  </si>
  <si>
    <t>마지막 카드</t>
  </si>
  <si>
    <t>1. 이전 카드로 이동 가능
2. 다음 카드로 이동 버튼은 딤드 및 작동하지 않음</t>
  </si>
  <si>
    <t>SE3_card_194</t>
  </si>
  <si>
    <t xml:space="preserve">
썸네일
네비게이터</t>
  </si>
  <si>
    <t>썸네일</t>
  </si>
  <si>
    <t>썸네일 네이게이터 카드의 썸네일 확인</t>
  </si>
  <si>
    <t>1. 레이아웃별 첨부된 미디어, 텍스트, 소제목을 표시
2. 배경 이미지 또는 색상 적용됨
3. 스타일 적용됨</t>
  </si>
  <si>
    <t>SE3_card_195</t>
  </si>
  <si>
    <t>본문의 카드 편집</t>
  </si>
  <si>
    <t>카드 편집시 썸네일에 실시간으로 반영됨</t>
  </si>
  <si>
    <t>SE3_card_196</t>
  </si>
  <si>
    <t>기능</t>
  </si>
  <si>
    <t>썸네일 클릭</t>
  </si>
  <si>
    <t>1. 선택한 썸네일에 포커싱되고 초록 테두리가 생김
2. 선택한 카드의 편집화면 노출됨</t>
  </si>
  <si>
    <t>SE3_card_197</t>
  </si>
  <si>
    <t>썸네일 위 마우스 오버</t>
  </si>
  <si>
    <t>카드 복사 버튼 클릭</t>
  </si>
  <si>
    <t>1. 현재 카드 다음 카드로 복재된 카드 추가됨
2. 복재된 다음 카드로 포커싱됨</t>
  </si>
  <si>
    <t>SE3_card_198</t>
  </si>
  <si>
    <t>카드 삭제 버튼 클릭</t>
  </si>
  <si>
    <t>1. 현재 카드 삭제됨
2. 다음 카드로 포커싱됨(다음 카드가 없으면 이전 카드로)</t>
  </si>
  <si>
    <t>SE3_card_199</t>
  </si>
  <si>
    <t>순서변경</t>
  </si>
  <si>
    <t>썸네일 드래그 앤 드랍으로 순서 변경</t>
  </si>
  <si>
    <t>1. 순서 변경 확인
2. 표지 앞으로는 이동 할 수 없음</t>
  </si>
  <si>
    <t>SE3_card_200</t>
  </si>
  <si>
    <t>추가 버튼</t>
  </si>
  <si>
    <t>썸네일 최하단 '+추가' 버튼 클릭</t>
  </si>
  <si>
    <t>가장 마지막 카드와 동일한 레이아웃의 카드가 목록 마지막에 추가됨</t>
  </si>
  <si>
    <t>SE3_card_201</t>
  </si>
  <si>
    <t>1. 최대 10개 까지 입력 가능
2. 태그는 최대 20자 까지 입력 가능
3. 특수문자 입력 불가
4. 띄어쓰기 불가</t>
  </si>
  <si>
    <t>SE3_card_202</t>
  </si>
  <si>
    <t>화이트</t>
  </si>
  <si>
    <t>화이트 스타일 선택</t>
  </si>
  <si>
    <t>1. 배경색이 화이트로 변경됨
2. 본문 카드는 스타일에 맞춰 색상/글꼴이 변경됨</t>
  </si>
  <si>
    <t>SE3_card_203</t>
  </si>
  <si>
    <t>그레이</t>
  </si>
  <si>
    <t>그레이 스타일 선택</t>
  </si>
  <si>
    <t>1. 배경색이 그레이로 변경됨
2. 본문 카드는 스타일에 맞춰 색상/글꼴이 변경됨</t>
  </si>
  <si>
    <t>SE3_card_204</t>
  </si>
  <si>
    <t>블랙</t>
  </si>
  <si>
    <t>블랙 스타일 선택</t>
  </si>
  <si>
    <t>1. 배경색이 블랙으로 변경됨
2. 본문 카드는 스타일에 맞춰 색상/글꼴이 변경됨</t>
  </si>
  <si>
    <t>SE3_card_205</t>
  </si>
  <si>
    <t>레드스타</t>
  </si>
  <si>
    <t>레드스타 스타일 선택</t>
  </si>
  <si>
    <t>1. 배경이 레드 패턴으로 변경됨
2. 본문 카드는 스타일에 맞춰 색상/글꼴이 변경됨</t>
  </si>
  <si>
    <t>SE3_card_206</t>
  </si>
  <si>
    <t>수체화</t>
  </si>
  <si>
    <t>수체화 스타일 선택</t>
  </si>
  <si>
    <t>1. 배경이 수체화 그림으로 변경됨
2. 본문 카드는 스타일에 맞춰 색상/글꼴이 변경됨</t>
  </si>
  <si>
    <t>SE3_card_207</t>
  </si>
  <si>
    <t>퍼플라인</t>
  </si>
  <si>
    <t>퍼플라인 스타일 선택</t>
  </si>
  <si>
    <t>1. 배경색이 보라색으로 변경됨
2. 본문 카드는 스타일에 맞춰 색상/글꼴이 변경됨</t>
  </si>
  <si>
    <t>SE3_card_208</t>
  </si>
  <si>
    <t>라이브러리에 추가</t>
  </si>
  <si>
    <t>1. 이미지 추가
2. 동영상 추가
3. 장소 추가
4. 오디오 추가</t>
  </si>
  <si>
    <t>라이브러리 항목에 컴포넌트 추가됨</t>
  </si>
  <si>
    <t>SE3_card_209</t>
  </si>
  <si>
    <t>라이브러리에서 삭제</t>
  </si>
  <si>
    <t>삭제 하고자 하는 항목 위에 마우스 오버시 노출되는 우상단 x 버튼 클릭</t>
  </si>
  <si>
    <t>라이브러리 항목에서 컴포넌트 삭제됨
해당 컴포넌트 본문에서도 모두 제거됨</t>
  </si>
  <si>
    <t>SE3_card_210</t>
  </si>
  <si>
    <t>대표 이미지</t>
  </si>
  <si>
    <t>동영상/이미지 라이브러리 항목 클릭</t>
  </si>
  <si>
    <t>대표 이미지로 설정됨</t>
  </si>
  <si>
    <t>SE3_card_211</t>
  </si>
  <si>
    <t>본문에 첨부</t>
  </si>
  <si>
    <t>라이브러리에서 클릭 앤 드래그해 본문에 드롭</t>
  </si>
  <si>
    <t>해당 컴포넌트가 본문에 첨부됨</t>
  </si>
  <si>
    <t>SE3_card_212</t>
  </si>
  <si>
    <t xml:space="preserve">
기능</t>
  </si>
  <si>
    <t>제목/소제목/본문의 글꼴 변경됨
사용자가 각 컴포넌트에서 지정한 글꼴이 있다면 전체 글꼴이 적용되지 않고 기존 글꼴로 유지됨</t>
  </si>
  <si>
    <t>SE3_card_213</t>
  </si>
  <si>
    <t>전체정렬선택</t>
  </si>
  <si>
    <t>왼쪽/가운데/오른쪽/양끝 정렬 버튼 클릭</t>
  </si>
  <si>
    <t xml:space="preserve">1. 본문에 첨부된 컴포넌트에 정렬 적용됨
2. 커버 타이틀엔 정렬 적용되지 않음.
3. 양끝 정렬은 본문(래핑 포함) 컴포넌트에만 적용됨 </t>
  </si>
  <si>
    <t>SE3_card_214</t>
  </si>
  <si>
    <t>SE3_card_215</t>
  </si>
  <si>
    <t>SE3_card_216</t>
  </si>
  <si>
    <t>SE3_card_217</t>
  </si>
  <si>
    <t>SE3_card_218</t>
  </si>
  <si>
    <t>템플릿 버튼 클릭시 레이어 오픈됨
'내 템플릿'에 저장된 게 없다면 '추천 템플릿'이 선택되어있음
'내 템플릿'에 저장된 게 있다면 디폴트 '내 템플릿' 선택되어 있음</t>
  </si>
  <si>
    <t>SE3_card_219</t>
  </si>
  <si>
    <t>SE3_card_220</t>
  </si>
  <si>
    <t>선택한 템플릿 불러옴 (태그는 저장하지 않음)</t>
  </si>
  <si>
    <t>SE3_card_221</t>
  </si>
  <si>
    <t>SE3_card_222</t>
  </si>
  <si>
    <t>1. 추천 템플릿 목록 정상 노출됨
2. 썸네일과 제목 내용이 일치</t>
  </si>
  <si>
    <t>SE3_card_223</t>
  </si>
  <si>
    <t xml:space="preserve">1. 본문에 첨부된 컴포넌트에 정렬 적용됨
2. 타이틀엔 왼쪽/가운데 정렬만 적용됨
3. 양끝 정렬은 본문(래핑 포함) 컴포넌트에만 적용됨 </t>
  </si>
  <si>
    <t>1. 추천 템플릿 목록 6개 정상 노출됨
2. 썸네일과 제목 내용이 일치</t>
  </si>
  <si>
    <t>SE3-043</t>
  </si>
  <si>
    <t>SE3-058</t>
  </si>
  <si>
    <t>SE3-061</t>
  </si>
  <si>
    <t>SE3-074</t>
  </si>
  <si>
    <t>SE3-083</t>
  </si>
  <si>
    <t>SE3-257</t>
  </si>
  <si>
    <t>SE3-258</t>
  </si>
  <si>
    <t>SE3-259</t>
  </si>
  <si>
    <t>SE3-260</t>
  </si>
  <si>
    <t>SE3-261</t>
  </si>
  <si>
    <t>SE3-278</t>
  </si>
  <si>
    <t>SE3-279</t>
  </si>
  <si>
    <t>SE3-297</t>
  </si>
  <si>
    <t>SE3-298</t>
  </si>
  <si>
    <t>SE3-299</t>
  </si>
  <si>
    <t>SE3-300</t>
  </si>
  <si>
    <t>SE3-301</t>
  </si>
  <si>
    <t>SE3-302</t>
  </si>
  <si>
    <t>SE3-307</t>
  </si>
  <si>
    <t>SE3-308</t>
  </si>
  <si>
    <t>SE3-309</t>
  </si>
  <si>
    <t>SE3-310</t>
  </si>
  <si>
    <t>SE3-311</t>
  </si>
  <si>
    <t>SE3-312</t>
  </si>
  <si>
    <t>SE3-355</t>
  </si>
  <si>
    <t>SE3-356</t>
  </si>
  <si>
    <t>SE3-357</t>
  </si>
  <si>
    <t>SE3-358</t>
  </si>
  <si>
    <t>SE3-359</t>
  </si>
  <si>
    <t>SE3-360</t>
  </si>
  <si>
    <t>SE3-361</t>
  </si>
  <si>
    <t>SE3-362</t>
  </si>
  <si>
    <t>SE3-363</t>
  </si>
  <si>
    <t>SE3-364</t>
  </si>
  <si>
    <t>SE3-365</t>
  </si>
  <si>
    <t>SE3-366</t>
  </si>
  <si>
    <t>SE3-367</t>
  </si>
  <si>
    <t>SE3-368</t>
  </si>
  <si>
    <t>SE3-369</t>
  </si>
  <si>
    <t>SE3-370</t>
  </si>
  <si>
    <t>SE3-371</t>
  </si>
  <si>
    <t>SE3-372</t>
  </si>
  <si>
    <t>SE3-373</t>
  </si>
  <si>
    <t>SE3-374</t>
  </si>
  <si>
    <t>SE3-375</t>
  </si>
  <si>
    <t>SE3-376</t>
  </si>
  <si>
    <t>SE3-377</t>
  </si>
  <si>
    <t>SE3-378</t>
  </si>
  <si>
    <t>SE3-379</t>
  </si>
  <si>
    <t>SE3-380</t>
  </si>
  <si>
    <t>SE3-381</t>
  </si>
  <si>
    <t>SE3-382</t>
  </si>
  <si>
    <t>SE3-383</t>
  </si>
  <si>
    <t>SE3-384</t>
  </si>
  <si>
    <t>SE3-385</t>
  </si>
  <si>
    <t>SE3-386</t>
  </si>
  <si>
    <t>SE3-387</t>
  </si>
  <si>
    <t>SE3-388</t>
  </si>
  <si>
    <t>SE3-389</t>
  </si>
  <si>
    <t>SE3-390</t>
  </si>
  <si>
    <t>SE3-391</t>
  </si>
  <si>
    <t>SE3-392</t>
  </si>
  <si>
    <t>SE3-393</t>
  </si>
  <si>
    <t>SE3-394</t>
  </si>
  <si>
    <t>SE3-395</t>
  </si>
  <si>
    <t>SE3-396</t>
  </si>
  <si>
    <t>SE3-397</t>
  </si>
  <si>
    <t>SE3-398</t>
  </si>
  <si>
    <t>SE3-399</t>
  </si>
  <si>
    <t>SE3-400</t>
  </si>
  <si>
    <t>SE3-401</t>
  </si>
  <si>
    <t>SE3-402</t>
  </si>
  <si>
    <t>SE3-403</t>
  </si>
  <si>
    <t>SE3-404</t>
  </si>
  <si>
    <t>SE3-405</t>
  </si>
  <si>
    <t>SE3-406</t>
  </si>
  <si>
    <t>SE3-407</t>
  </si>
  <si>
    <t>SE3-408</t>
  </si>
  <si>
    <t>SE3-409</t>
  </si>
  <si>
    <t>SE3-410</t>
  </si>
  <si>
    <t>SE3-411</t>
  </si>
  <si>
    <t>SE3-412</t>
  </si>
  <si>
    <t>SE3-413</t>
  </si>
  <si>
    <t>SE3-414</t>
  </si>
  <si>
    <t>SE3-415</t>
  </si>
  <si>
    <t>SE3-416</t>
  </si>
  <si>
    <t>SE3-417</t>
  </si>
  <si>
    <t>SE3-418</t>
  </si>
  <si>
    <t>SE3-419</t>
  </si>
  <si>
    <t>SE3-420</t>
  </si>
  <si>
    <t>SE3-421</t>
  </si>
  <si>
    <t>SE3-422</t>
  </si>
  <si>
    <t>SE3-423</t>
  </si>
  <si>
    <t>SE3-424</t>
  </si>
  <si>
    <t>SE3-425</t>
  </si>
  <si>
    <t>SE3-426</t>
  </si>
  <si>
    <t>SE3-427</t>
  </si>
  <si>
    <t>SE3-428</t>
  </si>
  <si>
    <t>SE3-429</t>
  </si>
  <si>
    <t>SE3-430</t>
  </si>
  <si>
    <t>SE3-431</t>
  </si>
  <si>
    <t>SE3-432</t>
  </si>
  <si>
    <t>SE3-433</t>
  </si>
  <si>
    <t>SE3-434</t>
  </si>
  <si>
    <t>SE3-435</t>
  </si>
  <si>
    <t>사이드패널</t>
    <phoneticPr fontId="21" type="noConversion"/>
  </si>
  <si>
    <t>본문</t>
    <phoneticPr fontId="21" type="noConversion"/>
  </si>
  <si>
    <t>본문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</si>
  <si>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</si>
  <si>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</si>
  <si>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</si>
  <si>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</si>
  <si>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</si>
  <si>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</si>
  <si>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</si>
  <si>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</si>
  <si>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</si>
  <si>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</si>
  <si>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</si>
  <si>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</si>
  <si>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</si>
  <si>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</si>
  <si>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</si>
  <si>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?</t>
    <phoneticPr fontId="21" type="noConversion"/>
  </si>
  <si>
    <t>숫자노출도 하일라이트도 없어서 190% 인지 확인할 방법이 없음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</si>
  <si>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</si>
  <si>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</si>
  <si>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</si>
  <si>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</si>
  <si>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</si>
  <si>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</si>
  <si>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양쪽정렬은 확인이 힘듭니다. 구체적인 방법이나 문자열이 있으면 좋겠습니다.</t>
    <phoneticPr fontId="21" type="noConversion"/>
  </si>
  <si>
    <t>?</t>
    <phoneticPr fontId="21" type="noConversion"/>
  </si>
  <si>
    <t>개발자 도구에는 inherit 으로 표시되어 구분이 힘듭니다.</t>
    <phoneticPr fontId="21" type="noConversion"/>
  </si>
  <si>
    <t>P</t>
    <phoneticPr fontId="21" type="noConversion"/>
  </si>
  <si>
    <t>?</t>
    <phoneticPr fontId="21" type="noConversion"/>
  </si>
  <si>
    <t>제목1 : 38px, 제목2: 30px, 제목3: 16px</t>
    <phoneticPr fontId="21" type="noConversion"/>
  </si>
  <si>
    <t>?</t>
    <phoneticPr fontId="21" type="noConversion"/>
  </si>
  <si>
    <t>취소선과 배경색 속성 없음</t>
    <phoneticPr fontId="21" type="noConversion"/>
  </si>
  <si>
    <t>제목에는 URL 기능 없음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</si>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</sst>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&quot; &quot;;\(0\)"/>
    <numFmt numFmtId="177" formatCode="h:mm:ss&quot; &quot;AM/PM"/>
  </numFmts>
  <fonts count="24" x14ac:knownFonts="1">
    <font>
      <sz val="11"/>
      <color indexed="8"/>
      <name val="맑은 고딕"/>
    </font>
    <font>
      <sz val="11"/>
      <color indexed="8"/>
      <name val="나눔고딕"/>
      <family val="3"/>
      <charset val="129"/>
    </font>
    <font>
      <b/>
      <sz val="20"/>
      <color indexed="9"/>
      <name val="나눔고딕"/>
      <family val="3"/>
      <charset val="129"/>
    </font>
    <font>
      <b/>
      <sz val="9"/>
      <color indexed="8"/>
      <name val="나눔고딕"/>
      <family val="3"/>
      <charset val="129"/>
    </font>
    <font>
      <sz val="9"/>
      <color indexed="8"/>
      <name val="나눔고딕"/>
      <family val="3"/>
      <charset val="129"/>
    </font>
    <font>
      <b/>
      <sz val="10"/>
      <color indexed="8"/>
      <name val="나눔고딕"/>
      <family val="3"/>
      <charset val="129"/>
    </font>
    <font>
      <sz val="10"/>
      <color indexed="8"/>
      <name val="굴림"/>
      <family val="3"/>
      <charset val="129"/>
    </font>
    <font>
      <sz val="10"/>
      <color indexed="8"/>
      <name val="맑은 고딕"/>
      <family val="3"/>
      <charset val="129"/>
    </font>
    <font>
      <sz val="10"/>
      <color indexed="13"/>
      <name val="나눔고딕"/>
      <family val="3"/>
      <charset val="129"/>
    </font>
    <font>
      <sz val="10"/>
      <color indexed="8"/>
      <name val="나눔고딕"/>
      <family val="3"/>
      <charset val="129"/>
    </font>
    <font>
      <sz val="10"/>
      <color indexed="13"/>
      <name val="맑은 고딕"/>
      <family val="3"/>
      <charset val="129"/>
    </font>
    <font>
      <sz val="10"/>
      <color indexed="8"/>
      <name val="NanumGothicCoding"/>
      <family val="3"/>
      <charset val="129"/>
    </font>
    <font>
      <sz val="10"/>
      <color indexed="8"/>
      <name val="NanumSquare Regular"/>
    </font>
    <font>
      <sz val="12"/>
      <color indexed="8"/>
      <name val="나눔고딕"/>
      <family val="3"/>
      <charset val="129"/>
    </font>
    <font>
      <sz val="10"/>
      <color indexed="23"/>
      <name val="나눔고딕"/>
      <family val="3"/>
      <charset val="129"/>
    </font>
    <font>
      <sz val="11"/>
      <color indexed="8"/>
      <name val="굴림"/>
      <family val="3"/>
      <charset val="129"/>
    </font>
    <font>
      <sz val="11"/>
      <color indexed="8"/>
      <name val="NanumGothicCoding"/>
      <family val="3"/>
      <charset val="129"/>
    </font>
    <font>
      <b/>
      <sz val="11"/>
      <color indexed="8"/>
      <name val="맑은 고딕"/>
      <family val="3"/>
      <charset val="129"/>
    </font>
    <font>
      <sz val="10"/>
      <color indexed="8"/>
      <name val="Apple SD 산돌고딕 Neo 볼드체"/>
      <family val="3"/>
      <charset val="129"/>
    </font>
    <font>
      <sz val="10"/>
      <color indexed="8"/>
      <name val="Apple SD 산돌고딕 Neo 일반체"/>
      <family val="3"/>
      <charset val="129"/>
    </font>
    <font>
      <b/>
      <sz val="11"/>
      <color indexed="8"/>
      <name val="나눔고딕"/>
      <family val="3"/>
      <charset val="129"/>
    </font>
    <font>
      <sz val="8"/>
      <name val="돋움"/>
      <family val="3"/>
      <charset val="129"/>
    </font>
    <font>
      <sz val="11"/>
      <color theme="9" tint="0.59999389629810485"/>
      <name val="맑은 고딕"/>
      <family val="3"/>
      <charset val="129"/>
    </font>
    <font>
      <sz val="11"/>
      <color theme="1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ck">
        <color indexed="8"/>
      </right>
      <top style="thin">
        <color indexed="10"/>
      </top>
      <bottom style="thin">
        <color indexed="10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10"/>
      </bottom>
      <diagonal/>
    </border>
    <border>
      <left style="hair">
        <color indexed="8"/>
      </left>
      <right style="hair">
        <color indexed="8"/>
      </right>
      <top style="thin">
        <color indexed="10"/>
      </top>
      <bottom style="thin">
        <color indexed="10"/>
      </bottom>
      <diagonal/>
    </border>
    <border>
      <left style="hair">
        <color indexed="8"/>
      </left>
      <right style="thin">
        <color indexed="10"/>
      </right>
      <top style="hair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hair">
        <color indexed="8"/>
      </top>
      <bottom style="thin">
        <color indexed="10"/>
      </bottom>
      <diagonal/>
    </border>
    <border>
      <left style="thin">
        <color indexed="10"/>
      </left>
      <right style="hair">
        <color indexed="8"/>
      </right>
      <top style="thin">
        <color indexed="10"/>
      </top>
      <bottom style="thin">
        <color indexed="10"/>
      </bottom>
      <diagonal/>
    </border>
    <border>
      <left style="hair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hair">
        <color indexed="8"/>
      </left>
      <right style="hair">
        <color indexed="8"/>
      </right>
      <top style="thin">
        <color indexed="10"/>
      </top>
      <bottom style="hair">
        <color indexed="8"/>
      </bottom>
      <diagonal/>
    </border>
    <border>
      <left style="hair">
        <color indexed="8"/>
      </left>
      <right style="thin">
        <color indexed="10"/>
      </right>
      <top style="thin">
        <color indexed="10"/>
      </top>
      <bottom style="hair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hair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9"/>
      </bottom>
      <diagonal/>
    </border>
    <border>
      <left style="thin">
        <color indexed="25"/>
      </left>
      <right style="thin">
        <color indexed="8"/>
      </right>
      <top style="thin">
        <color indexed="9"/>
      </top>
      <bottom style="thin">
        <color indexed="25"/>
      </bottom>
      <diagonal/>
    </border>
    <border>
      <left style="thin">
        <color indexed="25"/>
      </left>
      <right style="thin">
        <color indexed="8"/>
      </right>
      <top style="thin">
        <color indexed="25"/>
      </top>
      <bottom style="thin">
        <color indexed="25"/>
      </bottom>
      <diagonal/>
    </border>
    <border>
      <left style="thin">
        <color indexed="10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25"/>
      </top>
      <bottom style="thin">
        <color indexed="10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10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10"/>
      </left>
      <right/>
      <top style="hair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/>
      <diagonal/>
    </border>
    <border>
      <left style="dotted">
        <color indexed="8"/>
      </left>
      <right style="thin">
        <color indexed="8"/>
      </right>
      <top style="hair">
        <color indexed="8"/>
      </top>
      <bottom style="dotted">
        <color indexed="8"/>
      </bottom>
      <diagonal/>
    </border>
    <border>
      <left style="dotted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321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vertical="center" wrapText="1"/>
    </xf>
    <xf numFmtId="0" fontId="0" fillId="2" borderId="8" xfId="0" applyFont="1" applyFill="1" applyBorder="1" applyAlignment="1">
      <alignment vertical="center"/>
    </xf>
    <xf numFmtId="49" fontId="3" fillId="4" borderId="9" xfId="0" applyNumberFormat="1" applyFont="1" applyFill="1" applyBorder="1" applyAlignment="1">
      <alignment horizontal="center" vertical="center" wrapText="1"/>
    </xf>
    <xf numFmtId="49" fontId="3" fillId="4" borderId="10" xfId="0" applyNumberFormat="1" applyFont="1" applyFill="1" applyBorder="1" applyAlignment="1">
      <alignment horizontal="center" vertical="center" wrapText="1"/>
    </xf>
    <xf numFmtId="49" fontId="3" fillId="4" borderId="11" xfId="0" applyNumberFormat="1" applyFont="1" applyFill="1" applyBorder="1" applyAlignment="1">
      <alignment horizontal="center" vertical="center" wrapText="1"/>
    </xf>
    <xf numFmtId="49" fontId="3" fillId="4" borderId="12" xfId="0" applyNumberFormat="1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vertical="center"/>
    </xf>
    <xf numFmtId="49" fontId="4" fillId="2" borderId="9" xfId="0" applyNumberFormat="1" applyFont="1" applyFill="1" applyBorder="1" applyAlignment="1">
      <alignment horizontal="center" vertical="center" wrapText="1"/>
    </xf>
    <xf numFmtId="176" fontId="4" fillId="2" borderId="9" xfId="0" applyNumberFormat="1" applyFont="1" applyFill="1" applyBorder="1" applyAlignment="1">
      <alignment horizontal="center" vertical="center" wrapText="1"/>
    </xf>
    <xf numFmtId="9" fontId="4" fillId="2" borderId="9" xfId="0" applyNumberFormat="1" applyFont="1" applyFill="1" applyBorder="1" applyAlignment="1">
      <alignment horizontal="center" vertical="center" wrapText="1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 wrapText="1"/>
    </xf>
    <xf numFmtId="0" fontId="4" fillId="2" borderId="14" xfId="0" applyNumberFormat="1" applyFont="1" applyFill="1" applyBorder="1" applyAlignment="1">
      <alignment horizontal="center" vertical="center"/>
    </xf>
    <xf numFmtId="0" fontId="4" fillId="2" borderId="15" xfId="0" applyNumberFormat="1" applyFont="1" applyFill="1" applyBorder="1" applyAlignment="1">
      <alignment horizontal="center" vertical="center"/>
    </xf>
    <xf numFmtId="0" fontId="4" fillId="2" borderId="16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vertical="center"/>
    </xf>
    <xf numFmtId="0" fontId="0" fillId="2" borderId="15" xfId="0" applyFont="1" applyFill="1" applyBorder="1" applyAlignment="1">
      <alignment vertical="center"/>
    </xf>
    <xf numFmtId="0" fontId="0" fillId="2" borderId="15" xfId="0" applyFont="1" applyFill="1" applyBorder="1" applyAlignment="1">
      <alignment vertical="center" wrapText="1"/>
    </xf>
    <xf numFmtId="0" fontId="1" fillId="2" borderId="15" xfId="0" applyNumberFormat="1" applyFont="1" applyFill="1" applyBorder="1" applyAlignment="1">
      <alignment horizontal="center" vertical="center" wrapText="1"/>
    </xf>
    <xf numFmtId="0" fontId="1" fillId="2" borderId="15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vertical="center" wrapText="1"/>
    </xf>
    <xf numFmtId="49" fontId="5" fillId="5" borderId="18" xfId="0" applyNumberFormat="1" applyFont="1" applyFill="1" applyBorder="1" applyAlignment="1">
      <alignment horizontal="center" vertical="center" wrapText="1"/>
    </xf>
    <xf numFmtId="49" fontId="5" fillId="5" borderId="21" xfId="0" applyNumberFormat="1" applyFont="1" applyFill="1" applyBorder="1" applyAlignment="1">
      <alignment horizontal="center" vertical="center" wrapText="1"/>
    </xf>
    <xf numFmtId="49" fontId="6" fillId="2" borderId="20" xfId="0" applyNumberFormat="1" applyFont="1" applyFill="1" applyBorder="1" applyAlignment="1">
      <alignment horizontal="center" vertical="center"/>
    </xf>
    <xf numFmtId="49" fontId="7" fillId="2" borderId="21" xfId="0" applyNumberFormat="1" applyFont="1" applyFill="1" applyBorder="1" applyAlignment="1">
      <alignment horizontal="center" vertical="center"/>
    </xf>
    <xf numFmtId="0" fontId="7" fillId="2" borderId="21" xfId="0" applyNumberFormat="1" applyFont="1" applyFill="1" applyBorder="1" applyAlignment="1">
      <alignment horizontal="center" vertical="center"/>
    </xf>
    <xf numFmtId="0" fontId="7" fillId="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vertical="center" wrapText="1"/>
    </xf>
    <xf numFmtId="49" fontId="7" fillId="2" borderId="21" xfId="0" applyNumberFormat="1" applyFont="1" applyFill="1" applyBorder="1" applyAlignment="1">
      <alignment horizontal="left" vertical="center" wrapText="1"/>
    </xf>
    <xf numFmtId="49" fontId="8" fillId="2" borderId="21" xfId="0" applyNumberFormat="1" applyFont="1" applyFill="1" applyBorder="1" applyAlignment="1">
      <alignment horizontal="center" vertical="center" wrapText="1"/>
    </xf>
    <xf numFmtId="0" fontId="9" fillId="2" borderId="22" xfId="0" applyNumberFormat="1" applyFont="1" applyFill="1" applyBorder="1" applyAlignment="1">
      <alignment vertical="center" wrapText="1"/>
    </xf>
    <xf numFmtId="0" fontId="8" fillId="2" borderId="21" xfId="0" applyNumberFormat="1" applyFont="1" applyFill="1" applyBorder="1" applyAlignment="1">
      <alignment horizontal="center" vertical="center" wrapText="1"/>
    </xf>
    <xf numFmtId="49" fontId="6" fillId="2" borderId="21" xfId="0" applyNumberFormat="1" applyFont="1" applyFill="1" applyBorder="1" applyAlignment="1">
      <alignment vertical="center" wrapText="1"/>
    </xf>
    <xf numFmtId="49" fontId="0" fillId="2" borderId="21" xfId="0" applyNumberFormat="1" applyFont="1" applyFill="1" applyBorder="1" applyAlignment="1">
      <alignment horizontal="left" vertical="center" wrapText="1"/>
    </xf>
    <xf numFmtId="0" fontId="0" fillId="2" borderId="21" xfId="0" applyNumberFormat="1" applyFont="1" applyFill="1" applyBorder="1" applyAlignment="1">
      <alignment vertical="center" wrapText="1"/>
    </xf>
    <xf numFmtId="0" fontId="0" fillId="2" borderId="8" xfId="0" applyNumberFormat="1" applyFont="1" applyFill="1" applyBorder="1" applyAlignment="1">
      <alignment vertical="center"/>
    </xf>
    <xf numFmtId="0" fontId="0" fillId="2" borderId="23" xfId="0" applyNumberFormat="1" applyFont="1" applyFill="1" applyBorder="1" applyAlignment="1">
      <alignment vertical="center"/>
    </xf>
    <xf numFmtId="0" fontId="0" fillId="2" borderId="13" xfId="0" applyNumberFormat="1" applyFont="1" applyFill="1" applyBorder="1" applyAlignment="1">
      <alignment vertical="center"/>
    </xf>
    <xf numFmtId="0" fontId="0" fillId="2" borderId="1" xfId="0" applyNumberFormat="1" applyFont="1" applyFill="1" applyBorder="1" applyAlignment="1">
      <alignment vertical="center"/>
    </xf>
    <xf numFmtId="0" fontId="0" fillId="2" borderId="24" xfId="0" applyFont="1" applyFill="1" applyBorder="1" applyAlignment="1">
      <alignment vertical="center" wrapText="1"/>
    </xf>
    <xf numFmtId="0" fontId="0" fillId="2" borderId="25" xfId="0" applyFont="1" applyFill="1" applyBorder="1" applyAlignment="1">
      <alignment vertical="center"/>
    </xf>
    <xf numFmtId="0" fontId="0" fillId="2" borderId="26" xfId="0" applyFont="1" applyFill="1" applyBorder="1" applyAlignment="1">
      <alignment vertical="center"/>
    </xf>
    <xf numFmtId="0" fontId="0" fillId="2" borderId="27" xfId="0" applyFont="1" applyFill="1" applyBorder="1" applyAlignment="1">
      <alignment vertical="center"/>
    </xf>
    <xf numFmtId="0" fontId="0" fillId="2" borderId="28" xfId="0" applyFont="1" applyFill="1" applyBorder="1" applyAlignment="1">
      <alignment vertical="center"/>
    </xf>
    <xf numFmtId="0" fontId="0" fillId="2" borderId="29" xfId="0" applyFont="1" applyFill="1" applyBorder="1" applyAlignment="1">
      <alignment vertical="center" wrapText="1"/>
    </xf>
    <xf numFmtId="0" fontId="0" fillId="2" borderId="30" xfId="0" applyFont="1" applyFill="1" applyBorder="1" applyAlignment="1">
      <alignment vertical="center"/>
    </xf>
    <xf numFmtId="0" fontId="0" fillId="2" borderId="31" xfId="0" applyFont="1" applyFill="1" applyBorder="1" applyAlignment="1">
      <alignment vertical="center"/>
    </xf>
    <xf numFmtId="0" fontId="7" fillId="2" borderId="21" xfId="0" applyFont="1" applyFill="1" applyBorder="1" applyAlignment="1">
      <alignment horizontal="center" vertical="center"/>
    </xf>
    <xf numFmtId="49" fontId="6" fillId="2" borderId="21" xfId="0" applyNumberFormat="1" applyFont="1" applyFill="1" applyBorder="1" applyAlignment="1">
      <alignment vertical="center"/>
    </xf>
    <xf numFmtId="0" fontId="6" fillId="2" borderId="21" xfId="0" applyNumberFormat="1" applyFont="1" applyFill="1" applyBorder="1" applyAlignment="1">
      <alignment horizontal="center" vertical="center"/>
    </xf>
    <xf numFmtId="49" fontId="6" fillId="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horizontal="left" vertical="center" wrapText="1" indent="1"/>
    </xf>
    <xf numFmtId="49" fontId="0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horizontal="left" vertical="center" wrapText="1"/>
    </xf>
    <xf numFmtId="0" fontId="7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vertical="center"/>
    </xf>
    <xf numFmtId="0" fontId="0" fillId="2" borderId="21" xfId="0" applyFont="1" applyFill="1" applyBorder="1" applyAlignment="1">
      <alignment vertical="center"/>
    </xf>
    <xf numFmtId="49" fontId="6" fillId="2" borderId="21" xfId="0" applyNumberFormat="1" applyFont="1" applyFill="1" applyBorder="1" applyAlignment="1">
      <alignment horizontal="center" vertical="center"/>
    </xf>
    <xf numFmtId="49" fontId="9" fillId="2" borderId="21" xfId="0" applyNumberFormat="1" applyFont="1" applyFill="1" applyBorder="1" applyAlignment="1">
      <alignment vertical="center" wrapText="1"/>
    </xf>
    <xf numFmtId="0" fontId="7" fillId="2" borderId="21" xfId="0" applyFont="1" applyFill="1" applyBorder="1" applyAlignment="1">
      <alignment horizontal="left" vertical="center" wrapText="1"/>
    </xf>
    <xf numFmtId="49" fontId="10" fillId="2" borderId="21" xfId="0" applyNumberFormat="1" applyFont="1" applyFill="1" applyBorder="1" applyAlignment="1">
      <alignment horizontal="left" vertical="center" wrapText="1"/>
    </xf>
    <xf numFmtId="0" fontId="8" fillId="2" borderId="22" xfId="0" applyNumberFormat="1" applyFont="1" applyFill="1" applyBorder="1" applyAlignment="1">
      <alignment horizontal="center" vertical="center" wrapText="1"/>
    </xf>
    <xf numFmtId="49" fontId="9" fillId="2" borderId="21" xfId="0" applyNumberFormat="1" applyFont="1" applyFill="1" applyBorder="1" applyAlignment="1">
      <alignment horizontal="left" vertical="center" wrapText="1" indent="1"/>
    </xf>
    <xf numFmtId="49" fontId="0" fillId="2" borderId="21" xfId="0" applyNumberFormat="1" applyFont="1" applyFill="1" applyBorder="1" applyAlignment="1">
      <alignment horizontal="center" vertical="center" wrapText="1"/>
    </xf>
    <xf numFmtId="0" fontId="0" fillId="2" borderId="21" xfId="0" applyNumberFormat="1" applyFont="1" applyFill="1" applyBorder="1" applyAlignment="1">
      <alignment horizontal="center" vertical="center" wrapText="1"/>
    </xf>
    <xf numFmtId="49" fontId="0" fillId="2" borderId="21" xfId="0" applyNumberFormat="1" applyFont="1" applyFill="1" applyBorder="1" applyAlignment="1">
      <alignment horizontal="left" vertical="center" wrapText="1" indent="1"/>
    </xf>
    <xf numFmtId="49" fontId="0" fillId="2" borderId="21" xfId="0" applyNumberFormat="1" applyFont="1" applyFill="1" applyBorder="1" applyAlignment="1">
      <alignment vertical="center" wrapText="1" indent="1"/>
    </xf>
    <xf numFmtId="49" fontId="0" fillId="2" borderId="2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vertical="center"/>
    </xf>
    <xf numFmtId="49" fontId="12" fillId="2" borderId="21" xfId="0" applyNumberFormat="1" applyFont="1" applyFill="1" applyBorder="1" applyAlignment="1">
      <alignment horizontal="left" vertical="center" wrapText="1"/>
    </xf>
    <xf numFmtId="0" fontId="7" fillId="2" borderId="8" xfId="0" applyNumberFormat="1" applyFont="1" applyFill="1" applyBorder="1" applyAlignment="1">
      <alignment vertical="center"/>
    </xf>
    <xf numFmtId="49" fontId="9" fillId="2" borderId="21" xfId="0" applyNumberFormat="1" applyFont="1" applyFill="1" applyBorder="1" applyAlignment="1">
      <alignment horizontal="center" vertical="center" wrapText="1"/>
    </xf>
    <xf numFmtId="49" fontId="9" fillId="2" borderId="21" xfId="0" applyNumberFormat="1" applyFont="1" applyFill="1" applyBorder="1" applyAlignment="1">
      <alignment horizontal="center" vertical="center"/>
    </xf>
    <xf numFmtId="0" fontId="7" fillId="2" borderId="13" xfId="0" applyNumberFormat="1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vertical="center"/>
    </xf>
    <xf numFmtId="49" fontId="14" fillId="2" borderId="21" xfId="0" applyNumberFormat="1" applyFont="1" applyFill="1" applyBorder="1" applyAlignment="1">
      <alignment vertical="center" wrapText="1"/>
    </xf>
    <xf numFmtId="49" fontId="14" fillId="2" borderId="21" xfId="0" applyNumberFormat="1" applyFont="1" applyFill="1" applyBorder="1" applyAlignment="1">
      <alignment wrapText="1"/>
    </xf>
    <xf numFmtId="49" fontId="14" fillId="2" borderId="21" xfId="0" applyNumberFormat="1" applyFont="1" applyFill="1" applyBorder="1" applyAlignment="1"/>
    <xf numFmtId="49" fontId="9" fillId="2" borderId="21" xfId="0" applyNumberFormat="1" applyFont="1" applyFill="1" applyBorder="1" applyAlignment="1">
      <alignment wrapText="1"/>
    </xf>
    <xf numFmtId="0" fontId="7" fillId="8" borderId="21" xfId="0" applyNumberFormat="1" applyFont="1" applyFill="1" applyBorder="1" applyAlignment="1">
      <alignment vertical="top"/>
    </xf>
    <xf numFmtId="0" fontId="9" fillId="2" borderId="22" xfId="0" applyNumberFormat="1" applyFont="1" applyFill="1" applyBorder="1" applyAlignment="1">
      <alignment vertical="center"/>
    </xf>
    <xf numFmtId="0" fontId="9" fillId="2" borderId="21" xfId="0" applyNumberFormat="1" applyFont="1" applyFill="1" applyBorder="1" applyAlignment="1">
      <alignment horizontal="center" vertical="center"/>
    </xf>
    <xf numFmtId="49" fontId="7" fillId="2" borderId="21" xfId="0" applyNumberFormat="1" applyFont="1" applyFill="1" applyBorder="1" applyAlignment="1">
      <alignment horizontal="center" vertical="center" wrapText="1"/>
    </xf>
    <xf numFmtId="0" fontId="0" fillId="2" borderId="32" xfId="0" applyFont="1" applyFill="1" applyBorder="1" applyAlignment="1">
      <alignment vertical="center"/>
    </xf>
    <xf numFmtId="0" fontId="18" fillId="2" borderId="33" xfId="0" applyNumberFormat="1" applyFont="1" applyFill="1" applyBorder="1" applyAlignment="1">
      <alignment vertical="top" wrapText="1"/>
    </xf>
    <xf numFmtId="0" fontId="0" fillId="2" borderId="23" xfId="0" applyNumberFormat="1" applyFont="1" applyFill="1" applyBorder="1" applyAlignment="1">
      <alignment horizontal="left" vertical="center" wrapText="1"/>
    </xf>
    <xf numFmtId="0" fontId="0" fillId="2" borderId="21" xfId="0" applyNumberFormat="1" applyFont="1" applyFill="1" applyBorder="1" applyAlignment="1">
      <alignment horizontal="left" vertical="top" wrapText="1"/>
    </xf>
    <xf numFmtId="0" fontId="0" fillId="2" borderId="21" xfId="0" applyNumberFormat="1" applyFont="1" applyFill="1" applyBorder="1" applyAlignment="1">
      <alignment vertical="top" wrapText="1"/>
    </xf>
    <xf numFmtId="0" fontId="0" fillId="2" borderId="22" xfId="0" applyNumberFormat="1" applyFont="1" applyFill="1" applyBorder="1" applyAlignment="1">
      <alignment vertical="top" wrapText="1"/>
    </xf>
    <xf numFmtId="0" fontId="0" fillId="2" borderId="13" xfId="0" applyNumberFormat="1" applyFont="1" applyFill="1" applyBorder="1" applyAlignment="1">
      <alignment vertical="top" wrapText="1"/>
    </xf>
    <xf numFmtId="0" fontId="0" fillId="2" borderId="1" xfId="0" applyNumberFormat="1" applyFont="1" applyFill="1" applyBorder="1" applyAlignment="1">
      <alignment vertical="top" wrapText="1"/>
    </xf>
    <xf numFmtId="0" fontId="18" fillId="2" borderId="34" xfId="0" applyNumberFormat="1" applyFont="1" applyFill="1" applyBorder="1" applyAlignment="1">
      <alignment vertical="top" wrapText="1"/>
    </xf>
    <xf numFmtId="0" fontId="0" fillId="2" borderId="24" xfId="0" applyNumberFormat="1" applyFont="1" applyFill="1" applyBorder="1" applyAlignment="1">
      <alignment horizontal="left" vertical="center" wrapText="1"/>
    </xf>
    <xf numFmtId="49" fontId="0" fillId="2" borderId="21" xfId="0" applyNumberFormat="1" applyFont="1" applyFill="1" applyBorder="1" applyAlignment="1">
      <alignment horizontal="left" vertical="top" wrapText="1"/>
    </xf>
    <xf numFmtId="0" fontId="0" fillId="2" borderId="28" xfId="0" applyNumberFormat="1" applyFont="1" applyFill="1" applyBorder="1" applyAlignment="1">
      <alignment horizontal="left" vertical="center" wrapText="1"/>
    </xf>
    <xf numFmtId="0" fontId="0" fillId="2" borderId="35" xfId="0" applyNumberFormat="1" applyFont="1" applyFill="1" applyBorder="1" applyAlignment="1">
      <alignment horizontal="left" vertical="top" wrapText="1"/>
    </xf>
    <xf numFmtId="0" fontId="0" fillId="2" borderId="30" xfId="0" applyNumberFormat="1" applyFont="1" applyFill="1" applyBorder="1" applyAlignment="1">
      <alignment horizontal="left" vertical="center" wrapText="1"/>
    </xf>
    <xf numFmtId="49" fontId="0" fillId="2" borderId="35" xfId="0" applyNumberFormat="1" applyFont="1" applyFill="1" applyBorder="1" applyAlignment="1">
      <alignment horizontal="left" vertical="top" wrapText="1"/>
    </xf>
    <xf numFmtId="0" fontId="0" fillId="2" borderId="36" xfId="0" applyFont="1" applyFill="1" applyBorder="1" applyAlignment="1">
      <alignment vertical="center"/>
    </xf>
    <xf numFmtId="0" fontId="9" fillId="2" borderId="21" xfId="0" applyNumberFormat="1" applyFont="1" applyFill="1" applyBorder="1" applyAlignment="1">
      <alignment vertical="center"/>
    </xf>
    <xf numFmtId="0" fontId="7" fillId="2" borderId="21" xfId="0" applyNumberFormat="1" applyFont="1" applyFill="1" applyBorder="1" applyAlignment="1">
      <alignment horizontal="center" vertical="center" wrapText="1"/>
    </xf>
    <xf numFmtId="0" fontId="9" fillId="2" borderId="21" xfId="0" applyNumberFormat="1" applyFont="1" applyFill="1" applyBorder="1" applyAlignment="1">
      <alignment horizontal="center" vertical="center" wrapText="1"/>
    </xf>
    <xf numFmtId="0" fontId="9" fillId="2" borderId="21" xfId="0" applyNumberFormat="1" applyFont="1" applyFill="1" applyBorder="1" applyAlignment="1">
      <alignment horizontal="left" vertical="center" wrapText="1"/>
    </xf>
    <xf numFmtId="0" fontId="9" fillId="2" borderId="37" xfId="0" applyNumberFormat="1" applyFont="1" applyFill="1" applyBorder="1" applyAlignment="1">
      <alignment horizontal="center" vertical="center" wrapText="1"/>
    </xf>
    <xf numFmtId="0" fontId="9" fillId="2" borderId="37" xfId="0" applyNumberFormat="1" applyFont="1" applyFill="1" applyBorder="1" applyAlignment="1">
      <alignment horizontal="left" vertical="center" wrapText="1"/>
    </xf>
    <xf numFmtId="49" fontId="9" fillId="2" borderId="37" xfId="0" applyNumberFormat="1" applyFont="1" applyFill="1" applyBorder="1" applyAlignment="1">
      <alignment horizontal="left" vertical="center" wrapText="1"/>
    </xf>
    <xf numFmtId="49" fontId="8" fillId="2" borderId="37" xfId="0" applyNumberFormat="1" applyFont="1" applyFill="1" applyBorder="1" applyAlignment="1">
      <alignment horizontal="center" vertical="center" wrapText="1"/>
    </xf>
    <xf numFmtId="0" fontId="9" fillId="2" borderId="37" xfId="0" applyNumberFormat="1" applyFont="1" applyFill="1" applyBorder="1" applyAlignment="1">
      <alignment vertical="center"/>
    </xf>
    <xf numFmtId="0" fontId="9" fillId="2" borderId="38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5" fillId="5" borderId="9" xfId="0" applyNumberFormat="1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vertical="center"/>
    </xf>
    <xf numFmtId="49" fontId="7" fillId="2" borderId="18" xfId="0" applyNumberFormat="1" applyFont="1" applyFill="1" applyBorder="1" applyAlignment="1">
      <alignment horizontal="center" vertical="center"/>
    </xf>
    <xf numFmtId="0" fontId="7" fillId="2" borderId="18" xfId="0" applyNumberFormat="1" applyFont="1" applyFill="1" applyBorder="1" applyAlignment="1">
      <alignment horizontal="center" vertical="center"/>
    </xf>
    <xf numFmtId="0" fontId="7" fillId="2" borderId="18" xfId="0" applyNumberFormat="1" applyFont="1" applyFill="1" applyBorder="1" applyAlignment="1">
      <alignment horizontal="left" vertical="center" wrapText="1"/>
    </xf>
    <xf numFmtId="49" fontId="7" fillId="2" borderId="18" xfId="0" applyNumberFormat="1" applyFont="1" applyFill="1" applyBorder="1" applyAlignment="1">
      <alignment vertical="center" wrapText="1"/>
    </xf>
    <xf numFmtId="49" fontId="7" fillId="2" borderId="18" xfId="0" applyNumberFormat="1" applyFont="1" applyFill="1" applyBorder="1" applyAlignment="1">
      <alignment horizontal="left" vertical="center" wrapText="1"/>
    </xf>
    <xf numFmtId="49" fontId="8" fillId="2" borderId="18" xfId="0" applyNumberFormat="1" applyFont="1" applyFill="1" applyBorder="1" applyAlignment="1">
      <alignment horizontal="center" vertical="center" wrapText="1"/>
    </xf>
    <xf numFmtId="0" fontId="9" fillId="2" borderId="19" xfId="0" applyNumberFormat="1" applyFont="1" applyFill="1" applyBorder="1" applyAlignment="1">
      <alignment vertical="center" wrapText="1"/>
    </xf>
    <xf numFmtId="49" fontId="7" fillId="2" borderId="20" xfId="0" applyNumberFormat="1" applyFont="1" applyFill="1" applyBorder="1" applyAlignment="1">
      <alignment horizontal="center" vertical="center"/>
    </xf>
    <xf numFmtId="49" fontId="7" fillId="1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horizontal="left" vertical="center"/>
    </xf>
    <xf numFmtId="0" fontId="7" fillId="13" borderId="21" xfId="0" applyNumberFormat="1" applyFont="1" applyFill="1" applyBorder="1" applyAlignment="1">
      <alignment horizontal="center" vertical="top" wrapText="1"/>
    </xf>
    <xf numFmtId="0" fontId="9" fillId="2" borderId="20" xfId="0" applyNumberFormat="1" applyFont="1" applyFill="1" applyBorder="1" applyAlignment="1">
      <alignment vertical="center"/>
    </xf>
    <xf numFmtId="0" fontId="9" fillId="2" borderId="40" xfId="0" applyNumberFormat="1" applyFont="1" applyFill="1" applyBorder="1" applyAlignment="1">
      <alignment vertical="center"/>
    </xf>
    <xf numFmtId="0" fontId="9" fillId="2" borderId="37" xfId="0" applyNumberFormat="1" applyFont="1" applyFill="1" applyBorder="1" applyAlignment="1">
      <alignment horizontal="center" vertical="center"/>
    </xf>
    <xf numFmtId="0" fontId="8" fillId="2" borderId="37" xfId="0" applyNumberFormat="1" applyFont="1" applyFill="1" applyBorder="1" applyAlignment="1">
      <alignment horizontal="center" vertical="center" wrapText="1"/>
    </xf>
    <xf numFmtId="0" fontId="9" fillId="2" borderId="38" xfId="0" applyNumberFormat="1" applyFont="1" applyFill="1" applyBorder="1" applyAlignment="1">
      <alignment vertical="center" wrapText="1"/>
    </xf>
    <xf numFmtId="0" fontId="0" fillId="0" borderId="0" xfId="0" applyNumberFormat="1" applyFont="1" applyAlignment="1">
      <alignment vertical="center"/>
    </xf>
    <xf numFmtId="0" fontId="0" fillId="2" borderId="41" xfId="0" applyFont="1" applyFill="1" applyBorder="1" applyAlignment="1">
      <alignment vertical="center"/>
    </xf>
    <xf numFmtId="0" fontId="0" fillId="2" borderId="41" xfId="0" applyFont="1" applyFill="1" applyBorder="1" applyAlignment="1">
      <alignment vertical="center" wrapText="1"/>
    </xf>
    <xf numFmtId="0" fontId="1" fillId="2" borderId="41" xfId="0" applyNumberFormat="1" applyFont="1" applyFill="1" applyBorder="1" applyAlignment="1">
      <alignment horizontal="center" vertical="center" wrapText="1"/>
    </xf>
    <xf numFmtId="0" fontId="1" fillId="2" borderId="41" xfId="0" applyNumberFormat="1" applyFont="1" applyFill="1" applyBorder="1" applyAlignment="1">
      <alignment horizontal="center" vertical="center"/>
    </xf>
    <xf numFmtId="0" fontId="1" fillId="2" borderId="41" xfId="0" applyNumberFormat="1" applyFont="1" applyFill="1" applyBorder="1" applyAlignment="1">
      <alignment vertical="center" wrapText="1"/>
    </xf>
    <xf numFmtId="0" fontId="8" fillId="2" borderId="18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46" xfId="0" applyNumberFormat="1" applyFont="1" applyFill="1" applyBorder="1" applyAlignment="1">
      <alignment vertical="center"/>
    </xf>
    <xf numFmtId="0" fontId="0" fillId="2" borderId="47" xfId="0" applyNumberFormat="1" applyFont="1" applyFill="1" applyBorder="1" applyAlignment="1">
      <alignment vertical="center"/>
    </xf>
    <xf numFmtId="49" fontId="5" fillId="5" borderId="49" xfId="0" applyNumberFormat="1" applyFont="1" applyFill="1" applyBorder="1" applyAlignment="1">
      <alignment horizontal="center" vertical="center" wrapText="1"/>
    </xf>
    <xf numFmtId="49" fontId="5" fillId="5" borderId="47" xfId="0" applyNumberFormat="1" applyFont="1" applyFill="1" applyBorder="1" applyAlignment="1">
      <alignment horizontal="center" vertical="center" wrapText="1"/>
    </xf>
    <xf numFmtId="49" fontId="0" fillId="2" borderId="21" xfId="0" applyNumberFormat="1" applyFont="1" applyFill="1" applyBorder="1" applyAlignment="1">
      <alignment horizontal="center" vertical="center" wrapText="1"/>
    </xf>
    <xf numFmtId="0" fontId="0" fillId="2" borderId="21" xfId="0" applyNumberFormat="1" applyFont="1" applyFill="1" applyBorder="1" applyAlignment="1">
      <alignment horizontal="center" vertical="center" wrapText="1"/>
    </xf>
    <xf numFmtId="49" fontId="9" fillId="2" borderId="21" xfId="0" applyNumberFormat="1" applyFont="1" applyFill="1" applyBorder="1" applyAlignment="1">
      <alignment horizontal="center" vertical="center" wrapText="1"/>
    </xf>
    <xf numFmtId="0" fontId="9" fillId="2" borderId="21" xfId="0" applyNumberFormat="1" applyFont="1" applyFill="1" applyBorder="1" applyAlignment="1">
      <alignment horizontal="center" vertical="center" wrapText="1"/>
    </xf>
    <xf numFmtId="0" fontId="9" fillId="2" borderId="37" xfId="0" applyNumberFormat="1" applyFont="1" applyFill="1" applyBorder="1" applyAlignment="1">
      <alignment horizontal="center" vertical="center" wrapText="1"/>
    </xf>
    <xf numFmtId="49" fontId="7" fillId="2" borderId="21" xfId="0" applyNumberFormat="1" applyFont="1" applyFill="1" applyBorder="1" applyAlignment="1">
      <alignment horizontal="left" vertical="center" wrapText="1"/>
    </xf>
    <xf numFmtId="0" fontId="7" fillId="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horizontal="center" vertical="center" wrapText="1"/>
    </xf>
    <xf numFmtId="0" fontId="7" fillId="2" borderId="21" xfId="0" applyNumberFormat="1" applyFont="1" applyFill="1" applyBorder="1" applyAlignment="1">
      <alignment horizontal="center" vertical="center" wrapText="1"/>
    </xf>
    <xf numFmtId="49" fontId="7" fillId="2" borderId="21" xfId="0" applyNumberFormat="1" applyFont="1" applyFill="1" applyBorder="1" applyAlignment="1">
      <alignment horizontal="center" vertical="center"/>
    </xf>
    <xf numFmtId="0" fontId="7" fillId="2" borderId="21" xfId="0" applyNumberFormat="1" applyFont="1" applyFill="1" applyBorder="1" applyAlignment="1">
      <alignment horizontal="center" vertical="center"/>
    </xf>
    <xf numFmtId="49" fontId="7" fillId="2" borderId="21" xfId="0" applyNumberFormat="1" applyFont="1" applyFill="1" applyBorder="1" applyAlignment="1">
      <alignment vertical="center" wrapText="1"/>
    </xf>
    <xf numFmtId="0" fontId="7" fillId="2" borderId="21" xfId="0" applyNumberFormat="1" applyFont="1" applyFill="1" applyBorder="1" applyAlignment="1">
      <alignment vertical="center" wrapText="1"/>
    </xf>
    <xf numFmtId="0" fontId="0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horizontal="center" vertical="center"/>
    </xf>
    <xf numFmtId="49" fontId="6" fillId="2" borderId="21" xfId="0" applyNumberFormat="1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49" fontId="9" fillId="2" borderId="21" xfId="0" applyNumberFormat="1" applyFont="1" applyFill="1" applyBorder="1" applyAlignment="1">
      <alignment horizontal="left" vertical="center" wrapText="1"/>
    </xf>
    <xf numFmtId="0" fontId="9" fillId="2" borderId="21" xfId="0" applyNumberFormat="1" applyFont="1" applyFill="1" applyBorder="1" applyAlignment="1">
      <alignment horizontal="left" vertical="center" wrapText="1"/>
    </xf>
    <xf numFmtId="49" fontId="0" fillId="2" borderId="21" xfId="0" applyNumberFormat="1" applyFont="1" applyFill="1" applyBorder="1" applyAlignment="1">
      <alignment horizontal="left" vertical="center" wrapText="1"/>
    </xf>
    <xf numFmtId="0" fontId="0" fillId="2" borderId="21" xfId="0" applyNumberFormat="1" applyFont="1" applyFill="1" applyBorder="1" applyAlignment="1">
      <alignment horizontal="left" vertical="center" wrapText="1"/>
    </xf>
    <xf numFmtId="49" fontId="0" fillId="2" borderId="2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center" vertical="center"/>
    </xf>
    <xf numFmtId="49" fontId="0" fillId="2" borderId="21" xfId="0" applyNumberFormat="1" applyFont="1" applyFill="1" applyBorder="1" applyAlignment="1">
      <alignment vertical="center" wrapText="1"/>
    </xf>
    <xf numFmtId="49" fontId="8" fillId="2" borderId="52" xfId="0" applyNumberFormat="1" applyFont="1" applyFill="1" applyBorder="1" applyAlignment="1">
      <alignment horizontal="center" vertical="center" wrapText="1"/>
    </xf>
    <xf numFmtId="0" fontId="8" fillId="2" borderId="52" xfId="0" applyNumberFormat="1" applyFont="1" applyFill="1" applyBorder="1" applyAlignment="1">
      <alignment horizontal="center" vertical="center" wrapText="1"/>
    </xf>
    <xf numFmtId="0" fontId="0" fillId="2" borderId="53" xfId="0" applyFont="1" applyFill="1" applyBorder="1" applyAlignment="1">
      <alignment vertical="center"/>
    </xf>
    <xf numFmtId="0" fontId="0" fillId="2" borderId="54" xfId="0" applyFont="1" applyFill="1" applyBorder="1" applyAlignment="1">
      <alignment vertical="center"/>
    </xf>
    <xf numFmtId="0" fontId="0" fillId="2" borderId="55" xfId="0" applyFont="1" applyFill="1" applyBorder="1" applyAlignment="1">
      <alignment vertical="center"/>
    </xf>
    <xf numFmtId="0" fontId="9" fillId="2" borderId="52" xfId="0" applyNumberFormat="1" applyFont="1" applyFill="1" applyBorder="1" applyAlignment="1">
      <alignment horizontal="center" vertical="center"/>
    </xf>
    <xf numFmtId="0" fontId="9" fillId="2" borderId="52" xfId="0" applyNumberFormat="1" applyFont="1" applyFill="1" applyBorder="1" applyAlignment="1">
      <alignment vertical="center"/>
    </xf>
    <xf numFmtId="0" fontId="0" fillId="2" borderId="52" xfId="0" applyFont="1" applyFill="1" applyBorder="1" applyAlignment="1">
      <alignment vertical="center"/>
    </xf>
    <xf numFmtId="0" fontId="9" fillId="2" borderId="56" xfId="0" applyNumberFormat="1" applyFont="1" applyFill="1" applyBorder="1" applyAlignment="1">
      <alignment vertical="center"/>
    </xf>
    <xf numFmtId="0" fontId="0" fillId="2" borderId="52" xfId="0" applyNumberFormat="1" applyFont="1" applyFill="1" applyBorder="1" applyAlignment="1">
      <alignment vertical="top" wrapText="1"/>
    </xf>
    <xf numFmtId="0" fontId="0" fillId="0" borderId="22" xfId="0" applyNumberFormat="1" applyFont="1" applyBorder="1" applyAlignment="1">
      <alignment vertical="center"/>
    </xf>
    <xf numFmtId="0" fontId="0" fillId="0" borderId="0" xfId="0" applyNumberFormat="1" applyFont="1" applyAlignment="1">
      <alignment vertical="center" wrapText="1"/>
    </xf>
    <xf numFmtId="0" fontId="0" fillId="0" borderId="61" xfId="0" applyNumberFormat="1" applyFont="1" applyBorder="1" applyAlignment="1">
      <alignment vertical="center"/>
    </xf>
    <xf numFmtId="0" fontId="0" fillId="0" borderId="62" xfId="0" applyNumberFormat="1" applyFont="1" applyBorder="1" applyAlignment="1">
      <alignment vertical="center"/>
    </xf>
    <xf numFmtId="49" fontId="0" fillId="2" borderId="23" xfId="0" applyNumberFormat="1" applyFont="1" applyFill="1" applyBorder="1" applyAlignment="1">
      <alignment horizontal="left" vertical="center" wrapText="1"/>
    </xf>
    <xf numFmtId="49" fontId="0" fillId="2" borderId="24" xfId="0" applyNumberFormat="1" applyFont="1" applyFill="1" applyBorder="1" applyAlignment="1">
      <alignment vertical="top" wrapText="1"/>
    </xf>
    <xf numFmtId="49" fontId="0" fillId="2" borderId="29" xfId="0" applyNumberFormat="1" applyFont="1" applyFill="1" applyBorder="1" applyAlignment="1">
      <alignment vertical="top" wrapText="1"/>
    </xf>
    <xf numFmtId="49" fontId="0" fillId="2" borderId="21" xfId="0" applyNumberFormat="1" applyFont="1" applyFill="1" applyBorder="1" applyAlignment="1">
      <alignment horizontal="center" vertical="center" wrapText="1"/>
    </xf>
    <xf numFmtId="0" fontId="0" fillId="2" borderId="21" xfId="0" applyNumberFormat="1" applyFont="1" applyFill="1" applyBorder="1" applyAlignment="1">
      <alignment horizontal="center" vertical="center" wrapText="1"/>
    </xf>
    <xf numFmtId="49" fontId="9" fillId="2" borderId="21" xfId="0" applyNumberFormat="1" applyFont="1" applyFill="1" applyBorder="1" applyAlignment="1">
      <alignment horizontal="center" vertical="center" wrapText="1"/>
    </xf>
    <xf numFmtId="0" fontId="9" fillId="2" borderId="21" xfId="0" applyNumberFormat="1" applyFont="1" applyFill="1" applyBorder="1" applyAlignment="1">
      <alignment horizontal="center" vertical="center" wrapText="1"/>
    </xf>
    <xf numFmtId="0" fontId="9" fillId="2" borderId="37" xfId="0" applyNumberFormat="1" applyFont="1" applyFill="1" applyBorder="1" applyAlignment="1">
      <alignment horizontal="center" vertical="center" wrapText="1"/>
    </xf>
    <xf numFmtId="49" fontId="7" fillId="2" borderId="21" xfId="0" applyNumberFormat="1" applyFont="1" applyFill="1" applyBorder="1" applyAlignment="1">
      <alignment horizontal="left" vertical="center" wrapText="1"/>
    </xf>
    <xf numFmtId="0" fontId="7" fillId="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horizontal="center" vertical="center" wrapText="1"/>
    </xf>
    <xf numFmtId="0" fontId="7" fillId="2" borderId="21" xfId="0" applyNumberFormat="1" applyFont="1" applyFill="1" applyBorder="1" applyAlignment="1">
      <alignment horizontal="center" vertical="center" wrapText="1"/>
    </xf>
    <xf numFmtId="49" fontId="7" fillId="2" borderId="21" xfId="0" applyNumberFormat="1" applyFont="1" applyFill="1" applyBorder="1" applyAlignment="1">
      <alignment horizontal="center" vertical="center"/>
    </xf>
    <xf numFmtId="0" fontId="7" fillId="2" borderId="2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center" vertical="top" wrapText="1"/>
    </xf>
    <xf numFmtId="49" fontId="7" fillId="2" borderId="21" xfId="0" applyNumberFormat="1" applyFont="1" applyFill="1" applyBorder="1" applyAlignment="1">
      <alignment vertical="center" wrapText="1"/>
    </xf>
    <xf numFmtId="0" fontId="7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horizontal="left" vertical="center" wrapText="1"/>
    </xf>
    <xf numFmtId="0" fontId="9" fillId="2" borderId="21" xfId="0" applyNumberFormat="1" applyFont="1" applyFill="1" applyBorder="1" applyAlignment="1">
      <alignment horizontal="left" vertical="center" wrapText="1"/>
    </xf>
    <xf numFmtId="0" fontId="9" fillId="2" borderId="37" xfId="0" applyNumberFormat="1" applyFont="1" applyFill="1" applyBorder="1" applyAlignment="1">
      <alignment horizontal="left" vertical="center" wrapText="1"/>
    </xf>
    <xf numFmtId="49" fontId="0" fillId="2" borderId="21" xfId="0" applyNumberFormat="1" applyFont="1" applyFill="1" applyBorder="1" applyAlignment="1">
      <alignment horizontal="left" vertical="center" wrapText="1"/>
    </xf>
    <xf numFmtId="0" fontId="0" fillId="2" borderId="21" xfId="0" applyNumberFormat="1" applyFont="1" applyFill="1" applyBorder="1" applyAlignment="1">
      <alignment horizontal="left" vertical="center" wrapText="1"/>
    </xf>
    <xf numFmtId="49" fontId="9" fillId="11" borderId="21" xfId="0" applyNumberFormat="1" applyFont="1" applyFill="1" applyBorder="1" applyAlignment="1">
      <alignment horizontal="center" vertical="center"/>
    </xf>
    <xf numFmtId="0" fontId="9" fillId="11" borderId="21" xfId="0" applyNumberFormat="1" applyFont="1" applyFill="1" applyBorder="1" applyAlignment="1">
      <alignment horizontal="center" vertical="center"/>
    </xf>
    <xf numFmtId="0" fontId="9" fillId="11" borderId="37" xfId="0" applyNumberFormat="1" applyFont="1" applyFill="1" applyBorder="1" applyAlignment="1">
      <alignment horizontal="center" vertical="center"/>
    </xf>
    <xf numFmtId="49" fontId="5" fillId="5" borderId="18" xfId="0" applyNumberFormat="1" applyFont="1" applyFill="1" applyBorder="1" applyAlignment="1">
      <alignment horizontal="center" vertical="center" wrapText="1"/>
    </xf>
    <xf numFmtId="9" fontId="5" fillId="5" borderId="21" xfId="0" applyNumberFormat="1" applyFont="1" applyFill="1" applyBorder="1" applyAlignment="1">
      <alignment horizontal="center" vertical="center" wrapText="1"/>
    </xf>
    <xf numFmtId="0" fontId="0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horizontal="center" vertical="center"/>
    </xf>
    <xf numFmtId="0" fontId="13" fillId="2" borderId="21" xfId="0" applyNumberFormat="1" applyFont="1" applyFill="1" applyBorder="1" applyAlignment="1">
      <alignment horizontal="center" vertical="center"/>
    </xf>
    <xf numFmtId="49" fontId="6" fillId="2" borderId="21" xfId="0" applyNumberFormat="1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49" fontId="7" fillId="11" borderId="21" xfId="0" applyNumberFormat="1" applyFont="1" applyFill="1" applyBorder="1" applyAlignment="1">
      <alignment horizontal="center" vertical="top" wrapText="1"/>
    </xf>
    <xf numFmtId="0" fontId="7" fillId="11" borderId="21" xfId="0" applyNumberFormat="1" applyFont="1" applyFill="1" applyBorder="1" applyAlignment="1">
      <alignment horizontal="center" vertical="top" wrapText="1"/>
    </xf>
    <xf numFmtId="0" fontId="13" fillId="2" borderId="21" xfId="0" applyNumberFormat="1" applyFont="1" applyFill="1" applyBorder="1" applyAlignment="1">
      <alignment horizontal="center" vertical="center" wrapText="1"/>
    </xf>
    <xf numFmtId="49" fontId="0" fillId="2" borderId="23" xfId="0" applyNumberFormat="1" applyFont="1" applyFill="1" applyBorder="1" applyAlignment="1">
      <alignment horizontal="center" vertical="center" wrapText="1"/>
    </xf>
    <xf numFmtId="0" fontId="0" fillId="2" borderId="24" xfId="0" applyNumberFormat="1" applyFont="1" applyFill="1" applyBorder="1" applyAlignment="1">
      <alignment horizontal="center" vertical="top" wrapText="1"/>
    </xf>
    <xf numFmtId="0" fontId="0" fillId="2" borderId="29" xfId="0" applyNumberFormat="1" applyFont="1" applyFill="1" applyBorder="1" applyAlignment="1">
      <alignment horizontal="center" vertical="top" wrapText="1"/>
    </xf>
    <xf numFmtId="0" fontId="0" fillId="2" borderId="21" xfId="0" applyFont="1" applyFill="1" applyBorder="1" applyAlignment="1">
      <alignment horizontal="center" vertical="center" wrapText="1"/>
    </xf>
    <xf numFmtId="49" fontId="0" fillId="2" borderId="24" xfId="0" applyNumberFormat="1" applyFont="1" applyFill="1" applyBorder="1" applyAlignment="1">
      <alignment horizontal="center" vertical="center" wrapText="1"/>
    </xf>
    <xf numFmtId="0" fontId="0" fillId="2" borderId="24" xfId="0" applyNumberFormat="1" applyFont="1" applyFill="1" applyBorder="1" applyAlignment="1">
      <alignment vertical="center" wrapText="1"/>
    </xf>
    <xf numFmtId="0" fontId="0" fillId="2" borderId="24" xfId="0" applyFont="1" applyFill="1" applyBorder="1" applyAlignment="1">
      <alignment horizontal="center" vertical="center" wrapText="1"/>
    </xf>
    <xf numFmtId="49" fontId="0" fillId="2" borderId="29" xfId="0" applyNumberFormat="1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0" fillId="2" borderId="5" xfId="0" applyNumberFormat="1" applyFont="1" applyFill="1" applyBorder="1" applyAlignment="1">
      <alignment vertical="center" wrapText="1"/>
    </xf>
    <xf numFmtId="0" fontId="0" fillId="2" borderId="23" xfId="0" applyNumberFormat="1" applyFont="1" applyFill="1" applyBorder="1" applyAlignment="1">
      <alignment vertical="center" wrapText="1"/>
    </xf>
    <xf numFmtId="0" fontId="0" fillId="2" borderId="29" xfId="0" applyNumberFormat="1" applyFont="1" applyFill="1" applyBorder="1" applyAlignment="1">
      <alignment vertical="center" wrapText="1"/>
    </xf>
    <xf numFmtId="0" fontId="6" fillId="2" borderId="21" xfId="0" applyNumberFormat="1" applyFont="1" applyFill="1" applyBorder="1" applyAlignment="1">
      <alignment horizontal="center" vertical="center"/>
    </xf>
    <xf numFmtId="49" fontId="7" fillId="7" borderId="21" xfId="0" applyNumberFormat="1" applyFont="1" applyFill="1" applyBorder="1" applyAlignment="1">
      <alignment horizontal="center" vertical="top" wrapText="1"/>
    </xf>
    <xf numFmtId="0" fontId="7" fillId="7" borderId="21" xfId="0" applyNumberFormat="1" applyFont="1" applyFill="1" applyBorder="1" applyAlignment="1">
      <alignment horizontal="center" vertical="top"/>
    </xf>
    <xf numFmtId="0" fontId="7" fillId="7" borderId="21" xfId="0" applyFont="1" applyFill="1" applyBorder="1" applyAlignment="1">
      <alignment horizontal="center" vertical="top"/>
    </xf>
    <xf numFmtId="0" fontId="0" fillId="2" borderId="21" xfId="0" applyNumberFormat="1" applyFont="1" applyFill="1" applyBorder="1" applyAlignment="1">
      <alignment vertical="center"/>
    </xf>
    <xf numFmtId="49" fontId="7" fillId="8" borderId="21" xfId="0" applyNumberFormat="1" applyFont="1" applyFill="1" applyBorder="1" applyAlignment="1">
      <alignment horizontal="center" vertical="top" wrapText="1"/>
    </xf>
    <xf numFmtId="0" fontId="7" fillId="8" borderId="21" xfId="0" applyNumberFormat="1" applyFont="1" applyFill="1" applyBorder="1" applyAlignment="1">
      <alignment horizontal="center" vertical="top"/>
    </xf>
    <xf numFmtId="0" fontId="7" fillId="8" borderId="21" xfId="0" applyFont="1" applyFill="1" applyBorder="1" applyAlignment="1">
      <alignment horizontal="center" vertical="top"/>
    </xf>
    <xf numFmtId="49" fontId="5" fillId="5" borderId="17" xfId="0" applyNumberFormat="1" applyFont="1" applyFill="1" applyBorder="1" applyAlignment="1">
      <alignment horizontal="center" vertical="center" wrapText="1"/>
    </xf>
    <xf numFmtId="9" fontId="5" fillId="5" borderId="20" xfId="0" applyNumberFormat="1" applyFont="1" applyFill="1" applyBorder="1" applyAlignment="1">
      <alignment horizontal="center" vertical="center" wrapText="1"/>
    </xf>
    <xf numFmtId="49" fontId="7" fillId="10" borderId="21" xfId="0" applyNumberFormat="1" applyFont="1" applyFill="1" applyBorder="1" applyAlignment="1">
      <alignment horizontal="center" vertical="top" wrapText="1"/>
    </xf>
    <xf numFmtId="0" fontId="7" fillId="10" borderId="21" xfId="0" applyFont="1" applyFill="1" applyBorder="1" applyAlignment="1">
      <alignment horizontal="center" vertical="top" wrapText="1"/>
    </xf>
    <xf numFmtId="0" fontId="7" fillId="10" borderId="21" xfId="0" applyNumberFormat="1" applyFont="1" applyFill="1" applyBorder="1" applyAlignment="1">
      <alignment horizontal="center" vertical="top" wrapText="1"/>
    </xf>
    <xf numFmtId="49" fontId="7" fillId="6" borderId="21" xfId="0" applyNumberFormat="1" applyFont="1" applyFill="1" applyBorder="1" applyAlignment="1">
      <alignment horizontal="center" vertical="top" wrapText="1"/>
    </xf>
    <xf numFmtId="49" fontId="5" fillId="5" borderId="19" xfId="0" applyNumberFormat="1" applyFont="1" applyFill="1" applyBorder="1" applyAlignment="1">
      <alignment horizontal="center" vertical="center" wrapText="1"/>
    </xf>
    <xf numFmtId="9" fontId="5" fillId="5" borderId="22" xfId="0" applyNumberFormat="1" applyFont="1" applyFill="1" applyBorder="1" applyAlignment="1">
      <alignment horizontal="center" vertical="center" wrapText="1"/>
    </xf>
    <xf numFmtId="49" fontId="0" fillId="2" borderId="2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center" vertical="center"/>
    </xf>
    <xf numFmtId="49" fontId="7" fillId="9" borderId="21" xfId="0" applyNumberFormat="1" applyFont="1" applyFill="1" applyBorder="1" applyAlignment="1">
      <alignment horizontal="center" vertical="top" wrapText="1"/>
    </xf>
    <xf numFmtId="49" fontId="5" fillId="5" borderId="9" xfId="0" applyNumberFormat="1" applyFont="1" applyFill="1" applyBorder="1" applyAlignment="1">
      <alignment horizontal="center" vertical="center" wrapText="1"/>
    </xf>
    <xf numFmtId="0" fontId="5" fillId="5" borderId="9" xfId="0" applyNumberFormat="1" applyFont="1" applyFill="1" applyBorder="1" applyAlignment="1">
      <alignment horizontal="center" vertical="center" wrapText="1"/>
    </xf>
    <xf numFmtId="0" fontId="7" fillId="9" borderId="21" xfId="0" applyNumberFormat="1" applyFont="1" applyFill="1" applyBorder="1" applyAlignment="1">
      <alignment horizontal="center" vertical="top" wrapText="1"/>
    </xf>
    <xf numFmtId="49" fontId="7" fillId="13" borderId="21" xfId="0" applyNumberFormat="1" applyFont="1" applyFill="1" applyBorder="1" applyAlignment="1">
      <alignment horizontal="center" vertical="top" wrapText="1"/>
    </xf>
    <xf numFmtId="0" fontId="7" fillId="13" borderId="21" xfId="0" applyNumberFormat="1" applyFont="1" applyFill="1" applyBorder="1" applyAlignment="1">
      <alignment horizontal="center" vertical="top" wrapText="1"/>
    </xf>
    <xf numFmtId="0" fontId="2" fillId="3" borderId="39" xfId="0" applyNumberFormat="1" applyFont="1" applyFill="1" applyBorder="1" applyAlignment="1">
      <alignment horizontal="center" vertical="center" wrapText="1"/>
    </xf>
    <xf numFmtId="177" fontId="5" fillId="5" borderId="9" xfId="0" applyNumberFormat="1" applyFont="1" applyFill="1" applyBorder="1" applyAlignment="1">
      <alignment horizontal="center" vertical="center" wrapText="1"/>
    </xf>
    <xf numFmtId="49" fontId="6" fillId="6" borderId="18" xfId="0" applyNumberFormat="1" applyFont="1" applyFill="1" applyBorder="1" applyAlignment="1">
      <alignment horizontal="center" vertical="top" wrapText="1"/>
    </xf>
    <xf numFmtId="0" fontId="7" fillId="6" borderId="21" xfId="0" applyNumberFormat="1" applyFont="1" applyFill="1" applyBorder="1" applyAlignment="1">
      <alignment horizontal="center" vertical="top" wrapText="1"/>
    </xf>
    <xf numFmtId="49" fontId="7" fillId="5" borderId="21" xfId="0" applyNumberFormat="1" applyFont="1" applyFill="1" applyBorder="1" applyAlignment="1">
      <alignment horizontal="center" vertical="top" wrapText="1"/>
    </xf>
    <xf numFmtId="0" fontId="7" fillId="5" borderId="21" xfId="0" applyNumberFormat="1" applyFont="1" applyFill="1" applyBorder="1" applyAlignment="1">
      <alignment horizontal="center" vertical="top"/>
    </xf>
    <xf numFmtId="49" fontId="0" fillId="2" borderId="42" xfId="0" applyNumberFormat="1" applyFont="1" applyFill="1" applyBorder="1" applyAlignment="1">
      <alignment horizontal="left" vertical="center" wrapText="1"/>
    </xf>
    <xf numFmtId="49" fontId="0" fillId="2" borderId="43" xfId="0" applyNumberFormat="1" applyFont="1" applyFill="1" applyBorder="1" applyAlignment="1">
      <alignment horizontal="left" vertical="center" wrapText="1"/>
    </xf>
    <xf numFmtId="49" fontId="0" fillId="2" borderId="44" xfId="0" applyNumberFormat="1" applyFont="1" applyFill="1" applyBorder="1" applyAlignment="1">
      <alignment horizontal="left" vertical="center" wrapText="1"/>
    </xf>
    <xf numFmtId="49" fontId="7" fillId="9" borderId="45" xfId="0" applyNumberFormat="1" applyFont="1" applyFill="1" applyBorder="1" applyAlignment="1">
      <alignment horizontal="center" vertical="center" wrapText="1"/>
    </xf>
    <xf numFmtId="49" fontId="7" fillId="9" borderId="43" xfId="0" applyNumberFormat="1" applyFont="1" applyFill="1" applyBorder="1" applyAlignment="1">
      <alignment horizontal="center" vertical="center" wrapText="1"/>
    </xf>
    <xf numFmtId="49" fontId="7" fillId="2" borderId="42" xfId="0" applyNumberFormat="1" applyFont="1" applyFill="1" applyBorder="1" applyAlignment="1">
      <alignment horizontal="center" vertical="center"/>
    </xf>
    <xf numFmtId="49" fontId="7" fillId="2" borderId="43" xfId="0" applyNumberFormat="1" applyFont="1" applyFill="1" applyBorder="1" applyAlignment="1">
      <alignment horizontal="center" vertical="center"/>
    </xf>
    <xf numFmtId="49" fontId="7" fillId="2" borderId="44" xfId="0" applyNumberFormat="1" applyFont="1" applyFill="1" applyBorder="1" applyAlignment="1">
      <alignment horizontal="center" vertical="center"/>
    </xf>
    <xf numFmtId="0" fontId="7" fillId="2" borderId="42" xfId="0" applyFont="1" applyFill="1" applyBorder="1" applyAlignment="1">
      <alignment horizontal="center" vertical="center"/>
    </xf>
    <xf numFmtId="0" fontId="7" fillId="2" borderId="43" xfId="0" applyFont="1" applyFill="1" applyBorder="1" applyAlignment="1">
      <alignment horizontal="center" vertical="center"/>
    </xf>
    <xf numFmtId="0" fontId="7" fillId="2" borderId="44" xfId="0" applyFont="1" applyFill="1" applyBorder="1" applyAlignment="1">
      <alignment horizontal="center" vertical="center"/>
    </xf>
    <xf numFmtId="49" fontId="0" fillId="2" borderId="42" xfId="0" applyNumberFormat="1" applyFont="1" applyFill="1" applyBorder="1" applyAlignment="1">
      <alignment horizontal="center" vertical="center" wrapText="1"/>
    </xf>
    <xf numFmtId="49" fontId="0" fillId="2" borderId="43" xfId="0" applyNumberFormat="1" applyFont="1" applyFill="1" applyBorder="1" applyAlignment="1">
      <alignment horizontal="center" vertical="center" wrapText="1"/>
    </xf>
    <xf numFmtId="49" fontId="0" fillId="2" borderId="44" xfId="0" applyNumberFormat="1" applyFont="1" applyFill="1" applyBorder="1" applyAlignment="1">
      <alignment horizontal="center" vertical="center" wrapText="1"/>
    </xf>
    <xf numFmtId="49" fontId="5" fillId="5" borderId="50" xfId="0" applyNumberFormat="1" applyFont="1" applyFill="1" applyBorder="1" applyAlignment="1">
      <alignment horizontal="center" vertical="center" wrapText="1"/>
    </xf>
    <xf numFmtId="49" fontId="5" fillId="5" borderId="51" xfId="0" applyNumberFormat="1" applyFont="1" applyFill="1" applyBorder="1" applyAlignment="1">
      <alignment horizontal="center" vertical="center" wrapText="1"/>
    </xf>
    <xf numFmtId="49" fontId="7" fillId="6" borderId="45" xfId="0" applyNumberFormat="1" applyFont="1" applyFill="1" applyBorder="1" applyAlignment="1">
      <alignment horizontal="center" vertical="top" wrapText="1"/>
    </xf>
    <xf numFmtId="49" fontId="7" fillId="6" borderId="43" xfId="0" applyNumberFormat="1" applyFont="1" applyFill="1" applyBorder="1" applyAlignment="1">
      <alignment horizontal="center" vertical="top" wrapText="1"/>
    </xf>
    <xf numFmtId="49" fontId="7" fillId="6" borderId="44" xfId="0" applyNumberFormat="1" applyFont="1" applyFill="1" applyBorder="1" applyAlignment="1">
      <alignment horizontal="center" vertical="top" wrapText="1"/>
    </xf>
    <xf numFmtId="9" fontId="5" fillId="5" borderId="9" xfId="0" applyNumberFormat="1" applyFont="1" applyFill="1" applyBorder="1" applyAlignment="1">
      <alignment horizontal="center" vertical="center" wrapText="1"/>
    </xf>
    <xf numFmtId="49" fontId="7" fillId="2" borderId="45" xfId="0" applyNumberFormat="1" applyFont="1" applyFill="1" applyBorder="1" applyAlignment="1">
      <alignment horizontal="center" vertical="center"/>
    </xf>
    <xf numFmtId="0" fontId="23" fillId="15" borderId="42" xfId="0" applyNumberFormat="1" applyFont="1" applyFill="1" applyBorder="1" applyAlignment="1">
      <alignment horizontal="center" vertical="center"/>
    </xf>
    <xf numFmtId="0" fontId="22" fillId="15" borderId="43" xfId="0" applyNumberFormat="1" applyFont="1" applyFill="1" applyBorder="1" applyAlignment="1">
      <alignment horizontal="center" vertical="center"/>
    </xf>
    <xf numFmtId="49" fontId="7" fillId="10" borderId="45" xfId="0" applyNumberFormat="1" applyFont="1" applyFill="1" applyBorder="1" applyAlignment="1">
      <alignment horizontal="center" vertical="top" wrapText="1"/>
    </xf>
    <xf numFmtId="49" fontId="7" fillId="10" borderId="43" xfId="0" applyNumberFormat="1" applyFont="1" applyFill="1" applyBorder="1" applyAlignment="1">
      <alignment horizontal="center" vertical="top" wrapText="1"/>
    </xf>
    <xf numFmtId="49" fontId="7" fillId="10" borderId="44" xfId="0" applyNumberFormat="1" applyFont="1" applyFill="1" applyBorder="1" applyAlignment="1">
      <alignment horizontal="center" vertical="top" wrapText="1"/>
    </xf>
    <xf numFmtId="0" fontId="0" fillId="15" borderId="60" xfId="0" applyNumberFormat="1" applyFont="1" applyFill="1" applyBorder="1" applyAlignment="1">
      <alignment horizontal="center" vertical="center"/>
    </xf>
    <xf numFmtId="0" fontId="0" fillId="15" borderId="59" xfId="0" applyNumberFormat="1" applyFont="1" applyFill="1" applyBorder="1" applyAlignment="1">
      <alignment horizontal="center" vertical="center"/>
    </xf>
    <xf numFmtId="49" fontId="5" fillId="5" borderId="49" xfId="0" applyNumberFormat="1" applyFont="1" applyFill="1" applyBorder="1" applyAlignment="1">
      <alignment horizontal="center" vertical="center" wrapText="1"/>
    </xf>
    <xf numFmtId="0" fontId="5" fillId="5" borderId="47" xfId="0" applyNumberFormat="1" applyFont="1" applyFill="1" applyBorder="1" applyAlignment="1">
      <alignment horizontal="center" vertical="center" wrapText="1"/>
    </xf>
    <xf numFmtId="49" fontId="20" fillId="5" borderId="49" xfId="0" applyNumberFormat="1" applyFont="1" applyFill="1" applyBorder="1" applyAlignment="1">
      <alignment horizontal="center" vertical="center" wrapText="1"/>
    </xf>
    <xf numFmtId="0" fontId="20" fillId="5" borderId="47" xfId="0" applyNumberFormat="1" applyFont="1" applyFill="1" applyBorder="1" applyAlignment="1">
      <alignment horizontal="center" vertical="center" wrapText="1"/>
    </xf>
    <xf numFmtId="49" fontId="5" fillId="5" borderId="48" xfId="0" applyNumberFormat="1" applyFont="1" applyFill="1" applyBorder="1" applyAlignment="1">
      <alignment horizontal="center" vertical="center" wrapText="1"/>
    </xf>
    <xf numFmtId="0" fontId="5" fillId="5" borderId="46" xfId="0" applyNumberFormat="1" applyFont="1" applyFill="1" applyBorder="1" applyAlignment="1">
      <alignment horizontal="center" vertical="center" wrapText="1"/>
    </xf>
    <xf numFmtId="177" fontId="20" fillId="5" borderId="47" xfId="0" applyNumberFormat="1" applyFont="1" applyFill="1" applyBorder="1" applyAlignment="1">
      <alignment horizontal="center" vertical="center" wrapText="1"/>
    </xf>
    <xf numFmtId="49" fontId="7" fillId="2" borderId="42" xfId="0" applyNumberFormat="1" applyFont="1" applyFill="1" applyBorder="1" applyAlignment="1">
      <alignment horizontal="center" vertical="center" wrapText="1"/>
    </xf>
    <xf numFmtId="49" fontId="7" fillId="2" borderId="43" xfId="0" applyNumberFormat="1" applyFont="1" applyFill="1" applyBorder="1" applyAlignment="1">
      <alignment horizontal="center" vertical="center" wrapText="1"/>
    </xf>
    <xf numFmtId="49" fontId="7" fillId="2" borderId="44" xfId="0" applyNumberFormat="1" applyFont="1" applyFill="1" applyBorder="1" applyAlignment="1">
      <alignment horizontal="center" vertical="center" wrapText="1"/>
    </xf>
    <xf numFmtId="49" fontId="7" fillId="8" borderId="57" xfId="0" applyNumberFormat="1" applyFont="1" applyFill="1" applyBorder="1" applyAlignment="1">
      <alignment horizontal="center" vertical="top" wrapText="1"/>
    </xf>
    <xf numFmtId="49" fontId="7" fillId="8" borderId="43" xfId="0" applyNumberFormat="1" applyFont="1" applyFill="1" applyBorder="1" applyAlignment="1">
      <alignment horizontal="center" vertical="top" wrapText="1"/>
    </xf>
    <xf numFmtId="49" fontId="7" fillId="8" borderId="44" xfId="0" applyNumberFormat="1" applyFont="1" applyFill="1" applyBorder="1" applyAlignment="1">
      <alignment horizontal="center" vertical="top" wrapText="1"/>
    </xf>
    <xf numFmtId="0" fontId="0" fillId="14" borderId="58" xfId="0" applyNumberFormat="1" applyFont="1" applyFill="1" applyBorder="1" applyAlignment="1">
      <alignment horizontal="center" vertical="center"/>
    </xf>
    <xf numFmtId="0" fontId="0" fillId="14" borderId="59" xfId="0" applyNumberFormat="1" applyFont="1" applyFill="1" applyBorder="1" applyAlignment="1">
      <alignment horizontal="center" vertical="center"/>
    </xf>
    <xf numFmtId="0" fontId="7" fillId="5" borderId="18" xfId="0" applyNumberFormat="1" applyFont="1" applyFill="1" applyBorder="1" applyAlignment="1">
      <alignment horizontal="center" vertical="top"/>
    </xf>
    <xf numFmtId="49" fontId="7" fillId="2" borderId="18" xfId="0" applyNumberFormat="1" applyFont="1" applyFill="1" applyBorder="1" applyAlignment="1">
      <alignment horizontal="center" vertical="center"/>
    </xf>
  </cellXfs>
  <cellStyles count="1">
    <cellStyle name="기본" xfId="0" builtinId="0"/>
  </cellStyles>
  <dxfs count="166"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color rgb="FFFF0000"/>
      </font>
    </dxf>
    <dxf>
      <font>
        <b/>
        <color rgb="FFC00000"/>
      </font>
    </dxf>
    <dxf>
      <font>
        <b/>
        <color rgb="FF000000"/>
      </font>
    </dxf>
    <dxf>
      <font>
        <b/>
        <color rgb="FFC00000"/>
      </font>
    </dxf>
    <dxf>
      <font>
        <b/>
        <color rgb="FF000000"/>
      </font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color rgb="FFFF0000"/>
      </font>
    </dxf>
    <dxf>
      <font>
        <b/>
        <color rgb="FFC00000"/>
      </font>
    </dxf>
    <dxf>
      <font>
        <b/>
        <color rgb="FF000000"/>
      </font>
    </dxf>
    <dxf>
      <font>
        <b/>
        <color rgb="FFC00000"/>
      </font>
    </dxf>
    <dxf>
      <font>
        <b/>
        <color rgb="FF000000"/>
      </font>
    </dxf>
    <dxf>
      <font>
        <b/>
        <color rgb="FFC00000"/>
      </font>
    </dxf>
    <dxf>
      <font>
        <b/>
        <color rgb="FF000000"/>
      </font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C00000"/>
      <rgbColor rgb="FFA5A5A5"/>
      <rgbColor rgb="FFFF0000"/>
      <rgbColor rgb="FFD8D8D8"/>
      <rgbColor rgb="FFEAF1DD"/>
      <rgbColor rgb="00000000"/>
      <rgbColor rgb="FFBFBFBF"/>
      <rgbColor rgb="FFD6E3BC"/>
      <rgbColor rgb="FF00B050"/>
      <rgbColor rgb="FFF2DBDB"/>
      <rgbColor rgb="FF0070C0"/>
      <rgbColor rgb="FFDAEEF3"/>
      <rgbColor rgb="FF666666"/>
      <rgbColor rgb="FFFDE9D9"/>
      <rgbColor rgb="FF00FF00"/>
      <rgbColor rgb="FFD6D4CA"/>
      <rgbColor rgb="FFFABF8F"/>
      <rgbColor rgb="FFFFFF00"/>
      <rgbColor rgb="FFE5DFEC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5"/>
  <sheetViews>
    <sheetView showGridLines="0" topLeftCell="A72" workbookViewId="0">
      <selection activeCell="C69" sqref="C69:C276"/>
    </sheetView>
  </sheetViews>
  <sheetFormatPr baseColWidth="10" defaultColWidth="8.83203125" defaultRowHeight="17" x14ac:dyDescent="0.25"/>
  <cols>
    <col min="1" max="1" width="1.33203125" style="1" customWidth="1"/>
    <col min="2" max="2" width="13.6640625" style="1" customWidth="1"/>
    <col min="3" max="4" width="14.83203125" style="1" customWidth="1"/>
    <col min="5" max="5" width="20.6640625" style="1" customWidth="1"/>
    <col min="6" max="6" width="40.83203125" style="1" customWidth="1"/>
    <col min="7" max="7" width="53.83203125" style="1" customWidth="1"/>
    <col min="8" max="9" width="41.33203125" style="1" customWidth="1"/>
    <col min="10" max="11" width="9.83203125" style="1" customWidth="1"/>
    <col min="12" max="12" width="24.6640625" style="1" customWidth="1"/>
    <col min="13" max="13" width="84" style="1" customWidth="1"/>
    <col min="14" max="18" width="8.83203125" style="1" customWidth="1"/>
    <col min="19" max="256" width="8.83203125" customWidth="1"/>
  </cols>
  <sheetData>
    <row r="1" spans="1:18" x14ac:dyDescent="0.25">
      <c r="A1" s="2"/>
      <c r="B1" s="3"/>
      <c r="C1" s="3"/>
      <c r="D1" s="4"/>
      <c r="E1" s="5"/>
      <c r="F1" s="4"/>
      <c r="G1" s="6"/>
      <c r="H1" s="4"/>
      <c r="I1" s="7"/>
      <c r="J1" s="3"/>
      <c r="K1" s="3"/>
      <c r="L1" s="3"/>
      <c r="M1" s="3"/>
      <c r="N1" s="2"/>
      <c r="O1" s="2"/>
      <c r="P1" s="2"/>
      <c r="Q1" s="2"/>
      <c r="R1" s="2"/>
    </row>
    <row r="2" spans="1:18" ht="26" x14ac:dyDescent="0.25">
      <c r="A2" s="8"/>
      <c r="B2" s="241" t="s">
        <v>0</v>
      </c>
      <c r="C2" s="242"/>
      <c r="D2" s="243"/>
      <c r="E2" s="242"/>
      <c r="F2" s="242"/>
      <c r="G2" s="242"/>
      <c r="H2" s="242"/>
      <c r="I2" s="242"/>
      <c r="J2" s="242"/>
      <c r="K2" s="242"/>
      <c r="L2" s="242"/>
      <c r="M2" s="242"/>
      <c r="N2" s="9"/>
      <c r="O2" s="2"/>
      <c r="P2" s="2"/>
      <c r="Q2" s="2"/>
      <c r="R2" s="2"/>
    </row>
    <row r="3" spans="1:18" x14ac:dyDescent="0.25">
      <c r="A3" s="2"/>
      <c r="B3" s="10"/>
      <c r="C3" s="10"/>
      <c r="D3" s="11"/>
      <c r="E3" s="12"/>
      <c r="F3" s="11"/>
      <c r="G3" s="13"/>
      <c r="H3" s="11"/>
      <c r="I3" s="14"/>
      <c r="J3" s="10"/>
      <c r="K3" s="10"/>
      <c r="L3" s="10"/>
      <c r="M3" s="10"/>
      <c r="N3" s="2"/>
      <c r="O3" s="2"/>
      <c r="P3" s="2"/>
      <c r="Q3" s="2"/>
      <c r="R3" s="2"/>
    </row>
    <row r="4" spans="1:18" x14ac:dyDescent="0.25">
      <c r="A4" s="15"/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 t="s">
        <v>7</v>
      </c>
      <c r="I4" s="16" t="s">
        <v>8</v>
      </c>
      <c r="J4" s="17"/>
      <c r="K4" s="18"/>
      <c r="L4" s="18"/>
      <c r="M4" s="19"/>
      <c r="N4" s="20"/>
      <c r="O4" s="2"/>
      <c r="P4" s="2"/>
      <c r="Q4" s="2"/>
      <c r="R4" s="2"/>
    </row>
    <row r="5" spans="1:18" x14ac:dyDescent="0.25">
      <c r="A5" s="15"/>
      <c r="B5" s="21" t="s">
        <v>9</v>
      </c>
      <c r="C5" s="22">
        <f t="shared" ref="C5:C6" si="0">COUNTA($B$11:$B$445)</f>
        <v>435</v>
      </c>
      <c r="D5" s="23" t="e">
        <f>(F5)/(F5+G5+H5)</f>
        <v>#DIV/0!</v>
      </c>
      <c r="E5" s="23">
        <f>($F5+$G5+$H5)/($C5-$I5)</f>
        <v>0</v>
      </c>
      <c r="F5" s="24">
        <f>COUNTIF($J$11:$J$445,"P")</f>
        <v>0</v>
      </c>
      <c r="G5" s="24">
        <f>COUNTIF($J$11:$J$445,"F")</f>
        <v>0</v>
      </c>
      <c r="H5" s="24">
        <f>COUNTIF($J$11:$K$445,"B")</f>
        <v>0</v>
      </c>
      <c r="I5" s="25">
        <f>COUNTIF($J$11:$J$445,"NI")</f>
        <v>0</v>
      </c>
      <c r="J5" s="26"/>
      <c r="K5" s="27"/>
      <c r="L5" s="27"/>
      <c r="M5" s="28"/>
      <c r="N5" s="20"/>
      <c r="O5" s="2"/>
      <c r="P5" s="2"/>
      <c r="Q5" s="2"/>
      <c r="R5" s="2"/>
    </row>
    <row r="6" spans="1:18" x14ac:dyDescent="0.25">
      <c r="A6" s="15"/>
      <c r="B6" s="21" t="s">
        <v>10</v>
      </c>
      <c r="C6" s="22">
        <f t="shared" si="0"/>
        <v>435</v>
      </c>
      <c r="D6" s="23" t="e">
        <f>(F6)/(F6+G6+H6)</f>
        <v>#DIV/0!</v>
      </c>
      <c r="E6" s="23">
        <f>($F6+$G6+$H6)/($C6-$I6)</f>
        <v>0</v>
      </c>
      <c r="F6" s="24">
        <f>COUNTIF($K$11:$K$445,"P")</f>
        <v>0</v>
      </c>
      <c r="G6" s="24">
        <f>COUNTIF($K$11:$K$445,"F")</f>
        <v>0</v>
      </c>
      <c r="H6" s="24">
        <f>COUNTIF($K$11:$K$445,"B")</f>
        <v>0</v>
      </c>
      <c r="I6" s="25">
        <f>COUNTIF($K$11:$K$445,"NI")</f>
        <v>0</v>
      </c>
      <c r="J6" s="26"/>
      <c r="K6" s="27"/>
      <c r="L6" s="27"/>
      <c r="M6" s="28"/>
      <c r="N6" s="20"/>
      <c r="O6" s="2"/>
      <c r="P6" s="2"/>
      <c r="Q6" s="2"/>
      <c r="R6" s="2"/>
    </row>
    <row r="7" spans="1:18" x14ac:dyDescent="0.25">
      <c r="A7" s="15"/>
      <c r="B7" s="16" t="s">
        <v>11</v>
      </c>
      <c r="C7" s="22">
        <f>SUM(C5:C6)</f>
        <v>870</v>
      </c>
      <c r="D7" s="23" t="e">
        <f>(F7)/(F7+G7+H7)</f>
        <v>#DIV/0!</v>
      </c>
      <c r="E7" s="23">
        <f>($F7+$G7+$H7)/($C7-$I7)</f>
        <v>0</v>
      </c>
      <c r="F7" s="25">
        <f>SUM(F5:F6)</f>
        <v>0</v>
      </c>
      <c r="G7" s="25">
        <f>SUM(G5:G6)</f>
        <v>0</v>
      </c>
      <c r="H7" s="25">
        <f>SUM(H5:H6)</f>
        <v>0</v>
      </c>
      <c r="I7" s="25">
        <f>SUM(I5:I6)</f>
        <v>0</v>
      </c>
      <c r="J7" s="26"/>
      <c r="K7" s="27"/>
      <c r="L7" s="27"/>
      <c r="M7" s="28"/>
      <c r="N7" s="20"/>
      <c r="O7" s="2"/>
      <c r="P7" s="2"/>
      <c r="Q7" s="2"/>
      <c r="R7" s="2"/>
    </row>
    <row r="8" spans="1:18" x14ac:dyDescent="0.25">
      <c r="A8" s="2"/>
      <c r="B8" s="29"/>
      <c r="C8" s="30"/>
      <c r="D8" s="31"/>
      <c r="E8" s="32"/>
      <c r="F8" s="31"/>
      <c r="G8" s="33"/>
      <c r="H8" s="31"/>
      <c r="I8" s="34"/>
      <c r="J8" s="30"/>
      <c r="K8" s="30"/>
      <c r="L8" s="30"/>
      <c r="M8" s="30"/>
      <c r="N8" s="2"/>
      <c r="O8" s="2"/>
      <c r="P8" s="2"/>
      <c r="Q8" s="2"/>
      <c r="R8" s="2"/>
    </row>
    <row r="9" spans="1:18" x14ac:dyDescent="0.25">
      <c r="A9" s="15"/>
      <c r="B9" s="254" t="s">
        <v>12</v>
      </c>
      <c r="C9" s="223" t="s">
        <v>13</v>
      </c>
      <c r="D9" s="223" t="s">
        <v>14</v>
      </c>
      <c r="E9" s="223" t="s">
        <v>15</v>
      </c>
      <c r="F9" s="223" t="s">
        <v>16</v>
      </c>
      <c r="G9" s="223" t="s">
        <v>17</v>
      </c>
      <c r="H9" s="223" t="s">
        <v>18</v>
      </c>
      <c r="I9" s="223" t="s">
        <v>19</v>
      </c>
      <c r="J9" s="35" t="s">
        <v>20</v>
      </c>
      <c r="K9" s="35" t="s">
        <v>21</v>
      </c>
      <c r="L9" s="223" t="s">
        <v>22</v>
      </c>
      <c r="M9" s="260" t="s">
        <v>23</v>
      </c>
      <c r="N9" s="20"/>
      <c r="O9" s="2"/>
      <c r="P9" s="2"/>
      <c r="Q9" s="2"/>
      <c r="R9" s="2"/>
    </row>
    <row r="10" spans="1:18" x14ac:dyDescent="0.25">
      <c r="A10" s="15"/>
      <c r="B10" s="255"/>
      <c r="C10" s="224"/>
      <c r="D10" s="224"/>
      <c r="E10" s="224"/>
      <c r="F10" s="224"/>
      <c r="G10" s="224"/>
      <c r="H10" s="224"/>
      <c r="I10" s="224"/>
      <c r="J10" s="36" t="s">
        <v>24</v>
      </c>
      <c r="K10" s="36" t="s">
        <v>25</v>
      </c>
      <c r="L10" s="224"/>
      <c r="M10" s="261"/>
      <c r="N10" s="20"/>
      <c r="O10" s="2"/>
      <c r="P10" s="2"/>
      <c r="Q10" s="2"/>
      <c r="R10" s="2"/>
    </row>
    <row r="11" spans="1:18" x14ac:dyDescent="0.25">
      <c r="A11" s="15"/>
      <c r="B11" s="37" t="s">
        <v>26</v>
      </c>
      <c r="C11" s="259" t="s">
        <v>27</v>
      </c>
      <c r="D11" s="210" t="s">
        <v>28</v>
      </c>
      <c r="E11" s="38" t="s">
        <v>29</v>
      </c>
      <c r="F11" s="39"/>
      <c r="G11" s="40"/>
      <c r="H11" s="41" t="s">
        <v>30</v>
      </c>
      <c r="I11" s="42" t="s">
        <v>31</v>
      </c>
      <c r="J11" s="43"/>
      <c r="K11" s="43"/>
      <c r="L11" s="43"/>
      <c r="M11" s="44"/>
      <c r="N11" s="20"/>
      <c r="O11" s="2"/>
      <c r="P11" s="2"/>
      <c r="Q11" s="2"/>
      <c r="R11" s="2"/>
    </row>
    <row r="12" spans="1:18" x14ac:dyDescent="0.25">
      <c r="A12" s="15"/>
      <c r="B12" s="37" t="s">
        <v>33</v>
      </c>
      <c r="C12" s="250"/>
      <c r="D12" s="211"/>
      <c r="E12" s="38" t="s">
        <v>34</v>
      </c>
      <c r="F12" s="39"/>
      <c r="G12" s="40"/>
      <c r="H12" s="41" t="s">
        <v>35</v>
      </c>
      <c r="I12" s="42" t="s">
        <v>36</v>
      </c>
      <c r="J12" s="43"/>
      <c r="K12" s="43"/>
      <c r="L12" s="43"/>
      <c r="M12" s="44"/>
      <c r="N12" s="20"/>
      <c r="O12" s="2"/>
      <c r="P12" s="2"/>
      <c r="Q12" s="2"/>
      <c r="R12" s="2"/>
    </row>
    <row r="13" spans="1:18" ht="30" x14ac:dyDescent="0.25">
      <c r="A13" s="15"/>
      <c r="B13" s="37" t="s">
        <v>37</v>
      </c>
      <c r="C13" s="250"/>
      <c r="D13" s="210" t="s">
        <v>38</v>
      </c>
      <c r="E13" s="38" t="s">
        <v>39</v>
      </c>
      <c r="F13" s="39"/>
      <c r="G13" s="42" t="s">
        <v>40</v>
      </c>
      <c r="H13" s="41" t="s">
        <v>41</v>
      </c>
      <c r="I13" s="42" t="s">
        <v>42</v>
      </c>
      <c r="J13" s="43"/>
      <c r="K13" s="43"/>
      <c r="L13" s="43"/>
      <c r="M13" s="44"/>
      <c r="N13" s="20"/>
      <c r="O13" s="2"/>
      <c r="P13" s="2"/>
      <c r="Q13" s="2"/>
      <c r="R13" s="2"/>
    </row>
    <row r="14" spans="1:18" x14ac:dyDescent="0.25">
      <c r="A14" s="15"/>
      <c r="B14" s="37" t="s">
        <v>43</v>
      </c>
      <c r="C14" s="250"/>
      <c r="D14" s="211"/>
      <c r="E14" s="38" t="s">
        <v>44</v>
      </c>
      <c r="F14" s="39"/>
      <c r="G14" s="42" t="s">
        <v>40</v>
      </c>
      <c r="H14" s="41" t="s">
        <v>45</v>
      </c>
      <c r="I14" s="42" t="s">
        <v>46</v>
      </c>
      <c r="J14" s="43"/>
      <c r="K14" s="43"/>
      <c r="L14" s="43"/>
      <c r="M14" s="44"/>
      <c r="N14" s="20"/>
      <c r="O14" s="2"/>
      <c r="P14" s="2"/>
      <c r="Q14" s="2"/>
      <c r="R14" s="2"/>
    </row>
    <row r="15" spans="1:18" x14ac:dyDescent="0.25">
      <c r="A15" s="15"/>
      <c r="B15" s="37" t="s">
        <v>47</v>
      </c>
      <c r="C15" s="250"/>
      <c r="D15" s="211"/>
      <c r="E15" s="210" t="s">
        <v>48</v>
      </c>
      <c r="F15" s="39"/>
      <c r="G15" s="40"/>
      <c r="H15" s="41" t="s">
        <v>49</v>
      </c>
      <c r="I15" s="42" t="s">
        <v>50</v>
      </c>
      <c r="J15" s="43"/>
      <c r="K15" s="43"/>
      <c r="L15" s="43"/>
      <c r="M15" s="44"/>
      <c r="N15" s="20"/>
      <c r="O15" s="2"/>
      <c r="P15" s="2"/>
      <c r="Q15" s="2"/>
      <c r="R15" s="2"/>
    </row>
    <row r="16" spans="1:18" x14ac:dyDescent="0.25">
      <c r="A16" s="15"/>
      <c r="B16" s="37" t="s">
        <v>51</v>
      </c>
      <c r="C16" s="250"/>
      <c r="D16" s="211"/>
      <c r="E16" s="211"/>
      <c r="F16" s="39"/>
      <c r="G16" s="40"/>
      <c r="H16" s="41" t="s">
        <v>52</v>
      </c>
      <c r="I16" s="42" t="s">
        <v>53</v>
      </c>
      <c r="J16" s="43"/>
      <c r="K16" s="43"/>
      <c r="L16" s="43"/>
      <c r="M16" s="44"/>
      <c r="N16" s="20"/>
      <c r="O16" s="2"/>
      <c r="P16" s="2"/>
      <c r="Q16" s="2"/>
      <c r="R16" s="2"/>
    </row>
    <row r="17" spans="1:18" x14ac:dyDescent="0.25">
      <c r="A17" s="15"/>
      <c r="B17" s="37" t="s">
        <v>54</v>
      </c>
      <c r="C17" s="250"/>
      <c r="D17" s="211"/>
      <c r="E17" s="211"/>
      <c r="F17" s="39"/>
      <c r="G17" s="40"/>
      <c r="H17" s="41" t="s">
        <v>55</v>
      </c>
      <c r="I17" s="42" t="s">
        <v>56</v>
      </c>
      <c r="J17" s="43"/>
      <c r="K17" s="43"/>
      <c r="L17" s="45"/>
      <c r="M17" s="44"/>
      <c r="N17" s="20"/>
      <c r="O17" s="2"/>
      <c r="P17" s="2"/>
      <c r="Q17" s="2"/>
      <c r="R17" s="2"/>
    </row>
    <row r="18" spans="1:18" x14ac:dyDescent="0.25">
      <c r="A18" s="15"/>
      <c r="B18" s="37" t="s">
        <v>57</v>
      </c>
      <c r="C18" s="250"/>
      <c r="D18" s="210" t="s">
        <v>58</v>
      </c>
      <c r="E18" s="38" t="s">
        <v>59</v>
      </c>
      <c r="F18" s="39"/>
      <c r="G18" s="40"/>
      <c r="H18" s="41" t="s">
        <v>60</v>
      </c>
      <c r="I18" s="42" t="s">
        <v>61</v>
      </c>
      <c r="J18" s="43"/>
      <c r="K18" s="43"/>
      <c r="L18" s="45"/>
      <c r="M18" s="44"/>
      <c r="N18" s="20"/>
      <c r="O18" s="2"/>
      <c r="P18" s="2"/>
      <c r="Q18" s="2"/>
      <c r="R18" s="2"/>
    </row>
    <row r="19" spans="1:18" x14ac:dyDescent="0.25">
      <c r="A19" s="15"/>
      <c r="B19" s="37" t="s">
        <v>62</v>
      </c>
      <c r="C19" s="250"/>
      <c r="D19" s="211"/>
      <c r="E19" s="38" t="s">
        <v>63</v>
      </c>
      <c r="F19" s="39"/>
      <c r="G19" s="40"/>
      <c r="H19" s="41" t="s">
        <v>64</v>
      </c>
      <c r="I19" s="42" t="s">
        <v>65</v>
      </c>
      <c r="J19" s="43"/>
      <c r="K19" s="43"/>
      <c r="L19" s="45"/>
      <c r="M19" s="44"/>
      <c r="N19" s="20"/>
      <c r="O19" s="2"/>
      <c r="P19" s="2"/>
      <c r="Q19" s="2"/>
      <c r="R19" s="2"/>
    </row>
    <row r="20" spans="1:18" x14ac:dyDescent="0.25">
      <c r="A20" s="15"/>
      <c r="B20" s="37" t="s">
        <v>66</v>
      </c>
      <c r="C20" s="250"/>
      <c r="D20" s="211"/>
      <c r="E20" s="38" t="s">
        <v>67</v>
      </c>
      <c r="F20" s="39"/>
      <c r="G20" s="40"/>
      <c r="H20" s="41" t="s">
        <v>68</v>
      </c>
      <c r="I20" s="42" t="s">
        <v>69</v>
      </c>
      <c r="J20" s="43"/>
      <c r="K20" s="43"/>
      <c r="L20" s="45"/>
      <c r="M20" s="44"/>
      <c r="N20" s="20"/>
      <c r="O20" s="2"/>
      <c r="P20" s="2"/>
      <c r="Q20" s="2"/>
      <c r="R20" s="2"/>
    </row>
    <row r="21" spans="1:18" x14ac:dyDescent="0.25">
      <c r="A21" s="15"/>
      <c r="B21" s="37" t="s">
        <v>70</v>
      </c>
      <c r="C21" s="250"/>
      <c r="D21" s="210" t="s">
        <v>71</v>
      </c>
      <c r="E21" s="210" t="s">
        <v>72</v>
      </c>
      <c r="F21" s="39"/>
      <c r="G21" s="40"/>
      <c r="H21" s="41" t="s">
        <v>73</v>
      </c>
      <c r="I21" s="42" t="s">
        <v>74</v>
      </c>
      <c r="J21" s="43"/>
      <c r="K21" s="43"/>
      <c r="L21" s="45"/>
      <c r="M21" s="44"/>
      <c r="N21" s="20"/>
      <c r="O21" s="2"/>
      <c r="P21" s="2"/>
      <c r="Q21" s="2"/>
      <c r="R21" s="2"/>
    </row>
    <row r="22" spans="1:18" x14ac:dyDescent="0.25">
      <c r="A22" s="15"/>
      <c r="B22" s="37" t="s">
        <v>75</v>
      </c>
      <c r="C22" s="250"/>
      <c r="D22" s="211"/>
      <c r="E22" s="211"/>
      <c r="F22" s="39"/>
      <c r="G22" s="40"/>
      <c r="H22" s="46" t="s">
        <v>76</v>
      </c>
      <c r="I22" s="47" t="s">
        <v>77</v>
      </c>
      <c r="J22" s="43"/>
      <c r="K22" s="43"/>
      <c r="L22" s="45"/>
      <c r="M22" s="44"/>
      <c r="N22" s="20"/>
      <c r="O22" s="2"/>
      <c r="P22" s="2"/>
      <c r="Q22" s="2"/>
      <c r="R22" s="2"/>
    </row>
    <row r="23" spans="1:18" x14ac:dyDescent="0.25">
      <c r="A23" s="15"/>
      <c r="B23" s="37" t="s">
        <v>78</v>
      </c>
      <c r="C23" s="250"/>
      <c r="D23" s="211"/>
      <c r="E23" s="38" t="s">
        <v>79</v>
      </c>
      <c r="F23" s="39"/>
      <c r="G23" s="40"/>
      <c r="H23" s="41" t="s">
        <v>80</v>
      </c>
      <c r="I23" s="42" t="s">
        <v>81</v>
      </c>
      <c r="J23" s="43"/>
      <c r="K23" s="43"/>
      <c r="L23" s="45"/>
      <c r="M23" s="44"/>
      <c r="N23" s="20"/>
      <c r="O23" s="2"/>
      <c r="P23" s="2"/>
      <c r="Q23" s="2"/>
      <c r="R23" s="2"/>
    </row>
    <row r="24" spans="1:18" x14ac:dyDescent="0.25">
      <c r="A24" s="15"/>
      <c r="B24" s="37" t="s">
        <v>82</v>
      </c>
      <c r="C24" s="250"/>
      <c r="D24" s="211"/>
      <c r="E24" s="38" t="s">
        <v>83</v>
      </c>
      <c r="F24" s="39"/>
      <c r="G24" s="40"/>
      <c r="H24" s="41" t="s">
        <v>84</v>
      </c>
      <c r="I24" s="42" t="s">
        <v>85</v>
      </c>
      <c r="J24" s="43"/>
      <c r="K24" s="43"/>
      <c r="L24" s="43"/>
      <c r="M24" s="44"/>
      <c r="N24" s="20"/>
      <c r="O24" s="2"/>
      <c r="P24" s="2"/>
      <c r="Q24" s="2"/>
      <c r="R24" s="2"/>
    </row>
    <row r="25" spans="1:18" x14ac:dyDescent="0.25">
      <c r="A25" s="15"/>
      <c r="B25" s="37" t="s">
        <v>86</v>
      </c>
      <c r="C25" s="250"/>
      <c r="D25" s="38" t="s">
        <v>87</v>
      </c>
      <c r="E25" s="39"/>
      <c r="F25" s="39"/>
      <c r="G25" s="40"/>
      <c r="H25" s="41" t="s">
        <v>88</v>
      </c>
      <c r="I25" s="42" t="s">
        <v>89</v>
      </c>
      <c r="J25" s="43"/>
      <c r="K25" s="43"/>
      <c r="L25" s="43"/>
      <c r="M25" s="44"/>
      <c r="N25" s="20"/>
      <c r="O25" s="2"/>
      <c r="P25" s="2"/>
      <c r="Q25" s="2"/>
      <c r="R25" s="2"/>
    </row>
    <row r="26" spans="1:18" x14ac:dyDescent="0.25">
      <c r="A26" s="15"/>
      <c r="B26" s="37" t="s">
        <v>90</v>
      </c>
      <c r="C26" s="250"/>
      <c r="D26" s="38" t="s">
        <v>91</v>
      </c>
      <c r="E26" s="39"/>
      <c r="F26" s="39"/>
      <c r="G26" s="40"/>
      <c r="H26" s="41" t="s">
        <v>92</v>
      </c>
      <c r="I26" s="42" t="s">
        <v>93</v>
      </c>
      <c r="J26" s="43"/>
      <c r="K26" s="43"/>
      <c r="L26" s="43"/>
      <c r="M26" s="44"/>
      <c r="N26" s="20"/>
      <c r="O26" s="2"/>
      <c r="P26" s="2"/>
      <c r="Q26" s="2"/>
      <c r="R26" s="2"/>
    </row>
    <row r="27" spans="1:18" x14ac:dyDescent="0.25">
      <c r="A27" s="15"/>
      <c r="B27" s="37" t="s">
        <v>94</v>
      </c>
      <c r="C27" s="250"/>
      <c r="D27" s="210" t="s">
        <v>95</v>
      </c>
      <c r="E27" s="38" t="s">
        <v>96</v>
      </c>
      <c r="F27" s="39"/>
      <c r="G27" s="40"/>
      <c r="H27" s="41" t="s">
        <v>97</v>
      </c>
      <c r="I27" s="42" t="s">
        <v>98</v>
      </c>
      <c r="J27" s="43"/>
      <c r="K27" s="43"/>
      <c r="L27" s="43"/>
      <c r="M27" s="44"/>
      <c r="N27" s="20"/>
      <c r="O27" s="2"/>
      <c r="P27" s="2"/>
      <c r="Q27" s="2"/>
      <c r="R27" s="2"/>
    </row>
    <row r="28" spans="1:18" x14ac:dyDescent="0.25">
      <c r="A28" s="15"/>
      <c r="B28" s="37" t="s">
        <v>99</v>
      </c>
      <c r="C28" s="250"/>
      <c r="D28" s="211"/>
      <c r="E28" s="38" t="s">
        <v>100</v>
      </c>
      <c r="F28" s="39"/>
      <c r="G28" s="40"/>
      <c r="H28" s="41" t="s">
        <v>101</v>
      </c>
      <c r="I28" s="42" t="s">
        <v>102</v>
      </c>
      <c r="J28" s="43"/>
      <c r="K28" s="43"/>
      <c r="L28" s="43"/>
      <c r="M28" s="44"/>
      <c r="N28" s="20"/>
      <c r="O28" s="2"/>
      <c r="P28" s="2"/>
      <c r="Q28" s="2"/>
      <c r="R28" s="2"/>
    </row>
    <row r="29" spans="1:18" x14ac:dyDescent="0.25">
      <c r="A29" s="15"/>
      <c r="B29" s="37" t="s">
        <v>103</v>
      </c>
      <c r="C29" s="250"/>
      <c r="D29" s="211"/>
      <c r="E29" s="38" t="s">
        <v>104</v>
      </c>
      <c r="F29" s="39"/>
      <c r="G29" s="40"/>
      <c r="H29" s="41" t="s">
        <v>105</v>
      </c>
      <c r="I29" s="42" t="s">
        <v>106</v>
      </c>
      <c r="J29" s="43"/>
      <c r="K29" s="43"/>
      <c r="L29" s="45"/>
      <c r="M29" s="44"/>
      <c r="N29" s="20"/>
      <c r="O29" s="2"/>
      <c r="P29" s="2"/>
      <c r="Q29" s="2"/>
      <c r="R29" s="2"/>
    </row>
    <row r="30" spans="1:18" x14ac:dyDescent="0.25">
      <c r="A30" s="15"/>
      <c r="B30" s="37" t="s">
        <v>107</v>
      </c>
      <c r="C30" s="250"/>
      <c r="D30" s="211"/>
      <c r="E30" s="38" t="s">
        <v>108</v>
      </c>
      <c r="F30" s="39"/>
      <c r="G30" s="40"/>
      <c r="H30" s="41" t="s">
        <v>109</v>
      </c>
      <c r="I30" s="42" t="s">
        <v>110</v>
      </c>
      <c r="J30" s="43"/>
      <c r="K30" s="43"/>
      <c r="L30" s="45"/>
      <c r="M30" s="44"/>
      <c r="N30" s="20"/>
      <c r="O30" s="2"/>
      <c r="P30" s="2"/>
      <c r="Q30" s="2"/>
      <c r="R30" s="2"/>
    </row>
    <row r="31" spans="1:18" x14ac:dyDescent="0.25">
      <c r="A31" s="15"/>
      <c r="B31" s="37" t="s">
        <v>111</v>
      </c>
      <c r="C31" s="250"/>
      <c r="D31" s="38" t="s">
        <v>112</v>
      </c>
      <c r="E31" s="38" t="s">
        <v>113</v>
      </c>
      <c r="F31" s="39"/>
      <c r="G31" s="40"/>
      <c r="H31" s="41" t="s">
        <v>114</v>
      </c>
      <c r="I31" s="42" t="s">
        <v>115</v>
      </c>
      <c r="J31" s="43"/>
      <c r="K31" s="43"/>
      <c r="L31" s="45"/>
      <c r="M31" s="44"/>
      <c r="N31" s="20"/>
      <c r="O31" s="2"/>
      <c r="P31" s="2"/>
      <c r="Q31" s="2"/>
      <c r="R31" s="2"/>
    </row>
    <row r="32" spans="1:18" ht="60" x14ac:dyDescent="0.25">
      <c r="A32" s="15"/>
      <c r="B32" s="37" t="s">
        <v>116</v>
      </c>
      <c r="C32" s="250"/>
      <c r="D32" s="38" t="s">
        <v>117</v>
      </c>
      <c r="E32" s="38" t="s">
        <v>113</v>
      </c>
      <c r="F32" s="39"/>
      <c r="G32" s="40"/>
      <c r="H32" s="41" t="s">
        <v>118</v>
      </c>
      <c r="I32" s="42" t="s">
        <v>119</v>
      </c>
      <c r="J32" s="43"/>
      <c r="K32" s="43"/>
      <c r="L32" s="45"/>
      <c r="M32" s="44"/>
      <c r="N32" s="20"/>
      <c r="O32" s="2"/>
      <c r="P32" s="2"/>
      <c r="Q32" s="2"/>
      <c r="R32" s="2"/>
    </row>
    <row r="33" spans="1:18" ht="30" x14ac:dyDescent="0.25">
      <c r="A33" s="15"/>
      <c r="B33" s="37" t="s">
        <v>120</v>
      </c>
      <c r="C33" s="250"/>
      <c r="D33" s="210" t="s">
        <v>121</v>
      </c>
      <c r="E33" s="39"/>
      <c r="F33" s="39"/>
      <c r="G33" s="40"/>
      <c r="H33" s="41" t="s">
        <v>122</v>
      </c>
      <c r="I33" s="42" t="s">
        <v>123</v>
      </c>
      <c r="J33" s="43"/>
      <c r="K33" s="43"/>
      <c r="L33" s="45"/>
      <c r="M33" s="44"/>
      <c r="N33" s="20"/>
      <c r="O33" s="2"/>
      <c r="P33" s="2"/>
      <c r="Q33" s="2"/>
      <c r="R33" s="2"/>
    </row>
    <row r="34" spans="1:18" ht="30" x14ac:dyDescent="0.25">
      <c r="A34" s="15"/>
      <c r="B34" s="37" t="s">
        <v>128</v>
      </c>
      <c r="C34" s="250"/>
      <c r="D34" s="225"/>
      <c r="E34" s="39"/>
      <c r="F34" s="39"/>
      <c r="G34" s="40"/>
      <c r="H34" s="41" t="s">
        <v>124</v>
      </c>
      <c r="I34" s="42" t="s">
        <v>125</v>
      </c>
      <c r="J34" s="43"/>
      <c r="K34" s="43"/>
      <c r="L34" s="45"/>
      <c r="M34" s="44"/>
      <c r="N34" s="20"/>
      <c r="O34" s="2"/>
      <c r="P34" s="2"/>
      <c r="Q34" s="2"/>
      <c r="R34" s="2"/>
    </row>
    <row r="35" spans="1:18" ht="30" x14ac:dyDescent="0.25">
      <c r="A35" s="15"/>
      <c r="B35" s="37" t="s">
        <v>155</v>
      </c>
      <c r="C35" s="250"/>
      <c r="D35" s="225"/>
      <c r="E35" s="39"/>
      <c r="F35" s="39"/>
      <c r="G35" s="40"/>
      <c r="H35" s="41" t="s">
        <v>126</v>
      </c>
      <c r="I35" s="42" t="s">
        <v>127</v>
      </c>
      <c r="J35" s="43"/>
      <c r="K35" s="43"/>
      <c r="L35" s="45"/>
      <c r="M35" s="44"/>
      <c r="N35" s="20"/>
      <c r="O35" s="2"/>
      <c r="P35" s="2"/>
      <c r="Q35" s="2"/>
      <c r="R35" s="2"/>
    </row>
    <row r="36" spans="1:18" x14ac:dyDescent="0.25">
      <c r="A36" s="49"/>
      <c r="B36" s="37" t="s">
        <v>160</v>
      </c>
      <c r="C36" s="250"/>
      <c r="D36" s="210" t="s">
        <v>129</v>
      </c>
      <c r="E36" s="210" t="s">
        <v>130</v>
      </c>
      <c r="F36" s="50"/>
      <c r="G36" s="42" t="s">
        <v>131</v>
      </c>
      <c r="H36" s="41" t="s">
        <v>80</v>
      </c>
      <c r="I36" s="42" t="s">
        <v>132</v>
      </c>
      <c r="J36" s="43"/>
      <c r="K36" s="43"/>
      <c r="L36" s="45"/>
      <c r="M36" s="44"/>
      <c r="N36" s="51"/>
      <c r="O36" s="52"/>
      <c r="P36" s="52"/>
      <c r="Q36" s="52"/>
      <c r="R36" s="52"/>
    </row>
    <row r="37" spans="1:18" x14ac:dyDescent="0.25">
      <c r="A37" s="2"/>
      <c r="B37" s="37" t="s">
        <v>173</v>
      </c>
      <c r="C37" s="250"/>
      <c r="D37" s="244"/>
      <c r="E37" s="225"/>
      <c r="F37" s="53"/>
      <c r="G37" s="42" t="s">
        <v>133</v>
      </c>
      <c r="H37" s="41" t="s">
        <v>134</v>
      </c>
      <c r="I37" s="42" t="s">
        <v>135</v>
      </c>
      <c r="J37" s="54"/>
      <c r="K37" s="55"/>
      <c r="L37" s="55"/>
      <c r="M37" s="55"/>
      <c r="N37" s="2"/>
      <c r="O37" s="2"/>
      <c r="P37" s="2"/>
      <c r="Q37" s="2"/>
      <c r="R37" s="2"/>
    </row>
    <row r="38" spans="1:18" ht="30" x14ac:dyDescent="0.25">
      <c r="A38" s="2"/>
      <c r="B38" s="37" t="s">
        <v>179</v>
      </c>
      <c r="C38" s="250"/>
      <c r="D38" s="238"/>
      <c r="E38" s="225"/>
      <c r="F38" s="53"/>
      <c r="G38" s="42" t="s">
        <v>136</v>
      </c>
      <c r="H38" s="41" t="s">
        <v>137</v>
      </c>
      <c r="I38" s="42" t="s">
        <v>138</v>
      </c>
      <c r="J38" s="57"/>
      <c r="K38" s="2"/>
      <c r="L38" s="2"/>
      <c r="M38" s="2"/>
      <c r="N38" s="2"/>
      <c r="O38" s="2"/>
      <c r="P38" s="2"/>
      <c r="Q38" s="2"/>
      <c r="R38" s="2"/>
    </row>
    <row r="39" spans="1:18" x14ac:dyDescent="0.25">
      <c r="A39" s="2"/>
      <c r="B39" s="37" t="s">
        <v>185</v>
      </c>
      <c r="C39" s="250"/>
      <c r="D39" s="238"/>
      <c r="E39" s="38" t="s">
        <v>139</v>
      </c>
      <c r="F39" s="53"/>
      <c r="G39" s="42" t="s">
        <v>140</v>
      </c>
      <c r="H39" s="41" t="s">
        <v>141</v>
      </c>
      <c r="I39" s="42" t="s">
        <v>142</v>
      </c>
      <c r="J39" s="57"/>
      <c r="K39" s="2"/>
      <c r="L39" s="2"/>
      <c r="M39" s="2"/>
      <c r="N39" s="2"/>
      <c r="O39" s="2"/>
      <c r="P39" s="2"/>
      <c r="Q39" s="2"/>
      <c r="R39" s="2"/>
    </row>
    <row r="40" spans="1:18" x14ac:dyDescent="0.25">
      <c r="A40" s="2"/>
      <c r="B40" s="37" t="s">
        <v>189</v>
      </c>
      <c r="C40" s="250"/>
      <c r="D40" s="238"/>
      <c r="E40" s="38" t="s">
        <v>143</v>
      </c>
      <c r="F40" s="53"/>
      <c r="G40" s="42" t="s">
        <v>144</v>
      </c>
      <c r="H40" s="42" t="s">
        <v>145</v>
      </c>
      <c r="I40" s="42" t="s">
        <v>146</v>
      </c>
      <c r="J40" s="57"/>
      <c r="K40" s="2"/>
      <c r="L40" s="2"/>
      <c r="M40" s="2"/>
      <c r="N40" s="2"/>
      <c r="O40" s="2"/>
      <c r="P40" s="2"/>
      <c r="Q40" s="2"/>
      <c r="R40" s="2"/>
    </row>
    <row r="41" spans="1:18" ht="30" x14ac:dyDescent="0.25">
      <c r="A41" s="2"/>
      <c r="B41" s="37" t="s">
        <v>197</v>
      </c>
      <c r="C41" s="250"/>
      <c r="D41" s="238"/>
      <c r="E41" s="39"/>
      <c r="F41" s="53"/>
      <c r="G41" s="40"/>
      <c r="H41" s="41" t="s">
        <v>147</v>
      </c>
      <c r="I41" s="42" t="s">
        <v>148</v>
      </c>
      <c r="J41" s="57"/>
      <c r="K41" s="2"/>
      <c r="L41" s="2"/>
      <c r="M41" s="2"/>
      <c r="N41" s="2"/>
      <c r="O41" s="2"/>
      <c r="P41" s="2"/>
      <c r="Q41" s="2"/>
      <c r="R41" s="2"/>
    </row>
    <row r="42" spans="1:18" ht="30" x14ac:dyDescent="0.25">
      <c r="A42" s="2"/>
      <c r="B42" s="37" t="s">
        <v>203</v>
      </c>
      <c r="C42" s="250"/>
      <c r="D42" s="245"/>
      <c r="E42" s="38" t="s">
        <v>149</v>
      </c>
      <c r="F42" s="53"/>
      <c r="G42" s="42" t="s">
        <v>150</v>
      </c>
      <c r="H42" s="41" t="s">
        <v>151</v>
      </c>
      <c r="I42" s="42" t="s">
        <v>152</v>
      </c>
      <c r="J42" s="57"/>
      <c r="K42" s="2"/>
      <c r="L42" s="2"/>
      <c r="M42" s="2"/>
      <c r="N42" s="2"/>
      <c r="O42" s="2"/>
      <c r="P42" s="2"/>
      <c r="Q42" s="2"/>
      <c r="R42" s="2"/>
    </row>
    <row r="43" spans="1:18" ht="30" x14ac:dyDescent="0.25">
      <c r="A43" s="2"/>
      <c r="B43" s="37" t="s">
        <v>211</v>
      </c>
      <c r="C43" s="250"/>
      <c r="D43" s="225"/>
      <c r="E43" s="38"/>
      <c r="F43" s="58"/>
      <c r="G43" s="42"/>
      <c r="H43" s="41" t="s">
        <v>153</v>
      </c>
      <c r="I43" s="42" t="s">
        <v>154</v>
      </c>
      <c r="J43" s="59"/>
      <c r="K43" s="60"/>
      <c r="L43" s="60"/>
      <c r="M43" s="60"/>
      <c r="N43" s="2"/>
      <c r="O43" s="2"/>
      <c r="P43" s="2"/>
      <c r="Q43" s="2"/>
      <c r="R43" s="2"/>
    </row>
    <row r="44" spans="1:18" ht="75" x14ac:dyDescent="0.25">
      <c r="A44" s="15"/>
      <c r="B44" s="37" t="s">
        <v>218</v>
      </c>
      <c r="C44" s="250"/>
      <c r="D44" s="210" t="s">
        <v>156</v>
      </c>
      <c r="E44" s="38" t="s">
        <v>157</v>
      </c>
      <c r="F44" s="39"/>
      <c r="G44" s="40"/>
      <c r="H44" s="41" t="s">
        <v>158</v>
      </c>
      <c r="I44" s="42" t="s">
        <v>159</v>
      </c>
      <c r="J44" s="43"/>
      <c r="K44" s="43"/>
      <c r="L44" s="45"/>
      <c r="M44" s="44"/>
      <c r="N44" s="20"/>
      <c r="O44" s="2"/>
      <c r="P44" s="2"/>
      <c r="Q44" s="2"/>
      <c r="R44" s="2"/>
    </row>
    <row r="45" spans="1:18" ht="30" x14ac:dyDescent="0.25">
      <c r="A45" s="15"/>
      <c r="B45" s="37" t="s">
        <v>222</v>
      </c>
      <c r="C45" s="250"/>
      <c r="D45" s="225"/>
      <c r="E45" s="210" t="s">
        <v>161</v>
      </c>
      <c r="F45" s="39"/>
      <c r="G45" s="40"/>
      <c r="H45" s="41" t="s">
        <v>162</v>
      </c>
      <c r="I45" s="42" t="s">
        <v>163</v>
      </c>
      <c r="J45" s="43"/>
      <c r="K45" s="43"/>
      <c r="L45" s="45"/>
      <c r="M45" s="44"/>
      <c r="N45" s="20"/>
      <c r="O45" s="2"/>
      <c r="P45" s="2"/>
      <c r="Q45" s="2"/>
      <c r="R45" s="2"/>
    </row>
    <row r="46" spans="1:18" x14ac:dyDescent="0.25">
      <c r="A46" s="15"/>
      <c r="B46" s="37" t="s">
        <v>230</v>
      </c>
      <c r="C46" s="250"/>
      <c r="D46" s="225"/>
      <c r="E46" s="211"/>
      <c r="F46" s="39"/>
      <c r="G46" s="40"/>
      <c r="H46" s="41" t="s">
        <v>164</v>
      </c>
      <c r="I46" s="42" t="s">
        <v>165</v>
      </c>
      <c r="J46" s="43"/>
      <c r="K46" s="43"/>
      <c r="L46" s="45"/>
      <c r="M46" s="44"/>
      <c r="N46" s="20"/>
      <c r="O46" s="2"/>
      <c r="P46" s="2"/>
      <c r="Q46" s="2"/>
      <c r="R46" s="2"/>
    </row>
    <row r="47" spans="1:18" x14ac:dyDescent="0.25">
      <c r="A47" s="15"/>
      <c r="B47" s="37" t="s">
        <v>234</v>
      </c>
      <c r="C47" s="250"/>
      <c r="D47" s="225"/>
      <c r="E47" s="211"/>
      <c r="F47" s="39"/>
      <c r="G47" s="40"/>
      <c r="H47" s="41" t="s">
        <v>166</v>
      </c>
      <c r="I47" s="42" t="s">
        <v>167</v>
      </c>
      <c r="J47" s="43"/>
      <c r="K47" s="43"/>
      <c r="L47" s="45"/>
      <c r="M47" s="44"/>
      <c r="N47" s="20"/>
      <c r="O47" s="2"/>
      <c r="P47" s="2"/>
      <c r="Q47" s="2"/>
      <c r="R47" s="2"/>
    </row>
    <row r="48" spans="1:18" ht="30" x14ac:dyDescent="0.25">
      <c r="A48" s="15"/>
      <c r="B48" s="37" t="s">
        <v>242</v>
      </c>
      <c r="C48" s="250"/>
      <c r="D48" s="225"/>
      <c r="E48" s="210" t="s">
        <v>168</v>
      </c>
      <c r="F48" s="39"/>
      <c r="G48" s="40"/>
      <c r="H48" s="41" t="s">
        <v>169</v>
      </c>
      <c r="I48" s="42" t="s">
        <v>170</v>
      </c>
      <c r="J48" s="43"/>
      <c r="K48" s="43"/>
      <c r="L48" s="45"/>
      <c r="M48" s="44"/>
      <c r="N48" s="20"/>
      <c r="O48" s="2"/>
      <c r="P48" s="2"/>
      <c r="Q48" s="2"/>
      <c r="R48" s="2"/>
    </row>
    <row r="49" spans="1:18" x14ac:dyDescent="0.25">
      <c r="A49" s="15"/>
      <c r="B49" s="37" t="s">
        <v>246</v>
      </c>
      <c r="C49" s="250"/>
      <c r="D49" s="225"/>
      <c r="E49" s="211"/>
      <c r="F49" s="39"/>
      <c r="G49" s="40"/>
      <c r="H49" s="41" t="s">
        <v>171</v>
      </c>
      <c r="I49" s="42" t="s">
        <v>172</v>
      </c>
      <c r="J49" s="43"/>
      <c r="K49" s="43"/>
      <c r="L49" s="45"/>
      <c r="M49" s="44"/>
      <c r="N49" s="20"/>
      <c r="O49" s="2"/>
      <c r="P49" s="2"/>
      <c r="Q49" s="2"/>
      <c r="R49" s="2"/>
    </row>
    <row r="50" spans="1:18" x14ac:dyDescent="0.25">
      <c r="A50" s="15"/>
      <c r="B50" s="37" t="s">
        <v>252</v>
      </c>
      <c r="C50" s="247" t="s">
        <v>174</v>
      </c>
      <c r="D50" s="210" t="s">
        <v>175</v>
      </c>
      <c r="E50" s="38" t="s">
        <v>176</v>
      </c>
      <c r="F50" s="39"/>
      <c r="G50" s="40"/>
      <c r="H50" s="41" t="s">
        <v>177</v>
      </c>
      <c r="I50" s="42" t="s">
        <v>178</v>
      </c>
      <c r="J50" s="43"/>
      <c r="K50" s="43"/>
      <c r="L50" s="45"/>
      <c r="M50" s="44"/>
      <c r="N50" s="20"/>
      <c r="O50" s="2"/>
      <c r="P50" s="2"/>
      <c r="Q50" s="2"/>
      <c r="R50" s="2"/>
    </row>
    <row r="51" spans="1:18" ht="30" x14ac:dyDescent="0.25">
      <c r="A51" s="15"/>
      <c r="B51" s="37" t="s">
        <v>254</v>
      </c>
      <c r="C51" s="248"/>
      <c r="D51" s="225"/>
      <c r="E51" s="210" t="s">
        <v>180</v>
      </c>
      <c r="F51" s="39"/>
      <c r="G51" s="40"/>
      <c r="H51" s="42" t="s">
        <v>181</v>
      </c>
      <c r="I51" s="42" t="s">
        <v>182</v>
      </c>
      <c r="J51" s="43"/>
      <c r="K51" s="43"/>
      <c r="L51" s="45"/>
      <c r="M51" s="44"/>
      <c r="N51" s="20"/>
      <c r="O51" s="2"/>
      <c r="P51" s="2"/>
      <c r="Q51" s="2"/>
      <c r="R51" s="2"/>
    </row>
    <row r="52" spans="1:18" ht="30" x14ac:dyDescent="0.25">
      <c r="A52" s="15"/>
      <c r="B52" s="37" t="s">
        <v>260</v>
      </c>
      <c r="C52" s="249"/>
      <c r="D52" s="225"/>
      <c r="E52" s="225"/>
      <c r="F52" s="39"/>
      <c r="G52" s="40"/>
      <c r="H52" s="42" t="s">
        <v>183</v>
      </c>
      <c r="I52" s="42" t="s">
        <v>184</v>
      </c>
      <c r="J52" s="43"/>
      <c r="K52" s="43"/>
      <c r="L52" s="45"/>
      <c r="M52" s="44"/>
      <c r="N52" s="20"/>
      <c r="O52" s="2"/>
      <c r="P52" s="2"/>
      <c r="Q52" s="2"/>
      <c r="R52" s="2"/>
    </row>
    <row r="53" spans="1:18" x14ac:dyDescent="0.25">
      <c r="A53" s="15"/>
      <c r="B53" s="37" t="s">
        <v>1806</v>
      </c>
      <c r="C53" s="250"/>
      <c r="D53" s="225"/>
      <c r="E53" s="38" t="s">
        <v>186</v>
      </c>
      <c r="F53" s="39"/>
      <c r="G53" s="40"/>
      <c r="H53" s="41" t="s">
        <v>187</v>
      </c>
      <c r="I53" s="42" t="s">
        <v>188</v>
      </c>
      <c r="J53" s="43"/>
      <c r="K53" s="43"/>
      <c r="L53" s="45"/>
      <c r="M53" s="44"/>
      <c r="N53" s="20"/>
      <c r="O53" s="2"/>
      <c r="P53" s="2"/>
      <c r="Q53" s="2"/>
      <c r="R53" s="2"/>
    </row>
    <row r="54" spans="1:18" x14ac:dyDescent="0.25">
      <c r="A54" s="15"/>
      <c r="B54" s="37" t="s">
        <v>269</v>
      </c>
      <c r="C54" s="248"/>
      <c r="D54" s="225"/>
      <c r="E54" s="38" t="s">
        <v>190</v>
      </c>
      <c r="F54" s="39"/>
      <c r="G54" s="40"/>
      <c r="H54" s="41" t="s">
        <v>191</v>
      </c>
      <c r="I54" s="42" t="s">
        <v>192</v>
      </c>
      <c r="J54" s="43"/>
      <c r="K54" s="43"/>
      <c r="L54" s="45"/>
      <c r="M54" s="44"/>
      <c r="N54" s="20"/>
      <c r="O54" s="2"/>
      <c r="P54" s="2"/>
      <c r="Q54" s="2"/>
      <c r="R54" s="2"/>
    </row>
    <row r="55" spans="1:18" x14ac:dyDescent="0.25">
      <c r="A55" s="15"/>
      <c r="B55" s="37" t="s">
        <v>272</v>
      </c>
      <c r="C55" s="249"/>
      <c r="D55" s="225"/>
      <c r="E55" s="210" t="s">
        <v>193</v>
      </c>
      <c r="F55" s="39"/>
      <c r="G55" s="42" t="s">
        <v>194</v>
      </c>
      <c r="H55" s="41" t="s">
        <v>195</v>
      </c>
      <c r="I55" s="42" t="s">
        <v>196</v>
      </c>
      <c r="J55" s="43"/>
      <c r="K55" s="43"/>
      <c r="L55" s="45"/>
      <c r="M55" s="44"/>
      <c r="N55" s="20"/>
      <c r="O55" s="2"/>
      <c r="P55" s="2"/>
      <c r="Q55" s="2"/>
      <c r="R55" s="2"/>
    </row>
    <row r="56" spans="1:18" x14ac:dyDescent="0.25">
      <c r="A56" s="15"/>
      <c r="B56" s="37" t="s">
        <v>286</v>
      </c>
      <c r="C56" s="250"/>
      <c r="D56" s="225"/>
      <c r="E56" s="225"/>
      <c r="F56" s="39"/>
      <c r="G56" s="42" t="s">
        <v>194</v>
      </c>
      <c r="H56" s="41" t="s">
        <v>198</v>
      </c>
      <c r="I56" s="42" t="s">
        <v>199</v>
      </c>
      <c r="J56" s="43"/>
      <c r="K56" s="43"/>
      <c r="L56" s="45"/>
      <c r="M56" s="44"/>
      <c r="N56" s="20"/>
      <c r="O56" s="2"/>
      <c r="P56" s="2"/>
      <c r="Q56" s="2"/>
      <c r="R56" s="2"/>
    </row>
    <row r="57" spans="1:18" x14ac:dyDescent="0.25">
      <c r="A57" s="15"/>
      <c r="B57" s="37" t="s">
        <v>316</v>
      </c>
      <c r="C57" s="249"/>
      <c r="D57" s="225"/>
      <c r="E57" s="38" t="s">
        <v>200</v>
      </c>
      <c r="F57" s="39"/>
      <c r="G57" s="40"/>
      <c r="H57" s="42" t="s">
        <v>201</v>
      </c>
      <c r="I57" s="42" t="s">
        <v>202</v>
      </c>
      <c r="J57" s="43"/>
      <c r="K57" s="43"/>
      <c r="L57" s="45"/>
      <c r="M57" s="44"/>
      <c r="N57" s="20"/>
      <c r="O57" s="2"/>
      <c r="P57" s="2"/>
      <c r="Q57" s="2"/>
      <c r="R57" s="2"/>
    </row>
    <row r="58" spans="1:18" x14ac:dyDescent="0.25">
      <c r="A58" s="15"/>
      <c r="B58" s="37" t="s">
        <v>322</v>
      </c>
      <c r="C58" s="250"/>
      <c r="D58" s="210" t="s">
        <v>204</v>
      </c>
      <c r="E58" s="210" t="s">
        <v>205</v>
      </c>
      <c r="F58" s="39"/>
      <c r="G58" s="42" t="s">
        <v>206</v>
      </c>
      <c r="H58" s="41" t="s">
        <v>207</v>
      </c>
      <c r="I58" s="42" t="s">
        <v>208</v>
      </c>
      <c r="J58" s="43"/>
      <c r="K58" s="43"/>
      <c r="L58" s="45"/>
      <c r="M58" s="44"/>
      <c r="N58" s="20"/>
      <c r="O58" s="2"/>
      <c r="P58" s="2"/>
      <c r="Q58" s="2"/>
      <c r="R58" s="2"/>
    </row>
    <row r="59" spans="1:18" x14ac:dyDescent="0.25">
      <c r="A59" s="15"/>
      <c r="B59" s="37" t="s">
        <v>328</v>
      </c>
      <c r="C59" s="250"/>
      <c r="D59" s="229"/>
      <c r="E59" s="225"/>
      <c r="F59" s="39"/>
      <c r="G59" s="42"/>
      <c r="H59" s="41" t="s">
        <v>209</v>
      </c>
      <c r="I59" s="42" t="s">
        <v>210</v>
      </c>
      <c r="J59" s="43"/>
      <c r="K59" s="43"/>
      <c r="L59" s="45"/>
      <c r="M59" s="44"/>
      <c r="N59" s="20"/>
      <c r="O59" s="2"/>
      <c r="P59" s="2"/>
      <c r="Q59" s="2"/>
      <c r="R59" s="2"/>
    </row>
    <row r="60" spans="1:18" x14ac:dyDescent="0.25">
      <c r="A60" s="15"/>
      <c r="B60" s="37" t="s">
        <v>331</v>
      </c>
      <c r="C60" s="250"/>
      <c r="D60" s="225"/>
      <c r="E60" s="38" t="s">
        <v>212</v>
      </c>
      <c r="F60" s="39"/>
      <c r="G60" s="42" t="s">
        <v>213</v>
      </c>
      <c r="H60" s="41" t="s">
        <v>214</v>
      </c>
      <c r="I60" s="42" t="s">
        <v>208</v>
      </c>
      <c r="J60" s="43"/>
      <c r="K60" s="43"/>
      <c r="L60" s="45"/>
      <c r="M60" s="44"/>
      <c r="N60" s="20"/>
      <c r="O60" s="2"/>
      <c r="P60" s="2"/>
      <c r="Q60" s="2"/>
      <c r="R60" s="2"/>
    </row>
    <row r="61" spans="1:18" ht="30" x14ac:dyDescent="0.25">
      <c r="A61" s="15"/>
      <c r="B61" s="37" t="s">
        <v>334</v>
      </c>
      <c r="C61" s="249"/>
      <c r="D61" s="225"/>
      <c r="E61" s="38" t="s">
        <v>215</v>
      </c>
      <c r="F61" s="39"/>
      <c r="G61" s="42"/>
      <c r="H61" s="41" t="s">
        <v>216</v>
      </c>
      <c r="I61" s="42" t="s">
        <v>217</v>
      </c>
      <c r="J61" s="43"/>
      <c r="K61" s="43"/>
      <c r="L61" s="45"/>
      <c r="M61" s="44"/>
      <c r="N61" s="20"/>
      <c r="O61" s="2"/>
      <c r="P61" s="2"/>
      <c r="Q61" s="2"/>
      <c r="R61" s="2"/>
    </row>
    <row r="62" spans="1:18" ht="30" x14ac:dyDescent="0.25">
      <c r="A62" s="15"/>
      <c r="B62" s="37" t="s">
        <v>337</v>
      </c>
      <c r="C62" s="248"/>
      <c r="D62" s="225"/>
      <c r="E62" s="38" t="s">
        <v>219</v>
      </c>
      <c r="F62" s="39"/>
      <c r="G62" s="40"/>
      <c r="H62" s="41" t="s">
        <v>220</v>
      </c>
      <c r="I62" s="42" t="s">
        <v>221</v>
      </c>
      <c r="J62" s="43"/>
      <c r="K62" s="43"/>
      <c r="L62" s="45"/>
      <c r="M62" s="44"/>
      <c r="N62" s="20"/>
      <c r="O62" s="2"/>
      <c r="P62" s="2"/>
      <c r="Q62" s="2"/>
      <c r="R62" s="2"/>
    </row>
    <row r="63" spans="1:18" x14ac:dyDescent="0.25">
      <c r="A63" s="15"/>
      <c r="B63" s="37" t="s">
        <v>342</v>
      </c>
      <c r="C63" s="248"/>
      <c r="D63" s="225"/>
      <c r="E63" s="210" t="s">
        <v>223</v>
      </c>
      <c r="F63" s="39"/>
      <c r="G63" s="42" t="s">
        <v>224</v>
      </c>
      <c r="H63" s="41" t="s">
        <v>225</v>
      </c>
      <c r="I63" s="42" t="s">
        <v>226</v>
      </c>
      <c r="J63" s="43"/>
      <c r="K63" s="43"/>
      <c r="L63" s="45"/>
      <c r="M63" s="44"/>
      <c r="N63" s="20"/>
      <c r="O63" s="2"/>
      <c r="P63" s="2"/>
      <c r="Q63" s="2"/>
      <c r="R63" s="2"/>
    </row>
    <row r="64" spans="1:18" ht="30" x14ac:dyDescent="0.25">
      <c r="A64" s="15"/>
      <c r="B64" s="37" t="s">
        <v>345</v>
      </c>
      <c r="C64" s="249"/>
      <c r="D64" s="225"/>
      <c r="E64" s="225"/>
      <c r="F64" s="39"/>
      <c r="G64" s="42" t="s">
        <v>227</v>
      </c>
      <c r="H64" s="41" t="s">
        <v>228</v>
      </c>
      <c r="I64" s="42" t="s">
        <v>229</v>
      </c>
      <c r="J64" s="43"/>
      <c r="K64" s="43"/>
      <c r="L64" s="45"/>
      <c r="M64" s="44"/>
      <c r="N64" s="20"/>
      <c r="O64" s="2"/>
      <c r="P64" s="2"/>
      <c r="Q64" s="2"/>
      <c r="R64" s="2"/>
    </row>
    <row r="65" spans="1:18" x14ac:dyDescent="0.25">
      <c r="A65" s="15"/>
      <c r="B65" s="37" t="s">
        <v>349</v>
      </c>
      <c r="C65" s="248"/>
      <c r="D65" s="225"/>
      <c r="E65" s="38" t="s">
        <v>231</v>
      </c>
      <c r="F65" s="39"/>
      <c r="G65" s="42" t="s">
        <v>224</v>
      </c>
      <c r="H65" s="41" t="s">
        <v>232</v>
      </c>
      <c r="I65" s="42" t="s">
        <v>233</v>
      </c>
      <c r="J65" s="43"/>
      <c r="K65" s="43"/>
      <c r="L65" s="43"/>
      <c r="M65" s="44"/>
      <c r="N65" s="20"/>
      <c r="O65" s="2"/>
      <c r="P65" s="2"/>
      <c r="Q65" s="2"/>
      <c r="R65" s="2"/>
    </row>
    <row r="66" spans="1:18" x14ac:dyDescent="0.25">
      <c r="A66" s="15"/>
      <c r="B66" s="37" t="s">
        <v>350</v>
      </c>
      <c r="C66" s="248"/>
      <c r="D66" s="225"/>
      <c r="E66" s="38" t="s">
        <v>235</v>
      </c>
      <c r="F66" s="39"/>
      <c r="G66" s="42" t="s">
        <v>224</v>
      </c>
      <c r="H66" s="41" t="s">
        <v>236</v>
      </c>
      <c r="I66" s="42" t="s">
        <v>237</v>
      </c>
      <c r="J66" s="43"/>
      <c r="K66" s="43"/>
      <c r="L66" s="45"/>
      <c r="M66" s="44"/>
      <c r="N66" s="20"/>
      <c r="O66" s="2"/>
      <c r="P66" s="2"/>
      <c r="Q66" s="2"/>
      <c r="R66" s="2"/>
    </row>
    <row r="67" spans="1:18" ht="30" x14ac:dyDescent="0.25">
      <c r="A67" s="15"/>
      <c r="B67" s="37" t="s">
        <v>353</v>
      </c>
      <c r="C67" s="249"/>
      <c r="D67" s="225"/>
      <c r="E67" s="38" t="s">
        <v>238</v>
      </c>
      <c r="F67" s="39"/>
      <c r="G67" s="42" t="s">
        <v>239</v>
      </c>
      <c r="H67" s="41" t="s">
        <v>240</v>
      </c>
      <c r="I67" s="42" t="s">
        <v>241</v>
      </c>
      <c r="J67" s="43"/>
      <c r="K67" s="43"/>
      <c r="L67" s="45"/>
      <c r="M67" s="44"/>
      <c r="N67" s="20"/>
      <c r="O67" s="2"/>
      <c r="P67" s="2"/>
      <c r="Q67" s="2"/>
      <c r="R67" s="2"/>
    </row>
    <row r="68" spans="1:18" x14ac:dyDescent="0.25">
      <c r="A68" s="15"/>
      <c r="B68" s="37" t="s">
        <v>1807</v>
      </c>
      <c r="C68" s="248"/>
      <c r="D68" s="62" t="s">
        <v>243</v>
      </c>
      <c r="E68" s="63"/>
      <c r="F68" s="39"/>
      <c r="G68" s="40"/>
      <c r="H68" s="46" t="s">
        <v>244</v>
      </c>
      <c r="I68" s="64" t="s">
        <v>245</v>
      </c>
      <c r="J68" s="43"/>
      <c r="K68" s="43"/>
      <c r="L68" s="43"/>
      <c r="M68" s="44"/>
      <c r="N68" s="20"/>
      <c r="O68" s="2"/>
      <c r="P68" s="2"/>
      <c r="Q68" s="2"/>
      <c r="R68" s="2"/>
    </row>
    <row r="69" spans="1:18" ht="45" x14ac:dyDescent="0.25">
      <c r="A69" s="15"/>
      <c r="B69" s="37" t="s">
        <v>357</v>
      </c>
      <c r="C69" s="251" t="s">
        <v>247</v>
      </c>
      <c r="D69" s="210" t="s">
        <v>248</v>
      </c>
      <c r="E69" s="38" t="s">
        <v>249</v>
      </c>
      <c r="F69" s="39"/>
      <c r="G69" s="40"/>
      <c r="H69" s="41" t="s">
        <v>250</v>
      </c>
      <c r="I69" s="42" t="s">
        <v>251</v>
      </c>
      <c r="J69" s="43"/>
      <c r="K69" s="43"/>
      <c r="L69" s="43"/>
      <c r="M69" s="44"/>
      <c r="N69" s="20"/>
      <c r="O69" s="2"/>
      <c r="P69" s="2"/>
      <c r="Q69" s="2"/>
      <c r="R69" s="2"/>
    </row>
    <row r="70" spans="1:18" ht="30" x14ac:dyDescent="0.25">
      <c r="A70" s="15"/>
      <c r="B70" s="37" t="s">
        <v>360</v>
      </c>
      <c r="C70" s="252"/>
      <c r="D70" s="211"/>
      <c r="E70" s="38" t="s">
        <v>176</v>
      </c>
      <c r="F70" s="39"/>
      <c r="G70" s="40"/>
      <c r="H70" s="41" t="s">
        <v>177</v>
      </c>
      <c r="I70" s="42" t="s">
        <v>253</v>
      </c>
      <c r="J70" s="43"/>
      <c r="K70" s="43"/>
      <c r="L70" s="43"/>
      <c r="M70" s="44"/>
      <c r="N70" s="20"/>
      <c r="O70" s="2"/>
      <c r="P70" s="2"/>
      <c r="Q70" s="2"/>
      <c r="R70" s="2"/>
    </row>
    <row r="71" spans="1:18" ht="30" x14ac:dyDescent="0.25">
      <c r="A71" s="15"/>
      <c r="B71" s="37" t="s">
        <v>1808</v>
      </c>
      <c r="C71" s="252"/>
      <c r="D71" s="211"/>
      <c r="E71" s="210" t="s">
        <v>255</v>
      </c>
      <c r="F71" s="39"/>
      <c r="G71" s="40"/>
      <c r="H71" s="41" t="s">
        <v>256</v>
      </c>
      <c r="I71" s="42" t="s">
        <v>257</v>
      </c>
      <c r="J71" s="43"/>
      <c r="K71" s="43"/>
      <c r="L71" s="45"/>
      <c r="M71" s="44"/>
      <c r="N71" s="20"/>
      <c r="O71" s="2"/>
      <c r="P71" s="2"/>
      <c r="Q71" s="2"/>
      <c r="R71" s="2"/>
    </row>
    <row r="72" spans="1:18" ht="30" x14ac:dyDescent="0.25">
      <c r="A72" s="15"/>
      <c r="B72" s="37" t="s">
        <v>361</v>
      </c>
      <c r="C72" s="253"/>
      <c r="D72" s="229"/>
      <c r="E72" s="225"/>
      <c r="F72" s="39"/>
      <c r="G72" s="40"/>
      <c r="H72" s="42" t="s">
        <v>258</v>
      </c>
      <c r="I72" s="42" t="s">
        <v>259</v>
      </c>
      <c r="J72" s="43"/>
      <c r="K72" s="43"/>
      <c r="L72" s="45"/>
      <c r="M72" s="44"/>
      <c r="N72" s="20"/>
      <c r="O72" s="2"/>
      <c r="P72" s="2"/>
      <c r="Q72" s="2"/>
      <c r="R72" s="2"/>
    </row>
    <row r="73" spans="1:18" ht="30" x14ac:dyDescent="0.25">
      <c r="A73" s="15"/>
      <c r="B73" s="37" t="s">
        <v>362</v>
      </c>
      <c r="C73" s="250"/>
      <c r="D73" s="225"/>
      <c r="E73" s="210" t="s">
        <v>261</v>
      </c>
      <c r="F73" s="39"/>
      <c r="G73" s="40"/>
      <c r="H73" s="41" t="s">
        <v>262</v>
      </c>
      <c r="I73" s="42" t="s">
        <v>263</v>
      </c>
      <c r="J73" s="43"/>
      <c r="K73" s="43"/>
      <c r="L73" s="45"/>
      <c r="M73" s="44"/>
      <c r="N73" s="20"/>
      <c r="O73" s="2"/>
      <c r="P73" s="2"/>
      <c r="Q73" s="2"/>
      <c r="R73" s="2"/>
    </row>
    <row r="74" spans="1:18" ht="45" x14ac:dyDescent="0.25">
      <c r="A74" s="15"/>
      <c r="B74" s="37" t="s">
        <v>363</v>
      </c>
      <c r="C74" s="253"/>
      <c r="D74" s="229"/>
      <c r="E74" s="225"/>
      <c r="F74" s="39"/>
      <c r="G74" s="40"/>
      <c r="H74" s="41" t="s">
        <v>264</v>
      </c>
      <c r="I74" s="65" t="s">
        <v>265</v>
      </c>
      <c r="J74" s="43"/>
      <c r="K74" s="43"/>
      <c r="L74" s="45"/>
      <c r="M74" s="44"/>
      <c r="N74" s="20"/>
      <c r="O74" s="2"/>
      <c r="P74" s="2"/>
      <c r="Q74" s="2"/>
      <c r="R74" s="2"/>
    </row>
    <row r="75" spans="1:18" x14ac:dyDescent="0.25">
      <c r="A75" s="15"/>
      <c r="B75" s="37" t="s">
        <v>365</v>
      </c>
      <c r="C75" s="253"/>
      <c r="D75" s="229"/>
      <c r="E75" s="38"/>
      <c r="F75" s="39"/>
      <c r="G75" s="42" t="s">
        <v>266</v>
      </c>
      <c r="H75" s="66" t="s">
        <v>267</v>
      </c>
      <c r="I75" s="42" t="s">
        <v>268</v>
      </c>
      <c r="J75" s="43"/>
      <c r="K75" s="43"/>
      <c r="L75" s="45"/>
      <c r="M75" s="44"/>
      <c r="N75" s="20"/>
      <c r="O75" s="2"/>
      <c r="P75" s="2"/>
      <c r="Q75" s="2"/>
      <c r="R75" s="2"/>
    </row>
    <row r="76" spans="1:18" x14ac:dyDescent="0.25">
      <c r="A76" s="15"/>
      <c r="B76" s="37" t="s">
        <v>367</v>
      </c>
      <c r="C76" s="250"/>
      <c r="D76" s="225"/>
      <c r="E76" s="38" t="s">
        <v>186</v>
      </c>
      <c r="F76" s="39"/>
      <c r="G76" s="40"/>
      <c r="H76" s="41" t="s">
        <v>270</v>
      </c>
      <c r="I76" s="42" t="s">
        <v>271</v>
      </c>
      <c r="J76" s="43"/>
      <c r="K76" s="43"/>
      <c r="L76" s="45"/>
      <c r="M76" s="44"/>
      <c r="N76" s="20"/>
      <c r="O76" s="2"/>
      <c r="P76" s="2"/>
      <c r="Q76" s="2"/>
      <c r="R76" s="2"/>
    </row>
    <row r="77" spans="1:18" ht="30" x14ac:dyDescent="0.25">
      <c r="A77" s="15"/>
      <c r="B77" s="37" t="s">
        <v>372</v>
      </c>
      <c r="C77" s="250"/>
      <c r="D77" s="225"/>
      <c r="E77" s="210" t="s">
        <v>273</v>
      </c>
      <c r="F77" s="39"/>
      <c r="G77" s="40"/>
      <c r="H77" s="42" t="s">
        <v>274</v>
      </c>
      <c r="I77" s="42" t="s">
        <v>275</v>
      </c>
      <c r="J77" s="43"/>
      <c r="K77" s="43"/>
      <c r="L77" s="45"/>
      <c r="M77" s="44"/>
      <c r="N77" s="20"/>
      <c r="O77" s="2"/>
      <c r="P77" s="2"/>
      <c r="Q77" s="2"/>
      <c r="R77" s="2"/>
    </row>
    <row r="78" spans="1:18" x14ac:dyDescent="0.25">
      <c r="A78" s="15"/>
      <c r="B78" s="37" t="s">
        <v>376</v>
      </c>
      <c r="C78" s="250"/>
      <c r="D78" s="225"/>
      <c r="E78" s="225"/>
      <c r="F78" s="39"/>
      <c r="G78" s="40"/>
      <c r="H78" s="42" t="s">
        <v>276</v>
      </c>
      <c r="I78" s="42" t="s">
        <v>277</v>
      </c>
      <c r="J78" s="43"/>
      <c r="K78" s="43"/>
      <c r="L78" s="45"/>
      <c r="M78" s="44"/>
      <c r="N78" s="20"/>
      <c r="O78" s="2"/>
      <c r="P78" s="2"/>
      <c r="Q78" s="2"/>
      <c r="R78" s="2"/>
    </row>
    <row r="79" spans="1:18" x14ac:dyDescent="0.25">
      <c r="A79" s="15"/>
      <c r="B79" s="37" t="s">
        <v>385</v>
      </c>
      <c r="C79" s="250"/>
      <c r="D79" s="225"/>
      <c r="E79" s="225"/>
      <c r="F79" s="39"/>
      <c r="G79" s="40"/>
      <c r="H79" s="42" t="s">
        <v>278</v>
      </c>
      <c r="I79" s="42" t="s">
        <v>279</v>
      </c>
      <c r="J79" s="43"/>
      <c r="K79" s="43"/>
      <c r="L79" s="45"/>
      <c r="M79" s="44"/>
      <c r="N79" s="20"/>
      <c r="O79" s="2"/>
      <c r="P79" s="2"/>
      <c r="Q79" s="2"/>
      <c r="R79" s="2"/>
    </row>
    <row r="80" spans="1:18" ht="30" x14ac:dyDescent="0.25">
      <c r="A80" s="15"/>
      <c r="B80" s="37" t="s">
        <v>395</v>
      </c>
      <c r="C80" s="250"/>
      <c r="D80" s="225"/>
      <c r="E80" s="225"/>
      <c r="F80" s="39"/>
      <c r="G80" s="40"/>
      <c r="H80" s="42" t="s">
        <v>280</v>
      </c>
      <c r="I80" s="42" t="s">
        <v>281</v>
      </c>
      <c r="J80" s="43"/>
      <c r="K80" s="43"/>
      <c r="L80" s="45"/>
      <c r="M80" s="44"/>
      <c r="N80" s="20"/>
      <c r="O80" s="2"/>
      <c r="P80" s="2"/>
      <c r="Q80" s="2"/>
      <c r="R80" s="2"/>
    </row>
    <row r="81" spans="1:18" x14ac:dyDescent="0.25">
      <c r="A81" s="15"/>
      <c r="B81" s="37" t="s">
        <v>397</v>
      </c>
      <c r="C81" s="250"/>
      <c r="D81" s="225"/>
      <c r="E81" s="225"/>
      <c r="F81" s="39"/>
      <c r="G81" s="40"/>
      <c r="H81" s="42" t="s">
        <v>282</v>
      </c>
      <c r="I81" s="42" t="s">
        <v>283</v>
      </c>
      <c r="J81" s="43"/>
      <c r="K81" s="43"/>
      <c r="L81" s="45"/>
      <c r="M81" s="44"/>
      <c r="N81" s="20"/>
      <c r="O81" s="2"/>
      <c r="P81" s="2"/>
      <c r="Q81" s="2"/>
      <c r="R81" s="2"/>
    </row>
    <row r="82" spans="1:18" x14ac:dyDescent="0.25">
      <c r="A82" s="15"/>
      <c r="B82" s="37" t="s">
        <v>401</v>
      </c>
      <c r="C82" s="250"/>
      <c r="D82" s="225"/>
      <c r="E82" s="225"/>
      <c r="F82" s="39"/>
      <c r="G82" s="40"/>
      <c r="H82" s="42" t="s">
        <v>284</v>
      </c>
      <c r="I82" s="42" t="s">
        <v>285</v>
      </c>
      <c r="J82" s="43"/>
      <c r="K82" s="43"/>
      <c r="L82" s="45"/>
      <c r="M82" s="44"/>
      <c r="N82" s="20"/>
      <c r="O82" s="2"/>
      <c r="P82" s="2"/>
      <c r="Q82" s="2"/>
      <c r="R82" s="2"/>
    </row>
    <row r="83" spans="1:18" x14ac:dyDescent="0.25">
      <c r="A83" s="15"/>
      <c r="B83" s="37" t="s">
        <v>409</v>
      </c>
      <c r="C83" s="250"/>
      <c r="D83" s="225"/>
      <c r="E83" s="38" t="s">
        <v>287</v>
      </c>
      <c r="F83" s="39"/>
      <c r="G83" s="40"/>
      <c r="H83" s="41" t="s">
        <v>288</v>
      </c>
      <c r="I83" s="42" t="s">
        <v>289</v>
      </c>
      <c r="J83" s="43"/>
      <c r="K83" s="43"/>
      <c r="L83" s="45"/>
      <c r="M83" s="44"/>
      <c r="N83" s="20"/>
      <c r="O83" s="2"/>
      <c r="P83" s="2"/>
      <c r="Q83" s="2"/>
      <c r="R83" s="2"/>
    </row>
    <row r="84" spans="1:18" ht="60" x14ac:dyDescent="0.25">
      <c r="A84" s="15"/>
      <c r="B84" s="37" t="s">
        <v>1809</v>
      </c>
      <c r="C84" s="252"/>
      <c r="D84" s="211"/>
      <c r="E84" s="210" t="s">
        <v>290</v>
      </c>
      <c r="F84" s="39"/>
      <c r="G84" s="41" t="s">
        <v>291</v>
      </c>
      <c r="H84" s="67"/>
      <c r="I84" s="42" t="s">
        <v>292</v>
      </c>
      <c r="J84" s="45"/>
      <c r="K84" s="45"/>
      <c r="L84" s="45"/>
      <c r="M84" s="44"/>
      <c r="N84" s="20"/>
      <c r="O84" s="2"/>
      <c r="P84" s="2"/>
      <c r="Q84" s="2"/>
      <c r="R84" s="2"/>
    </row>
    <row r="85" spans="1:18" ht="45" x14ac:dyDescent="0.25">
      <c r="A85" s="15"/>
      <c r="B85" s="37" t="s">
        <v>423</v>
      </c>
      <c r="C85" s="252"/>
      <c r="D85" s="211"/>
      <c r="E85" s="211"/>
      <c r="F85" s="39"/>
      <c r="G85" s="206" t="s">
        <v>293</v>
      </c>
      <c r="H85" s="213" t="s">
        <v>294</v>
      </c>
      <c r="I85" s="42" t="s">
        <v>295</v>
      </c>
      <c r="J85" s="45"/>
      <c r="K85" s="45"/>
      <c r="L85" s="45"/>
      <c r="M85" s="44"/>
      <c r="N85" s="20"/>
      <c r="O85" s="2"/>
      <c r="P85" s="2"/>
      <c r="Q85" s="2"/>
      <c r="R85" s="2"/>
    </row>
    <row r="86" spans="1:18" x14ac:dyDescent="0.25">
      <c r="A86" s="15"/>
      <c r="B86" s="37" t="s">
        <v>433</v>
      </c>
      <c r="C86" s="252"/>
      <c r="D86" s="211"/>
      <c r="E86" s="211"/>
      <c r="F86" s="39"/>
      <c r="G86" s="207"/>
      <c r="H86" s="214"/>
      <c r="I86" s="69" t="s">
        <v>296</v>
      </c>
      <c r="J86" s="45"/>
      <c r="K86" s="45"/>
      <c r="L86" s="45"/>
      <c r="M86" s="44"/>
      <c r="N86" s="20"/>
      <c r="O86" s="2"/>
      <c r="P86" s="2"/>
      <c r="Q86" s="2"/>
      <c r="R86" s="2"/>
    </row>
    <row r="87" spans="1:18" x14ac:dyDescent="0.25">
      <c r="A87" s="15"/>
      <c r="B87" s="37" t="s">
        <v>457</v>
      </c>
      <c r="C87" s="252"/>
      <c r="D87" s="211"/>
      <c r="E87" s="211"/>
      <c r="F87" s="39"/>
      <c r="G87" s="206" t="s">
        <v>297</v>
      </c>
      <c r="H87" s="41" t="s">
        <v>294</v>
      </c>
      <c r="I87" s="42" t="s">
        <v>298</v>
      </c>
      <c r="J87" s="45"/>
      <c r="K87" s="45"/>
      <c r="L87" s="45"/>
      <c r="M87" s="44"/>
      <c r="N87" s="20"/>
      <c r="O87" s="2"/>
      <c r="P87" s="2"/>
      <c r="Q87" s="2"/>
      <c r="R87" s="2"/>
    </row>
    <row r="88" spans="1:18" x14ac:dyDescent="0.25">
      <c r="A88" s="15"/>
      <c r="B88" s="37" t="s">
        <v>458</v>
      </c>
      <c r="C88" s="252"/>
      <c r="D88" s="211"/>
      <c r="E88" s="211"/>
      <c r="F88" s="39"/>
      <c r="G88" s="207"/>
      <c r="H88" s="41" t="s">
        <v>299</v>
      </c>
      <c r="I88" s="42" t="s">
        <v>300</v>
      </c>
      <c r="J88" s="45"/>
      <c r="K88" s="45"/>
      <c r="L88" s="45"/>
      <c r="M88" s="44"/>
      <c r="N88" s="20"/>
      <c r="O88" s="2"/>
      <c r="P88" s="2"/>
      <c r="Q88" s="2"/>
      <c r="R88" s="2"/>
    </row>
    <row r="89" spans="1:18" x14ac:dyDescent="0.25">
      <c r="A89" s="15"/>
      <c r="B89" s="37" t="s">
        <v>466</v>
      </c>
      <c r="C89" s="252"/>
      <c r="D89" s="211"/>
      <c r="E89" s="211"/>
      <c r="F89" s="39"/>
      <c r="G89" s="207"/>
      <c r="H89" s="41" t="s">
        <v>301</v>
      </c>
      <c r="I89" s="42" t="s">
        <v>302</v>
      </c>
      <c r="J89" s="45"/>
      <c r="K89" s="45"/>
      <c r="L89" s="45"/>
      <c r="M89" s="44"/>
      <c r="N89" s="20"/>
      <c r="O89" s="2"/>
      <c r="P89" s="2"/>
      <c r="Q89" s="2"/>
      <c r="R89" s="2"/>
    </row>
    <row r="90" spans="1:18" x14ac:dyDescent="0.25">
      <c r="A90" s="15"/>
      <c r="B90" s="37" t="s">
        <v>468</v>
      </c>
      <c r="C90" s="252"/>
      <c r="D90" s="211"/>
      <c r="E90" s="211"/>
      <c r="F90" s="39"/>
      <c r="G90" s="207"/>
      <c r="H90" s="41" t="s">
        <v>303</v>
      </c>
      <c r="I90" s="42" t="s">
        <v>304</v>
      </c>
      <c r="J90" s="45"/>
      <c r="K90" s="45"/>
      <c r="L90" s="45"/>
      <c r="M90" s="44"/>
      <c r="N90" s="20"/>
      <c r="O90" s="2"/>
      <c r="P90" s="2"/>
      <c r="Q90" s="2"/>
      <c r="R90" s="2"/>
    </row>
    <row r="91" spans="1:18" x14ac:dyDescent="0.25">
      <c r="A91" s="15"/>
      <c r="B91" s="37" t="s">
        <v>490</v>
      </c>
      <c r="C91" s="252"/>
      <c r="D91" s="211"/>
      <c r="E91" s="211"/>
      <c r="F91" s="39"/>
      <c r="G91" s="207"/>
      <c r="H91" s="41" t="s">
        <v>305</v>
      </c>
      <c r="I91" s="42" t="s">
        <v>306</v>
      </c>
      <c r="J91" s="45"/>
      <c r="K91" s="45"/>
      <c r="L91" s="45"/>
      <c r="M91" s="44"/>
      <c r="N91" s="20"/>
      <c r="O91" s="2"/>
      <c r="P91" s="2"/>
      <c r="Q91" s="2"/>
      <c r="R91" s="2"/>
    </row>
    <row r="92" spans="1:18" x14ac:dyDescent="0.25">
      <c r="A92" s="15"/>
      <c r="B92" s="37" t="s">
        <v>495</v>
      </c>
      <c r="C92" s="252"/>
      <c r="D92" s="211"/>
      <c r="E92" s="211"/>
      <c r="F92" s="39"/>
      <c r="G92" s="207"/>
      <c r="H92" s="41" t="s">
        <v>307</v>
      </c>
      <c r="I92" s="42" t="s">
        <v>308</v>
      </c>
      <c r="J92" s="45"/>
      <c r="K92" s="45"/>
      <c r="L92" s="45"/>
      <c r="M92" s="44"/>
      <c r="N92" s="20"/>
      <c r="O92" s="2"/>
      <c r="P92" s="2"/>
      <c r="Q92" s="2"/>
      <c r="R92" s="2"/>
    </row>
    <row r="93" spans="1:18" ht="30" x14ac:dyDescent="0.25">
      <c r="A93" s="15"/>
      <c r="B93" s="37" t="s">
        <v>1810</v>
      </c>
      <c r="C93" s="252"/>
      <c r="D93" s="211"/>
      <c r="E93" s="211"/>
      <c r="F93" s="39"/>
      <c r="G93" s="207"/>
      <c r="H93" s="41" t="s">
        <v>309</v>
      </c>
      <c r="I93" s="42" t="s">
        <v>310</v>
      </c>
      <c r="J93" s="45"/>
      <c r="K93" s="45"/>
      <c r="L93" s="45"/>
      <c r="M93" s="44"/>
      <c r="N93" s="20"/>
      <c r="O93" s="2"/>
      <c r="P93" s="2"/>
      <c r="Q93" s="2"/>
      <c r="R93" s="2"/>
    </row>
    <row r="94" spans="1:18" ht="30" x14ac:dyDescent="0.25">
      <c r="A94" s="15"/>
      <c r="B94" s="37" t="s">
        <v>498</v>
      </c>
      <c r="C94" s="252"/>
      <c r="D94" s="211"/>
      <c r="E94" s="211"/>
      <c r="F94" s="39"/>
      <c r="G94" s="207"/>
      <c r="H94" s="41" t="s">
        <v>311</v>
      </c>
      <c r="I94" s="42" t="s">
        <v>312</v>
      </c>
      <c r="J94" s="45"/>
      <c r="K94" s="45"/>
      <c r="L94" s="45"/>
      <c r="M94" s="44"/>
      <c r="N94" s="20"/>
      <c r="O94" s="2"/>
      <c r="P94" s="2"/>
      <c r="Q94" s="2"/>
      <c r="R94" s="2"/>
    </row>
    <row r="95" spans="1:18" ht="30" x14ac:dyDescent="0.25">
      <c r="A95" s="15"/>
      <c r="B95" s="37" t="s">
        <v>503</v>
      </c>
      <c r="C95" s="252"/>
      <c r="D95" s="211"/>
      <c r="E95" s="211"/>
      <c r="F95" s="39"/>
      <c r="G95" s="207"/>
      <c r="H95" s="41" t="s">
        <v>313</v>
      </c>
      <c r="I95" s="42" t="s">
        <v>312</v>
      </c>
      <c r="J95" s="45"/>
      <c r="K95" s="45"/>
      <c r="L95" s="45"/>
      <c r="M95" s="44"/>
      <c r="N95" s="20"/>
      <c r="O95" s="2"/>
      <c r="P95" s="2"/>
      <c r="Q95" s="2"/>
      <c r="R95" s="2"/>
    </row>
    <row r="96" spans="1:18" ht="45" x14ac:dyDescent="0.25">
      <c r="A96" s="15"/>
      <c r="B96" s="37" t="s">
        <v>508</v>
      </c>
      <c r="C96" s="252"/>
      <c r="D96" s="211"/>
      <c r="E96" s="211"/>
      <c r="F96" s="39"/>
      <c r="G96" s="207"/>
      <c r="H96" s="41" t="s">
        <v>314</v>
      </c>
      <c r="I96" s="42" t="s">
        <v>315</v>
      </c>
      <c r="J96" s="45"/>
      <c r="K96" s="45"/>
      <c r="L96" s="45"/>
      <c r="M96" s="44"/>
      <c r="N96" s="20"/>
      <c r="O96" s="2"/>
      <c r="P96" s="2"/>
      <c r="Q96" s="2"/>
      <c r="R96" s="2"/>
    </row>
    <row r="97" spans="1:18" x14ac:dyDescent="0.25">
      <c r="A97" s="15"/>
      <c r="B97" s="37" t="s">
        <v>516</v>
      </c>
      <c r="C97" s="252"/>
      <c r="D97" s="211"/>
      <c r="E97" s="210" t="s">
        <v>317</v>
      </c>
      <c r="F97" s="39"/>
      <c r="G97" s="40"/>
      <c r="H97" s="41" t="s">
        <v>318</v>
      </c>
      <c r="I97" s="42" t="s">
        <v>319</v>
      </c>
      <c r="J97" s="43"/>
      <c r="K97" s="43"/>
      <c r="L97" s="45"/>
      <c r="M97" s="44"/>
      <c r="N97" s="20"/>
      <c r="O97" s="2"/>
      <c r="P97" s="2"/>
      <c r="Q97" s="2"/>
      <c r="R97" s="2"/>
    </row>
    <row r="98" spans="1:18" x14ac:dyDescent="0.25">
      <c r="A98" s="15"/>
      <c r="B98" s="37" t="s">
        <v>520</v>
      </c>
      <c r="C98" s="253"/>
      <c r="D98" s="229"/>
      <c r="E98" s="225"/>
      <c r="F98" s="39"/>
      <c r="G98" s="40"/>
      <c r="H98" s="41" t="s">
        <v>320</v>
      </c>
      <c r="I98" s="42" t="s">
        <v>321</v>
      </c>
      <c r="J98" s="43"/>
      <c r="K98" s="43"/>
      <c r="L98" s="45"/>
      <c r="M98" s="44"/>
      <c r="N98" s="20"/>
      <c r="O98" s="2"/>
      <c r="P98" s="2"/>
      <c r="Q98" s="2"/>
      <c r="R98" s="2"/>
    </row>
    <row r="99" spans="1:18" ht="30" x14ac:dyDescent="0.25">
      <c r="A99" s="15"/>
      <c r="B99" s="37" t="s">
        <v>523</v>
      </c>
      <c r="C99" s="250"/>
      <c r="D99" s="211"/>
      <c r="E99" s="210" t="s">
        <v>323</v>
      </c>
      <c r="F99" s="39"/>
      <c r="G99" s="40"/>
      <c r="H99" s="41" t="s">
        <v>324</v>
      </c>
      <c r="I99" s="42" t="s">
        <v>325</v>
      </c>
      <c r="J99" s="43"/>
      <c r="K99" s="43"/>
      <c r="L99" s="45"/>
      <c r="M99" s="44"/>
      <c r="N99" s="20"/>
      <c r="O99" s="2"/>
      <c r="P99" s="2"/>
      <c r="Q99" s="2"/>
      <c r="R99" s="2"/>
    </row>
    <row r="100" spans="1:18" ht="45" x14ac:dyDescent="0.25">
      <c r="A100" s="15"/>
      <c r="B100" s="37" t="s">
        <v>527</v>
      </c>
      <c r="C100" s="253"/>
      <c r="D100" s="229"/>
      <c r="E100" s="225"/>
      <c r="F100" s="39"/>
      <c r="G100" s="40"/>
      <c r="H100" s="42" t="s">
        <v>326</v>
      </c>
      <c r="I100" s="42" t="s">
        <v>327</v>
      </c>
      <c r="J100" s="70"/>
      <c r="K100" s="43"/>
      <c r="L100" s="45"/>
      <c r="M100" s="44"/>
      <c r="N100" s="20"/>
      <c r="O100" s="2"/>
      <c r="P100" s="2"/>
      <c r="Q100" s="2"/>
      <c r="R100" s="2"/>
    </row>
    <row r="101" spans="1:18" x14ac:dyDescent="0.25">
      <c r="A101" s="15"/>
      <c r="B101" s="37" t="s">
        <v>530</v>
      </c>
      <c r="C101" s="250"/>
      <c r="D101" s="211"/>
      <c r="E101" s="38" t="s">
        <v>238</v>
      </c>
      <c r="F101" s="39"/>
      <c r="G101" s="40"/>
      <c r="H101" s="41" t="s">
        <v>329</v>
      </c>
      <c r="I101" s="42" t="s">
        <v>330</v>
      </c>
      <c r="J101" s="43"/>
      <c r="K101" s="43"/>
      <c r="L101" s="45"/>
      <c r="M101" s="44"/>
      <c r="N101" s="20"/>
      <c r="O101" s="2"/>
      <c r="P101" s="2"/>
      <c r="Q101" s="2"/>
      <c r="R101" s="2"/>
    </row>
    <row r="102" spans="1:18" ht="26" x14ac:dyDescent="0.25">
      <c r="A102" s="15"/>
      <c r="B102" s="37" t="s">
        <v>534</v>
      </c>
      <c r="C102" s="252"/>
      <c r="D102" s="211"/>
      <c r="E102" s="228" t="s">
        <v>243</v>
      </c>
      <c r="F102" s="39"/>
      <c r="G102" s="40"/>
      <c r="H102" s="67" t="s">
        <v>332</v>
      </c>
      <c r="I102" s="67" t="s">
        <v>333</v>
      </c>
      <c r="J102" s="43"/>
      <c r="K102" s="43"/>
      <c r="L102" s="45"/>
      <c r="M102" s="44"/>
      <c r="N102" s="20"/>
      <c r="O102" s="2"/>
      <c r="P102" s="2"/>
      <c r="Q102" s="2"/>
      <c r="R102" s="2"/>
    </row>
    <row r="103" spans="1:18" ht="26" x14ac:dyDescent="0.25">
      <c r="A103" s="15"/>
      <c r="B103" s="37" t="s">
        <v>540</v>
      </c>
      <c r="C103" s="252"/>
      <c r="D103" s="211"/>
      <c r="E103" s="211"/>
      <c r="F103" s="39"/>
      <c r="G103" s="40"/>
      <c r="H103" s="67" t="s">
        <v>335</v>
      </c>
      <c r="I103" s="67" t="s">
        <v>336</v>
      </c>
      <c r="J103" s="43"/>
      <c r="K103" s="43"/>
      <c r="L103" s="45"/>
      <c r="M103" s="44"/>
      <c r="N103" s="20"/>
      <c r="O103" s="2"/>
      <c r="P103" s="2"/>
      <c r="Q103" s="2"/>
      <c r="R103" s="2"/>
    </row>
    <row r="104" spans="1:18" x14ac:dyDescent="0.25">
      <c r="A104" s="15"/>
      <c r="B104" s="37" t="s">
        <v>543</v>
      </c>
      <c r="C104" s="252"/>
      <c r="D104" s="211"/>
      <c r="E104" s="211"/>
      <c r="F104" s="39"/>
      <c r="G104" s="40"/>
      <c r="H104" s="67" t="s">
        <v>338</v>
      </c>
      <c r="I104" s="67" t="s">
        <v>339</v>
      </c>
      <c r="J104" s="43"/>
      <c r="K104" s="43"/>
      <c r="L104" s="45"/>
      <c r="M104" s="44"/>
      <c r="N104" s="20"/>
      <c r="O104" s="2"/>
      <c r="P104" s="2"/>
      <c r="Q104" s="2"/>
      <c r="R104" s="2"/>
    </row>
    <row r="105" spans="1:18" x14ac:dyDescent="0.25">
      <c r="A105" s="15"/>
      <c r="B105" s="37" t="s">
        <v>545</v>
      </c>
      <c r="C105" s="252"/>
      <c r="D105" s="211"/>
      <c r="E105" s="211"/>
      <c r="F105" s="39"/>
      <c r="G105" s="40"/>
      <c r="H105" s="67" t="s">
        <v>340</v>
      </c>
      <c r="I105" s="67" t="s">
        <v>341</v>
      </c>
      <c r="J105" s="43"/>
      <c r="K105" s="43"/>
      <c r="L105" s="45"/>
      <c r="M105" s="44"/>
      <c r="N105" s="20"/>
      <c r="O105" s="2"/>
      <c r="P105" s="2"/>
      <c r="Q105" s="2"/>
      <c r="R105" s="2"/>
    </row>
    <row r="106" spans="1:18" ht="26" x14ac:dyDescent="0.25">
      <c r="A106" s="15"/>
      <c r="B106" s="37" t="s">
        <v>548</v>
      </c>
      <c r="C106" s="252"/>
      <c r="D106" s="211"/>
      <c r="E106" s="211"/>
      <c r="F106" s="39"/>
      <c r="G106" s="40"/>
      <c r="H106" s="69" t="s">
        <v>343</v>
      </c>
      <c r="I106" s="72" t="s">
        <v>344</v>
      </c>
      <c r="J106" s="43"/>
      <c r="K106" s="43"/>
      <c r="L106" s="45"/>
      <c r="M106" s="44"/>
      <c r="N106" s="20"/>
      <c r="O106" s="2"/>
      <c r="P106" s="2"/>
      <c r="Q106" s="2"/>
      <c r="R106" s="2"/>
    </row>
    <row r="107" spans="1:18" ht="30" x14ac:dyDescent="0.25">
      <c r="A107" s="15"/>
      <c r="B107" s="37" t="s">
        <v>551</v>
      </c>
      <c r="C107" s="252"/>
      <c r="D107" s="210" t="s">
        <v>346</v>
      </c>
      <c r="E107" s="38" t="s">
        <v>249</v>
      </c>
      <c r="F107" s="39"/>
      <c r="G107" s="40"/>
      <c r="H107" s="41" t="s">
        <v>347</v>
      </c>
      <c r="I107" s="42" t="s">
        <v>348</v>
      </c>
      <c r="J107" s="43"/>
      <c r="K107" s="43"/>
      <c r="L107" s="45"/>
      <c r="M107" s="44"/>
      <c r="N107" s="20"/>
      <c r="O107" s="2"/>
      <c r="P107" s="2"/>
      <c r="Q107" s="2"/>
      <c r="R107" s="2"/>
    </row>
    <row r="108" spans="1:18" x14ac:dyDescent="0.25">
      <c r="A108" s="15"/>
      <c r="B108" s="37" t="s">
        <v>554</v>
      </c>
      <c r="C108" s="252"/>
      <c r="D108" s="211"/>
      <c r="E108" s="38" t="s">
        <v>176</v>
      </c>
      <c r="F108" s="39"/>
      <c r="G108" s="40"/>
      <c r="H108" s="41" t="s">
        <v>177</v>
      </c>
      <c r="I108" s="42" t="s">
        <v>178</v>
      </c>
      <c r="J108" s="43"/>
      <c r="K108" s="43"/>
      <c r="L108" s="45"/>
      <c r="M108" s="44"/>
      <c r="N108" s="20"/>
      <c r="O108" s="2"/>
      <c r="P108" s="2"/>
      <c r="Q108" s="2"/>
      <c r="R108" s="2"/>
    </row>
    <row r="109" spans="1:18" x14ac:dyDescent="0.25">
      <c r="A109" s="15"/>
      <c r="B109" s="37" t="s">
        <v>558</v>
      </c>
      <c r="C109" s="252"/>
      <c r="D109" s="211"/>
      <c r="E109" s="38" t="s">
        <v>255</v>
      </c>
      <c r="F109" s="39"/>
      <c r="G109" s="40"/>
      <c r="H109" s="41" t="s">
        <v>351</v>
      </c>
      <c r="I109" s="42" t="s">
        <v>352</v>
      </c>
      <c r="J109" s="43"/>
      <c r="K109" s="43"/>
      <c r="L109" s="45"/>
      <c r="M109" s="44"/>
      <c r="N109" s="20"/>
      <c r="O109" s="2"/>
      <c r="P109" s="2"/>
      <c r="Q109" s="2"/>
      <c r="R109" s="2"/>
    </row>
    <row r="110" spans="1:18" x14ac:dyDescent="0.25">
      <c r="A110" s="15"/>
      <c r="B110" s="37" t="s">
        <v>561</v>
      </c>
      <c r="C110" s="252"/>
      <c r="D110" s="211"/>
      <c r="E110" s="38" t="s">
        <v>354</v>
      </c>
      <c r="F110" s="39"/>
      <c r="G110" s="40"/>
      <c r="H110" s="41" t="s">
        <v>355</v>
      </c>
      <c r="I110" s="42" t="s">
        <v>356</v>
      </c>
      <c r="J110" s="43"/>
      <c r="K110" s="43"/>
      <c r="L110" s="45"/>
      <c r="M110" s="44"/>
      <c r="N110" s="20"/>
      <c r="O110" s="2"/>
      <c r="P110" s="2"/>
      <c r="Q110" s="2"/>
      <c r="R110" s="2"/>
    </row>
    <row r="111" spans="1:18" x14ac:dyDescent="0.25">
      <c r="A111" s="15"/>
      <c r="B111" s="37" t="s">
        <v>564</v>
      </c>
      <c r="C111" s="252"/>
      <c r="D111" s="211"/>
      <c r="E111" s="38" t="s">
        <v>186</v>
      </c>
      <c r="F111" s="39"/>
      <c r="G111" s="40"/>
      <c r="H111" s="41" t="s">
        <v>358</v>
      </c>
      <c r="I111" s="42" t="s">
        <v>359</v>
      </c>
      <c r="J111" s="43"/>
      <c r="K111" s="43"/>
      <c r="L111" s="45"/>
      <c r="M111" s="44"/>
      <c r="N111" s="20"/>
      <c r="O111" s="2"/>
      <c r="P111" s="2"/>
      <c r="Q111" s="2"/>
      <c r="R111" s="2"/>
    </row>
    <row r="112" spans="1:18" x14ac:dyDescent="0.25">
      <c r="A112" s="15"/>
      <c r="B112" s="37" t="s">
        <v>567</v>
      </c>
      <c r="C112" s="252"/>
      <c r="D112" s="211"/>
      <c r="E112" s="38" t="s">
        <v>317</v>
      </c>
      <c r="F112" s="39"/>
      <c r="G112" s="40"/>
      <c r="H112" s="41" t="s">
        <v>191</v>
      </c>
      <c r="I112" s="42" t="s">
        <v>192</v>
      </c>
      <c r="J112" s="43"/>
      <c r="K112" s="43"/>
      <c r="L112" s="45"/>
      <c r="M112" s="44"/>
      <c r="N112" s="20"/>
      <c r="O112" s="2"/>
      <c r="P112" s="2"/>
      <c r="Q112" s="2"/>
      <c r="R112" s="2"/>
    </row>
    <row r="113" spans="1:18" ht="26" x14ac:dyDescent="0.25">
      <c r="A113" s="15"/>
      <c r="B113" s="37" t="s">
        <v>572</v>
      </c>
      <c r="C113" s="252"/>
      <c r="D113" s="211"/>
      <c r="E113" s="228" t="s">
        <v>243</v>
      </c>
      <c r="F113" s="39"/>
      <c r="G113" s="40"/>
      <c r="H113" s="67" t="s">
        <v>332</v>
      </c>
      <c r="I113" s="67" t="s">
        <v>333</v>
      </c>
      <c r="J113" s="43"/>
      <c r="K113" s="43"/>
      <c r="L113" s="45"/>
      <c r="M113" s="44"/>
      <c r="N113" s="20"/>
      <c r="O113" s="2"/>
      <c r="P113" s="2"/>
      <c r="Q113" s="2"/>
      <c r="R113" s="2"/>
    </row>
    <row r="114" spans="1:18" ht="26" x14ac:dyDescent="0.25">
      <c r="A114" s="15"/>
      <c r="B114" s="37" t="s">
        <v>575</v>
      </c>
      <c r="C114" s="252"/>
      <c r="D114" s="211"/>
      <c r="E114" s="211"/>
      <c r="F114" s="39"/>
      <c r="G114" s="40"/>
      <c r="H114" s="67" t="s">
        <v>335</v>
      </c>
      <c r="I114" s="67" t="s">
        <v>336</v>
      </c>
      <c r="J114" s="43"/>
      <c r="K114" s="43"/>
      <c r="L114" s="45"/>
      <c r="M114" s="44"/>
      <c r="N114" s="20"/>
      <c r="O114" s="2"/>
      <c r="P114" s="2"/>
      <c r="Q114" s="2"/>
      <c r="R114" s="2"/>
    </row>
    <row r="115" spans="1:18" x14ac:dyDescent="0.25">
      <c r="A115" s="15"/>
      <c r="B115" s="37" t="s">
        <v>578</v>
      </c>
      <c r="C115" s="252"/>
      <c r="D115" s="211"/>
      <c r="E115" s="211"/>
      <c r="F115" s="39"/>
      <c r="G115" s="40"/>
      <c r="H115" s="67" t="s">
        <v>338</v>
      </c>
      <c r="I115" s="67" t="s">
        <v>364</v>
      </c>
      <c r="J115" s="43"/>
      <c r="K115" s="43"/>
      <c r="L115" s="45"/>
      <c r="M115" s="44"/>
      <c r="N115" s="20"/>
      <c r="O115" s="2"/>
      <c r="P115" s="2"/>
      <c r="Q115" s="2"/>
      <c r="R115" s="2"/>
    </row>
    <row r="116" spans="1:18" x14ac:dyDescent="0.25">
      <c r="A116" s="15"/>
      <c r="B116" s="37" t="s">
        <v>582</v>
      </c>
      <c r="C116" s="252"/>
      <c r="D116" s="211"/>
      <c r="E116" s="211"/>
      <c r="F116" s="39"/>
      <c r="G116" s="40"/>
      <c r="H116" s="67" t="s">
        <v>340</v>
      </c>
      <c r="I116" s="67" t="s">
        <v>366</v>
      </c>
      <c r="J116" s="43"/>
      <c r="K116" s="43"/>
      <c r="L116" s="45"/>
      <c r="M116" s="44"/>
      <c r="N116" s="20"/>
      <c r="O116" s="2"/>
      <c r="P116" s="2"/>
      <c r="Q116" s="2"/>
      <c r="R116" s="2"/>
    </row>
    <row r="117" spans="1:18" ht="60" x14ac:dyDescent="0.25">
      <c r="A117" s="15"/>
      <c r="B117" s="37" t="s">
        <v>583</v>
      </c>
      <c r="C117" s="252"/>
      <c r="D117" s="210" t="s">
        <v>368</v>
      </c>
      <c r="E117" s="210" t="s">
        <v>249</v>
      </c>
      <c r="F117" s="39"/>
      <c r="G117" s="40"/>
      <c r="H117" s="41" t="s">
        <v>369</v>
      </c>
      <c r="I117" s="65" t="s">
        <v>370</v>
      </c>
      <c r="J117" s="43"/>
      <c r="K117" s="43"/>
      <c r="L117" s="45"/>
      <c r="M117" s="44"/>
      <c r="N117" s="20"/>
      <c r="O117" s="2"/>
      <c r="P117" s="2"/>
      <c r="Q117" s="2"/>
      <c r="R117" s="2"/>
    </row>
    <row r="118" spans="1:18" ht="30" x14ac:dyDescent="0.25">
      <c r="A118" s="15"/>
      <c r="B118" s="37" t="s">
        <v>585</v>
      </c>
      <c r="C118" s="253"/>
      <c r="D118" s="229"/>
      <c r="E118" s="225"/>
      <c r="F118" s="39"/>
      <c r="G118" s="40"/>
      <c r="H118" s="41" t="s">
        <v>209</v>
      </c>
      <c r="I118" s="42" t="s">
        <v>371</v>
      </c>
      <c r="J118" s="43"/>
      <c r="K118" s="43"/>
      <c r="L118" s="45"/>
      <c r="M118" s="44"/>
      <c r="N118" s="20"/>
      <c r="O118" s="2"/>
      <c r="P118" s="2"/>
      <c r="Q118" s="2"/>
      <c r="R118" s="2"/>
    </row>
    <row r="119" spans="1:18" ht="30" x14ac:dyDescent="0.25">
      <c r="A119" s="15"/>
      <c r="B119" s="37" t="s">
        <v>587</v>
      </c>
      <c r="C119" s="250"/>
      <c r="D119" s="225"/>
      <c r="E119" s="38" t="s">
        <v>373</v>
      </c>
      <c r="F119" s="39"/>
      <c r="G119" s="40"/>
      <c r="H119" s="41" t="s">
        <v>374</v>
      </c>
      <c r="I119" s="42" t="s">
        <v>375</v>
      </c>
      <c r="J119" s="43"/>
      <c r="K119" s="43"/>
      <c r="L119" s="45"/>
      <c r="M119" s="44"/>
      <c r="N119" s="20"/>
      <c r="O119" s="2"/>
      <c r="P119" s="2"/>
      <c r="Q119" s="2"/>
      <c r="R119" s="2"/>
    </row>
    <row r="120" spans="1:18" ht="30" x14ac:dyDescent="0.25">
      <c r="A120" s="15"/>
      <c r="B120" s="37" t="s">
        <v>591</v>
      </c>
      <c r="C120" s="252"/>
      <c r="D120" s="211"/>
      <c r="E120" s="210" t="s">
        <v>219</v>
      </c>
      <c r="F120" s="39"/>
      <c r="G120" s="40"/>
      <c r="H120" s="41" t="s">
        <v>377</v>
      </c>
      <c r="I120" s="42" t="s">
        <v>221</v>
      </c>
      <c r="J120" s="43"/>
      <c r="K120" s="43"/>
      <c r="L120" s="45"/>
      <c r="M120" s="44"/>
      <c r="N120" s="20"/>
      <c r="O120" s="2"/>
      <c r="P120" s="2"/>
      <c r="Q120" s="2"/>
      <c r="R120" s="2"/>
    </row>
    <row r="121" spans="1:18" ht="60" x14ac:dyDescent="0.25">
      <c r="A121" s="15"/>
      <c r="B121" s="37" t="s">
        <v>593</v>
      </c>
      <c r="C121" s="253"/>
      <c r="D121" s="229"/>
      <c r="E121" s="225"/>
      <c r="F121" s="39"/>
      <c r="G121" s="40"/>
      <c r="H121" s="41" t="s">
        <v>378</v>
      </c>
      <c r="I121" s="42" t="s">
        <v>379</v>
      </c>
      <c r="J121" s="43"/>
      <c r="K121" s="43"/>
      <c r="L121" s="45"/>
      <c r="M121" s="44"/>
      <c r="N121" s="20"/>
      <c r="O121" s="2"/>
      <c r="P121" s="2"/>
      <c r="Q121" s="2"/>
      <c r="R121" s="2"/>
    </row>
    <row r="122" spans="1:18" ht="30" x14ac:dyDescent="0.25">
      <c r="A122" s="15"/>
      <c r="B122" s="37" t="s">
        <v>595</v>
      </c>
      <c r="C122" s="253"/>
      <c r="D122" s="229"/>
      <c r="E122" s="225"/>
      <c r="F122" s="39"/>
      <c r="G122" s="40"/>
      <c r="H122" s="41" t="s">
        <v>380</v>
      </c>
      <c r="I122" s="42" t="s">
        <v>381</v>
      </c>
      <c r="J122" s="43"/>
      <c r="K122" s="43"/>
      <c r="L122" s="45"/>
      <c r="M122" s="44"/>
      <c r="N122" s="20"/>
      <c r="O122" s="2"/>
      <c r="P122" s="2"/>
      <c r="Q122" s="2"/>
      <c r="R122" s="2"/>
    </row>
    <row r="123" spans="1:18" ht="30" x14ac:dyDescent="0.25">
      <c r="A123" s="15"/>
      <c r="B123" s="37" t="s">
        <v>597</v>
      </c>
      <c r="C123" s="253"/>
      <c r="D123" s="229"/>
      <c r="E123" s="225"/>
      <c r="F123" s="39"/>
      <c r="G123" s="42" t="s">
        <v>382</v>
      </c>
      <c r="H123" s="41" t="s">
        <v>383</v>
      </c>
      <c r="I123" s="42" t="s">
        <v>384</v>
      </c>
      <c r="J123" s="43"/>
      <c r="K123" s="43"/>
      <c r="L123" s="45"/>
      <c r="M123" s="44"/>
      <c r="N123" s="20"/>
      <c r="O123" s="2"/>
      <c r="P123" s="2"/>
      <c r="Q123" s="2"/>
      <c r="R123" s="2"/>
    </row>
    <row r="124" spans="1:18" ht="45" x14ac:dyDescent="0.25">
      <c r="A124" s="15"/>
      <c r="B124" s="37" t="s">
        <v>599</v>
      </c>
      <c r="C124" s="250"/>
      <c r="D124" s="225"/>
      <c r="E124" s="210" t="s">
        <v>386</v>
      </c>
      <c r="F124" s="39"/>
      <c r="G124" s="42" t="s">
        <v>387</v>
      </c>
      <c r="H124" s="41" t="s">
        <v>388</v>
      </c>
      <c r="I124" s="42" t="s">
        <v>389</v>
      </c>
      <c r="J124" s="43"/>
      <c r="K124" s="43"/>
      <c r="L124" s="45"/>
      <c r="M124" s="44"/>
      <c r="N124" s="20"/>
      <c r="O124" s="2"/>
      <c r="P124" s="2"/>
      <c r="Q124" s="2"/>
      <c r="R124" s="2"/>
    </row>
    <row r="125" spans="1:18" ht="30" x14ac:dyDescent="0.25">
      <c r="A125" s="15"/>
      <c r="B125" s="37" t="s">
        <v>603</v>
      </c>
      <c r="C125" s="250"/>
      <c r="D125" s="225"/>
      <c r="E125" s="225"/>
      <c r="F125" s="39"/>
      <c r="G125" s="42" t="s">
        <v>390</v>
      </c>
      <c r="H125" s="41" t="s">
        <v>391</v>
      </c>
      <c r="I125" s="42" t="s">
        <v>392</v>
      </c>
      <c r="J125" s="43"/>
      <c r="K125" s="43"/>
      <c r="L125" s="45"/>
      <c r="M125" s="44"/>
      <c r="N125" s="20"/>
      <c r="O125" s="2"/>
      <c r="P125" s="2"/>
      <c r="Q125" s="2"/>
      <c r="R125" s="2"/>
    </row>
    <row r="126" spans="1:18" ht="30" x14ac:dyDescent="0.25">
      <c r="A126" s="15"/>
      <c r="B126" s="37" t="s">
        <v>608</v>
      </c>
      <c r="C126" s="250"/>
      <c r="D126" s="225"/>
      <c r="E126" s="225"/>
      <c r="F126" s="39"/>
      <c r="G126" s="42" t="s">
        <v>393</v>
      </c>
      <c r="H126" s="41" t="s">
        <v>391</v>
      </c>
      <c r="I126" s="42" t="s">
        <v>394</v>
      </c>
      <c r="J126" s="43"/>
      <c r="K126" s="43"/>
      <c r="L126" s="45"/>
      <c r="M126" s="44"/>
      <c r="N126" s="20"/>
      <c r="O126" s="2"/>
      <c r="P126" s="2"/>
      <c r="Q126" s="2"/>
      <c r="R126" s="2"/>
    </row>
    <row r="127" spans="1:18" x14ac:dyDescent="0.25">
      <c r="A127" s="15"/>
      <c r="B127" s="37" t="s">
        <v>611</v>
      </c>
      <c r="C127" s="250"/>
      <c r="D127" s="225"/>
      <c r="E127" s="38" t="s">
        <v>231</v>
      </c>
      <c r="F127" s="39"/>
      <c r="G127" s="40"/>
      <c r="H127" s="41" t="s">
        <v>232</v>
      </c>
      <c r="I127" s="42" t="s">
        <v>396</v>
      </c>
      <c r="J127" s="43"/>
      <c r="K127" s="43"/>
      <c r="L127" s="45"/>
      <c r="M127" s="44"/>
      <c r="N127" s="20"/>
      <c r="O127" s="2"/>
      <c r="P127" s="2"/>
      <c r="Q127" s="2"/>
      <c r="R127" s="2"/>
    </row>
    <row r="128" spans="1:18" x14ac:dyDescent="0.25">
      <c r="A128" s="15"/>
      <c r="B128" s="37" t="s">
        <v>615</v>
      </c>
      <c r="C128" s="252"/>
      <c r="D128" s="211"/>
      <c r="E128" s="210" t="s">
        <v>398</v>
      </c>
      <c r="F128" s="39"/>
      <c r="G128" s="40"/>
      <c r="H128" s="41" t="s">
        <v>399</v>
      </c>
      <c r="I128" s="42" t="s">
        <v>400</v>
      </c>
      <c r="J128" s="43"/>
      <c r="K128" s="43"/>
      <c r="L128" s="45"/>
      <c r="M128" s="44"/>
      <c r="N128" s="20"/>
      <c r="O128" s="2"/>
      <c r="P128" s="2"/>
      <c r="Q128" s="2"/>
      <c r="R128" s="2"/>
    </row>
    <row r="129" spans="1:18" ht="30" x14ac:dyDescent="0.25">
      <c r="A129" s="15"/>
      <c r="B129" s="37" t="s">
        <v>618</v>
      </c>
      <c r="C129" s="252"/>
      <c r="D129" s="211"/>
      <c r="E129" s="225"/>
      <c r="F129" s="39"/>
      <c r="G129" s="73"/>
      <c r="H129" s="41" t="s">
        <v>402</v>
      </c>
      <c r="I129" s="42" t="s">
        <v>403</v>
      </c>
      <c r="J129" s="43"/>
      <c r="K129" s="43"/>
      <c r="L129" s="45"/>
      <c r="M129" s="44"/>
      <c r="N129" s="20"/>
      <c r="O129" s="2"/>
      <c r="P129" s="2"/>
      <c r="Q129" s="2"/>
      <c r="R129" s="2"/>
    </row>
    <row r="130" spans="1:18" ht="30" x14ac:dyDescent="0.25">
      <c r="A130" s="15"/>
      <c r="B130" s="37" t="s">
        <v>621</v>
      </c>
      <c r="C130" s="253"/>
      <c r="D130" s="229"/>
      <c r="E130" s="225"/>
      <c r="F130" s="39"/>
      <c r="G130" s="42"/>
      <c r="H130" s="41" t="s">
        <v>404</v>
      </c>
      <c r="I130" s="42" t="s">
        <v>403</v>
      </c>
      <c r="J130" s="43"/>
      <c r="K130" s="43"/>
      <c r="L130" s="45"/>
      <c r="M130" s="44"/>
      <c r="N130" s="20"/>
      <c r="O130" s="2"/>
      <c r="P130" s="2"/>
      <c r="Q130" s="2"/>
      <c r="R130" s="2"/>
    </row>
    <row r="131" spans="1:18" x14ac:dyDescent="0.25">
      <c r="A131" s="15"/>
      <c r="B131" s="37" t="s">
        <v>624</v>
      </c>
      <c r="C131" s="253"/>
      <c r="D131" s="229"/>
      <c r="E131" s="225"/>
      <c r="F131" s="39"/>
      <c r="G131" s="42"/>
      <c r="H131" s="41" t="s">
        <v>405</v>
      </c>
      <c r="I131" s="42" t="s">
        <v>406</v>
      </c>
      <c r="J131" s="43"/>
      <c r="K131" s="43"/>
      <c r="L131" s="45"/>
      <c r="M131" s="44"/>
      <c r="N131" s="20"/>
      <c r="O131" s="2"/>
      <c r="P131" s="2"/>
      <c r="Q131" s="2"/>
      <c r="R131" s="2"/>
    </row>
    <row r="132" spans="1:18" ht="30" x14ac:dyDescent="0.25">
      <c r="A132" s="15"/>
      <c r="B132" s="37" t="s">
        <v>628</v>
      </c>
      <c r="C132" s="253"/>
      <c r="D132" s="229"/>
      <c r="E132" s="225"/>
      <c r="F132" s="39"/>
      <c r="G132" s="42"/>
      <c r="H132" s="41" t="s">
        <v>407</v>
      </c>
      <c r="I132" s="42" t="s">
        <v>408</v>
      </c>
      <c r="J132" s="43"/>
      <c r="K132" s="43"/>
      <c r="L132" s="45"/>
      <c r="M132" s="44"/>
      <c r="N132" s="20"/>
      <c r="O132" s="2"/>
      <c r="P132" s="2"/>
      <c r="Q132" s="2"/>
      <c r="R132" s="2"/>
    </row>
    <row r="133" spans="1:18" ht="30" x14ac:dyDescent="0.25">
      <c r="A133" s="15"/>
      <c r="B133" s="37" t="s">
        <v>630</v>
      </c>
      <c r="C133" s="250"/>
      <c r="D133" s="211"/>
      <c r="E133" s="210" t="s">
        <v>410</v>
      </c>
      <c r="F133" s="39"/>
      <c r="G133" s="42" t="s">
        <v>411</v>
      </c>
      <c r="H133" s="41" t="s">
        <v>412</v>
      </c>
      <c r="I133" s="42" t="s">
        <v>413</v>
      </c>
      <c r="J133" s="43"/>
      <c r="K133" s="43"/>
      <c r="L133" s="45"/>
      <c r="M133" s="44"/>
      <c r="N133" s="20"/>
      <c r="O133" s="2"/>
      <c r="P133" s="2"/>
      <c r="Q133" s="2"/>
      <c r="R133" s="2"/>
    </row>
    <row r="134" spans="1:18" ht="30" x14ac:dyDescent="0.25">
      <c r="A134" s="15"/>
      <c r="B134" s="37" t="s">
        <v>634</v>
      </c>
      <c r="C134" s="250"/>
      <c r="D134" s="229"/>
      <c r="E134" s="225"/>
      <c r="F134" s="39"/>
      <c r="G134" s="206" t="s">
        <v>414</v>
      </c>
      <c r="H134" s="41" t="s">
        <v>415</v>
      </c>
      <c r="I134" s="42" t="s">
        <v>416</v>
      </c>
      <c r="J134" s="43"/>
      <c r="K134" s="43"/>
      <c r="L134" s="45"/>
      <c r="M134" s="44"/>
      <c r="N134" s="20"/>
      <c r="O134" s="2"/>
      <c r="P134" s="2"/>
      <c r="Q134" s="2"/>
      <c r="R134" s="2"/>
    </row>
    <row r="135" spans="1:18" ht="30" x14ac:dyDescent="0.25">
      <c r="A135" s="15"/>
      <c r="B135" s="37" t="s">
        <v>636</v>
      </c>
      <c r="C135" s="250"/>
      <c r="D135" s="229"/>
      <c r="E135" s="225"/>
      <c r="F135" s="39"/>
      <c r="G135" s="225"/>
      <c r="H135" s="41" t="s">
        <v>417</v>
      </c>
      <c r="I135" s="42" t="s">
        <v>418</v>
      </c>
      <c r="J135" s="43"/>
      <c r="K135" s="43"/>
      <c r="L135" s="45"/>
      <c r="M135" s="44"/>
      <c r="N135" s="20"/>
      <c r="O135" s="2"/>
      <c r="P135" s="2"/>
      <c r="Q135" s="2"/>
      <c r="R135" s="2"/>
    </row>
    <row r="136" spans="1:18" ht="30" x14ac:dyDescent="0.25">
      <c r="A136" s="15"/>
      <c r="B136" s="37" t="s">
        <v>638</v>
      </c>
      <c r="C136" s="250"/>
      <c r="D136" s="229"/>
      <c r="E136" s="225"/>
      <c r="F136" s="39"/>
      <c r="G136" s="225"/>
      <c r="H136" s="41" t="s">
        <v>419</v>
      </c>
      <c r="I136" s="42" t="s">
        <v>420</v>
      </c>
      <c r="J136" s="43"/>
      <c r="K136" s="43"/>
      <c r="L136" s="45"/>
      <c r="M136" s="44"/>
      <c r="N136" s="20"/>
      <c r="O136" s="2"/>
      <c r="P136" s="2"/>
      <c r="Q136" s="2"/>
      <c r="R136" s="2"/>
    </row>
    <row r="137" spans="1:18" ht="30" x14ac:dyDescent="0.25">
      <c r="A137" s="15"/>
      <c r="B137" s="37" t="s">
        <v>642</v>
      </c>
      <c r="C137" s="250"/>
      <c r="D137" s="229"/>
      <c r="E137" s="225"/>
      <c r="F137" s="39"/>
      <c r="G137" s="225"/>
      <c r="H137" s="41" t="s">
        <v>421</v>
      </c>
      <c r="I137" s="42" t="s">
        <v>422</v>
      </c>
      <c r="J137" s="43"/>
      <c r="K137" s="43"/>
      <c r="L137" s="45"/>
      <c r="M137" s="44"/>
      <c r="N137" s="20"/>
      <c r="O137" s="2"/>
      <c r="P137" s="2"/>
      <c r="Q137" s="2"/>
      <c r="R137" s="2"/>
    </row>
    <row r="138" spans="1:18" ht="60" x14ac:dyDescent="0.25">
      <c r="A138" s="15"/>
      <c r="B138" s="37" t="s">
        <v>645</v>
      </c>
      <c r="C138" s="250"/>
      <c r="D138" s="225"/>
      <c r="E138" s="210" t="s">
        <v>424</v>
      </c>
      <c r="F138" s="39"/>
      <c r="G138" s="42" t="s">
        <v>425</v>
      </c>
      <c r="H138" s="41" t="s">
        <v>426</v>
      </c>
      <c r="I138" s="42" t="s">
        <v>427</v>
      </c>
      <c r="J138" s="43"/>
      <c r="K138" s="43"/>
      <c r="L138" s="45"/>
      <c r="M138" s="44"/>
      <c r="N138" s="20"/>
      <c r="O138" s="2"/>
      <c r="P138" s="2"/>
      <c r="Q138" s="2"/>
      <c r="R138" s="2"/>
    </row>
    <row r="139" spans="1:18" ht="60" x14ac:dyDescent="0.25">
      <c r="A139" s="15"/>
      <c r="B139" s="37" t="s">
        <v>648</v>
      </c>
      <c r="C139" s="250"/>
      <c r="D139" s="229"/>
      <c r="E139" s="225"/>
      <c r="F139" s="39"/>
      <c r="G139" s="40"/>
      <c r="H139" s="41" t="s">
        <v>428</v>
      </c>
      <c r="I139" s="42" t="s">
        <v>429</v>
      </c>
      <c r="J139" s="43"/>
      <c r="K139" s="43"/>
      <c r="L139" s="45"/>
      <c r="M139" s="44"/>
      <c r="N139" s="20"/>
      <c r="O139" s="2"/>
      <c r="P139" s="2"/>
      <c r="Q139" s="2"/>
      <c r="R139" s="2"/>
    </row>
    <row r="140" spans="1:18" ht="60" x14ac:dyDescent="0.25">
      <c r="A140" s="15"/>
      <c r="B140" s="37" t="s">
        <v>651</v>
      </c>
      <c r="C140" s="250"/>
      <c r="D140" s="229"/>
      <c r="E140" s="225"/>
      <c r="F140" s="39"/>
      <c r="G140" s="42" t="s">
        <v>430</v>
      </c>
      <c r="H140" s="41" t="s">
        <v>426</v>
      </c>
      <c r="I140" s="42" t="s">
        <v>431</v>
      </c>
      <c r="J140" s="43"/>
      <c r="K140" s="43"/>
      <c r="L140" s="45"/>
      <c r="M140" s="44"/>
      <c r="N140" s="20"/>
      <c r="O140" s="2"/>
      <c r="P140" s="2"/>
      <c r="Q140" s="2"/>
      <c r="R140" s="2"/>
    </row>
    <row r="141" spans="1:18" ht="60" x14ac:dyDescent="0.25">
      <c r="A141" s="15"/>
      <c r="B141" s="37" t="s">
        <v>652</v>
      </c>
      <c r="C141" s="250"/>
      <c r="D141" s="229"/>
      <c r="E141" s="225"/>
      <c r="F141" s="39"/>
      <c r="G141" s="40"/>
      <c r="H141" s="41" t="s">
        <v>428</v>
      </c>
      <c r="I141" s="42" t="s">
        <v>432</v>
      </c>
      <c r="J141" s="43"/>
      <c r="K141" s="43"/>
      <c r="L141" s="45"/>
      <c r="M141" s="44"/>
      <c r="N141" s="20"/>
      <c r="O141" s="2"/>
      <c r="P141" s="2"/>
      <c r="Q141" s="2"/>
      <c r="R141" s="2"/>
    </row>
    <row r="142" spans="1:18" x14ac:dyDescent="0.25">
      <c r="A142" s="15"/>
      <c r="B142" s="37" t="s">
        <v>654</v>
      </c>
      <c r="C142" s="250"/>
      <c r="D142" s="211"/>
      <c r="E142" s="225"/>
      <c r="F142" s="39"/>
      <c r="G142" s="42" t="s">
        <v>434</v>
      </c>
      <c r="H142" s="41" t="s">
        <v>435</v>
      </c>
      <c r="I142" s="42" t="s">
        <v>436</v>
      </c>
      <c r="J142" s="43"/>
      <c r="K142" s="43"/>
      <c r="L142" s="45"/>
      <c r="M142" s="44"/>
      <c r="N142" s="20"/>
      <c r="O142" s="2"/>
      <c r="P142" s="2"/>
      <c r="Q142" s="2"/>
      <c r="R142" s="2"/>
    </row>
    <row r="143" spans="1:18" ht="30" x14ac:dyDescent="0.25">
      <c r="A143" s="15"/>
      <c r="B143" s="37" t="s">
        <v>657</v>
      </c>
      <c r="C143" s="250"/>
      <c r="D143" s="229"/>
      <c r="E143" s="225"/>
      <c r="F143" s="39"/>
      <c r="G143" s="42" t="s">
        <v>437</v>
      </c>
      <c r="H143" s="41" t="s">
        <v>438</v>
      </c>
      <c r="I143" s="42" t="s">
        <v>439</v>
      </c>
      <c r="J143" s="43"/>
      <c r="K143" s="43"/>
      <c r="L143" s="45"/>
      <c r="M143" s="44"/>
      <c r="N143" s="20"/>
      <c r="O143" s="2"/>
      <c r="P143" s="2"/>
      <c r="Q143" s="2"/>
      <c r="R143" s="2"/>
    </row>
    <row r="144" spans="1:18" x14ac:dyDescent="0.25">
      <c r="A144" s="15"/>
      <c r="B144" s="37" t="s">
        <v>660</v>
      </c>
      <c r="C144" s="250"/>
      <c r="D144" s="229"/>
      <c r="E144" s="225"/>
      <c r="F144" s="39"/>
      <c r="G144" s="42" t="s">
        <v>440</v>
      </c>
      <c r="H144" s="41" t="s">
        <v>441</v>
      </c>
      <c r="I144" s="42" t="s">
        <v>442</v>
      </c>
      <c r="J144" s="43"/>
      <c r="K144" s="43"/>
      <c r="L144" s="45"/>
      <c r="M144" s="44"/>
      <c r="N144" s="20"/>
      <c r="O144" s="2"/>
      <c r="P144" s="2"/>
      <c r="Q144" s="2"/>
      <c r="R144" s="2"/>
    </row>
    <row r="145" spans="1:18" x14ac:dyDescent="0.25">
      <c r="A145" s="15"/>
      <c r="B145" s="37" t="s">
        <v>664</v>
      </c>
      <c r="C145" s="250"/>
      <c r="D145" s="229"/>
      <c r="E145" s="225"/>
      <c r="F145" s="39"/>
      <c r="G145" s="42" t="s">
        <v>443</v>
      </c>
      <c r="H145" s="41" t="s">
        <v>444</v>
      </c>
      <c r="I145" s="42" t="s">
        <v>442</v>
      </c>
      <c r="J145" s="43"/>
      <c r="K145" s="43"/>
      <c r="L145" s="45"/>
      <c r="M145" s="44"/>
      <c r="N145" s="20"/>
      <c r="O145" s="2"/>
      <c r="P145" s="2"/>
      <c r="Q145" s="2"/>
      <c r="R145" s="2"/>
    </row>
    <row r="146" spans="1:18" ht="30" x14ac:dyDescent="0.25">
      <c r="A146" s="15"/>
      <c r="B146" s="37" t="s">
        <v>668</v>
      </c>
      <c r="C146" s="250"/>
      <c r="D146" s="229"/>
      <c r="E146" s="225"/>
      <c r="F146" s="39"/>
      <c r="G146" s="42" t="s">
        <v>445</v>
      </c>
      <c r="H146" s="41" t="s">
        <v>446</v>
      </c>
      <c r="I146" s="42" t="s">
        <v>447</v>
      </c>
      <c r="J146" s="43"/>
      <c r="K146" s="43"/>
      <c r="L146" s="45"/>
      <c r="M146" s="44"/>
      <c r="N146" s="20"/>
      <c r="O146" s="2"/>
      <c r="P146" s="2"/>
      <c r="Q146" s="2"/>
      <c r="R146" s="2"/>
    </row>
    <row r="147" spans="1:18" ht="30" x14ac:dyDescent="0.25">
      <c r="A147" s="15"/>
      <c r="B147" s="37" t="s">
        <v>670</v>
      </c>
      <c r="C147" s="250"/>
      <c r="D147" s="229"/>
      <c r="E147" s="225"/>
      <c r="F147" s="39"/>
      <c r="G147" s="42" t="s">
        <v>448</v>
      </c>
      <c r="H147" s="41" t="s">
        <v>449</v>
      </c>
      <c r="I147" s="42" t="s">
        <v>450</v>
      </c>
      <c r="J147" s="43"/>
      <c r="K147" s="43"/>
      <c r="L147" s="45"/>
      <c r="M147" s="44"/>
      <c r="N147" s="20"/>
      <c r="O147" s="2"/>
      <c r="P147" s="2"/>
      <c r="Q147" s="2"/>
      <c r="R147" s="2"/>
    </row>
    <row r="148" spans="1:18" ht="30" x14ac:dyDescent="0.25">
      <c r="A148" s="15"/>
      <c r="B148" s="37" t="s">
        <v>672</v>
      </c>
      <c r="C148" s="250"/>
      <c r="D148" s="229"/>
      <c r="E148" s="225"/>
      <c r="F148" s="39"/>
      <c r="G148" s="74" t="s">
        <v>451</v>
      </c>
      <c r="H148" s="41" t="s">
        <v>452</v>
      </c>
      <c r="I148" s="42" t="s">
        <v>453</v>
      </c>
      <c r="J148" s="43"/>
      <c r="K148" s="43"/>
      <c r="L148" s="45"/>
      <c r="M148" s="44"/>
      <c r="N148" s="20"/>
      <c r="O148" s="2"/>
      <c r="P148" s="2"/>
      <c r="Q148" s="2"/>
      <c r="R148" s="2"/>
    </row>
    <row r="149" spans="1:18" ht="30" x14ac:dyDescent="0.25">
      <c r="A149" s="15"/>
      <c r="B149" s="37" t="s">
        <v>673</v>
      </c>
      <c r="C149" s="250"/>
      <c r="D149" s="229"/>
      <c r="E149" s="225"/>
      <c r="F149" s="39"/>
      <c r="G149" s="42" t="s">
        <v>454</v>
      </c>
      <c r="H149" s="41" t="s">
        <v>455</v>
      </c>
      <c r="I149" s="42" t="s">
        <v>456</v>
      </c>
      <c r="J149" s="43"/>
      <c r="K149" s="43"/>
      <c r="L149" s="45"/>
      <c r="M149" s="44"/>
      <c r="N149" s="20"/>
      <c r="O149" s="2"/>
      <c r="P149" s="2"/>
      <c r="Q149" s="2"/>
      <c r="R149" s="2"/>
    </row>
    <row r="150" spans="1:18" x14ac:dyDescent="0.25">
      <c r="A150" s="15"/>
      <c r="B150" s="37" t="s">
        <v>675</v>
      </c>
      <c r="C150" s="250"/>
      <c r="D150" s="211"/>
      <c r="E150" s="38" t="s">
        <v>317</v>
      </c>
      <c r="F150" s="39"/>
      <c r="G150" s="40"/>
      <c r="H150" s="41" t="s">
        <v>191</v>
      </c>
      <c r="I150" s="42" t="s">
        <v>192</v>
      </c>
      <c r="J150" s="43"/>
      <c r="K150" s="43"/>
      <c r="L150" s="45"/>
      <c r="M150" s="44"/>
      <c r="N150" s="20"/>
      <c r="O150" s="2"/>
      <c r="P150" s="2"/>
      <c r="Q150" s="2"/>
      <c r="R150" s="2"/>
    </row>
    <row r="151" spans="1:18" x14ac:dyDescent="0.25">
      <c r="A151" s="15"/>
      <c r="B151" s="37" t="s">
        <v>676</v>
      </c>
      <c r="C151" s="252"/>
      <c r="D151" s="211"/>
      <c r="E151" s="210" t="s">
        <v>323</v>
      </c>
      <c r="F151" s="39"/>
      <c r="G151" s="42" t="s">
        <v>459</v>
      </c>
      <c r="H151" s="42" t="s">
        <v>460</v>
      </c>
      <c r="I151" s="42" t="s">
        <v>461</v>
      </c>
      <c r="J151" s="43"/>
      <c r="K151" s="43"/>
      <c r="L151" s="45"/>
      <c r="M151" s="44"/>
      <c r="N151" s="20"/>
      <c r="O151" s="2"/>
      <c r="P151" s="2"/>
      <c r="Q151" s="2"/>
      <c r="R151" s="2"/>
    </row>
    <row r="152" spans="1:18" x14ac:dyDescent="0.25">
      <c r="A152" s="15"/>
      <c r="B152" s="37" t="s">
        <v>678</v>
      </c>
      <c r="C152" s="253"/>
      <c r="D152" s="229"/>
      <c r="E152" s="225"/>
      <c r="F152" s="39"/>
      <c r="G152" s="42"/>
      <c r="H152" s="42" t="s">
        <v>462</v>
      </c>
      <c r="I152" s="42" t="s">
        <v>461</v>
      </c>
      <c r="J152" s="43"/>
      <c r="K152" s="43"/>
      <c r="L152" s="45"/>
      <c r="M152" s="44"/>
      <c r="N152" s="20"/>
      <c r="O152" s="2"/>
      <c r="P152" s="2"/>
      <c r="Q152" s="2"/>
      <c r="R152" s="2"/>
    </row>
    <row r="153" spans="1:18" x14ac:dyDescent="0.25">
      <c r="A153" s="15"/>
      <c r="B153" s="37" t="s">
        <v>679</v>
      </c>
      <c r="C153" s="253"/>
      <c r="D153" s="229"/>
      <c r="E153" s="225"/>
      <c r="F153" s="39"/>
      <c r="G153" s="42" t="s">
        <v>451</v>
      </c>
      <c r="H153" s="41" t="s">
        <v>463</v>
      </c>
      <c r="I153" s="42" t="s">
        <v>464</v>
      </c>
      <c r="J153" s="43"/>
      <c r="K153" s="43"/>
      <c r="L153" s="45"/>
      <c r="M153" s="44"/>
      <c r="N153" s="20"/>
      <c r="O153" s="2"/>
      <c r="P153" s="2"/>
      <c r="Q153" s="2"/>
      <c r="R153" s="2"/>
    </row>
    <row r="154" spans="1:18" ht="45" x14ac:dyDescent="0.25">
      <c r="A154" s="15"/>
      <c r="B154" s="37" t="s">
        <v>681</v>
      </c>
      <c r="C154" s="253"/>
      <c r="D154" s="229"/>
      <c r="E154" s="225"/>
      <c r="F154" s="39"/>
      <c r="G154" s="42" t="s">
        <v>465</v>
      </c>
      <c r="H154" s="42" t="s">
        <v>326</v>
      </c>
      <c r="I154" s="42" t="s">
        <v>327</v>
      </c>
      <c r="J154" s="43"/>
      <c r="K154" s="43"/>
      <c r="L154" s="45"/>
      <c r="M154" s="44"/>
      <c r="N154" s="20"/>
      <c r="O154" s="2"/>
      <c r="P154" s="2"/>
      <c r="Q154" s="2"/>
      <c r="R154" s="2"/>
    </row>
    <row r="155" spans="1:18" x14ac:dyDescent="0.25">
      <c r="A155" s="15"/>
      <c r="B155" s="37" t="s">
        <v>683</v>
      </c>
      <c r="C155" s="250"/>
      <c r="D155" s="211"/>
      <c r="E155" s="38" t="s">
        <v>238</v>
      </c>
      <c r="F155" s="39"/>
      <c r="G155" s="40"/>
      <c r="H155" s="41" t="s">
        <v>329</v>
      </c>
      <c r="I155" s="42" t="s">
        <v>467</v>
      </c>
      <c r="J155" s="43"/>
      <c r="K155" s="43"/>
      <c r="L155" s="45"/>
      <c r="M155" s="44"/>
      <c r="N155" s="20"/>
      <c r="O155" s="2"/>
      <c r="P155" s="2"/>
      <c r="Q155" s="2"/>
      <c r="R155" s="2"/>
    </row>
    <row r="156" spans="1:18" ht="30" x14ac:dyDescent="0.25">
      <c r="A156" s="15"/>
      <c r="B156" s="37" t="s">
        <v>684</v>
      </c>
      <c r="C156" s="252"/>
      <c r="D156" s="211"/>
      <c r="E156" s="210" t="s">
        <v>469</v>
      </c>
      <c r="F156" s="39"/>
      <c r="G156" s="42" t="s">
        <v>470</v>
      </c>
      <c r="H156" s="41" t="s">
        <v>471</v>
      </c>
      <c r="I156" s="42" t="s">
        <v>472</v>
      </c>
      <c r="J156" s="43"/>
      <c r="K156" s="43"/>
      <c r="L156" s="45"/>
      <c r="M156" s="44"/>
      <c r="N156" s="20"/>
      <c r="O156" s="2"/>
      <c r="P156" s="2"/>
      <c r="Q156" s="2"/>
      <c r="R156" s="2"/>
    </row>
    <row r="157" spans="1:18" ht="30" x14ac:dyDescent="0.25">
      <c r="A157" s="15"/>
      <c r="B157" s="37" t="s">
        <v>685</v>
      </c>
      <c r="C157" s="253"/>
      <c r="D157" s="229"/>
      <c r="E157" s="225"/>
      <c r="F157" s="39"/>
      <c r="G157" s="40"/>
      <c r="H157" s="41" t="s">
        <v>473</v>
      </c>
      <c r="I157" s="42" t="s">
        <v>474</v>
      </c>
      <c r="J157" s="43"/>
      <c r="K157" s="43"/>
      <c r="L157" s="45"/>
      <c r="M157" s="44"/>
      <c r="N157" s="20"/>
      <c r="O157" s="2"/>
      <c r="P157" s="2"/>
      <c r="Q157" s="2"/>
      <c r="R157" s="2"/>
    </row>
    <row r="158" spans="1:18" x14ac:dyDescent="0.25">
      <c r="A158" s="15"/>
      <c r="B158" s="37" t="s">
        <v>687</v>
      </c>
      <c r="C158" s="250"/>
      <c r="D158" s="229"/>
      <c r="E158" s="225"/>
      <c r="F158" s="39"/>
      <c r="G158" s="40"/>
      <c r="H158" s="42" t="s">
        <v>475</v>
      </c>
      <c r="I158" s="42" t="s">
        <v>476</v>
      </c>
      <c r="J158" s="43"/>
      <c r="K158" s="43"/>
      <c r="L158" s="45"/>
      <c r="M158" s="44"/>
      <c r="N158" s="20"/>
      <c r="O158" s="2"/>
      <c r="P158" s="2"/>
      <c r="Q158" s="2"/>
      <c r="R158" s="2"/>
    </row>
    <row r="159" spans="1:18" ht="45" x14ac:dyDescent="0.25">
      <c r="A159" s="15"/>
      <c r="B159" s="37" t="s">
        <v>689</v>
      </c>
      <c r="C159" s="250"/>
      <c r="D159" s="229"/>
      <c r="E159" s="225"/>
      <c r="F159" s="39"/>
      <c r="G159" s="42" t="s">
        <v>477</v>
      </c>
      <c r="H159" s="42" t="s">
        <v>478</v>
      </c>
      <c r="I159" s="42" t="s">
        <v>479</v>
      </c>
      <c r="J159" s="43"/>
      <c r="K159" s="43"/>
      <c r="L159" s="45"/>
      <c r="M159" s="44"/>
      <c r="N159" s="20"/>
      <c r="O159" s="2"/>
      <c r="P159" s="2"/>
      <c r="Q159" s="2"/>
      <c r="R159" s="2"/>
    </row>
    <row r="160" spans="1:18" ht="30" x14ac:dyDescent="0.25">
      <c r="A160" s="15"/>
      <c r="B160" s="37" t="s">
        <v>692</v>
      </c>
      <c r="C160" s="250"/>
      <c r="D160" s="229"/>
      <c r="E160" s="225"/>
      <c r="F160" s="39"/>
      <c r="G160" s="73"/>
      <c r="H160" s="41" t="s">
        <v>480</v>
      </c>
      <c r="I160" s="42" t="s">
        <v>416</v>
      </c>
      <c r="J160" s="43"/>
      <c r="K160" s="43"/>
      <c r="L160" s="45"/>
      <c r="M160" s="44"/>
      <c r="N160" s="20"/>
      <c r="O160" s="2"/>
      <c r="P160" s="2"/>
      <c r="Q160" s="2"/>
      <c r="R160" s="2"/>
    </row>
    <row r="161" spans="1:18" ht="30" x14ac:dyDescent="0.25">
      <c r="A161" s="15"/>
      <c r="B161" s="37" t="s">
        <v>696</v>
      </c>
      <c r="C161" s="250"/>
      <c r="D161" s="229"/>
      <c r="E161" s="225"/>
      <c r="F161" s="39"/>
      <c r="G161" s="48"/>
      <c r="H161" s="41" t="s">
        <v>481</v>
      </c>
      <c r="I161" s="42" t="s">
        <v>418</v>
      </c>
      <c r="J161" s="43"/>
      <c r="K161" s="43"/>
      <c r="L161" s="45"/>
      <c r="M161" s="44"/>
      <c r="N161" s="20"/>
      <c r="O161" s="2"/>
      <c r="P161" s="2"/>
      <c r="Q161" s="2"/>
      <c r="R161" s="2"/>
    </row>
    <row r="162" spans="1:18" ht="30" x14ac:dyDescent="0.25">
      <c r="A162" s="15"/>
      <c r="B162" s="37" t="s">
        <v>699</v>
      </c>
      <c r="C162" s="250"/>
      <c r="D162" s="229"/>
      <c r="E162" s="225"/>
      <c r="F162" s="39"/>
      <c r="G162" s="48"/>
      <c r="H162" s="41" t="s">
        <v>482</v>
      </c>
      <c r="I162" s="42" t="s">
        <v>420</v>
      </c>
      <c r="J162" s="43"/>
      <c r="K162" s="43"/>
      <c r="L162" s="45"/>
      <c r="M162" s="44"/>
      <c r="N162" s="20"/>
      <c r="O162" s="2"/>
      <c r="P162" s="2"/>
      <c r="Q162" s="2"/>
      <c r="R162" s="2"/>
    </row>
    <row r="163" spans="1:18" ht="45" x14ac:dyDescent="0.25">
      <c r="A163" s="15"/>
      <c r="B163" s="37" t="s">
        <v>700</v>
      </c>
      <c r="C163" s="250"/>
      <c r="D163" s="229"/>
      <c r="E163" s="225"/>
      <c r="F163" s="39"/>
      <c r="G163" s="42" t="s">
        <v>483</v>
      </c>
      <c r="H163" s="42" t="s">
        <v>484</v>
      </c>
      <c r="I163" s="42" t="s">
        <v>485</v>
      </c>
      <c r="J163" s="43"/>
      <c r="K163" s="43"/>
      <c r="L163" s="45"/>
      <c r="M163" s="44"/>
      <c r="N163" s="20"/>
      <c r="O163" s="2"/>
      <c r="P163" s="2"/>
      <c r="Q163" s="2"/>
      <c r="R163" s="2"/>
    </row>
    <row r="164" spans="1:18" ht="30" x14ac:dyDescent="0.25">
      <c r="A164" s="15"/>
      <c r="B164" s="37" t="s">
        <v>702</v>
      </c>
      <c r="C164" s="250"/>
      <c r="D164" s="229"/>
      <c r="E164" s="225"/>
      <c r="F164" s="39"/>
      <c r="G164" s="42" t="s">
        <v>486</v>
      </c>
      <c r="H164" s="42" t="s">
        <v>487</v>
      </c>
      <c r="I164" s="42" t="s">
        <v>488</v>
      </c>
      <c r="J164" s="43"/>
      <c r="K164" s="43"/>
      <c r="L164" s="45"/>
      <c r="M164" s="44"/>
      <c r="N164" s="20"/>
      <c r="O164" s="2"/>
      <c r="P164" s="2"/>
      <c r="Q164" s="2"/>
      <c r="R164" s="2"/>
    </row>
    <row r="165" spans="1:18" x14ac:dyDescent="0.25">
      <c r="A165" s="15"/>
      <c r="B165" s="37" t="s">
        <v>705</v>
      </c>
      <c r="C165" s="250"/>
      <c r="D165" s="229"/>
      <c r="E165" s="225"/>
      <c r="F165" s="39"/>
      <c r="G165" s="42" t="s">
        <v>454</v>
      </c>
      <c r="H165" s="41" t="s">
        <v>455</v>
      </c>
      <c r="I165" s="42" t="s">
        <v>489</v>
      </c>
      <c r="J165" s="43"/>
      <c r="K165" s="43"/>
      <c r="L165" s="45"/>
      <c r="M165" s="44"/>
      <c r="N165" s="20"/>
      <c r="O165" s="2"/>
      <c r="P165" s="2"/>
      <c r="Q165" s="2"/>
      <c r="R165" s="2"/>
    </row>
    <row r="166" spans="1:18" ht="30" x14ac:dyDescent="0.25">
      <c r="A166" s="15"/>
      <c r="B166" s="37" t="s">
        <v>708</v>
      </c>
      <c r="C166" s="250"/>
      <c r="D166" s="211"/>
      <c r="E166" s="210" t="s">
        <v>491</v>
      </c>
      <c r="F166" s="39"/>
      <c r="G166" s="40"/>
      <c r="H166" s="41" t="s">
        <v>492</v>
      </c>
      <c r="I166" s="42" t="s">
        <v>493</v>
      </c>
      <c r="J166" s="43"/>
      <c r="K166" s="43"/>
      <c r="L166" s="45"/>
      <c r="M166" s="44"/>
      <c r="N166" s="20"/>
      <c r="O166" s="2"/>
      <c r="P166" s="2"/>
      <c r="Q166" s="2"/>
      <c r="R166" s="2"/>
    </row>
    <row r="167" spans="1:18" ht="30" x14ac:dyDescent="0.25">
      <c r="A167" s="15"/>
      <c r="B167" s="37" t="s">
        <v>710</v>
      </c>
      <c r="C167" s="253"/>
      <c r="D167" s="229"/>
      <c r="E167" s="225"/>
      <c r="F167" s="39"/>
      <c r="G167" s="40"/>
      <c r="H167" s="41" t="s">
        <v>318</v>
      </c>
      <c r="I167" s="42" t="s">
        <v>494</v>
      </c>
      <c r="J167" s="43"/>
      <c r="K167" s="43"/>
      <c r="L167" s="45"/>
      <c r="M167" s="44"/>
      <c r="N167" s="20"/>
      <c r="O167" s="2"/>
      <c r="P167" s="2"/>
      <c r="Q167" s="2"/>
      <c r="R167" s="2"/>
    </row>
    <row r="168" spans="1:18" ht="52" x14ac:dyDescent="0.25">
      <c r="A168" s="15"/>
      <c r="B168" s="37" t="s">
        <v>717</v>
      </c>
      <c r="C168" s="250"/>
      <c r="D168" s="211"/>
      <c r="E168" s="71" t="s">
        <v>243</v>
      </c>
      <c r="F168" s="39"/>
      <c r="G168" s="40"/>
      <c r="H168" s="67" t="s">
        <v>496</v>
      </c>
      <c r="I168" s="67" t="s">
        <v>497</v>
      </c>
      <c r="J168" s="43"/>
      <c r="K168" s="43"/>
      <c r="L168" s="45"/>
      <c r="M168" s="75"/>
      <c r="N168" s="20"/>
      <c r="O168" s="2"/>
      <c r="P168" s="2"/>
      <c r="Q168" s="2"/>
      <c r="R168" s="2"/>
    </row>
    <row r="169" spans="1:18" ht="78" x14ac:dyDescent="0.25">
      <c r="A169" s="15"/>
      <c r="B169" s="37" t="s">
        <v>721</v>
      </c>
      <c r="C169" s="250"/>
      <c r="D169" s="211"/>
      <c r="E169" s="38" t="s">
        <v>499</v>
      </c>
      <c r="F169" s="39"/>
      <c r="G169" s="42" t="s">
        <v>500</v>
      </c>
      <c r="H169" s="67" t="s">
        <v>501</v>
      </c>
      <c r="I169" s="76" t="s">
        <v>502</v>
      </c>
      <c r="J169" s="43"/>
      <c r="K169" s="43"/>
      <c r="L169" s="45"/>
      <c r="M169" s="44"/>
      <c r="N169" s="20"/>
      <c r="O169" s="2"/>
      <c r="P169" s="2"/>
      <c r="Q169" s="2"/>
      <c r="R169" s="2"/>
    </row>
    <row r="170" spans="1:18" ht="51" x14ac:dyDescent="0.25">
      <c r="A170" s="15"/>
      <c r="B170" s="37" t="s">
        <v>726</v>
      </c>
      <c r="C170" s="250"/>
      <c r="D170" s="201" t="s">
        <v>504</v>
      </c>
      <c r="E170" s="77" t="s">
        <v>505</v>
      </c>
      <c r="F170" s="48"/>
      <c r="G170" s="48"/>
      <c r="H170" s="66" t="s">
        <v>506</v>
      </c>
      <c r="I170" s="66" t="s">
        <v>507</v>
      </c>
      <c r="J170" s="43"/>
      <c r="K170" s="43"/>
      <c r="L170" s="45"/>
      <c r="M170" s="44"/>
      <c r="N170" s="20"/>
      <c r="O170" s="2"/>
      <c r="P170" s="2"/>
      <c r="Q170" s="2"/>
      <c r="R170" s="2"/>
    </row>
    <row r="171" spans="1:18" ht="68" x14ac:dyDescent="0.25">
      <c r="A171" s="15"/>
      <c r="B171" s="37" t="s">
        <v>729</v>
      </c>
      <c r="C171" s="252"/>
      <c r="D171" s="202"/>
      <c r="E171" s="201" t="s">
        <v>509</v>
      </c>
      <c r="F171" s="48"/>
      <c r="G171" s="66" t="s">
        <v>510</v>
      </c>
      <c r="H171" s="66" t="s">
        <v>511</v>
      </c>
      <c r="I171" s="79" t="s">
        <v>512</v>
      </c>
      <c r="J171" s="43"/>
      <c r="K171" s="43"/>
      <c r="L171" s="45"/>
      <c r="M171" s="44"/>
      <c r="N171" s="20"/>
      <c r="O171" s="2"/>
      <c r="P171" s="2"/>
      <c r="Q171" s="2"/>
      <c r="R171" s="2"/>
    </row>
    <row r="172" spans="1:18" ht="68" x14ac:dyDescent="0.25">
      <c r="A172" s="15"/>
      <c r="B172" s="37" t="s">
        <v>731</v>
      </c>
      <c r="C172" s="253"/>
      <c r="D172" s="236"/>
      <c r="E172" s="225"/>
      <c r="F172" s="48"/>
      <c r="G172" s="66" t="s">
        <v>513</v>
      </c>
      <c r="H172" s="80" t="s">
        <v>514</v>
      </c>
      <c r="I172" s="42" t="s">
        <v>515</v>
      </c>
      <c r="J172" s="43"/>
      <c r="K172" s="43"/>
      <c r="L172" s="45"/>
      <c r="M172" s="44"/>
      <c r="N172" s="20"/>
      <c r="O172" s="2"/>
      <c r="P172" s="2"/>
      <c r="Q172" s="2"/>
      <c r="R172" s="2"/>
    </row>
    <row r="173" spans="1:18" ht="34" x14ac:dyDescent="0.25">
      <c r="A173" s="15"/>
      <c r="B173" s="37" t="s">
        <v>734</v>
      </c>
      <c r="C173" s="252"/>
      <c r="D173" s="225"/>
      <c r="E173" s="201" t="s">
        <v>219</v>
      </c>
      <c r="F173" s="78"/>
      <c r="G173" s="47" t="s">
        <v>517</v>
      </c>
      <c r="H173" s="66" t="s">
        <v>518</v>
      </c>
      <c r="I173" s="47" t="s">
        <v>519</v>
      </c>
      <c r="J173" s="43"/>
      <c r="K173" s="43"/>
      <c r="L173" s="45"/>
      <c r="M173" s="44"/>
      <c r="N173" s="20"/>
      <c r="O173" s="2"/>
      <c r="P173" s="2"/>
      <c r="Q173" s="2"/>
      <c r="R173" s="2"/>
    </row>
    <row r="174" spans="1:18" x14ac:dyDescent="0.25">
      <c r="A174" s="15"/>
      <c r="B174" s="37" t="s">
        <v>737</v>
      </c>
      <c r="C174" s="252"/>
      <c r="D174" s="202"/>
      <c r="E174" s="202"/>
      <c r="F174" s="78"/>
      <c r="G174" s="47" t="s">
        <v>517</v>
      </c>
      <c r="H174" s="66" t="s">
        <v>521</v>
      </c>
      <c r="I174" s="47" t="s">
        <v>522</v>
      </c>
      <c r="J174" s="43"/>
      <c r="K174" s="43"/>
      <c r="L174" s="45"/>
      <c r="M174" s="44"/>
      <c r="N174" s="20"/>
      <c r="O174" s="2"/>
      <c r="P174" s="2"/>
      <c r="Q174" s="2"/>
      <c r="R174" s="2"/>
    </row>
    <row r="175" spans="1:18" x14ac:dyDescent="0.25">
      <c r="A175" s="15"/>
      <c r="B175" s="37" t="s">
        <v>742</v>
      </c>
      <c r="C175" s="252"/>
      <c r="D175" s="202"/>
      <c r="E175" s="201" t="s">
        <v>524</v>
      </c>
      <c r="F175" s="48"/>
      <c r="G175" s="48"/>
      <c r="H175" s="66" t="s">
        <v>525</v>
      </c>
      <c r="I175" s="66" t="s">
        <v>526</v>
      </c>
      <c r="J175" s="43"/>
      <c r="K175" s="43"/>
      <c r="L175" s="45"/>
      <c r="M175" s="44"/>
      <c r="N175" s="20"/>
      <c r="O175" s="2"/>
      <c r="P175" s="2"/>
      <c r="Q175" s="2"/>
      <c r="R175" s="2"/>
    </row>
    <row r="176" spans="1:18" ht="51" x14ac:dyDescent="0.25">
      <c r="A176" s="15"/>
      <c r="B176" s="37" t="s">
        <v>744</v>
      </c>
      <c r="C176" s="252"/>
      <c r="D176" s="202"/>
      <c r="E176" s="202"/>
      <c r="F176" s="48"/>
      <c r="G176" s="48"/>
      <c r="H176" s="66" t="s">
        <v>528</v>
      </c>
      <c r="I176" s="66" t="s">
        <v>529</v>
      </c>
      <c r="J176" s="43"/>
      <c r="K176" s="43"/>
      <c r="L176" s="45"/>
      <c r="M176" s="44"/>
      <c r="N176" s="20"/>
      <c r="O176" s="2"/>
      <c r="P176" s="2"/>
      <c r="Q176" s="2"/>
      <c r="R176" s="2"/>
    </row>
    <row r="177" spans="1:18" ht="34" x14ac:dyDescent="0.25">
      <c r="A177" s="15"/>
      <c r="B177" s="37" t="s">
        <v>747</v>
      </c>
      <c r="C177" s="252"/>
      <c r="D177" s="202"/>
      <c r="E177" s="77" t="s">
        <v>531</v>
      </c>
      <c r="F177" s="48"/>
      <c r="G177" s="48"/>
      <c r="H177" s="66" t="s">
        <v>532</v>
      </c>
      <c r="I177" s="66" t="s">
        <v>533</v>
      </c>
      <c r="J177" s="43"/>
      <c r="K177" s="43"/>
      <c r="L177" s="45"/>
      <c r="M177" s="44"/>
      <c r="N177" s="20"/>
      <c r="O177" s="2"/>
      <c r="P177" s="2"/>
      <c r="Q177" s="2"/>
      <c r="R177" s="2"/>
    </row>
    <row r="178" spans="1:18" ht="34" x14ac:dyDescent="0.25">
      <c r="A178" s="15"/>
      <c r="B178" s="37" t="s">
        <v>749</v>
      </c>
      <c r="C178" s="252"/>
      <c r="D178" s="202"/>
      <c r="E178" s="201" t="s">
        <v>535</v>
      </c>
      <c r="F178" s="48"/>
      <c r="G178" s="48"/>
      <c r="H178" s="66" t="s">
        <v>536</v>
      </c>
      <c r="I178" s="66" t="s">
        <v>537</v>
      </c>
      <c r="J178" s="43"/>
      <c r="K178" s="43"/>
      <c r="L178" s="45"/>
      <c r="M178" s="44"/>
      <c r="N178" s="20"/>
      <c r="O178" s="2"/>
      <c r="P178" s="2"/>
      <c r="Q178" s="2"/>
      <c r="R178" s="2"/>
    </row>
    <row r="179" spans="1:18" ht="34" x14ac:dyDescent="0.25">
      <c r="A179" s="15"/>
      <c r="B179" s="37" t="s">
        <v>752</v>
      </c>
      <c r="C179" s="252"/>
      <c r="D179" s="202"/>
      <c r="E179" s="202"/>
      <c r="F179" s="48"/>
      <c r="G179" s="66" t="s">
        <v>517</v>
      </c>
      <c r="H179" s="66" t="s">
        <v>538</v>
      </c>
      <c r="I179" s="66" t="s">
        <v>539</v>
      </c>
      <c r="J179" s="43"/>
      <c r="K179" s="43"/>
      <c r="L179" s="45"/>
      <c r="M179" s="44"/>
      <c r="N179" s="20"/>
      <c r="O179" s="2"/>
      <c r="P179" s="2"/>
      <c r="Q179" s="2"/>
      <c r="R179" s="2"/>
    </row>
    <row r="180" spans="1:18" ht="51" x14ac:dyDescent="0.25">
      <c r="A180" s="15"/>
      <c r="B180" s="37" t="s">
        <v>755</v>
      </c>
      <c r="C180" s="252"/>
      <c r="D180" s="202"/>
      <c r="E180" s="202"/>
      <c r="F180" s="48"/>
      <c r="G180" s="66" t="s">
        <v>541</v>
      </c>
      <c r="H180" s="66" t="s">
        <v>538</v>
      </c>
      <c r="I180" s="66" t="s">
        <v>542</v>
      </c>
      <c r="J180" s="43"/>
      <c r="K180" s="43"/>
      <c r="L180" s="45"/>
      <c r="M180" s="44"/>
      <c r="N180" s="20"/>
      <c r="O180" s="2"/>
      <c r="P180" s="2"/>
      <c r="Q180" s="2"/>
      <c r="R180" s="2"/>
    </row>
    <row r="181" spans="1:18" ht="51" x14ac:dyDescent="0.25">
      <c r="A181" s="15"/>
      <c r="B181" s="37" t="s">
        <v>759</v>
      </c>
      <c r="C181" s="252"/>
      <c r="D181" s="202"/>
      <c r="E181" s="202"/>
      <c r="F181" s="48"/>
      <c r="G181" s="66" t="s">
        <v>541</v>
      </c>
      <c r="H181" s="66" t="s">
        <v>544</v>
      </c>
      <c r="I181" s="66" t="s">
        <v>542</v>
      </c>
      <c r="J181" s="43"/>
      <c r="K181" s="43"/>
      <c r="L181" s="45"/>
      <c r="M181" s="44"/>
      <c r="N181" s="20"/>
      <c r="O181" s="2"/>
      <c r="P181" s="2"/>
      <c r="Q181" s="2"/>
      <c r="R181" s="2"/>
    </row>
    <row r="182" spans="1:18" ht="51" x14ac:dyDescent="0.25">
      <c r="A182" s="15"/>
      <c r="B182" s="37" t="s">
        <v>760</v>
      </c>
      <c r="C182" s="252"/>
      <c r="D182" s="202"/>
      <c r="E182" s="202"/>
      <c r="F182" s="48"/>
      <c r="G182" s="48"/>
      <c r="H182" s="66" t="s">
        <v>546</v>
      </c>
      <c r="I182" s="66" t="s">
        <v>547</v>
      </c>
      <c r="J182" s="43"/>
      <c r="K182" s="43"/>
      <c r="L182" s="45"/>
      <c r="M182" s="44"/>
      <c r="N182" s="20"/>
      <c r="O182" s="2"/>
      <c r="P182" s="2"/>
      <c r="Q182" s="2"/>
      <c r="R182" s="2"/>
    </row>
    <row r="183" spans="1:18" ht="51" x14ac:dyDescent="0.25">
      <c r="A183" s="15"/>
      <c r="B183" s="37" t="s">
        <v>762</v>
      </c>
      <c r="C183" s="252"/>
      <c r="D183" s="202"/>
      <c r="E183" s="202"/>
      <c r="F183" s="48"/>
      <c r="G183" s="48"/>
      <c r="H183" s="66" t="s">
        <v>549</v>
      </c>
      <c r="I183" s="66" t="s">
        <v>550</v>
      </c>
      <c r="J183" s="43"/>
      <c r="K183" s="43"/>
      <c r="L183" s="45"/>
      <c r="M183" s="44"/>
      <c r="N183" s="20"/>
      <c r="O183" s="2"/>
      <c r="P183" s="2"/>
      <c r="Q183" s="2"/>
      <c r="R183" s="2"/>
    </row>
    <row r="184" spans="1:18" ht="51" x14ac:dyDescent="0.25">
      <c r="A184" s="15"/>
      <c r="B184" s="37" t="s">
        <v>765</v>
      </c>
      <c r="C184" s="252"/>
      <c r="D184" s="202"/>
      <c r="E184" s="202"/>
      <c r="F184" s="48"/>
      <c r="G184" s="48"/>
      <c r="H184" s="66" t="s">
        <v>552</v>
      </c>
      <c r="I184" s="66" t="s">
        <v>553</v>
      </c>
      <c r="J184" s="43"/>
      <c r="K184" s="43"/>
      <c r="L184" s="45"/>
      <c r="M184" s="44"/>
      <c r="N184" s="20"/>
      <c r="O184" s="2"/>
      <c r="P184" s="2"/>
      <c r="Q184" s="2"/>
      <c r="R184" s="2"/>
    </row>
    <row r="185" spans="1:18" ht="34" x14ac:dyDescent="0.25">
      <c r="A185" s="15"/>
      <c r="B185" s="37" t="s">
        <v>770</v>
      </c>
      <c r="C185" s="252"/>
      <c r="D185" s="202"/>
      <c r="E185" s="77" t="s">
        <v>555</v>
      </c>
      <c r="F185" s="48"/>
      <c r="G185" s="48"/>
      <c r="H185" s="66" t="s">
        <v>556</v>
      </c>
      <c r="I185" s="66" t="s">
        <v>557</v>
      </c>
      <c r="J185" s="43"/>
      <c r="K185" s="43"/>
      <c r="L185" s="45"/>
      <c r="M185" s="44"/>
      <c r="N185" s="20"/>
      <c r="O185" s="2"/>
      <c r="P185" s="2"/>
      <c r="Q185" s="2"/>
      <c r="R185" s="2"/>
    </row>
    <row r="186" spans="1:18" x14ac:dyDescent="0.25">
      <c r="A186" s="15"/>
      <c r="B186" s="37" t="s">
        <v>772</v>
      </c>
      <c r="C186" s="252"/>
      <c r="D186" s="202"/>
      <c r="E186" s="201" t="s">
        <v>186</v>
      </c>
      <c r="F186" s="48"/>
      <c r="G186" s="48"/>
      <c r="H186" s="66" t="s">
        <v>559</v>
      </c>
      <c r="I186" s="66" t="s">
        <v>560</v>
      </c>
      <c r="J186" s="43"/>
      <c r="K186" s="43"/>
      <c r="L186" s="45"/>
      <c r="M186" s="44"/>
      <c r="N186" s="20"/>
      <c r="O186" s="2"/>
      <c r="P186" s="2"/>
      <c r="Q186" s="2"/>
      <c r="R186" s="2"/>
    </row>
    <row r="187" spans="1:18" ht="34" x14ac:dyDescent="0.25">
      <c r="A187" s="15"/>
      <c r="B187" s="37" t="s">
        <v>775</v>
      </c>
      <c r="C187" s="252"/>
      <c r="D187" s="202"/>
      <c r="E187" s="202"/>
      <c r="F187" s="48"/>
      <c r="G187" s="48"/>
      <c r="H187" s="66" t="s">
        <v>562</v>
      </c>
      <c r="I187" s="66" t="s">
        <v>563</v>
      </c>
      <c r="J187" s="43"/>
      <c r="K187" s="43"/>
      <c r="L187" s="45"/>
      <c r="M187" s="44"/>
      <c r="N187" s="20"/>
      <c r="O187" s="2"/>
      <c r="P187" s="2"/>
      <c r="Q187" s="2"/>
      <c r="R187" s="2"/>
    </row>
    <row r="188" spans="1:18" ht="34" x14ac:dyDescent="0.25">
      <c r="A188" s="15"/>
      <c r="B188" s="37" t="s">
        <v>777</v>
      </c>
      <c r="C188" s="252"/>
      <c r="D188" s="202"/>
      <c r="E188" s="202"/>
      <c r="F188" s="48"/>
      <c r="G188" s="48"/>
      <c r="H188" s="66" t="s">
        <v>565</v>
      </c>
      <c r="I188" s="66" t="s">
        <v>566</v>
      </c>
      <c r="J188" s="43"/>
      <c r="K188" s="43"/>
      <c r="L188" s="45"/>
      <c r="M188" s="44"/>
      <c r="N188" s="20"/>
      <c r="O188" s="2"/>
      <c r="P188" s="2"/>
      <c r="Q188" s="2"/>
      <c r="R188" s="2"/>
    </row>
    <row r="189" spans="1:18" ht="51" x14ac:dyDescent="0.25">
      <c r="A189" s="15"/>
      <c r="B189" s="37" t="s">
        <v>780</v>
      </c>
      <c r="C189" s="252"/>
      <c r="D189" s="202"/>
      <c r="E189" s="202"/>
      <c r="F189" s="48"/>
      <c r="G189" s="48"/>
      <c r="H189" s="66" t="s">
        <v>568</v>
      </c>
      <c r="I189" s="66" t="s">
        <v>569</v>
      </c>
      <c r="J189" s="43"/>
      <c r="K189" s="43"/>
      <c r="L189" s="45"/>
      <c r="M189" s="44"/>
      <c r="N189" s="20"/>
      <c r="O189" s="2"/>
      <c r="P189" s="2"/>
      <c r="Q189" s="2"/>
      <c r="R189" s="2"/>
    </row>
    <row r="190" spans="1:18" ht="51" x14ac:dyDescent="0.25">
      <c r="A190" s="15"/>
      <c r="B190" s="37" t="s">
        <v>783</v>
      </c>
      <c r="C190" s="252"/>
      <c r="D190" s="202"/>
      <c r="E190" s="202"/>
      <c r="F190" s="48"/>
      <c r="G190" s="48"/>
      <c r="H190" s="66" t="s">
        <v>570</v>
      </c>
      <c r="I190" s="66" t="s">
        <v>571</v>
      </c>
      <c r="J190" s="45"/>
      <c r="K190" s="45"/>
      <c r="L190" s="45"/>
      <c r="M190" s="44"/>
      <c r="N190" s="20"/>
      <c r="O190" s="2"/>
      <c r="P190" s="2"/>
      <c r="Q190" s="2"/>
      <c r="R190" s="2"/>
    </row>
    <row r="191" spans="1:18" ht="34" x14ac:dyDescent="0.25">
      <c r="A191" s="15"/>
      <c r="B191" s="37" t="s">
        <v>786</v>
      </c>
      <c r="C191" s="252"/>
      <c r="D191" s="202"/>
      <c r="E191" s="202"/>
      <c r="F191" s="48"/>
      <c r="G191" s="48"/>
      <c r="H191" s="66" t="s">
        <v>573</v>
      </c>
      <c r="I191" s="66" t="s">
        <v>574</v>
      </c>
      <c r="J191" s="43"/>
      <c r="K191" s="43"/>
      <c r="L191" s="45"/>
      <c r="M191" s="44"/>
      <c r="N191" s="20"/>
      <c r="O191" s="2"/>
      <c r="P191" s="2"/>
      <c r="Q191" s="2"/>
      <c r="R191" s="2"/>
    </row>
    <row r="192" spans="1:18" ht="34" x14ac:dyDescent="0.25">
      <c r="A192" s="15"/>
      <c r="B192" s="37" t="s">
        <v>788</v>
      </c>
      <c r="C192" s="252"/>
      <c r="D192" s="202"/>
      <c r="E192" s="77" t="s">
        <v>71</v>
      </c>
      <c r="F192" s="48"/>
      <c r="G192" s="48"/>
      <c r="H192" s="66" t="s">
        <v>576</v>
      </c>
      <c r="I192" s="66" t="s">
        <v>577</v>
      </c>
      <c r="J192" s="43"/>
      <c r="K192" s="43"/>
      <c r="L192" s="45"/>
      <c r="M192" s="44"/>
      <c r="N192" s="20"/>
      <c r="O192" s="2"/>
      <c r="P192" s="2"/>
      <c r="Q192" s="2"/>
      <c r="R192" s="2"/>
    </row>
    <row r="193" spans="1:18" x14ac:dyDescent="0.25">
      <c r="A193" s="15"/>
      <c r="B193" s="37" t="s">
        <v>790</v>
      </c>
      <c r="C193" s="252"/>
      <c r="D193" s="202"/>
      <c r="E193" s="262" t="s">
        <v>491</v>
      </c>
      <c r="F193" s="82"/>
      <c r="G193" s="47" t="s">
        <v>579</v>
      </c>
      <c r="H193" s="66" t="s">
        <v>580</v>
      </c>
      <c r="I193" s="47" t="s">
        <v>581</v>
      </c>
      <c r="J193" s="43"/>
      <c r="K193" s="43"/>
      <c r="L193" s="45"/>
      <c r="M193" s="44"/>
      <c r="N193" s="20"/>
      <c r="O193" s="2"/>
      <c r="P193" s="2"/>
      <c r="Q193" s="2"/>
      <c r="R193" s="2"/>
    </row>
    <row r="194" spans="1:18" ht="34" x14ac:dyDescent="0.25">
      <c r="A194" s="15"/>
      <c r="B194" s="37" t="s">
        <v>792</v>
      </c>
      <c r="C194" s="252"/>
      <c r="D194" s="202"/>
      <c r="E194" s="263"/>
      <c r="F194" s="82"/>
      <c r="G194" s="83"/>
      <c r="H194" s="66" t="s">
        <v>492</v>
      </c>
      <c r="I194" s="47" t="s">
        <v>493</v>
      </c>
      <c r="J194" s="43"/>
      <c r="K194" s="43"/>
      <c r="L194" s="45"/>
      <c r="M194" s="44"/>
      <c r="N194" s="20"/>
      <c r="O194" s="2"/>
      <c r="P194" s="2"/>
      <c r="Q194" s="2"/>
      <c r="R194" s="2"/>
    </row>
    <row r="195" spans="1:18" x14ac:dyDescent="0.25">
      <c r="A195" s="15"/>
      <c r="B195" s="37" t="s">
        <v>797</v>
      </c>
      <c r="C195" s="252"/>
      <c r="D195" s="202"/>
      <c r="E195" s="81" t="s">
        <v>317</v>
      </c>
      <c r="F195" s="82"/>
      <c r="G195" s="83"/>
      <c r="H195" s="66" t="s">
        <v>191</v>
      </c>
      <c r="I195" s="47" t="s">
        <v>584</v>
      </c>
      <c r="J195" s="43"/>
      <c r="K195" s="43"/>
      <c r="L195" s="45"/>
      <c r="M195" s="44"/>
      <c r="N195" s="20"/>
      <c r="O195" s="2"/>
      <c r="P195" s="2"/>
      <c r="Q195" s="2"/>
      <c r="R195" s="2"/>
    </row>
    <row r="196" spans="1:18" x14ac:dyDescent="0.25">
      <c r="A196" s="15"/>
      <c r="B196" s="37" t="s">
        <v>800</v>
      </c>
      <c r="C196" s="252"/>
      <c r="D196" s="202"/>
      <c r="E196" s="81" t="s">
        <v>238</v>
      </c>
      <c r="F196" s="82"/>
      <c r="G196" s="83"/>
      <c r="H196" s="66" t="s">
        <v>329</v>
      </c>
      <c r="I196" s="47" t="s">
        <v>586</v>
      </c>
      <c r="J196" s="43"/>
      <c r="K196" s="43"/>
      <c r="L196" s="45"/>
      <c r="M196" s="44"/>
      <c r="N196" s="20"/>
      <c r="O196" s="2"/>
      <c r="P196" s="2"/>
      <c r="Q196" s="2"/>
      <c r="R196" s="2"/>
    </row>
    <row r="197" spans="1:18" ht="34" x14ac:dyDescent="0.25">
      <c r="A197" s="15"/>
      <c r="B197" s="37" t="s">
        <v>804</v>
      </c>
      <c r="C197" s="252"/>
      <c r="D197" s="202"/>
      <c r="E197" s="201" t="s">
        <v>243</v>
      </c>
      <c r="F197" s="48"/>
      <c r="G197" s="66" t="s">
        <v>588</v>
      </c>
      <c r="H197" s="218" t="s">
        <v>589</v>
      </c>
      <c r="I197" s="218" t="s">
        <v>590</v>
      </c>
      <c r="J197" s="43"/>
      <c r="K197" s="43"/>
      <c r="L197" s="45"/>
      <c r="M197" s="44"/>
      <c r="N197" s="20"/>
      <c r="O197" s="2"/>
      <c r="P197" s="2"/>
      <c r="Q197" s="2"/>
      <c r="R197" s="2"/>
    </row>
    <row r="198" spans="1:18" ht="34" x14ac:dyDescent="0.25">
      <c r="A198" s="15"/>
      <c r="B198" s="37" t="s">
        <v>807</v>
      </c>
      <c r="C198" s="252"/>
      <c r="D198" s="202"/>
      <c r="E198" s="202"/>
      <c r="F198" s="48"/>
      <c r="G198" s="66" t="s">
        <v>592</v>
      </c>
      <c r="H198" s="219"/>
      <c r="I198" s="219"/>
      <c r="J198" s="43"/>
      <c r="K198" s="43"/>
      <c r="L198" s="45"/>
      <c r="M198" s="44"/>
      <c r="N198" s="20"/>
      <c r="O198" s="2"/>
      <c r="P198" s="2"/>
      <c r="Q198" s="2"/>
      <c r="R198" s="2"/>
    </row>
    <row r="199" spans="1:18" x14ac:dyDescent="0.25">
      <c r="A199" s="15"/>
      <c r="B199" s="37" t="s">
        <v>810</v>
      </c>
      <c r="C199" s="252"/>
      <c r="D199" s="202"/>
      <c r="E199" s="202"/>
      <c r="F199" s="48"/>
      <c r="G199" s="66" t="s">
        <v>594</v>
      </c>
      <c r="H199" s="219"/>
      <c r="I199" s="219"/>
      <c r="J199" s="43"/>
      <c r="K199" s="43"/>
      <c r="L199" s="45"/>
      <c r="M199" s="44"/>
      <c r="N199" s="20"/>
      <c r="O199" s="2"/>
      <c r="P199" s="2"/>
      <c r="Q199" s="2"/>
      <c r="R199" s="2"/>
    </row>
    <row r="200" spans="1:18" x14ac:dyDescent="0.25">
      <c r="A200" s="15"/>
      <c r="B200" s="37" t="s">
        <v>813</v>
      </c>
      <c r="C200" s="252"/>
      <c r="D200" s="202"/>
      <c r="E200" s="202"/>
      <c r="F200" s="48"/>
      <c r="G200" s="66" t="s">
        <v>596</v>
      </c>
      <c r="H200" s="219"/>
      <c r="I200" s="219"/>
      <c r="J200" s="43"/>
      <c r="K200" s="43"/>
      <c r="L200" s="45"/>
      <c r="M200" s="44"/>
      <c r="N200" s="20"/>
      <c r="O200" s="2"/>
      <c r="P200" s="2"/>
      <c r="Q200" s="2"/>
      <c r="R200" s="2"/>
    </row>
    <row r="201" spans="1:18" x14ac:dyDescent="0.25">
      <c r="A201" s="15"/>
      <c r="B201" s="37" t="s">
        <v>816</v>
      </c>
      <c r="C201" s="252"/>
      <c r="D201" s="202"/>
      <c r="E201" s="202"/>
      <c r="F201" s="48"/>
      <c r="G201" s="66" t="s">
        <v>598</v>
      </c>
      <c r="H201" s="219"/>
      <c r="I201" s="219"/>
      <c r="J201" s="43"/>
      <c r="K201" s="43"/>
      <c r="L201" s="45"/>
      <c r="M201" s="44"/>
      <c r="N201" s="20"/>
      <c r="O201" s="2"/>
      <c r="P201" s="2"/>
      <c r="Q201" s="2"/>
      <c r="R201" s="2"/>
    </row>
    <row r="202" spans="1:18" ht="68" x14ac:dyDescent="0.25">
      <c r="A202" s="15"/>
      <c r="B202" s="37" t="s">
        <v>819</v>
      </c>
      <c r="C202" s="252"/>
      <c r="D202" s="202"/>
      <c r="E202" s="202"/>
      <c r="F202" s="48"/>
      <c r="G202" s="66" t="s">
        <v>600</v>
      </c>
      <c r="H202" s="66" t="s">
        <v>601</v>
      </c>
      <c r="I202" s="66" t="s">
        <v>602</v>
      </c>
      <c r="J202" s="43"/>
      <c r="K202" s="43"/>
      <c r="L202" s="45"/>
      <c r="M202" s="44"/>
      <c r="N202" s="20"/>
      <c r="O202" s="2"/>
      <c r="P202" s="2"/>
      <c r="Q202" s="2"/>
      <c r="R202" s="2"/>
    </row>
    <row r="203" spans="1:18" x14ac:dyDescent="0.25">
      <c r="A203" s="15"/>
      <c r="B203" s="37" t="s">
        <v>823</v>
      </c>
      <c r="C203" s="252"/>
      <c r="D203" s="202"/>
      <c r="E203" s="201" t="s">
        <v>604</v>
      </c>
      <c r="F203" s="48"/>
      <c r="G203" s="66" t="s">
        <v>605</v>
      </c>
      <c r="H203" s="66" t="s">
        <v>606</v>
      </c>
      <c r="I203" s="66" t="s">
        <v>607</v>
      </c>
      <c r="J203" s="43"/>
      <c r="K203" s="43"/>
      <c r="L203" s="45"/>
      <c r="M203" s="44"/>
      <c r="N203" s="20"/>
      <c r="O203" s="2"/>
      <c r="P203" s="2"/>
      <c r="Q203" s="2"/>
      <c r="R203" s="2"/>
    </row>
    <row r="204" spans="1:18" ht="34" x14ac:dyDescent="0.25">
      <c r="A204" s="15"/>
      <c r="B204" s="37" t="s">
        <v>826</v>
      </c>
      <c r="C204" s="252"/>
      <c r="D204" s="202"/>
      <c r="E204" s="202"/>
      <c r="F204" s="48"/>
      <c r="G204" s="66" t="s">
        <v>609</v>
      </c>
      <c r="H204" s="66" t="s">
        <v>606</v>
      </c>
      <c r="I204" s="66" t="s">
        <v>610</v>
      </c>
      <c r="J204" s="43"/>
      <c r="K204" s="43"/>
      <c r="L204" s="45"/>
      <c r="M204" s="44"/>
      <c r="N204" s="20"/>
      <c r="O204" s="2"/>
      <c r="P204" s="2"/>
      <c r="Q204" s="2"/>
      <c r="R204" s="2"/>
    </row>
    <row r="205" spans="1:18" ht="45" x14ac:dyDescent="0.25">
      <c r="A205" s="15"/>
      <c r="B205" s="37" t="s">
        <v>830</v>
      </c>
      <c r="C205" s="252"/>
      <c r="D205" s="210" t="s">
        <v>612</v>
      </c>
      <c r="E205" s="38" t="s">
        <v>505</v>
      </c>
      <c r="F205" s="39"/>
      <c r="G205" s="40"/>
      <c r="H205" s="41" t="s">
        <v>613</v>
      </c>
      <c r="I205" s="42" t="s">
        <v>614</v>
      </c>
      <c r="J205" s="43"/>
      <c r="K205" s="43"/>
      <c r="L205" s="45"/>
      <c r="M205" s="44"/>
      <c r="N205" s="20"/>
      <c r="O205" s="2"/>
      <c r="P205" s="2"/>
      <c r="Q205" s="2"/>
      <c r="R205" s="2"/>
    </row>
    <row r="206" spans="1:18" x14ac:dyDescent="0.25">
      <c r="A206" s="15"/>
      <c r="B206" s="37" t="s">
        <v>832</v>
      </c>
      <c r="C206" s="252"/>
      <c r="D206" s="211"/>
      <c r="E206" s="210" t="s">
        <v>215</v>
      </c>
      <c r="F206" s="39"/>
      <c r="G206" s="40"/>
      <c r="H206" s="41" t="s">
        <v>616</v>
      </c>
      <c r="I206" s="42" t="s">
        <v>617</v>
      </c>
      <c r="J206" s="43"/>
      <c r="K206" s="43"/>
      <c r="L206" s="45"/>
      <c r="M206" s="44"/>
      <c r="N206" s="20"/>
      <c r="O206" s="2"/>
      <c r="P206" s="2"/>
      <c r="Q206" s="2"/>
      <c r="R206" s="2"/>
    </row>
    <row r="207" spans="1:18" x14ac:dyDescent="0.25">
      <c r="A207" s="15"/>
      <c r="B207" s="37" t="s">
        <v>835</v>
      </c>
      <c r="C207" s="252"/>
      <c r="D207" s="211"/>
      <c r="E207" s="211"/>
      <c r="F207" s="39"/>
      <c r="G207" s="40"/>
      <c r="H207" s="41" t="s">
        <v>619</v>
      </c>
      <c r="I207" s="42" t="s">
        <v>620</v>
      </c>
      <c r="J207" s="43"/>
      <c r="K207" s="43"/>
      <c r="L207" s="45"/>
      <c r="M207" s="44"/>
      <c r="N207" s="20"/>
      <c r="O207" s="2"/>
      <c r="P207" s="2"/>
      <c r="Q207" s="2"/>
      <c r="R207" s="2"/>
    </row>
    <row r="208" spans="1:18" x14ac:dyDescent="0.25">
      <c r="A208" s="15"/>
      <c r="B208" s="37" t="s">
        <v>839</v>
      </c>
      <c r="C208" s="252"/>
      <c r="D208" s="211"/>
      <c r="E208" s="211"/>
      <c r="F208" s="39"/>
      <c r="G208" s="40"/>
      <c r="H208" s="41" t="s">
        <v>622</v>
      </c>
      <c r="I208" s="42" t="s">
        <v>623</v>
      </c>
      <c r="J208" s="43"/>
      <c r="K208" s="43"/>
      <c r="L208" s="45"/>
      <c r="M208" s="44"/>
      <c r="N208" s="20"/>
      <c r="O208" s="2"/>
      <c r="P208" s="2"/>
      <c r="Q208" s="2"/>
      <c r="R208" s="2"/>
    </row>
    <row r="209" spans="1:18" x14ac:dyDescent="0.25">
      <c r="A209" s="15"/>
      <c r="B209" s="37" t="s">
        <v>842</v>
      </c>
      <c r="C209" s="252"/>
      <c r="D209" s="211"/>
      <c r="E209" s="210" t="s">
        <v>625</v>
      </c>
      <c r="F209" s="39"/>
      <c r="G209" s="40"/>
      <c r="H209" s="41" t="s">
        <v>626</v>
      </c>
      <c r="I209" s="42" t="s">
        <v>627</v>
      </c>
      <c r="J209" s="43"/>
      <c r="K209" s="43"/>
      <c r="L209" s="45"/>
      <c r="M209" s="44"/>
      <c r="N209" s="20"/>
      <c r="O209" s="2"/>
      <c r="P209" s="2"/>
      <c r="Q209" s="2"/>
      <c r="R209" s="2"/>
    </row>
    <row r="210" spans="1:18" x14ac:dyDescent="0.25">
      <c r="A210" s="15"/>
      <c r="B210" s="37" t="s">
        <v>846</v>
      </c>
      <c r="C210" s="252"/>
      <c r="D210" s="211"/>
      <c r="E210" s="211"/>
      <c r="F210" s="39"/>
      <c r="G210" s="40"/>
      <c r="H210" s="41" t="s">
        <v>329</v>
      </c>
      <c r="I210" s="42" t="s">
        <v>629</v>
      </c>
      <c r="J210" s="43"/>
      <c r="K210" s="43"/>
      <c r="L210" s="45"/>
      <c r="M210" s="44"/>
      <c r="N210" s="20"/>
      <c r="O210" s="2"/>
      <c r="P210" s="2"/>
      <c r="Q210" s="2"/>
      <c r="R210" s="2"/>
    </row>
    <row r="211" spans="1:18" x14ac:dyDescent="0.25">
      <c r="A211" s="15"/>
      <c r="B211" s="37" t="s">
        <v>849</v>
      </c>
      <c r="C211" s="252"/>
      <c r="D211" s="211"/>
      <c r="E211" s="210" t="s">
        <v>631</v>
      </c>
      <c r="F211" s="39"/>
      <c r="G211" s="40"/>
      <c r="H211" s="41" t="s">
        <v>632</v>
      </c>
      <c r="I211" s="42" t="s">
        <v>633</v>
      </c>
      <c r="J211" s="43"/>
      <c r="K211" s="43"/>
      <c r="L211" s="45"/>
      <c r="M211" s="44"/>
      <c r="N211" s="20"/>
      <c r="O211" s="2"/>
      <c r="P211" s="2"/>
      <c r="Q211" s="2"/>
      <c r="R211" s="2"/>
    </row>
    <row r="212" spans="1:18" x14ac:dyDescent="0.25">
      <c r="A212" s="15"/>
      <c r="B212" s="37" t="s">
        <v>853</v>
      </c>
      <c r="C212" s="252"/>
      <c r="D212" s="211"/>
      <c r="E212" s="211"/>
      <c r="F212" s="39"/>
      <c r="G212" s="40"/>
      <c r="H212" s="41" t="s">
        <v>635</v>
      </c>
      <c r="I212" s="42" t="s">
        <v>359</v>
      </c>
      <c r="J212" s="43"/>
      <c r="K212" s="43"/>
      <c r="L212" s="45"/>
      <c r="M212" s="44"/>
      <c r="N212" s="20"/>
      <c r="O212" s="2"/>
      <c r="P212" s="2"/>
      <c r="Q212" s="2"/>
      <c r="R212" s="2"/>
    </row>
    <row r="213" spans="1:18" ht="26" x14ac:dyDescent="0.25">
      <c r="A213" s="15"/>
      <c r="B213" s="37" t="s">
        <v>854</v>
      </c>
      <c r="C213" s="252"/>
      <c r="D213" s="211"/>
      <c r="E213" s="71" t="s">
        <v>243</v>
      </c>
      <c r="F213" s="39"/>
      <c r="G213" s="40"/>
      <c r="H213" s="68"/>
      <c r="I213" s="67" t="s">
        <v>637</v>
      </c>
      <c r="J213" s="43"/>
      <c r="K213" s="43"/>
      <c r="L213" s="45"/>
      <c r="M213" s="44"/>
      <c r="N213" s="20"/>
      <c r="O213" s="2"/>
      <c r="P213" s="2"/>
      <c r="Q213" s="2"/>
      <c r="R213" s="2"/>
    </row>
    <row r="214" spans="1:18" ht="30" x14ac:dyDescent="0.25">
      <c r="A214" s="15"/>
      <c r="B214" s="37" t="s">
        <v>856</v>
      </c>
      <c r="C214" s="252"/>
      <c r="D214" s="210" t="s">
        <v>639</v>
      </c>
      <c r="E214" s="38" t="s">
        <v>505</v>
      </c>
      <c r="F214" s="39"/>
      <c r="G214" s="40"/>
      <c r="H214" s="41" t="s">
        <v>640</v>
      </c>
      <c r="I214" s="42" t="s">
        <v>641</v>
      </c>
      <c r="J214" s="43"/>
      <c r="K214" s="43"/>
      <c r="L214" s="45"/>
      <c r="M214" s="44"/>
      <c r="N214" s="20"/>
      <c r="O214" s="2"/>
      <c r="P214" s="2"/>
      <c r="Q214" s="2"/>
      <c r="R214" s="2"/>
    </row>
    <row r="215" spans="1:18" x14ac:dyDescent="0.25">
      <c r="A215" s="15"/>
      <c r="B215" s="37" t="s">
        <v>859</v>
      </c>
      <c r="C215" s="252"/>
      <c r="D215" s="211"/>
      <c r="E215" s="210" t="s">
        <v>215</v>
      </c>
      <c r="F215" s="39"/>
      <c r="G215" s="40"/>
      <c r="H215" s="41" t="s">
        <v>643</v>
      </c>
      <c r="I215" s="42" t="s">
        <v>644</v>
      </c>
      <c r="J215" s="43"/>
      <c r="K215" s="43"/>
      <c r="L215" s="45"/>
      <c r="M215" s="44"/>
      <c r="N215" s="20"/>
      <c r="O215" s="2"/>
      <c r="P215" s="2"/>
      <c r="Q215" s="2"/>
      <c r="R215" s="2"/>
    </row>
    <row r="216" spans="1:18" ht="30" x14ac:dyDescent="0.25">
      <c r="A216" s="15"/>
      <c r="B216" s="37" t="s">
        <v>862</v>
      </c>
      <c r="C216" s="252"/>
      <c r="D216" s="211"/>
      <c r="E216" s="211"/>
      <c r="F216" s="39"/>
      <c r="G216" s="40"/>
      <c r="H216" s="41" t="s">
        <v>646</v>
      </c>
      <c r="I216" s="42" t="s">
        <v>647</v>
      </c>
      <c r="J216" s="43"/>
      <c r="K216" s="43"/>
      <c r="L216" s="45"/>
      <c r="M216" s="44"/>
      <c r="N216" s="20"/>
      <c r="O216" s="2"/>
      <c r="P216" s="2"/>
      <c r="Q216" s="2"/>
      <c r="R216" s="2"/>
    </row>
    <row r="217" spans="1:18" x14ac:dyDescent="0.25">
      <c r="A217" s="15"/>
      <c r="B217" s="37" t="s">
        <v>865</v>
      </c>
      <c r="C217" s="252"/>
      <c r="D217" s="211"/>
      <c r="E217" s="211"/>
      <c r="F217" s="39"/>
      <c r="G217" s="40"/>
      <c r="H217" s="41" t="s">
        <v>649</v>
      </c>
      <c r="I217" s="42" t="s">
        <v>650</v>
      </c>
      <c r="J217" s="43"/>
      <c r="K217" s="43"/>
      <c r="L217" s="45"/>
      <c r="M217" s="44"/>
      <c r="N217" s="20"/>
      <c r="O217" s="2"/>
      <c r="P217" s="2"/>
      <c r="Q217" s="2"/>
      <c r="R217" s="2"/>
    </row>
    <row r="218" spans="1:18" x14ac:dyDescent="0.25">
      <c r="A218" s="15"/>
      <c r="B218" s="37" t="s">
        <v>868</v>
      </c>
      <c r="C218" s="252"/>
      <c r="D218" s="211"/>
      <c r="E218" s="38" t="s">
        <v>186</v>
      </c>
      <c r="F218" s="39"/>
      <c r="G218" s="40"/>
      <c r="H218" s="41" t="s">
        <v>358</v>
      </c>
      <c r="I218" s="42" t="s">
        <v>359</v>
      </c>
      <c r="J218" s="43"/>
      <c r="K218" s="43"/>
      <c r="L218" s="45"/>
      <c r="M218" s="44"/>
      <c r="N218" s="20"/>
      <c r="O218" s="2"/>
      <c r="P218" s="2"/>
      <c r="Q218" s="2"/>
      <c r="R218" s="2"/>
    </row>
    <row r="219" spans="1:18" x14ac:dyDescent="0.25">
      <c r="A219" s="15"/>
      <c r="B219" s="37" t="s">
        <v>871</v>
      </c>
      <c r="C219" s="252"/>
      <c r="D219" s="211"/>
      <c r="E219" s="38" t="s">
        <v>238</v>
      </c>
      <c r="F219" s="39"/>
      <c r="G219" s="40"/>
      <c r="H219" s="41" t="s">
        <v>329</v>
      </c>
      <c r="I219" s="42" t="s">
        <v>653</v>
      </c>
      <c r="J219" s="43"/>
      <c r="K219" s="43"/>
      <c r="L219" s="45"/>
      <c r="M219" s="44"/>
      <c r="N219" s="20"/>
      <c r="O219" s="2"/>
      <c r="P219" s="2"/>
      <c r="Q219" s="2"/>
      <c r="R219" s="2"/>
    </row>
    <row r="220" spans="1:18" x14ac:dyDescent="0.25">
      <c r="A220" s="15"/>
      <c r="B220" s="37" t="s">
        <v>874</v>
      </c>
      <c r="C220" s="252"/>
      <c r="D220" s="211"/>
      <c r="E220" s="228" t="s">
        <v>243</v>
      </c>
      <c r="F220" s="39"/>
      <c r="G220" s="40"/>
      <c r="H220" s="46" t="s">
        <v>655</v>
      </c>
      <c r="I220" s="64" t="s">
        <v>656</v>
      </c>
      <c r="J220" s="43"/>
      <c r="K220" s="43"/>
      <c r="L220" s="45"/>
      <c r="M220" s="44"/>
      <c r="N220" s="20"/>
      <c r="O220" s="2"/>
      <c r="P220" s="2"/>
      <c r="Q220" s="2"/>
      <c r="R220" s="2"/>
    </row>
    <row r="221" spans="1:18" x14ac:dyDescent="0.25">
      <c r="A221" s="15"/>
      <c r="B221" s="37" t="s">
        <v>877</v>
      </c>
      <c r="C221" s="252"/>
      <c r="D221" s="211"/>
      <c r="E221" s="246"/>
      <c r="F221" s="39"/>
      <c r="G221" s="40"/>
      <c r="H221" s="46" t="s">
        <v>658</v>
      </c>
      <c r="I221" s="64" t="s">
        <v>659</v>
      </c>
      <c r="J221" s="43"/>
      <c r="K221" s="43"/>
      <c r="L221" s="45"/>
      <c r="M221" s="44"/>
      <c r="N221" s="20"/>
      <c r="O221" s="2"/>
      <c r="P221" s="2"/>
      <c r="Q221" s="2"/>
      <c r="R221" s="2"/>
    </row>
    <row r="222" spans="1:18" ht="45" x14ac:dyDescent="0.25">
      <c r="A222" s="15"/>
      <c r="B222" s="37" t="s">
        <v>882</v>
      </c>
      <c r="C222" s="252"/>
      <c r="D222" s="210" t="s">
        <v>661</v>
      </c>
      <c r="E222" s="38" t="s">
        <v>662</v>
      </c>
      <c r="F222" s="39"/>
      <c r="G222" s="40"/>
      <c r="H222" s="41" t="s">
        <v>506</v>
      </c>
      <c r="I222" s="42" t="s">
        <v>663</v>
      </c>
      <c r="J222" s="43"/>
      <c r="K222" s="43"/>
      <c r="L222" s="45"/>
      <c r="M222" s="44"/>
      <c r="N222" s="20"/>
      <c r="O222" s="2"/>
      <c r="P222" s="2"/>
      <c r="Q222" s="2"/>
      <c r="R222" s="2"/>
    </row>
    <row r="223" spans="1:18" x14ac:dyDescent="0.25">
      <c r="A223" s="15"/>
      <c r="B223" s="37" t="s">
        <v>886</v>
      </c>
      <c r="C223" s="252"/>
      <c r="D223" s="211"/>
      <c r="E223" s="210" t="s">
        <v>665</v>
      </c>
      <c r="F223" s="39"/>
      <c r="G223" s="40"/>
      <c r="H223" s="41" t="s">
        <v>666</v>
      </c>
      <c r="I223" s="42" t="s">
        <v>667</v>
      </c>
      <c r="J223" s="43"/>
      <c r="K223" s="43"/>
      <c r="L223" s="45"/>
      <c r="M223" s="44"/>
      <c r="N223" s="20"/>
      <c r="O223" s="2"/>
      <c r="P223" s="2"/>
      <c r="Q223" s="2"/>
      <c r="R223" s="2"/>
    </row>
    <row r="224" spans="1:18" x14ac:dyDescent="0.25">
      <c r="A224" s="15"/>
      <c r="B224" s="37" t="s">
        <v>888</v>
      </c>
      <c r="C224" s="252"/>
      <c r="D224" s="211"/>
      <c r="E224" s="211"/>
      <c r="F224" s="39"/>
      <c r="G224" s="40"/>
      <c r="H224" s="41" t="s">
        <v>669</v>
      </c>
      <c r="I224" s="42" t="s">
        <v>667</v>
      </c>
      <c r="J224" s="43"/>
      <c r="K224" s="43"/>
      <c r="L224" s="45"/>
      <c r="M224" s="44"/>
      <c r="N224" s="20"/>
      <c r="O224" s="2"/>
      <c r="P224" s="2"/>
      <c r="Q224" s="2"/>
      <c r="R224" s="2"/>
    </row>
    <row r="225" spans="1:18" x14ac:dyDescent="0.25">
      <c r="A225" s="15"/>
      <c r="B225" s="37" t="s">
        <v>892</v>
      </c>
      <c r="C225" s="252"/>
      <c r="D225" s="211"/>
      <c r="E225" s="210" t="s">
        <v>671</v>
      </c>
      <c r="F225" s="39"/>
      <c r="G225" s="40"/>
      <c r="H225" s="41" t="s">
        <v>666</v>
      </c>
      <c r="I225" s="42" t="s">
        <v>667</v>
      </c>
      <c r="J225" s="43"/>
      <c r="K225" s="43"/>
      <c r="L225" s="45"/>
      <c r="M225" s="44"/>
      <c r="N225" s="20"/>
      <c r="O225" s="2"/>
      <c r="P225" s="2"/>
      <c r="Q225" s="2"/>
      <c r="R225" s="2"/>
    </row>
    <row r="226" spans="1:18" x14ac:dyDescent="0.25">
      <c r="A226" s="15"/>
      <c r="B226" s="37" t="s">
        <v>896</v>
      </c>
      <c r="C226" s="252"/>
      <c r="D226" s="211"/>
      <c r="E226" s="211"/>
      <c r="F226" s="39"/>
      <c r="G226" s="40"/>
      <c r="H226" s="41" t="s">
        <v>669</v>
      </c>
      <c r="I226" s="42" t="s">
        <v>667</v>
      </c>
      <c r="J226" s="43"/>
      <c r="K226" s="43"/>
      <c r="L226" s="45"/>
      <c r="M226" s="44"/>
      <c r="N226" s="20"/>
      <c r="O226" s="2"/>
      <c r="P226" s="2"/>
      <c r="Q226" s="2"/>
      <c r="R226" s="2"/>
    </row>
    <row r="227" spans="1:18" x14ac:dyDescent="0.25">
      <c r="A227" s="15"/>
      <c r="B227" s="37" t="s">
        <v>899</v>
      </c>
      <c r="C227" s="252"/>
      <c r="D227" s="211"/>
      <c r="E227" s="210" t="s">
        <v>674</v>
      </c>
      <c r="F227" s="39"/>
      <c r="G227" s="40"/>
      <c r="H227" s="41" t="s">
        <v>666</v>
      </c>
      <c r="I227" s="42" t="s">
        <v>667</v>
      </c>
      <c r="J227" s="43"/>
      <c r="K227" s="43"/>
      <c r="L227" s="45"/>
      <c r="M227" s="44"/>
      <c r="N227" s="20"/>
      <c r="O227" s="2"/>
      <c r="P227" s="2"/>
      <c r="Q227" s="2"/>
      <c r="R227" s="2"/>
    </row>
    <row r="228" spans="1:18" x14ac:dyDescent="0.25">
      <c r="A228" s="15"/>
      <c r="B228" s="37" t="s">
        <v>902</v>
      </c>
      <c r="C228" s="252"/>
      <c r="D228" s="211"/>
      <c r="E228" s="211"/>
      <c r="F228" s="39"/>
      <c r="G228" s="40"/>
      <c r="H228" s="41" t="s">
        <v>669</v>
      </c>
      <c r="I228" s="42" t="s">
        <v>667</v>
      </c>
      <c r="J228" s="43"/>
      <c r="K228" s="43"/>
      <c r="L228" s="45"/>
      <c r="M228" s="44"/>
      <c r="N228" s="20"/>
      <c r="O228" s="2"/>
      <c r="P228" s="2"/>
      <c r="Q228" s="2"/>
      <c r="R228" s="2"/>
    </row>
    <row r="229" spans="1:18" x14ac:dyDescent="0.25">
      <c r="A229" s="15"/>
      <c r="B229" s="37" t="s">
        <v>905</v>
      </c>
      <c r="C229" s="252"/>
      <c r="D229" s="211"/>
      <c r="E229" s="210" t="s">
        <v>677</v>
      </c>
      <c r="F229" s="39"/>
      <c r="G229" s="40"/>
      <c r="H229" s="41" t="s">
        <v>666</v>
      </c>
      <c r="I229" s="42" t="s">
        <v>667</v>
      </c>
      <c r="J229" s="43"/>
      <c r="K229" s="43"/>
      <c r="L229" s="45"/>
      <c r="M229" s="44"/>
      <c r="N229" s="20"/>
      <c r="O229" s="2"/>
      <c r="P229" s="2"/>
      <c r="Q229" s="2"/>
      <c r="R229" s="2"/>
    </row>
    <row r="230" spans="1:18" x14ac:dyDescent="0.25">
      <c r="A230" s="15"/>
      <c r="B230" s="37" t="s">
        <v>908</v>
      </c>
      <c r="C230" s="252"/>
      <c r="D230" s="211"/>
      <c r="E230" s="211"/>
      <c r="F230" s="39"/>
      <c r="G230" s="40"/>
      <c r="H230" s="41" t="s">
        <v>669</v>
      </c>
      <c r="I230" s="42" t="s">
        <v>667</v>
      </c>
      <c r="J230" s="43"/>
      <c r="K230" s="43"/>
      <c r="L230" s="45"/>
      <c r="M230" s="44"/>
      <c r="N230" s="20"/>
      <c r="O230" s="2"/>
      <c r="P230" s="2"/>
      <c r="Q230" s="2"/>
      <c r="R230" s="2"/>
    </row>
    <row r="231" spans="1:18" x14ac:dyDescent="0.25">
      <c r="A231" s="15"/>
      <c r="B231" s="37" t="s">
        <v>912</v>
      </c>
      <c r="C231" s="252"/>
      <c r="D231" s="211"/>
      <c r="E231" s="38" t="s">
        <v>680</v>
      </c>
      <c r="F231" s="39"/>
      <c r="G231" s="40"/>
      <c r="H231" s="41" t="s">
        <v>669</v>
      </c>
      <c r="I231" s="42" t="s">
        <v>667</v>
      </c>
      <c r="J231" s="43"/>
      <c r="K231" s="43"/>
      <c r="L231" s="45"/>
      <c r="M231" s="44"/>
      <c r="N231" s="20"/>
      <c r="O231" s="2"/>
      <c r="P231" s="2"/>
      <c r="Q231" s="2"/>
      <c r="R231" s="2"/>
    </row>
    <row r="232" spans="1:18" x14ac:dyDescent="0.25">
      <c r="A232" s="15"/>
      <c r="B232" s="37" t="s">
        <v>915</v>
      </c>
      <c r="C232" s="252"/>
      <c r="D232" s="211"/>
      <c r="E232" s="210" t="s">
        <v>682</v>
      </c>
      <c r="F232" s="39"/>
      <c r="G232" s="40"/>
      <c r="H232" s="41" t="s">
        <v>666</v>
      </c>
      <c r="I232" s="42" t="s">
        <v>667</v>
      </c>
      <c r="J232" s="43"/>
      <c r="K232" s="43"/>
      <c r="L232" s="45"/>
      <c r="M232" s="44"/>
      <c r="N232" s="20"/>
      <c r="O232" s="2"/>
      <c r="P232" s="2"/>
      <c r="Q232" s="2"/>
      <c r="R232" s="2"/>
    </row>
    <row r="233" spans="1:18" x14ac:dyDescent="0.25">
      <c r="A233" s="15"/>
      <c r="B233" s="37" t="s">
        <v>920</v>
      </c>
      <c r="C233" s="252"/>
      <c r="D233" s="211"/>
      <c r="E233" s="211"/>
      <c r="F233" s="39"/>
      <c r="G233" s="40"/>
      <c r="H233" s="41" t="s">
        <v>669</v>
      </c>
      <c r="I233" s="42" t="s">
        <v>667</v>
      </c>
      <c r="J233" s="43"/>
      <c r="K233" s="43"/>
      <c r="L233" s="45"/>
      <c r="M233" s="44"/>
      <c r="N233" s="20"/>
      <c r="O233" s="2"/>
      <c r="P233" s="2"/>
      <c r="Q233" s="2"/>
      <c r="R233" s="2"/>
    </row>
    <row r="234" spans="1:18" x14ac:dyDescent="0.25">
      <c r="A234" s="15"/>
      <c r="B234" s="37" t="s">
        <v>925</v>
      </c>
      <c r="C234" s="252"/>
      <c r="D234" s="211"/>
      <c r="E234" s="38" t="s">
        <v>186</v>
      </c>
      <c r="F234" s="39"/>
      <c r="G234" s="40"/>
      <c r="H234" s="41" t="s">
        <v>358</v>
      </c>
      <c r="I234" s="42" t="s">
        <v>359</v>
      </c>
      <c r="J234" s="43"/>
      <c r="K234" s="43"/>
      <c r="L234" s="45"/>
      <c r="M234" s="44"/>
      <c r="N234" s="20"/>
      <c r="O234" s="2"/>
      <c r="P234" s="2"/>
      <c r="Q234" s="2"/>
      <c r="R234" s="2"/>
    </row>
    <row r="235" spans="1:18" x14ac:dyDescent="0.25">
      <c r="A235" s="15"/>
      <c r="B235" s="37" t="s">
        <v>928</v>
      </c>
      <c r="C235" s="252"/>
      <c r="D235" s="211"/>
      <c r="E235" s="38" t="s">
        <v>238</v>
      </c>
      <c r="F235" s="39"/>
      <c r="G235" s="40"/>
      <c r="H235" s="41" t="s">
        <v>329</v>
      </c>
      <c r="I235" s="42" t="s">
        <v>686</v>
      </c>
      <c r="J235" s="43"/>
      <c r="K235" s="43"/>
      <c r="L235" s="45"/>
      <c r="M235" s="44"/>
      <c r="N235" s="20"/>
      <c r="O235" s="2"/>
      <c r="P235" s="2"/>
      <c r="Q235" s="2"/>
      <c r="R235" s="2"/>
    </row>
    <row r="236" spans="1:18" ht="84" x14ac:dyDescent="0.25">
      <c r="A236" s="15"/>
      <c r="B236" s="37" t="s">
        <v>931</v>
      </c>
      <c r="C236" s="252"/>
      <c r="D236" s="211"/>
      <c r="E236" s="71" t="s">
        <v>243</v>
      </c>
      <c r="F236" s="39"/>
      <c r="G236" s="40"/>
      <c r="H236" s="68"/>
      <c r="I236" s="64" t="s">
        <v>688</v>
      </c>
      <c r="J236" s="43"/>
      <c r="K236" s="43"/>
      <c r="L236" s="45"/>
      <c r="M236" s="44"/>
      <c r="N236" s="20"/>
      <c r="O236" s="2"/>
      <c r="P236" s="2"/>
      <c r="Q236" s="2"/>
      <c r="R236" s="2"/>
    </row>
    <row r="237" spans="1:18" ht="45" x14ac:dyDescent="0.25">
      <c r="A237" s="15"/>
      <c r="B237" s="37" t="s">
        <v>933</v>
      </c>
      <c r="C237" s="252"/>
      <c r="D237" s="210" t="s">
        <v>690</v>
      </c>
      <c r="E237" s="38" t="s">
        <v>662</v>
      </c>
      <c r="F237" s="39"/>
      <c r="G237" s="40"/>
      <c r="H237" s="41" t="s">
        <v>506</v>
      </c>
      <c r="I237" s="42" t="s">
        <v>691</v>
      </c>
      <c r="J237" s="43"/>
      <c r="K237" s="43"/>
      <c r="L237" s="45"/>
      <c r="M237" s="44"/>
      <c r="N237" s="20"/>
      <c r="O237" s="2"/>
      <c r="P237" s="2"/>
      <c r="Q237" s="2"/>
      <c r="R237" s="2"/>
    </row>
    <row r="238" spans="1:18" x14ac:dyDescent="0.25">
      <c r="A238" s="15"/>
      <c r="B238" s="37" t="s">
        <v>936</v>
      </c>
      <c r="C238" s="252"/>
      <c r="D238" s="211"/>
      <c r="E238" s="38" t="s">
        <v>693</v>
      </c>
      <c r="F238" s="39"/>
      <c r="G238" s="40"/>
      <c r="H238" s="41" t="s">
        <v>694</v>
      </c>
      <c r="I238" s="42" t="s">
        <v>695</v>
      </c>
      <c r="J238" s="43"/>
      <c r="K238" s="43"/>
      <c r="L238" s="45"/>
      <c r="M238" s="44"/>
      <c r="N238" s="20"/>
      <c r="O238" s="2"/>
      <c r="P238" s="2"/>
      <c r="Q238" s="2"/>
      <c r="R238" s="2"/>
    </row>
    <row r="239" spans="1:18" x14ac:dyDescent="0.25">
      <c r="A239" s="15"/>
      <c r="B239" s="37" t="s">
        <v>938</v>
      </c>
      <c r="C239" s="252"/>
      <c r="D239" s="211"/>
      <c r="E239" s="38" t="s">
        <v>697</v>
      </c>
      <c r="F239" s="39"/>
      <c r="G239" s="40"/>
      <c r="H239" s="41" t="s">
        <v>698</v>
      </c>
      <c r="I239" s="42" t="s">
        <v>695</v>
      </c>
      <c r="J239" s="43"/>
      <c r="K239" s="43"/>
      <c r="L239" s="45"/>
      <c r="M239" s="44"/>
      <c r="N239" s="20"/>
      <c r="O239" s="2"/>
      <c r="P239" s="2"/>
      <c r="Q239" s="2"/>
      <c r="R239" s="2"/>
    </row>
    <row r="240" spans="1:18" x14ac:dyDescent="0.25">
      <c r="A240" s="15"/>
      <c r="B240" s="37" t="s">
        <v>942</v>
      </c>
      <c r="C240" s="252"/>
      <c r="D240" s="211"/>
      <c r="E240" s="38" t="s">
        <v>186</v>
      </c>
      <c r="F240" s="39"/>
      <c r="G240" s="40"/>
      <c r="H240" s="41" t="s">
        <v>358</v>
      </c>
      <c r="I240" s="42" t="s">
        <v>359</v>
      </c>
      <c r="J240" s="43"/>
      <c r="K240" s="43"/>
      <c r="L240" s="45"/>
      <c r="M240" s="44"/>
      <c r="N240" s="20"/>
      <c r="O240" s="2"/>
      <c r="P240" s="2"/>
      <c r="Q240" s="2"/>
      <c r="R240" s="2"/>
    </row>
    <row r="241" spans="1:18" x14ac:dyDescent="0.25">
      <c r="A241" s="15"/>
      <c r="B241" s="37" t="s">
        <v>945</v>
      </c>
      <c r="C241" s="252"/>
      <c r="D241" s="211"/>
      <c r="E241" s="38" t="s">
        <v>238</v>
      </c>
      <c r="F241" s="39"/>
      <c r="G241" s="40"/>
      <c r="H241" s="41" t="s">
        <v>329</v>
      </c>
      <c r="I241" s="42" t="s">
        <v>701</v>
      </c>
      <c r="J241" s="43"/>
      <c r="K241" s="43"/>
      <c r="L241" s="45"/>
      <c r="M241" s="44"/>
      <c r="N241" s="20"/>
      <c r="O241" s="2"/>
      <c r="P241" s="2"/>
      <c r="Q241" s="2"/>
      <c r="R241" s="2"/>
    </row>
    <row r="242" spans="1:18" ht="28" x14ac:dyDescent="0.25">
      <c r="A242" s="15"/>
      <c r="B242" s="37" t="s">
        <v>947</v>
      </c>
      <c r="C242" s="252"/>
      <c r="D242" s="211"/>
      <c r="E242" s="71" t="s">
        <v>243</v>
      </c>
      <c r="F242" s="39"/>
      <c r="G242" s="40"/>
      <c r="H242" s="46" t="s">
        <v>703</v>
      </c>
      <c r="I242" s="64" t="s">
        <v>704</v>
      </c>
      <c r="J242" s="43"/>
      <c r="K242" s="43"/>
      <c r="L242" s="45"/>
      <c r="M242" s="44"/>
      <c r="N242" s="20"/>
      <c r="O242" s="2"/>
      <c r="P242" s="2"/>
      <c r="Q242" s="2"/>
      <c r="R242" s="2"/>
    </row>
    <row r="243" spans="1:18" ht="45" x14ac:dyDescent="0.25">
      <c r="A243" s="15"/>
      <c r="B243" s="37" t="s">
        <v>952</v>
      </c>
      <c r="C243" s="252"/>
      <c r="D243" s="210" t="s">
        <v>706</v>
      </c>
      <c r="E243" s="38" t="s">
        <v>215</v>
      </c>
      <c r="F243" s="39"/>
      <c r="G243" s="40"/>
      <c r="H243" s="41" t="s">
        <v>506</v>
      </c>
      <c r="I243" s="42" t="s">
        <v>707</v>
      </c>
      <c r="J243" s="43"/>
      <c r="K243" s="43"/>
      <c r="L243" s="45"/>
      <c r="M243" s="44"/>
      <c r="N243" s="20"/>
      <c r="O243" s="2"/>
      <c r="P243" s="2"/>
      <c r="Q243" s="2"/>
      <c r="R243" s="2"/>
    </row>
    <row r="244" spans="1:18" x14ac:dyDescent="0.25">
      <c r="A244" s="15"/>
      <c r="B244" s="37" t="s">
        <v>955</v>
      </c>
      <c r="C244" s="252"/>
      <c r="D244" s="211"/>
      <c r="E244" s="38" t="s">
        <v>180</v>
      </c>
      <c r="F244" s="39"/>
      <c r="G244" s="40"/>
      <c r="H244" s="41" t="s">
        <v>709</v>
      </c>
      <c r="I244" s="42" t="s">
        <v>352</v>
      </c>
      <c r="J244" s="43"/>
      <c r="K244" s="43"/>
      <c r="L244" s="45"/>
      <c r="M244" s="44"/>
      <c r="N244" s="20"/>
      <c r="O244" s="2"/>
      <c r="P244" s="2"/>
      <c r="Q244" s="2"/>
      <c r="R244" s="2"/>
    </row>
    <row r="245" spans="1:18" ht="45" x14ac:dyDescent="0.25">
      <c r="A245" s="15"/>
      <c r="B245" s="37" t="s">
        <v>958</v>
      </c>
      <c r="C245" s="252"/>
      <c r="D245" s="211"/>
      <c r="E245" s="38" t="s">
        <v>711</v>
      </c>
      <c r="F245" s="39"/>
      <c r="G245" s="40"/>
      <c r="H245" s="41" t="s">
        <v>712</v>
      </c>
      <c r="I245" s="42" t="s">
        <v>713</v>
      </c>
      <c r="J245" s="43"/>
      <c r="K245" s="43"/>
      <c r="L245" s="45"/>
      <c r="M245" s="44"/>
      <c r="N245" s="20"/>
      <c r="O245" s="2"/>
      <c r="P245" s="2"/>
      <c r="Q245" s="2"/>
      <c r="R245" s="2"/>
    </row>
    <row r="246" spans="1:18" ht="60" x14ac:dyDescent="0.25">
      <c r="A246" s="15"/>
      <c r="B246" s="37" t="s">
        <v>961</v>
      </c>
      <c r="C246" s="253"/>
      <c r="D246" s="229"/>
      <c r="E246" s="38" t="s">
        <v>714</v>
      </c>
      <c r="F246" s="39"/>
      <c r="G246" s="40"/>
      <c r="H246" s="41" t="s">
        <v>715</v>
      </c>
      <c r="I246" s="42" t="s">
        <v>716</v>
      </c>
      <c r="J246" s="43"/>
      <c r="K246" s="43"/>
      <c r="L246" s="45"/>
      <c r="M246" s="44"/>
      <c r="N246" s="20"/>
      <c r="O246" s="2"/>
      <c r="P246" s="2"/>
      <c r="Q246" s="2"/>
      <c r="R246" s="2"/>
    </row>
    <row r="247" spans="1:18" ht="60" x14ac:dyDescent="0.25">
      <c r="A247" s="15"/>
      <c r="B247" s="37" t="s">
        <v>965</v>
      </c>
      <c r="C247" s="252"/>
      <c r="D247" s="225"/>
      <c r="E247" s="210" t="s">
        <v>424</v>
      </c>
      <c r="F247" s="39"/>
      <c r="G247" s="42" t="s">
        <v>718</v>
      </c>
      <c r="H247" s="41" t="s">
        <v>719</v>
      </c>
      <c r="I247" s="42" t="s">
        <v>720</v>
      </c>
      <c r="J247" s="43"/>
      <c r="K247" s="43"/>
      <c r="L247" s="45"/>
      <c r="M247" s="44"/>
      <c r="N247" s="20"/>
      <c r="O247" s="2"/>
      <c r="P247" s="2"/>
      <c r="Q247" s="2"/>
      <c r="R247" s="2"/>
    </row>
    <row r="248" spans="1:18" ht="60" x14ac:dyDescent="0.25">
      <c r="A248" s="15"/>
      <c r="B248" s="37" t="s">
        <v>968</v>
      </c>
      <c r="C248" s="252"/>
      <c r="D248" s="211"/>
      <c r="E248" s="225"/>
      <c r="F248" s="39"/>
      <c r="G248" s="40"/>
      <c r="H248" s="41" t="s">
        <v>722</v>
      </c>
      <c r="I248" s="42" t="s">
        <v>723</v>
      </c>
      <c r="J248" s="43"/>
      <c r="K248" s="43"/>
      <c r="L248" s="45"/>
      <c r="M248" s="44"/>
      <c r="N248" s="20"/>
      <c r="O248" s="2"/>
      <c r="P248" s="2"/>
      <c r="Q248" s="2"/>
      <c r="R248" s="2"/>
    </row>
    <row r="249" spans="1:18" x14ac:dyDescent="0.25">
      <c r="A249" s="15"/>
      <c r="B249" s="37" t="s">
        <v>972</v>
      </c>
      <c r="C249" s="253"/>
      <c r="D249" s="229"/>
      <c r="E249" s="225"/>
      <c r="F249" s="39"/>
      <c r="G249" s="40"/>
      <c r="H249" s="41" t="s">
        <v>724</v>
      </c>
      <c r="I249" s="42" t="s">
        <v>725</v>
      </c>
      <c r="J249" s="43"/>
      <c r="K249" s="43"/>
      <c r="L249" s="45"/>
      <c r="M249" s="44"/>
      <c r="N249" s="20"/>
      <c r="O249" s="2"/>
      <c r="P249" s="2"/>
      <c r="Q249" s="2"/>
      <c r="R249" s="2"/>
    </row>
    <row r="250" spans="1:18" x14ac:dyDescent="0.25">
      <c r="A250" s="15"/>
      <c r="B250" s="37" t="s">
        <v>976</v>
      </c>
      <c r="C250" s="252"/>
      <c r="D250" s="211"/>
      <c r="E250" s="38" t="s">
        <v>317</v>
      </c>
      <c r="F250" s="39"/>
      <c r="G250" s="40"/>
      <c r="H250" s="41" t="s">
        <v>727</v>
      </c>
      <c r="I250" s="42" t="s">
        <v>728</v>
      </c>
      <c r="J250" s="43"/>
      <c r="K250" s="43"/>
      <c r="L250" s="45"/>
      <c r="M250" s="44"/>
      <c r="N250" s="20"/>
      <c r="O250" s="2"/>
      <c r="P250" s="2"/>
      <c r="Q250" s="2"/>
      <c r="R250" s="2"/>
    </row>
    <row r="251" spans="1:18" x14ac:dyDescent="0.25">
      <c r="A251" s="15"/>
      <c r="B251" s="37" t="s">
        <v>981</v>
      </c>
      <c r="C251" s="252"/>
      <c r="D251" s="211"/>
      <c r="E251" s="38" t="s">
        <v>238</v>
      </c>
      <c r="F251" s="39"/>
      <c r="G251" s="40"/>
      <c r="H251" s="41" t="s">
        <v>329</v>
      </c>
      <c r="I251" s="42" t="s">
        <v>730</v>
      </c>
      <c r="J251" s="43"/>
      <c r="K251" s="43"/>
      <c r="L251" s="45"/>
      <c r="M251" s="44"/>
      <c r="N251" s="20"/>
      <c r="O251" s="2"/>
      <c r="P251" s="2"/>
      <c r="Q251" s="2"/>
      <c r="R251" s="2"/>
    </row>
    <row r="252" spans="1:18" ht="28" x14ac:dyDescent="0.25">
      <c r="A252" s="15"/>
      <c r="B252" s="37" t="s">
        <v>985</v>
      </c>
      <c r="C252" s="252"/>
      <c r="D252" s="211"/>
      <c r="E252" s="71" t="s">
        <v>243</v>
      </c>
      <c r="F252" s="39"/>
      <c r="G252" s="40"/>
      <c r="H252" s="46" t="s">
        <v>732</v>
      </c>
      <c r="I252" s="64" t="s">
        <v>733</v>
      </c>
      <c r="J252" s="43"/>
      <c r="K252" s="43"/>
      <c r="L252" s="45"/>
      <c r="M252" s="44"/>
      <c r="N252" s="20"/>
      <c r="O252" s="2"/>
      <c r="P252" s="2"/>
      <c r="Q252" s="2"/>
      <c r="R252" s="2"/>
    </row>
    <row r="253" spans="1:18" ht="45" x14ac:dyDescent="0.25">
      <c r="A253" s="15"/>
      <c r="B253" s="37" t="s">
        <v>988</v>
      </c>
      <c r="C253" s="252"/>
      <c r="D253" s="210" t="s">
        <v>735</v>
      </c>
      <c r="E253" s="38" t="s">
        <v>215</v>
      </c>
      <c r="F253" s="39"/>
      <c r="G253" s="40"/>
      <c r="H253" s="41" t="s">
        <v>506</v>
      </c>
      <c r="I253" s="42" t="s">
        <v>736</v>
      </c>
      <c r="J253" s="43"/>
      <c r="K253" s="43"/>
      <c r="L253" s="45"/>
      <c r="M253" s="44"/>
      <c r="N253" s="20"/>
      <c r="O253" s="2"/>
      <c r="P253" s="2"/>
      <c r="Q253" s="2"/>
      <c r="R253" s="2"/>
    </row>
    <row r="254" spans="1:18" x14ac:dyDescent="0.25">
      <c r="A254" s="15"/>
      <c r="B254" s="37" t="s">
        <v>991</v>
      </c>
      <c r="C254" s="252"/>
      <c r="D254" s="211"/>
      <c r="E254" s="38" t="s">
        <v>711</v>
      </c>
      <c r="F254" s="39"/>
      <c r="G254" s="40"/>
      <c r="H254" s="41" t="s">
        <v>738</v>
      </c>
      <c r="I254" s="42" t="s">
        <v>739</v>
      </c>
      <c r="J254" s="43"/>
      <c r="K254" s="43"/>
      <c r="L254" s="45"/>
      <c r="M254" s="44"/>
      <c r="N254" s="20"/>
      <c r="O254" s="2"/>
      <c r="P254" s="2"/>
      <c r="Q254" s="2"/>
      <c r="R254" s="2"/>
    </row>
    <row r="255" spans="1:18" ht="30" x14ac:dyDescent="0.25">
      <c r="A255" s="15"/>
      <c r="B255" s="37" t="s">
        <v>994</v>
      </c>
      <c r="C255" s="253"/>
      <c r="D255" s="229"/>
      <c r="E255" s="38" t="s">
        <v>714</v>
      </c>
      <c r="F255" s="39"/>
      <c r="G255" s="40"/>
      <c r="H255" s="41" t="s">
        <v>740</v>
      </c>
      <c r="I255" s="42" t="s">
        <v>741</v>
      </c>
      <c r="J255" s="43"/>
      <c r="K255" s="43"/>
      <c r="L255" s="45"/>
      <c r="M255" s="44"/>
      <c r="N255" s="20"/>
      <c r="O255" s="2"/>
      <c r="P255" s="2"/>
      <c r="Q255" s="2"/>
      <c r="R255" s="2"/>
    </row>
    <row r="256" spans="1:18" x14ac:dyDescent="0.25">
      <c r="A256" s="15"/>
      <c r="B256" s="37" t="s">
        <v>997</v>
      </c>
      <c r="C256" s="252"/>
      <c r="D256" s="211"/>
      <c r="E256" s="38" t="s">
        <v>238</v>
      </c>
      <c r="F256" s="39"/>
      <c r="G256" s="40"/>
      <c r="H256" s="41" t="s">
        <v>329</v>
      </c>
      <c r="I256" s="42" t="s">
        <v>743</v>
      </c>
      <c r="J256" s="43"/>
      <c r="K256" s="43"/>
      <c r="L256" s="45"/>
      <c r="M256" s="44"/>
      <c r="N256" s="20"/>
      <c r="O256" s="2"/>
      <c r="P256" s="2"/>
      <c r="Q256" s="2"/>
      <c r="R256" s="2"/>
    </row>
    <row r="257" spans="1:18" ht="28" x14ac:dyDescent="0.25">
      <c r="A257" s="15"/>
      <c r="B257" s="37" t="s">
        <v>1000</v>
      </c>
      <c r="C257" s="252"/>
      <c r="D257" s="211"/>
      <c r="E257" s="71" t="s">
        <v>243</v>
      </c>
      <c r="F257" s="39"/>
      <c r="G257" s="40"/>
      <c r="H257" s="46" t="s">
        <v>745</v>
      </c>
      <c r="I257" s="64" t="s">
        <v>746</v>
      </c>
      <c r="J257" s="43"/>
      <c r="K257" s="43"/>
      <c r="L257" s="45"/>
      <c r="M257" s="44"/>
      <c r="N257" s="20"/>
      <c r="O257" s="2"/>
      <c r="P257" s="2"/>
      <c r="Q257" s="2"/>
      <c r="R257" s="2"/>
    </row>
    <row r="258" spans="1:18" ht="30" x14ac:dyDescent="0.25">
      <c r="A258" s="15"/>
      <c r="B258" s="37" t="s">
        <v>1003</v>
      </c>
      <c r="C258" s="252"/>
      <c r="D258" s="210" t="s">
        <v>323</v>
      </c>
      <c r="E258" s="38" t="s">
        <v>662</v>
      </c>
      <c r="F258" s="39"/>
      <c r="G258" s="40"/>
      <c r="H258" s="41" t="s">
        <v>640</v>
      </c>
      <c r="I258" s="42" t="s">
        <v>748</v>
      </c>
      <c r="J258" s="43"/>
      <c r="K258" s="43"/>
      <c r="L258" s="45"/>
      <c r="M258" s="44"/>
      <c r="N258" s="20"/>
      <c r="O258" s="2"/>
      <c r="P258" s="2"/>
      <c r="Q258" s="2"/>
      <c r="R258" s="2"/>
    </row>
    <row r="259" spans="1:18" ht="60" x14ac:dyDescent="0.25">
      <c r="A259" s="15"/>
      <c r="B259" s="37" t="s">
        <v>1006</v>
      </c>
      <c r="C259" s="252"/>
      <c r="D259" s="211"/>
      <c r="E259" s="210" t="s">
        <v>215</v>
      </c>
      <c r="F259" s="39"/>
      <c r="G259" s="40"/>
      <c r="H259" s="41" t="s">
        <v>750</v>
      </c>
      <c r="I259" s="42" t="s">
        <v>751</v>
      </c>
      <c r="J259" s="43"/>
      <c r="K259" s="43"/>
      <c r="L259" s="45"/>
      <c r="M259" s="44"/>
      <c r="N259" s="20"/>
      <c r="O259" s="2"/>
      <c r="P259" s="2"/>
      <c r="Q259" s="2"/>
      <c r="R259" s="2"/>
    </row>
    <row r="260" spans="1:18" ht="45" x14ac:dyDescent="0.25">
      <c r="A260" s="15"/>
      <c r="B260" s="37" t="s">
        <v>1008</v>
      </c>
      <c r="C260" s="252"/>
      <c r="D260" s="211"/>
      <c r="E260" s="211"/>
      <c r="F260" s="39"/>
      <c r="G260" s="40"/>
      <c r="H260" s="84" t="s">
        <v>753</v>
      </c>
      <c r="I260" s="42" t="s">
        <v>754</v>
      </c>
      <c r="J260" s="43"/>
      <c r="K260" s="43"/>
      <c r="L260" s="45"/>
      <c r="M260" s="44"/>
      <c r="N260" s="20"/>
      <c r="O260" s="2"/>
      <c r="P260" s="2"/>
      <c r="Q260" s="2"/>
      <c r="R260" s="2"/>
    </row>
    <row r="261" spans="1:18" ht="30" x14ac:dyDescent="0.25">
      <c r="A261" s="15"/>
      <c r="B261" s="37" t="s">
        <v>1011</v>
      </c>
      <c r="C261" s="252"/>
      <c r="D261" s="211"/>
      <c r="E261" s="38" t="s">
        <v>756</v>
      </c>
      <c r="F261" s="39"/>
      <c r="G261" s="40"/>
      <c r="H261" s="41" t="s">
        <v>757</v>
      </c>
      <c r="I261" s="42" t="s">
        <v>758</v>
      </c>
      <c r="J261" s="43"/>
      <c r="K261" s="43"/>
      <c r="L261" s="45"/>
      <c r="M261" s="44"/>
      <c r="N261" s="20"/>
      <c r="O261" s="2"/>
      <c r="P261" s="2"/>
      <c r="Q261" s="2"/>
      <c r="R261" s="2"/>
    </row>
    <row r="262" spans="1:18" x14ac:dyDescent="0.25">
      <c r="A262" s="15"/>
      <c r="B262" s="37" t="s">
        <v>1013</v>
      </c>
      <c r="C262" s="252"/>
      <c r="D262" s="211"/>
      <c r="E262" s="38" t="s">
        <v>186</v>
      </c>
      <c r="F262" s="39"/>
      <c r="G262" s="40"/>
      <c r="H262" s="41" t="s">
        <v>358</v>
      </c>
      <c r="I262" s="42" t="s">
        <v>359</v>
      </c>
      <c r="J262" s="43"/>
      <c r="K262" s="43"/>
      <c r="L262" s="45"/>
      <c r="M262" s="44"/>
      <c r="N262" s="20"/>
      <c r="O262" s="2"/>
      <c r="P262" s="2"/>
      <c r="Q262" s="2"/>
      <c r="R262" s="2"/>
    </row>
    <row r="263" spans="1:18" x14ac:dyDescent="0.25">
      <c r="A263" s="15"/>
      <c r="B263" s="37" t="s">
        <v>1016</v>
      </c>
      <c r="C263" s="252"/>
      <c r="D263" s="211"/>
      <c r="E263" s="38" t="s">
        <v>238</v>
      </c>
      <c r="F263" s="39"/>
      <c r="G263" s="40"/>
      <c r="H263" s="41" t="s">
        <v>329</v>
      </c>
      <c r="I263" s="42" t="s">
        <v>761</v>
      </c>
      <c r="J263" s="43"/>
      <c r="K263" s="43"/>
      <c r="L263" s="45"/>
      <c r="M263" s="44"/>
      <c r="N263" s="20"/>
      <c r="O263" s="2"/>
      <c r="P263" s="2"/>
      <c r="Q263" s="2"/>
      <c r="R263" s="2"/>
    </row>
    <row r="264" spans="1:18" ht="56" x14ac:dyDescent="0.25">
      <c r="A264" s="15"/>
      <c r="B264" s="37" t="s">
        <v>1021</v>
      </c>
      <c r="C264" s="252"/>
      <c r="D264" s="211"/>
      <c r="E264" s="71" t="s">
        <v>243</v>
      </c>
      <c r="F264" s="39"/>
      <c r="G264" s="40"/>
      <c r="H264" s="46" t="s">
        <v>763</v>
      </c>
      <c r="I264" s="64" t="s">
        <v>764</v>
      </c>
      <c r="J264" s="43"/>
      <c r="K264" s="43"/>
      <c r="L264" s="45"/>
      <c r="M264" s="44"/>
      <c r="N264" s="20"/>
      <c r="O264" s="2"/>
      <c r="P264" s="2"/>
      <c r="Q264" s="2"/>
      <c r="R264" s="2"/>
    </row>
    <row r="265" spans="1:18" ht="30" x14ac:dyDescent="0.25">
      <c r="A265" s="15"/>
      <c r="B265" s="37" t="s">
        <v>1025</v>
      </c>
      <c r="C265" s="252"/>
      <c r="D265" s="210" t="s">
        <v>766</v>
      </c>
      <c r="E265" s="38" t="s">
        <v>215</v>
      </c>
      <c r="F265" s="39"/>
      <c r="G265" s="40"/>
      <c r="H265" s="41" t="s">
        <v>640</v>
      </c>
      <c r="I265" s="42" t="s">
        <v>767</v>
      </c>
      <c r="J265" s="43"/>
      <c r="K265" s="43"/>
      <c r="L265" s="45"/>
      <c r="M265" s="44"/>
      <c r="N265" s="20"/>
      <c r="O265" s="2"/>
      <c r="P265" s="2"/>
      <c r="Q265" s="2"/>
      <c r="R265" s="2"/>
    </row>
    <row r="266" spans="1:18" ht="30" x14ac:dyDescent="0.25">
      <c r="A266" s="15"/>
      <c r="B266" s="37" t="s">
        <v>1041</v>
      </c>
      <c r="C266" s="253"/>
      <c r="D266" s="229"/>
      <c r="E266" s="38" t="s">
        <v>200</v>
      </c>
      <c r="F266" s="39"/>
      <c r="G266" s="40"/>
      <c r="H266" s="42" t="s">
        <v>768</v>
      </c>
      <c r="I266" s="42" t="s">
        <v>769</v>
      </c>
      <c r="J266" s="43"/>
      <c r="K266" s="43"/>
      <c r="L266" s="45"/>
      <c r="M266" s="44"/>
      <c r="N266" s="20"/>
      <c r="O266" s="2"/>
      <c r="P266" s="2"/>
      <c r="Q266" s="2"/>
      <c r="R266" s="2"/>
    </row>
    <row r="267" spans="1:18" x14ac:dyDescent="0.25">
      <c r="A267" s="15"/>
      <c r="B267" s="37" t="s">
        <v>1811</v>
      </c>
      <c r="C267" s="252"/>
      <c r="D267" s="225"/>
      <c r="E267" s="38" t="s">
        <v>180</v>
      </c>
      <c r="F267" s="39"/>
      <c r="G267" s="40"/>
      <c r="H267" s="41" t="s">
        <v>771</v>
      </c>
      <c r="I267" s="42" t="s">
        <v>352</v>
      </c>
      <c r="J267" s="43"/>
      <c r="K267" s="43"/>
      <c r="L267" s="45"/>
      <c r="M267" s="44"/>
      <c r="N267" s="20"/>
      <c r="O267" s="2"/>
      <c r="P267" s="2"/>
      <c r="Q267" s="2"/>
      <c r="R267" s="2"/>
    </row>
    <row r="268" spans="1:18" ht="30" x14ac:dyDescent="0.25">
      <c r="A268" s="15"/>
      <c r="B268" s="37" t="s">
        <v>1812</v>
      </c>
      <c r="C268" s="252"/>
      <c r="D268" s="211"/>
      <c r="E268" s="38" t="s">
        <v>711</v>
      </c>
      <c r="F268" s="39"/>
      <c r="G268" s="40"/>
      <c r="H268" s="41" t="s">
        <v>773</v>
      </c>
      <c r="I268" s="42" t="s">
        <v>774</v>
      </c>
      <c r="J268" s="43"/>
      <c r="K268" s="43"/>
      <c r="L268" s="45"/>
      <c r="M268" s="44"/>
      <c r="N268" s="20"/>
      <c r="O268" s="2"/>
      <c r="P268" s="2"/>
      <c r="Q268" s="2"/>
      <c r="R268" s="2"/>
    </row>
    <row r="269" spans="1:18" x14ac:dyDescent="0.25">
      <c r="A269" s="15"/>
      <c r="B269" s="37" t="s">
        <v>1813</v>
      </c>
      <c r="C269" s="252"/>
      <c r="D269" s="211"/>
      <c r="E269" s="38" t="s">
        <v>238</v>
      </c>
      <c r="F269" s="39"/>
      <c r="G269" s="40"/>
      <c r="H269" s="41" t="s">
        <v>329</v>
      </c>
      <c r="I269" s="42" t="s">
        <v>776</v>
      </c>
      <c r="J269" s="43"/>
      <c r="K269" s="43"/>
      <c r="L269" s="45"/>
      <c r="M269" s="44"/>
      <c r="N269" s="20"/>
      <c r="O269" s="2"/>
      <c r="P269" s="2"/>
      <c r="Q269" s="2"/>
      <c r="R269" s="2"/>
    </row>
    <row r="270" spans="1:18" ht="52" x14ac:dyDescent="0.25">
      <c r="A270" s="15"/>
      <c r="B270" s="37" t="s">
        <v>1814</v>
      </c>
      <c r="C270" s="252"/>
      <c r="D270" s="211"/>
      <c r="E270" s="71" t="s">
        <v>243</v>
      </c>
      <c r="F270" s="39"/>
      <c r="G270" s="40"/>
      <c r="H270" s="46" t="s">
        <v>778</v>
      </c>
      <c r="I270" s="85" t="s">
        <v>779</v>
      </c>
      <c r="J270" s="43"/>
      <c r="K270" s="43"/>
      <c r="L270" s="45"/>
      <c r="M270" s="44"/>
      <c r="N270" s="20"/>
      <c r="O270" s="2"/>
      <c r="P270" s="2"/>
      <c r="Q270" s="2"/>
      <c r="R270" s="2"/>
    </row>
    <row r="271" spans="1:18" ht="30" x14ac:dyDescent="0.25">
      <c r="A271" s="15"/>
      <c r="B271" s="37" t="s">
        <v>1815</v>
      </c>
      <c r="C271" s="252"/>
      <c r="D271" s="210" t="s">
        <v>781</v>
      </c>
      <c r="E271" s="38" t="s">
        <v>662</v>
      </c>
      <c r="F271" s="39"/>
      <c r="G271" s="40"/>
      <c r="H271" s="41" t="s">
        <v>640</v>
      </c>
      <c r="I271" s="42" t="s">
        <v>782</v>
      </c>
      <c r="J271" s="43"/>
      <c r="K271" s="43"/>
      <c r="L271" s="45"/>
      <c r="M271" s="44"/>
      <c r="N271" s="20"/>
      <c r="O271" s="2"/>
      <c r="P271" s="2"/>
      <c r="Q271" s="2"/>
      <c r="R271" s="2"/>
    </row>
    <row r="272" spans="1:18" ht="45" x14ac:dyDescent="0.25">
      <c r="A272" s="15"/>
      <c r="B272" s="37" t="s">
        <v>1045</v>
      </c>
      <c r="C272" s="252"/>
      <c r="D272" s="211"/>
      <c r="E272" s="210" t="s">
        <v>215</v>
      </c>
      <c r="F272" s="39"/>
      <c r="G272" s="40"/>
      <c r="H272" s="41" t="s">
        <v>784</v>
      </c>
      <c r="I272" s="42" t="s">
        <v>785</v>
      </c>
      <c r="J272" s="43"/>
      <c r="K272" s="43"/>
      <c r="L272" s="45"/>
      <c r="M272" s="44"/>
      <c r="N272" s="20"/>
      <c r="O272" s="2"/>
      <c r="P272" s="2"/>
      <c r="Q272" s="2"/>
      <c r="R272" s="2"/>
    </row>
    <row r="273" spans="1:18" ht="45" x14ac:dyDescent="0.25">
      <c r="A273" s="15"/>
      <c r="B273" s="37" t="s">
        <v>1050</v>
      </c>
      <c r="C273" s="252"/>
      <c r="D273" s="211"/>
      <c r="E273" s="211"/>
      <c r="F273" s="39"/>
      <c r="G273" s="40"/>
      <c r="H273" s="41" t="s">
        <v>787</v>
      </c>
      <c r="I273" s="42" t="s">
        <v>785</v>
      </c>
      <c r="J273" s="43"/>
      <c r="K273" s="43"/>
      <c r="L273" s="45"/>
      <c r="M273" s="44"/>
      <c r="N273" s="20"/>
      <c r="O273" s="2"/>
      <c r="P273" s="2"/>
      <c r="Q273" s="2"/>
      <c r="R273" s="2"/>
    </row>
    <row r="274" spans="1:18" ht="45" x14ac:dyDescent="0.25">
      <c r="A274" s="15"/>
      <c r="B274" s="37" t="s">
        <v>1053</v>
      </c>
      <c r="C274" s="252"/>
      <c r="D274" s="211"/>
      <c r="E274" s="211"/>
      <c r="F274" s="39"/>
      <c r="G274" s="40"/>
      <c r="H274" s="41" t="s">
        <v>789</v>
      </c>
      <c r="I274" s="42" t="s">
        <v>785</v>
      </c>
      <c r="J274" s="43"/>
      <c r="K274" s="43"/>
      <c r="L274" s="45"/>
      <c r="M274" s="44"/>
      <c r="N274" s="20"/>
      <c r="O274" s="2"/>
      <c r="P274" s="2"/>
      <c r="Q274" s="2"/>
      <c r="R274" s="2"/>
    </row>
    <row r="275" spans="1:18" ht="45" x14ac:dyDescent="0.25">
      <c r="A275" s="15"/>
      <c r="B275" s="37" t="s">
        <v>1056</v>
      </c>
      <c r="C275" s="252"/>
      <c r="D275" s="211"/>
      <c r="E275" s="211"/>
      <c r="F275" s="39"/>
      <c r="G275" s="40"/>
      <c r="H275" s="41" t="s">
        <v>791</v>
      </c>
      <c r="I275" s="42" t="s">
        <v>785</v>
      </c>
      <c r="J275" s="43"/>
      <c r="K275" s="43"/>
      <c r="L275" s="45"/>
      <c r="M275" s="44"/>
      <c r="N275" s="20"/>
      <c r="O275" s="2"/>
      <c r="P275" s="2"/>
      <c r="Q275" s="2"/>
      <c r="R275" s="2"/>
    </row>
    <row r="276" spans="1:18" ht="60" x14ac:dyDescent="0.25">
      <c r="A276" s="15"/>
      <c r="B276" s="37" t="s">
        <v>1075</v>
      </c>
      <c r="C276" s="252"/>
      <c r="D276" s="38" t="s">
        <v>793</v>
      </c>
      <c r="E276" s="38" t="s">
        <v>794</v>
      </c>
      <c r="F276" s="39"/>
      <c r="G276" s="40"/>
      <c r="H276" s="41" t="s">
        <v>795</v>
      </c>
      <c r="I276" s="42" t="s">
        <v>796</v>
      </c>
      <c r="J276" s="43"/>
      <c r="K276" s="43"/>
      <c r="L276" s="45"/>
      <c r="M276" s="44"/>
      <c r="N276" s="20"/>
      <c r="O276" s="2"/>
      <c r="P276" s="2"/>
      <c r="Q276" s="2"/>
      <c r="R276" s="2"/>
    </row>
    <row r="277" spans="1:18" ht="26" x14ac:dyDescent="0.25">
      <c r="A277" s="86"/>
      <c r="B277" s="37" t="s">
        <v>1080</v>
      </c>
      <c r="C277" s="252"/>
      <c r="D277" s="203" t="s">
        <v>798</v>
      </c>
      <c r="E277" s="88" t="s">
        <v>662</v>
      </c>
      <c r="F277" s="39"/>
      <c r="G277" s="40"/>
      <c r="H277" s="72" t="s">
        <v>640</v>
      </c>
      <c r="I277" s="67" t="s">
        <v>799</v>
      </c>
      <c r="J277" s="43"/>
      <c r="K277" s="43"/>
      <c r="L277" s="45"/>
      <c r="M277" s="44"/>
      <c r="N277" s="89"/>
      <c r="O277" s="90"/>
      <c r="P277" s="90"/>
      <c r="Q277" s="90"/>
      <c r="R277" s="90"/>
    </row>
    <row r="278" spans="1:18" ht="26" x14ac:dyDescent="0.25">
      <c r="A278" s="86"/>
      <c r="B278" s="37" t="s">
        <v>1082</v>
      </c>
      <c r="C278" s="252"/>
      <c r="D278" s="232"/>
      <c r="E278" s="226" t="s">
        <v>801</v>
      </c>
      <c r="F278" s="39"/>
      <c r="G278" s="40"/>
      <c r="H278" s="72" t="s">
        <v>802</v>
      </c>
      <c r="I278" s="67" t="s">
        <v>803</v>
      </c>
      <c r="J278" s="43"/>
      <c r="K278" s="43"/>
      <c r="L278" s="45"/>
      <c r="M278" s="44"/>
      <c r="N278" s="89"/>
      <c r="O278" s="90"/>
      <c r="P278" s="90"/>
      <c r="Q278" s="90"/>
      <c r="R278" s="90"/>
    </row>
    <row r="279" spans="1:18" ht="26" x14ac:dyDescent="0.25">
      <c r="A279" s="86"/>
      <c r="B279" s="37" t="s">
        <v>1085</v>
      </c>
      <c r="C279" s="252"/>
      <c r="D279" s="232"/>
      <c r="E279" s="227"/>
      <c r="F279" s="39"/>
      <c r="G279" s="40"/>
      <c r="H279" s="72" t="s">
        <v>805</v>
      </c>
      <c r="I279" s="67" t="s">
        <v>806</v>
      </c>
      <c r="J279" s="43"/>
      <c r="K279" s="43"/>
      <c r="L279" s="45"/>
      <c r="M279" s="44"/>
      <c r="N279" s="89"/>
      <c r="O279" s="90"/>
      <c r="P279" s="90"/>
      <c r="Q279" s="90"/>
      <c r="R279" s="90"/>
    </row>
    <row r="280" spans="1:18" ht="26" x14ac:dyDescent="0.25">
      <c r="A280" s="86"/>
      <c r="B280" s="37" t="s">
        <v>1089</v>
      </c>
      <c r="C280" s="252"/>
      <c r="D280" s="232"/>
      <c r="E280" s="227"/>
      <c r="F280" s="39"/>
      <c r="G280" s="40"/>
      <c r="H280" s="72" t="s">
        <v>808</v>
      </c>
      <c r="I280" s="67" t="s">
        <v>809</v>
      </c>
      <c r="J280" s="43"/>
      <c r="K280" s="43"/>
      <c r="L280" s="45"/>
      <c r="M280" s="44"/>
      <c r="N280" s="89"/>
      <c r="O280" s="90"/>
      <c r="P280" s="90"/>
      <c r="Q280" s="90"/>
      <c r="R280" s="90"/>
    </row>
    <row r="281" spans="1:18" ht="52" x14ac:dyDescent="0.25">
      <c r="A281" s="86"/>
      <c r="B281" s="37" t="s">
        <v>1092</v>
      </c>
      <c r="C281" s="252"/>
      <c r="D281" s="232"/>
      <c r="E281" s="227"/>
      <c r="F281" s="39"/>
      <c r="G281" s="40"/>
      <c r="H281" s="72" t="s">
        <v>811</v>
      </c>
      <c r="I281" s="42" t="s">
        <v>812</v>
      </c>
      <c r="J281" s="43"/>
      <c r="K281" s="43"/>
      <c r="L281" s="45"/>
      <c r="M281" s="44"/>
      <c r="N281" s="89"/>
      <c r="O281" s="90"/>
      <c r="P281" s="90"/>
      <c r="Q281" s="90"/>
      <c r="R281" s="90"/>
    </row>
    <row r="282" spans="1:18" ht="30" x14ac:dyDescent="0.25">
      <c r="A282" s="86"/>
      <c r="B282" s="37" t="s">
        <v>1096</v>
      </c>
      <c r="C282" s="252"/>
      <c r="D282" s="232"/>
      <c r="E282" s="227"/>
      <c r="F282" s="39"/>
      <c r="G282" s="40"/>
      <c r="H282" s="69" t="s">
        <v>814</v>
      </c>
      <c r="I282" s="42" t="s">
        <v>815</v>
      </c>
      <c r="J282" s="43"/>
      <c r="K282" s="43"/>
      <c r="L282" s="45"/>
      <c r="M282" s="44"/>
      <c r="N282" s="89"/>
      <c r="O282" s="90"/>
      <c r="P282" s="90"/>
      <c r="Q282" s="90"/>
      <c r="R282" s="90"/>
    </row>
    <row r="283" spans="1:18" ht="65" x14ac:dyDescent="0.25">
      <c r="A283" s="86"/>
      <c r="B283" s="37" t="s">
        <v>1099</v>
      </c>
      <c r="C283" s="252"/>
      <c r="D283" s="232"/>
      <c r="E283" s="227"/>
      <c r="F283" s="39"/>
      <c r="G283" s="40"/>
      <c r="H283" s="72" t="s">
        <v>817</v>
      </c>
      <c r="I283" s="67" t="s">
        <v>818</v>
      </c>
      <c r="J283" s="43"/>
      <c r="K283" s="43"/>
      <c r="L283" s="45"/>
      <c r="M283" s="44"/>
      <c r="N283" s="89"/>
      <c r="O283" s="90"/>
      <c r="P283" s="90"/>
      <c r="Q283" s="90"/>
      <c r="R283" s="90"/>
    </row>
    <row r="284" spans="1:18" ht="26" x14ac:dyDescent="0.25">
      <c r="A284" s="86"/>
      <c r="B284" s="37" t="s">
        <v>1103</v>
      </c>
      <c r="C284" s="252"/>
      <c r="D284" s="232"/>
      <c r="E284" s="226" t="s">
        <v>820</v>
      </c>
      <c r="F284" s="39"/>
      <c r="G284" s="40"/>
      <c r="H284" s="72" t="s">
        <v>821</v>
      </c>
      <c r="I284" s="67" t="s">
        <v>822</v>
      </c>
      <c r="J284" s="43"/>
      <c r="K284" s="43"/>
      <c r="L284" s="45"/>
      <c r="M284" s="44"/>
      <c r="N284" s="89"/>
      <c r="O284" s="90"/>
      <c r="P284" s="90"/>
      <c r="Q284" s="90"/>
      <c r="R284" s="90"/>
    </row>
    <row r="285" spans="1:18" ht="30" x14ac:dyDescent="0.25">
      <c r="A285" s="86"/>
      <c r="B285" s="37" t="s">
        <v>1107</v>
      </c>
      <c r="C285" s="252"/>
      <c r="D285" s="232"/>
      <c r="E285" s="227"/>
      <c r="F285" s="39"/>
      <c r="G285" s="40"/>
      <c r="H285" s="72" t="s">
        <v>824</v>
      </c>
      <c r="I285" s="42" t="s">
        <v>825</v>
      </c>
      <c r="J285" s="43"/>
      <c r="K285" s="43"/>
      <c r="L285" s="45"/>
      <c r="M285" s="44"/>
      <c r="N285" s="89"/>
      <c r="O285" s="90"/>
      <c r="P285" s="90"/>
      <c r="Q285" s="90"/>
      <c r="R285" s="90"/>
    </row>
    <row r="286" spans="1:18" ht="26" x14ac:dyDescent="0.25">
      <c r="A286" s="86"/>
      <c r="B286" s="37" t="s">
        <v>1111</v>
      </c>
      <c r="C286" s="252"/>
      <c r="D286" s="232"/>
      <c r="E286" s="226" t="s">
        <v>827</v>
      </c>
      <c r="F286" s="39"/>
      <c r="G286" s="40"/>
      <c r="H286" s="91" t="s">
        <v>828</v>
      </c>
      <c r="I286" s="67" t="s">
        <v>829</v>
      </c>
      <c r="J286" s="43"/>
      <c r="K286" s="43"/>
      <c r="L286" s="45"/>
      <c r="M286" s="44"/>
      <c r="N286" s="89"/>
      <c r="O286" s="90"/>
      <c r="P286" s="90"/>
      <c r="Q286" s="90"/>
      <c r="R286" s="90"/>
    </row>
    <row r="287" spans="1:18" ht="26" x14ac:dyDescent="0.15">
      <c r="A287" s="86"/>
      <c r="B287" s="37" t="s">
        <v>1114</v>
      </c>
      <c r="C287" s="252"/>
      <c r="D287" s="232"/>
      <c r="E287" s="227"/>
      <c r="F287" s="39"/>
      <c r="G287" s="40"/>
      <c r="H287" s="92" t="s">
        <v>831</v>
      </c>
      <c r="I287" s="67" t="s">
        <v>829</v>
      </c>
      <c r="J287" s="43"/>
      <c r="K287" s="43"/>
      <c r="L287" s="45"/>
      <c r="M287" s="44"/>
      <c r="N287" s="89"/>
      <c r="O287" s="90"/>
      <c r="P287" s="90"/>
      <c r="Q287" s="90"/>
      <c r="R287" s="90"/>
    </row>
    <row r="288" spans="1:18" x14ac:dyDescent="0.15">
      <c r="A288" s="86"/>
      <c r="B288" s="37" t="s">
        <v>1816</v>
      </c>
      <c r="C288" s="252"/>
      <c r="D288" s="232"/>
      <c r="E288" s="227"/>
      <c r="F288" s="39"/>
      <c r="G288" s="40"/>
      <c r="H288" s="93" t="s">
        <v>833</v>
      </c>
      <c r="I288" s="67" t="s">
        <v>834</v>
      </c>
      <c r="J288" s="43"/>
      <c r="K288" s="43"/>
      <c r="L288" s="45"/>
      <c r="M288" s="44"/>
      <c r="N288" s="89"/>
      <c r="O288" s="90"/>
      <c r="P288" s="90"/>
      <c r="Q288" s="90"/>
      <c r="R288" s="90"/>
    </row>
    <row r="289" spans="1:18" ht="26" x14ac:dyDescent="0.25">
      <c r="A289" s="86"/>
      <c r="B289" s="37" t="s">
        <v>1817</v>
      </c>
      <c r="C289" s="252"/>
      <c r="D289" s="232"/>
      <c r="E289" s="226" t="s">
        <v>836</v>
      </c>
      <c r="F289" s="39"/>
      <c r="G289" s="40"/>
      <c r="H289" s="72" t="s">
        <v>837</v>
      </c>
      <c r="I289" s="67" t="s">
        <v>838</v>
      </c>
      <c r="J289" s="43"/>
      <c r="K289" s="43"/>
      <c r="L289" s="45"/>
      <c r="M289" s="44"/>
      <c r="N289" s="89"/>
      <c r="O289" s="90"/>
      <c r="P289" s="90"/>
      <c r="Q289" s="90"/>
      <c r="R289" s="90"/>
    </row>
    <row r="290" spans="1:18" ht="26" x14ac:dyDescent="0.25">
      <c r="A290" s="86"/>
      <c r="B290" s="37" t="s">
        <v>1117</v>
      </c>
      <c r="C290" s="252"/>
      <c r="D290" s="232"/>
      <c r="E290" s="227"/>
      <c r="F290" s="39"/>
      <c r="G290" s="40"/>
      <c r="H290" s="72" t="s">
        <v>840</v>
      </c>
      <c r="I290" s="67" t="s">
        <v>841</v>
      </c>
      <c r="J290" s="43"/>
      <c r="K290" s="43"/>
      <c r="L290" s="45"/>
      <c r="M290" s="44"/>
      <c r="N290" s="89"/>
      <c r="O290" s="90"/>
      <c r="P290" s="90"/>
      <c r="Q290" s="90"/>
      <c r="R290" s="90"/>
    </row>
    <row r="291" spans="1:18" x14ac:dyDescent="0.25">
      <c r="A291" s="86"/>
      <c r="B291" s="37" t="s">
        <v>1121</v>
      </c>
      <c r="C291" s="252"/>
      <c r="D291" s="232"/>
      <c r="E291" s="226" t="s">
        <v>843</v>
      </c>
      <c r="F291" s="39"/>
      <c r="G291" s="40"/>
      <c r="H291" s="72" t="s">
        <v>844</v>
      </c>
      <c r="I291" s="67" t="s">
        <v>845</v>
      </c>
      <c r="J291" s="43"/>
      <c r="K291" s="43"/>
      <c r="L291" s="45"/>
      <c r="M291" s="44"/>
      <c r="N291" s="89"/>
      <c r="O291" s="90"/>
      <c r="P291" s="90"/>
      <c r="Q291" s="90"/>
      <c r="R291" s="90"/>
    </row>
    <row r="292" spans="1:18" ht="26" x14ac:dyDescent="0.25">
      <c r="A292" s="86"/>
      <c r="B292" s="37" t="s">
        <v>1124</v>
      </c>
      <c r="C292" s="252"/>
      <c r="D292" s="232"/>
      <c r="E292" s="227"/>
      <c r="F292" s="39"/>
      <c r="G292" s="40"/>
      <c r="H292" s="72" t="s">
        <v>847</v>
      </c>
      <c r="I292" s="67" t="s">
        <v>848</v>
      </c>
      <c r="J292" s="43"/>
      <c r="K292" s="43"/>
      <c r="L292" s="45"/>
      <c r="M292" s="44"/>
      <c r="N292" s="89"/>
      <c r="O292" s="90"/>
      <c r="P292" s="90"/>
      <c r="Q292" s="90"/>
      <c r="R292" s="90"/>
    </row>
    <row r="293" spans="1:18" x14ac:dyDescent="0.25">
      <c r="A293" s="86"/>
      <c r="B293" s="37" t="s">
        <v>1127</v>
      </c>
      <c r="C293" s="252"/>
      <c r="D293" s="232"/>
      <c r="E293" s="88" t="s">
        <v>850</v>
      </c>
      <c r="F293" s="39"/>
      <c r="G293" s="40"/>
      <c r="H293" s="72" t="s">
        <v>851</v>
      </c>
      <c r="I293" s="67" t="s">
        <v>852</v>
      </c>
      <c r="J293" s="43"/>
      <c r="K293" s="43"/>
      <c r="L293" s="45"/>
      <c r="M293" s="44"/>
      <c r="N293" s="89"/>
      <c r="O293" s="90"/>
      <c r="P293" s="90"/>
      <c r="Q293" s="90"/>
      <c r="R293" s="90"/>
    </row>
    <row r="294" spans="1:18" x14ac:dyDescent="0.25">
      <c r="A294" s="86"/>
      <c r="B294" s="37" t="s">
        <v>1130</v>
      </c>
      <c r="C294" s="252"/>
      <c r="D294" s="232"/>
      <c r="E294" s="88" t="s">
        <v>186</v>
      </c>
      <c r="F294" s="39"/>
      <c r="G294" s="40"/>
      <c r="H294" s="69" t="s">
        <v>358</v>
      </c>
      <c r="I294" s="69" t="s">
        <v>359</v>
      </c>
      <c r="J294" s="43"/>
      <c r="K294" s="43"/>
      <c r="L294" s="45"/>
      <c r="M294" s="44"/>
      <c r="N294" s="89"/>
      <c r="O294" s="90"/>
      <c r="P294" s="90"/>
      <c r="Q294" s="90"/>
      <c r="R294" s="90"/>
    </row>
    <row r="295" spans="1:18" x14ac:dyDescent="0.25">
      <c r="A295" s="86"/>
      <c r="B295" s="37" t="s">
        <v>1135</v>
      </c>
      <c r="C295" s="252"/>
      <c r="D295" s="232"/>
      <c r="E295" s="88" t="s">
        <v>238</v>
      </c>
      <c r="F295" s="39"/>
      <c r="G295" s="40"/>
      <c r="H295" s="69" t="s">
        <v>329</v>
      </c>
      <c r="I295" s="69" t="s">
        <v>855</v>
      </c>
      <c r="J295" s="43"/>
      <c r="K295" s="43"/>
      <c r="L295" s="45"/>
      <c r="M295" s="44"/>
      <c r="N295" s="89"/>
      <c r="O295" s="90"/>
      <c r="P295" s="90"/>
      <c r="Q295" s="90"/>
      <c r="R295" s="90"/>
    </row>
    <row r="296" spans="1:18" ht="26" x14ac:dyDescent="0.25">
      <c r="A296" s="86"/>
      <c r="B296" s="37" t="s">
        <v>1139</v>
      </c>
      <c r="C296" s="252"/>
      <c r="D296" s="232"/>
      <c r="E296" s="226" t="s">
        <v>243</v>
      </c>
      <c r="F296" s="39"/>
      <c r="G296" s="40"/>
      <c r="H296" s="72" t="s">
        <v>857</v>
      </c>
      <c r="I296" s="72" t="s">
        <v>858</v>
      </c>
      <c r="J296" s="43"/>
      <c r="K296" s="43"/>
      <c r="L296" s="45"/>
      <c r="M296" s="44"/>
      <c r="N296" s="89"/>
      <c r="O296" s="90"/>
      <c r="P296" s="90"/>
      <c r="Q296" s="90"/>
      <c r="R296" s="90"/>
    </row>
    <row r="297" spans="1:18" ht="26" x14ac:dyDescent="0.25">
      <c r="A297" s="86"/>
      <c r="B297" s="37" t="s">
        <v>1142</v>
      </c>
      <c r="C297" s="252"/>
      <c r="D297" s="232"/>
      <c r="E297" s="227"/>
      <c r="F297" s="39"/>
      <c r="G297" s="40"/>
      <c r="H297" s="72" t="s">
        <v>860</v>
      </c>
      <c r="I297" s="72" t="s">
        <v>861</v>
      </c>
      <c r="J297" s="43"/>
      <c r="K297" s="43"/>
      <c r="L297" s="45"/>
      <c r="M297" s="44"/>
      <c r="N297" s="89"/>
      <c r="O297" s="90"/>
      <c r="P297" s="90"/>
      <c r="Q297" s="90"/>
      <c r="R297" s="90"/>
    </row>
    <row r="298" spans="1:18" ht="26" x14ac:dyDescent="0.15">
      <c r="A298" s="86"/>
      <c r="B298" s="37" t="s">
        <v>1145</v>
      </c>
      <c r="C298" s="252"/>
      <c r="D298" s="232"/>
      <c r="E298" s="227"/>
      <c r="F298" s="39"/>
      <c r="G298" s="40"/>
      <c r="H298" s="72" t="s">
        <v>863</v>
      </c>
      <c r="I298" s="94" t="s">
        <v>864</v>
      </c>
      <c r="J298" s="43"/>
      <c r="K298" s="43"/>
      <c r="L298" s="45"/>
      <c r="M298" s="44"/>
      <c r="N298" s="89"/>
      <c r="O298" s="90"/>
      <c r="P298" s="90"/>
      <c r="Q298" s="90"/>
      <c r="R298" s="90"/>
    </row>
    <row r="299" spans="1:18" x14ac:dyDescent="0.15">
      <c r="A299" s="86"/>
      <c r="B299" s="37" t="s">
        <v>1148</v>
      </c>
      <c r="C299" s="252"/>
      <c r="D299" s="232"/>
      <c r="E299" s="227"/>
      <c r="F299" s="39"/>
      <c r="G299" s="40"/>
      <c r="H299" s="94" t="s">
        <v>866</v>
      </c>
      <c r="I299" s="94" t="s">
        <v>867</v>
      </c>
      <c r="J299" s="43"/>
      <c r="K299" s="43"/>
      <c r="L299" s="45"/>
      <c r="M299" s="44"/>
      <c r="N299" s="89"/>
      <c r="O299" s="90"/>
      <c r="P299" s="90"/>
      <c r="Q299" s="90"/>
      <c r="R299" s="90"/>
    </row>
    <row r="300" spans="1:18" ht="26" x14ac:dyDescent="0.15">
      <c r="A300" s="86"/>
      <c r="B300" s="37" t="s">
        <v>1152</v>
      </c>
      <c r="C300" s="252"/>
      <c r="D300" s="232"/>
      <c r="E300" s="227"/>
      <c r="F300" s="39"/>
      <c r="G300" s="40"/>
      <c r="H300" s="94" t="s">
        <v>869</v>
      </c>
      <c r="I300" s="94" t="s">
        <v>870</v>
      </c>
      <c r="J300" s="43"/>
      <c r="K300" s="43"/>
      <c r="L300" s="45"/>
      <c r="M300" s="44"/>
      <c r="N300" s="89"/>
      <c r="O300" s="90"/>
      <c r="P300" s="90"/>
      <c r="Q300" s="90"/>
      <c r="R300" s="90"/>
    </row>
    <row r="301" spans="1:18" x14ac:dyDescent="0.15">
      <c r="A301" s="86"/>
      <c r="B301" s="37" t="s">
        <v>1153</v>
      </c>
      <c r="C301" s="252"/>
      <c r="D301" s="232"/>
      <c r="E301" s="227"/>
      <c r="F301" s="39"/>
      <c r="G301" s="40"/>
      <c r="H301" s="94" t="s">
        <v>872</v>
      </c>
      <c r="I301" s="94" t="s">
        <v>873</v>
      </c>
      <c r="J301" s="43"/>
      <c r="K301" s="43"/>
      <c r="L301" s="45"/>
      <c r="M301" s="44"/>
      <c r="N301" s="89"/>
      <c r="O301" s="90"/>
      <c r="P301" s="90"/>
      <c r="Q301" s="90"/>
      <c r="R301" s="90"/>
    </row>
    <row r="302" spans="1:18" x14ac:dyDescent="0.15">
      <c r="A302" s="86"/>
      <c r="B302" s="37" t="s">
        <v>1154</v>
      </c>
      <c r="C302" s="252"/>
      <c r="D302" s="232"/>
      <c r="E302" s="227"/>
      <c r="F302" s="39"/>
      <c r="G302" s="40"/>
      <c r="H302" s="94" t="s">
        <v>875</v>
      </c>
      <c r="I302" s="94" t="s">
        <v>876</v>
      </c>
      <c r="J302" s="43"/>
      <c r="K302" s="43"/>
      <c r="L302" s="45"/>
      <c r="M302" s="44"/>
      <c r="N302" s="89"/>
      <c r="O302" s="90"/>
      <c r="P302" s="90"/>
      <c r="Q302" s="90"/>
      <c r="R302" s="90"/>
    </row>
    <row r="303" spans="1:18" ht="34" x14ac:dyDescent="0.25">
      <c r="A303" s="15"/>
      <c r="B303" s="37" t="s">
        <v>1155</v>
      </c>
      <c r="C303" s="95"/>
      <c r="D303" s="77" t="s">
        <v>878</v>
      </c>
      <c r="E303" s="77" t="s">
        <v>879</v>
      </c>
      <c r="F303" s="48"/>
      <c r="G303" s="48"/>
      <c r="H303" s="66" t="s">
        <v>880</v>
      </c>
      <c r="I303" s="66" t="s">
        <v>881</v>
      </c>
      <c r="J303" s="43"/>
      <c r="K303" s="43"/>
      <c r="L303" s="45"/>
      <c r="M303" s="44"/>
      <c r="N303" s="20"/>
      <c r="O303" s="2"/>
      <c r="P303" s="2"/>
      <c r="Q303" s="2"/>
      <c r="R303" s="2"/>
    </row>
    <row r="304" spans="1:18" ht="119" x14ac:dyDescent="0.25">
      <c r="A304" s="15"/>
      <c r="B304" s="37" t="s">
        <v>1159</v>
      </c>
      <c r="C304" s="95"/>
      <c r="D304" s="201" t="s">
        <v>883</v>
      </c>
      <c r="E304" s="77" t="s">
        <v>249</v>
      </c>
      <c r="F304" s="48"/>
      <c r="G304" s="48"/>
      <c r="H304" s="66" t="s">
        <v>884</v>
      </c>
      <c r="I304" s="66" t="s">
        <v>885</v>
      </c>
      <c r="J304" s="43"/>
      <c r="K304" s="43"/>
      <c r="L304" s="45"/>
      <c r="M304" s="44"/>
      <c r="N304" s="20"/>
      <c r="O304" s="2"/>
      <c r="P304" s="2"/>
      <c r="Q304" s="2"/>
      <c r="R304" s="2"/>
    </row>
    <row r="305" spans="1:18" ht="34" x14ac:dyDescent="0.25">
      <c r="A305" s="15"/>
      <c r="B305" s="37" t="s">
        <v>1171</v>
      </c>
      <c r="C305" s="95"/>
      <c r="D305" s="202"/>
      <c r="E305" s="77" t="s">
        <v>373</v>
      </c>
      <c r="F305" s="48"/>
      <c r="G305" s="48"/>
      <c r="H305" s="66" t="s">
        <v>374</v>
      </c>
      <c r="I305" s="47" t="s">
        <v>887</v>
      </c>
      <c r="J305" s="43"/>
      <c r="K305" s="43"/>
      <c r="L305" s="45"/>
      <c r="M305" s="44"/>
      <c r="N305" s="20"/>
      <c r="O305" s="2"/>
      <c r="P305" s="2"/>
      <c r="Q305" s="2"/>
      <c r="R305" s="2"/>
    </row>
    <row r="306" spans="1:18" x14ac:dyDescent="0.25">
      <c r="A306" s="15"/>
      <c r="B306" s="37" t="s">
        <v>1182</v>
      </c>
      <c r="C306" s="95"/>
      <c r="D306" s="202"/>
      <c r="E306" s="201" t="s">
        <v>386</v>
      </c>
      <c r="F306" s="78"/>
      <c r="G306" s="47" t="s">
        <v>889</v>
      </c>
      <c r="H306" s="66" t="s">
        <v>890</v>
      </c>
      <c r="I306" s="47" t="s">
        <v>891</v>
      </c>
      <c r="J306" s="43"/>
      <c r="K306" s="43"/>
      <c r="L306" s="45"/>
      <c r="M306" s="44"/>
      <c r="N306" s="20"/>
      <c r="O306" s="2"/>
      <c r="P306" s="2"/>
      <c r="Q306" s="2"/>
      <c r="R306" s="2"/>
    </row>
    <row r="307" spans="1:18" x14ac:dyDescent="0.25">
      <c r="A307" s="15"/>
      <c r="B307" s="37" t="s">
        <v>1818</v>
      </c>
      <c r="C307" s="95"/>
      <c r="D307" s="202"/>
      <c r="E307" s="202"/>
      <c r="F307" s="78"/>
      <c r="G307" s="47" t="s">
        <v>893</v>
      </c>
      <c r="H307" s="66" t="s">
        <v>894</v>
      </c>
      <c r="I307" s="47" t="s">
        <v>895</v>
      </c>
      <c r="J307" s="43"/>
      <c r="K307" s="43"/>
      <c r="L307" s="45"/>
      <c r="M307" s="44"/>
      <c r="N307" s="20"/>
      <c r="O307" s="2"/>
      <c r="P307" s="2"/>
      <c r="Q307" s="2"/>
      <c r="R307" s="2"/>
    </row>
    <row r="308" spans="1:18" x14ac:dyDescent="0.25">
      <c r="A308" s="15"/>
      <c r="B308" s="37" t="s">
        <v>1819</v>
      </c>
      <c r="C308" s="95"/>
      <c r="D308" s="202"/>
      <c r="E308" s="202"/>
      <c r="F308" s="78"/>
      <c r="G308" s="47" t="s">
        <v>893</v>
      </c>
      <c r="H308" s="66" t="s">
        <v>897</v>
      </c>
      <c r="I308" s="47" t="s">
        <v>898</v>
      </c>
      <c r="J308" s="43"/>
      <c r="K308" s="43"/>
      <c r="L308" s="45"/>
      <c r="M308" s="44"/>
      <c r="N308" s="20"/>
      <c r="O308" s="2"/>
      <c r="P308" s="2"/>
      <c r="Q308" s="2"/>
      <c r="R308" s="2"/>
    </row>
    <row r="309" spans="1:18" x14ac:dyDescent="0.25">
      <c r="A309" s="15"/>
      <c r="B309" s="37" t="s">
        <v>1820</v>
      </c>
      <c r="C309" s="95"/>
      <c r="D309" s="202"/>
      <c r="E309" s="202"/>
      <c r="F309" s="78"/>
      <c r="G309" s="47" t="s">
        <v>893</v>
      </c>
      <c r="H309" s="47" t="s">
        <v>900</v>
      </c>
      <c r="I309" s="47" t="s">
        <v>901</v>
      </c>
      <c r="J309" s="43"/>
      <c r="K309" s="43"/>
      <c r="L309" s="45"/>
      <c r="M309" s="44"/>
      <c r="N309" s="20"/>
      <c r="O309" s="2"/>
      <c r="P309" s="2"/>
      <c r="Q309" s="2"/>
      <c r="R309" s="2"/>
    </row>
    <row r="310" spans="1:18" ht="51" x14ac:dyDescent="0.25">
      <c r="A310" s="15"/>
      <c r="B310" s="37" t="s">
        <v>1821</v>
      </c>
      <c r="C310" s="95"/>
      <c r="D310" s="202"/>
      <c r="E310" s="77" t="s">
        <v>410</v>
      </c>
      <c r="F310" s="48"/>
      <c r="G310" s="48"/>
      <c r="H310" s="66" t="s">
        <v>903</v>
      </c>
      <c r="I310" s="66" t="s">
        <v>904</v>
      </c>
      <c r="J310" s="43"/>
      <c r="K310" s="43"/>
      <c r="L310" s="45"/>
      <c r="M310" s="44"/>
      <c r="N310" s="20"/>
      <c r="O310" s="2"/>
      <c r="P310" s="2"/>
      <c r="Q310" s="2"/>
      <c r="R310" s="2"/>
    </row>
    <row r="311" spans="1:18" ht="68" x14ac:dyDescent="0.25">
      <c r="A311" s="15"/>
      <c r="B311" s="37" t="s">
        <v>1822</v>
      </c>
      <c r="C311" s="95"/>
      <c r="D311" s="202"/>
      <c r="E311" s="77" t="s">
        <v>469</v>
      </c>
      <c r="F311" s="48"/>
      <c r="G311" s="48"/>
      <c r="H311" s="66" t="s">
        <v>906</v>
      </c>
      <c r="I311" s="66" t="s">
        <v>907</v>
      </c>
      <c r="J311" s="43"/>
      <c r="K311" s="43"/>
      <c r="L311" s="45"/>
      <c r="M311" s="44"/>
      <c r="N311" s="20"/>
      <c r="O311" s="2"/>
      <c r="P311" s="2"/>
      <c r="Q311" s="2"/>
      <c r="R311" s="2"/>
    </row>
    <row r="312" spans="1:18" ht="51" x14ac:dyDescent="0.25">
      <c r="A312" s="15"/>
      <c r="B312" s="37" t="s">
        <v>1823</v>
      </c>
      <c r="C312" s="95"/>
      <c r="D312" s="202"/>
      <c r="E312" s="201" t="s">
        <v>909</v>
      </c>
      <c r="F312" s="48"/>
      <c r="G312" s="48"/>
      <c r="H312" s="66" t="s">
        <v>910</v>
      </c>
      <c r="I312" s="66" t="s">
        <v>911</v>
      </c>
      <c r="J312" s="43"/>
      <c r="K312" s="43"/>
      <c r="L312" s="45"/>
      <c r="M312" s="44"/>
      <c r="N312" s="20"/>
      <c r="O312" s="2"/>
      <c r="P312" s="2"/>
      <c r="Q312" s="2"/>
      <c r="R312" s="2"/>
    </row>
    <row r="313" spans="1:18" ht="51" x14ac:dyDescent="0.25">
      <c r="A313" s="15"/>
      <c r="B313" s="37" t="s">
        <v>1186</v>
      </c>
      <c r="C313" s="95"/>
      <c r="D313" s="202"/>
      <c r="E313" s="202"/>
      <c r="F313" s="48"/>
      <c r="G313" s="48"/>
      <c r="H313" s="66" t="s">
        <v>913</v>
      </c>
      <c r="I313" s="66" t="s">
        <v>914</v>
      </c>
      <c r="J313" s="43"/>
      <c r="K313" s="43"/>
      <c r="L313" s="45"/>
      <c r="M313" s="75"/>
      <c r="N313" s="20"/>
      <c r="O313" s="2"/>
      <c r="P313" s="2"/>
      <c r="Q313" s="2"/>
      <c r="R313" s="2"/>
    </row>
    <row r="314" spans="1:18" ht="34" x14ac:dyDescent="0.25">
      <c r="A314" s="15"/>
      <c r="B314" s="37" t="s">
        <v>1189</v>
      </c>
      <c r="C314" s="95"/>
      <c r="D314" s="202"/>
      <c r="E314" s="77" t="s">
        <v>916</v>
      </c>
      <c r="F314" s="48"/>
      <c r="G314" s="66" t="s">
        <v>917</v>
      </c>
      <c r="H314" s="66" t="s">
        <v>918</v>
      </c>
      <c r="I314" s="66" t="s">
        <v>919</v>
      </c>
      <c r="J314" s="43"/>
      <c r="K314" s="43"/>
      <c r="L314" s="45"/>
      <c r="M314" s="44"/>
      <c r="N314" s="20"/>
      <c r="O314" s="2"/>
      <c r="P314" s="2"/>
      <c r="Q314" s="2"/>
      <c r="R314" s="2"/>
    </row>
    <row r="315" spans="1:18" ht="34" x14ac:dyDescent="0.25">
      <c r="A315" s="15"/>
      <c r="B315" s="37" t="s">
        <v>1193</v>
      </c>
      <c r="C315" s="95"/>
      <c r="D315" s="202"/>
      <c r="E315" s="201" t="s">
        <v>921</v>
      </c>
      <c r="F315" s="48"/>
      <c r="G315" s="218" t="s">
        <v>922</v>
      </c>
      <c r="H315" s="66" t="s">
        <v>923</v>
      </c>
      <c r="I315" s="66" t="s">
        <v>924</v>
      </c>
      <c r="J315" s="43"/>
      <c r="K315" s="43"/>
      <c r="L315" s="45"/>
      <c r="M315" s="44"/>
      <c r="N315" s="20"/>
      <c r="O315" s="2"/>
      <c r="P315" s="2"/>
      <c r="Q315" s="2"/>
      <c r="R315" s="2"/>
    </row>
    <row r="316" spans="1:18" ht="51" x14ac:dyDescent="0.25">
      <c r="A316" s="15"/>
      <c r="B316" s="37" t="s">
        <v>1196</v>
      </c>
      <c r="C316" s="95"/>
      <c r="D316" s="202"/>
      <c r="E316" s="202"/>
      <c r="F316" s="48"/>
      <c r="G316" s="219"/>
      <c r="H316" s="66" t="s">
        <v>926</v>
      </c>
      <c r="I316" s="66" t="s">
        <v>927</v>
      </c>
      <c r="J316" s="43"/>
      <c r="K316" s="43"/>
      <c r="L316" s="45"/>
      <c r="M316" s="75"/>
      <c r="N316" s="20"/>
      <c r="O316" s="2"/>
      <c r="P316" s="2"/>
      <c r="Q316" s="2"/>
      <c r="R316" s="2"/>
    </row>
    <row r="317" spans="1:18" ht="34" x14ac:dyDescent="0.25">
      <c r="A317" s="15"/>
      <c r="B317" s="37" t="s">
        <v>1824</v>
      </c>
      <c r="C317" s="95"/>
      <c r="D317" s="202"/>
      <c r="E317" s="201" t="s">
        <v>231</v>
      </c>
      <c r="F317" s="48"/>
      <c r="G317" s="48"/>
      <c r="H317" s="66" t="s">
        <v>929</v>
      </c>
      <c r="I317" s="66" t="s">
        <v>930</v>
      </c>
      <c r="J317" s="43"/>
      <c r="K317" s="43"/>
      <c r="L317" s="45"/>
      <c r="M317" s="44"/>
      <c r="N317" s="20"/>
      <c r="O317" s="2"/>
      <c r="P317" s="2"/>
      <c r="Q317" s="2"/>
      <c r="R317" s="2"/>
    </row>
    <row r="318" spans="1:18" ht="34" x14ac:dyDescent="0.25">
      <c r="A318" s="15"/>
      <c r="B318" s="37" t="s">
        <v>1825</v>
      </c>
      <c r="C318" s="95"/>
      <c r="D318" s="202"/>
      <c r="E318" s="202"/>
      <c r="F318" s="48"/>
      <c r="G318" s="48"/>
      <c r="H318" s="66" t="s">
        <v>932</v>
      </c>
      <c r="I318" s="66" t="s">
        <v>930</v>
      </c>
      <c r="J318" s="43"/>
      <c r="K318" s="43"/>
      <c r="L318" s="45"/>
      <c r="M318" s="44"/>
      <c r="N318" s="20"/>
      <c r="O318" s="2"/>
      <c r="P318" s="2"/>
      <c r="Q318" s="2"/>
      <c r="R318" s="2"/>
    </row>
    <row r="319" spans="1:18" ht="34" x14ac:dyDescent="0.25">
      <c r="A319" s="15"/>
      <c r="B319" s="37" t="s">
        <v>1826</v>
      </c>
      <c r="C319" s="95"/>
      <c r="D319" s="202"/>
      <c r="E319" s="202"/>
      <c r="F319" s="48"/>
      <c r="G319" s="48"/>
      <c r="H319" s="66" t="s">
        <v>934</v>
      </c>
      <c r="I319" s="66" t="s">
        <v>935</v>
      </c>
      <c r="J319" s="43"/>
      <c r="K319" s="43"/>
      <c r="L319" s="45"/>
      <c r="M319" s="44"/>
      <c r="N319" s="20"/>
      <c r="O319" s="2"/>
      <c r="P319" s="2"/>
      <c r="Q319" s="2"/>
      <c r="R319" s="2"/>
    </row>
    <row r="320" spans="1:18" ht="34" x14ac:dyDescent="0.25">
      <c r="A320" s="15"/>
      <c r="B320" s="37" t="s">
        <v>1827</v>
      </c>
      <c r="C320" s="95"/>
      <c r="D320" s="202"/>
      <c r="E320" s="77" t="s">
        <v>238</v>
      </c>
      <c r="F320" s="48"/>
      <c r="G320" s="48"/>
      <c r="H320" s="66" t="s">
        <v>937</v>
      </c>
      <c r="I320" s="66" t="s">
        <v>467</v>
      </c>
      <c r="J320" s="43"/>
      <c r="K320" s="43"/>
      <c r="L320" s="45"/>
      <c r="M320" s="44"/>
      <c r="N320" s="20"/>
      <c r="O320" s="2"/>
      <c r="P320" s="2"/>
      <c r="Q320" s="2"/>
      <c r="R320" s="2"/>
    </row>
    <row r="321" spans="1:18" ht="34" x14ac:dyDescent="0.25">
      <c r="A321" s="15"/>
      <c r="B321" s="37" t="s">
        <v>1828</v>
      </c>
      <c r="C321" s="95"/>
      <c r="D321" s="202"/>
      <c r="E321" s="201" t="s">
        <v>939</v>
      </c>
      <c r="F321" s="48"/>
      <c r="G321" s="48"/>
      <c r="H321" s="66" t="s">
        <v>940</v>
      </c>
      <c r="I321" s="66" t="s">
        <v>941</v>
      </c>
      <c r="J321" s="43"/>
      <c r="K321" s="43"/>
      <c r="L321" s="45"/>
      <c r="M321" s="44"/>
      <c r="N321" s="20"/>
      <c r="O321" s="2"/>
      <c r="P321" s="2"/>
      <c r="Q321" s="2"/>
      <c r="R321" s="2"/>
    </row>
    <row r="322" spans="1:18" ht="34" x14ac:dyDescent="0.25">
      <c r="A322" s="15"/>
      <c r="B322" s="37" t="s">
        <v>1829</v>
      </c>
      <c r="C322" s="95"/>
      <c r="D322" s="202"/>
      <c r="E322" s="202"/>
      <c r="F322" s="48"/>
      <c r="G322" s="48"/>
      <c r="H322" s="66" t="s">
        <v>943</v>
      </c>
      <c r="I322" s="66" t="s">
        <v>944</v>
      </c>
      <c r="J322" s="43"/>
      <c r="K322" s="43"/>
      <c r="L322" s="45"/>
      <c r="M322" s="44"/>
      <c r="N322" s="20"/>
      <c r="O322" s="2"/>
      <c r="P322" s="2"/>
      <c r="Q322" s="2"/>
      <c r="R322" s="2"/>
    </row>
    <row r="323" spans="1:18" ht="34" x14ac:dyDescent="0.25">
      <c r="A323" s="15"/>
      <c r="B323" s="37" t="s">
        <v>1199</v>
      </c>
      <c r="C323" s="95"/>
      <c r="D323" s="202"/>
      <c r="E323" s="202"/>
      <c r="F323" s="48"/>
      <c r="G323" s="48"/>
      <c r="H323" s="66" t="s">
        <v>946</v>
      </c>
      <c r="I323" s="66" t="s">
        <v>944</v>
      </c>
      <c r="J323" s="43"/>
      <c r="K323" s="43"/>
      <c r="L323" s="45"/>
      <c r="M323" s="44"/>
      <c r="N323" s="20"/>
      <c r="O323" s="2"/>
      <c r="P323" s="2"/>
      <c r="Q323" s="2"/>
      <c r="R323" s="2"/>
    </row>
    <row r="324" spans="1:18" x14ac:dyDescent="0.25">
      <c r="A324" s="15"/>
      <c r="B324" s="37" t="s">
        <v>1205</v>
      </c>
      <c r="C324" s="95"/>
      <c r="D324" s="201" t="s">
        <v>948</v>
      </c>
      <c r="E324" s="201" t="s">
        <v>949</v>
      </c>
      <c r="F324" s="48"/>
      <c r="G324" s="48"/>
      <c r="H324" s="66" t="s">
        <v>950</v>
      </c>
      <c r="I324" s="66" t="s">
        <v>951</v>
      </c>
      <c r="J324" s="43"/>
      <c r="K324" s="43"/>
      <c r="L324" s="45"/>
      <c r="M324" s="44"/>
      <c r="N324" s="20"/>
      <c r="O324" s="2"/>
      <c r="P324" s="2"/>
      <c r="Q324" s="2"/>
      <c r="R324" s="2"/>
    </row>
    <row r="325" spans="1:18" x14ac:dyDescent="0.25">
      <c r="A325" s="15"/>
      <c r="B325" s="37" t="s">
        <v>1209</v>
      </c>
      <c r="C325" s="95"/>
      <c r="D325" s="202"/>
      <c r="E325" s="202"/>
      <c r="F325" s="48"/>
      <c r="G325" s="48"/>
      <c r="H325" s="66" t="s">
        <v>953</v>
      </c>
      <c r="I325" s="66" t="s">
        <v>954</v>
      </c>
      <c r="J325" s="43"/>
      <c r="K325" s="43"/>
      <c r="L325" s="45"/>
      <c r="M325" s="44"/>
      <c r="N325" s="20"/>
      <c r="O325" s="2"/>
      <c r="P325" s="2"/>
      <c r="Q325" s="2"/>
      <c r="R325" s="2"/>
    </row>
    <row r="326" spans="1:18" x14ac:dyDescent="0.25">
      <c r="A326" s="15"/>
      <c r="B326" s="37" t="s">
        <v>1212</v>
      </c>
      <c r="C326" s="95"/>
      <c r="D326" s="202"/>
      <c r="E326" s="202"/>
      <c r="F326" s="48"/>
      <c r="G326" s="48"/>
      <c r="H326" s="66" t="s">
        <v>956</v>
      </c>
      <c r="I326" s="66" t="s">
        <v>957</v>
      </c>
      <c r="J326" s="43"/>
      <c r="K326" s="43"/>
      <c r="L326" s="45"/>
      <c r="M326" s="44"/>
      <c r="N326" s="20"/>
      <c r="O326" s="2"/>
      <c r="P326" s="2"/>
      <c r="Q326" s="2"/>
      <c r="R326" s="2"/>
    </row>
    <row r="327" spans="1:18" ht="34" x14ac:dyDescent="0.25">
      <c r="A327" s="15"/>
      <c r="B327" s="37" t="s">
        <v>1215</v>
      </c>
      <c r="C327" s="95"/>
      <c r="D327" s="202"/>
      <c r="E327" s="202"/>
      <c r="F327" s="48"/>
      <c r="G327" s="48"/>
      <c r="H327" s="66" t="s">
        <v>959</v>
      </c>
      <c r="I327" s="66" t="s">
        <v>960</v>
      </c>
      <c r="J327" s="43"/>
      <c r="K327" s="43"/>
      <c r="L327" s="45"/>
      <c r="M327" s="44"/>
      <c r="N327" s="20"/>
      <c r="O327" s="2"/>
      <c r="P327" s="2"/>
      <c r="Q327" s="2"/>
      <c r="R327" s="2"/>
    </row>
    <row r="328" spans="1:18" x14ac:dyDescent="0.25">
      <c r="A328" s="15"/>
      <c r="B328" s="37" t="s">
        <v>1220</v>
      </c>
      <c r="C328" s="95"/>
      <c r="D328" s="202"/>
      <c r="E328" s="77" t="s">
        <v>962</v>
      </c>
      <c r="F328" s="48"/>
      <c r="G328" s="48"/>
      <c r="H328" s="66" t="s">
        <v>963</v>
      </c>
      <c r="I328" s="66" t="s">
        <v>964</v>
      </c>
      <c r="J328" s="43"/>
      <c r="K328" s="43"/>
      <c r="L328" s="45"/>
      <c r="M328" s="44"/>
      <c r="N328" s="20"/>
      <c r="O328" s="2"/>
      <c r="P328" s="2"/>
      <c r="Q328" s="2"/>
      <c r="R328" s="2"/>
    </row>
    <row r="329" spans="1:18" x14ac:dyDescent="0.25">
      <c r="A329" s="15"/>
      <c r="B329" s="37" t="s">
        <v>1223</v>
      </c>
      <c r="C329" s="95"/>
      <c r="D329" s="202"/>
      <c r="E329" s="77" t="s">
        <v>966</v>
      </c>
      <c r="F329" s="48"/>
      <c r="G329" s="48"/>
      <c r="H329" s="66" t="s">
        <v>963</v>
      </c>
      <c r="I329" s="66" t="s">
        <v>967</v>
      </c>
      <c r="J329" s="43"/>
      <c r="K329" s="43"/>
      <c r="L329" s="45"/>
      <c r="M329" s="44"/>
      <c r="N329" s="20"/>
      <c r="O329" s="2"/>
      <c r="P329" s="2"/>
      <c r="Q329" s="2"/>
      <c r="R329" s="2"/>
    </row>
    <row r="330" spans="1:18" x14ac:dyDescent="0.25">
      <c r="A330" s="15"/>
      <c r="B330" s="37" t="s">
        <v>1226</v>
      </c>
      <c r="C330" s="95"/>
      <c r="D330" s="202"/>
      <c r="E330" s="77" t="s">
        <v>969</v>
      </c>
      <c r="F330" s="48"/>
      <c r="G330" s="48"/>
      <c r="H330" s="66" t="s">
        <v>970</v>
      </c>
      <c r="I330" s="66" t="s">
        <v>971</v>
      </c>
      <c r="J330" s="43"/>
      <c r="K330" s="43"/>
      <c r="L330" s="45"/>
      <c r="M330" s="44"/>
      <c r="N330" s="20"/>
      <c r="O330" s="2"/>
      <c r="P330" s="2"/>
      <c r="Q330" s="2"/>
      <c r="R330" s="2"/>
    </row>
    <row r="331" spans="1:18" ht="51" x14ac:dyDescent="0.25">
      <c r="A331" s="15"/>
      <c r="B331" s="37" t="s">
        <v>1230</v>
      </c>
      <c r="C331" s="95"/>
      <c r="D331" s="202"/>
      <c r="E331" s="77" t="s">
        <v>973</v>
      </c>
      <c r="F331" s="48"/>
      <c r="G331" s="48"/>
      <c r="H331" s="66" t="s">
        <v>974</v>
      </c>
      <c r="I331" s="66" t="s">
        <v>975</v>
      </c>
      <c r="J331" s="43"/>
      <c r="K331" s="43"/>
      <c r="L331" s="45"/>
      <c r="M331" s="44"/>
      <c r="N331" s="20"/>
      <c r="O331" s="2"/>
      <c r="P331" s="2"/>
      <c r="Q331" s="2"/>
      <c r="R331" s="2"/>
    </row>
    <row r="332" spans="1:18" x14ac:dyDescent="0.25">
      <c r="A332" s="15"/>
      <c r="B332" s="37" t="s">
        <v>1235</v>
      </c>
      <c r="C332" s="95"/>
      <c r="D332" s="202"/>
      <c r="E332" s="77" t="s">
        <v>977</v>
      </c>
      <c r="F332" s="48"/>
      <c r="G332" s="66" t="s">
        <v>978</v>
      </c>
      <c r="H332" s="66" t="s">
        <v>979</v>
      </c>
      <c r="I332" s="66" t="s">
        <v>980</v>
      </c>
      <c r="J332" s="43"/>
      <c r="K332" s="43"/>
      <c r="L332" s="45"/>
      <c r="M332" s="44"/>
      <c r="N332" s="20"/>
      <c r="O332" s="2"/>
      <c r="P332" s="2"/>
      <c r="Q332" s="2"/>
      <c r="R332" s="2"/>
    </row>
    <row r="333" spans="1:18" ht="34" x14ac:dyDescent="0.25">
      <c r="A333" s="15"/>
      <c r="B333" s="37" t="s">
        <v>1239</v>
      </c>
      <c r="C333" s="95"/>
      <c r="D333" s="202"/>
      <c r="E333" s="77" t="s">
        <v>982</v>
      </c>
      <c r="F333" s="48"/>
      <c r="G333" s="66" t="s">
        <v>978</v>
      </c>
      <c r="H333" s="66" t="s">
        <v>983</v>
      </c>
      <c r="I333" s="66" t="s">
        <v>984</v>
      </c>
      <c r="J333" s="43"/>
      <c r="K333" s="43"/>
      <c r="L333" s="45"/>
      <c r="M333" s="44"/>
      <c r="N333" s="20"/>
      <c r="O333" s="2"/>
      <c r="P333" s="2"/>
      <c r="Q333" s="2"/>
      <c r="R333" s="2"/>
    </row>
    <row r="334" spans="1:18" ht="34" x14ac:dyDescent="0.25">
      <c r="A334" s="15"/>
      <c r="B334" s="37" t="s">
        <v>1243</v>
      </c>
      <c r="C334" s="95"/>
      <c r="D334" s="201" t="s">
        <v>986</v>
      </c>
      <c r="E334" s="201" t="s">
        <v>949</v>
      </c>
      <c r="F334" s="48"/>
      <c r="G334" s="48"/>
      <c r="H334" s="66" t="s">
        <v>950</v>
      </c>
      <c r="I334" s="66" t="s">
        <v>987</v>
      </c>
      <c r="J334" s="43"/>
      <c r="K334" s="43"/>
      <c r="L334" s="45"/>
      <c r="M334" s="44"/>
      <c r="N334" s="20"/>
      <c r="O334" s="2"/>
      <c r="P334" s="2"/>
      <c r="Q334" s="2"/>
      <c r="R334" s="2"/>
    </row>
    <row r="335" spans="1:18" x14ac:dyDescent="0.25">
      <c r="A335" s="15"/>
      <c r="B335" s="37" t="s">
        <v>1247</v>
      </c>
      <c r="C335" s="95"/>
      <c r="D335" s="202"/>
      <c r="E335" s="202"/>
      <c r="F335" s="48"/>
      <c r="G335" s="48"/>
      <c r="H335" s="66" t="s">
        <v>989</v>
      </c>
      <c r="I335" s="66" t="s">
        <v>990</v>
      </c>
      <c r="J335" s="43"/>
      <c r="K335" s="43"/>
      <c r="L335" s="45"/>
      <c r="M335" s="44"/>
      <c r="N335" s="20"/>
      <c r="O335" s="2"/>
      <c r="P335" s="2"/>
      <c r="Q335" s="2"/>
      <c r="R335" s="2"/>
    </row>
    <row r="336" spans="1:18" x14ac:dyDescent="0.25">
      <c r="A336" s="15"/>
      <c r="B336" s="37" t="s">
        <v>1252</v>
      </c>
      <c r="C336" s="95"/>
      <c r="D336" s="202"/>
      <c r="E336" s="202"/>
      <c r="F336" s="48"/>
      <c r="G336" s="48"/>
      <c r="H336" s="66" t="s">
        <v>992</v>
      </c>
      <c r="I336" s="66" t="s">
        <v>993</v>
      </c>
      <c r="J336" s="43"/>
      <c r="K336" s="43"/>
      <c r="L336" s="45"/>
      <c r="M336" s="44"/>
      <c r="N336" s="20"/>
      <c r="O336" s="2"/>
      <c r="P336" s="2"/>
      <c r="Q336" s="2"/>
      <c r="R336" s="2"/>
    </row>
    <row r="337" spans="1:18" ht="34" x14ac:dyDescent="0.25">
      <c r="A337" s="15"/>
      <c r="B337" s="37" t="s">
        <v>1255</v>
      </c>
      <c r="C337" s="95"/>
      <c r="D337" s="202"/>
      <c r="E337" s="202"/>
      <c r="F337" s="48"/>
      <c r="G337" s="48"/>
      <c r="H337" s="66" t="s">
        <v>995</v>
      </c>
      <c r="I337" s="66" t="s">
        <v>996</v>
      </c>
      <c r="J337" s="43"/>
      <c r="K337" s="43"/>
      <c r="L337" s="45"/>
      <c r="M337" s="44"/>
      <c r="N337" s="20"/>
      <c r="O337" s="2"/>
      <c r="P337" s="2"/>
      <c r="Q337" s="2"/>
      <c r="R337" s="2"/>
    </row>
    <row r="338" spans="1:18" x14ac:dyDescent="0.25">
      <c r="A338" s="15"/>
      <c r="B338" s="37" t="s">
        <v>1258</v>
      </c>
      <c r="C338" s="95"/>
      <c r="D338" s="202"/>
      <c r="E338" s="201" t="s">
        <v>962</v>
      </c>
      <c r="F338" s="48"/>
      <c r="G338" s="48"/>
      <c r="H338" s="66" t="s">
        <v>998</v>
      </c>
      <c r="I338" s="66" t="s">
        <v>999</v>
      </c>
      <c r="J338" s="43"/>
      <c r="K338" s="43"/>
      <c r="L338" s="45"/>
      <c r="M338" s="44"/>
      <c r="N338" s="20"/>
      <c r="O338" s="2"/>
      <c r="P338" s="2"/>
      <c r="Q338" s="2"/>
      <c r="R338" s="2"/>
    </row>
    <row r="339" spans="1:18" x14ac:dyDescent="0.25">
      <c r="A339" s="15"/>
      <c r="B339" s="37" t="s">
        <v>1261</v>
      </c>
      <c r="C339" s="95"/>
      <c r="D339" s="202"/>
      <c r="E339" s="202"/>
      <c r="F339" s="48"/>
      <c r="G339" s="48"/>
      <c r="H339" s="66" t="s">
        <v>1001</v>
      </c>
      <c r="I339" s="66" t="s">
        <v>1002</v>
      </c>
      <c r="J339" s="43"/>
      <c r="K339" s="43"/>
      <c r="L339" s="45"/>
      <c r="M339" s="44"/>
      <c r="N339" s="20"/>
      <c r="O339" s="2"/>
      <c r="P339" s="2"/>
      <c r="Q339" s="2"/>
      <c r="R339" s="2"/>
    </row>
    <row r="340" spans="1:18" x14ac:dyDescent="0.25">
      <c r="A340" s="15"/>
      <c r="B340" s="37" t="s">
        <v>1265</v>
      </c>
      <c r="C340" s="95"/>
      <c r="D340" s="202"/>
      <c r="E340" s="77" t="s">
        <v>966</v>
      </c>
      <c r="F340" s="48"/>
      <c r="G340" s="48"/>
      <c r="H340" s="66" t="s">
        <v>1004</v>
      </c>
      <c r="I340" s="66" t="s">
        <v>1005</v>
      </c>
      <c r="J340" s="43"/>
      <c r="K340" s="43"/>
      <c r="L340" s="45"/>
      <c r="M340" s="44"/>
      <c r="N340" s="20"/>
      <c r="O340" s="2"/>
      <c r="P340" s="2"/>
      <c r="Q340" s="2"/>
      <c r="R340" s="2"/>
    </row>
    <row r="341" spans="1:18" ht="34" x14ac:dyDescent="0.25">
      <c r="A341" s="15"/>
      <c r="B341" s="37" t="s">
        <v>1271</v>
      </c>
      <c r="C341" s="95"/>
      <c r="D341" s="202"/>
      <c r="E341" s="77" t="s">
        <v>973</v>
      </c>
      <c r="F341" s="48"/>
      <c r="G341" s="48"/>
      <c r="H341" s="66" t="s">
        <v>974</v>
      </c>
      <c r="I341" s="66" t="s">
        <v>1007</v>
      </c>
      <c r="J341" s="43"/>
      <c r="K341" s="43"/>
      <c r="L341" s="45"/>
      <c r="M341" s="44"/>
      <c r="N341" s="20"/>
      <c r="O341" s="2"/>
      <c r="P341" s="2"/>
      <c r="Q341" s="2"/>
      <c r="R341" s="2"/>
    </row>
    <row r="342" spans="1:18" x14ac:dyDescent="0.25">
      <c r="A342" s="15"/>
      <c r="B342" s="37" t="s">
        <v>1276</v>
      </c>
      <c r="C342" s="95"/>
      <c r="D342" s="202"/>
      <c r="E342" s="77" t="s">
        <v>977</v>
      </c>
      <c r="F342" s="48"/>
      <c r="G342" s="66" t="s">
        <v>978</v>
      </c>
      <c r="H342" s="66" t="s">
        <v>1009</v>
      </c>
      <c r="I342" s="66" t="s">
        <v>1010</v>
      </c>
      <c r="J342" s="43"/>
      <c r="K342" s="43"/>
      <c r="L342" s="45"/>
      <c r="M342" s="44"/>
      <c r="N342" s="20"/>
      <c r="O342" s="2"/>
      <c r="P342" s="2"/>
      <c r="Q342" s="2"/>
      <c r="R342" s="2"/>
    </row>
    <row r="343" spans="1:18" ht="34" x14ac:dyDescent="0.25">
      <c r="A343" s="15"/>
      <c r="B343" s="37" t="s">
        <v>1279</v>
      </c>
      <c r="C343" s="95"/>
      <c r="D343" s="202"/>
      <c r="E343" s="201" t="s">
        <v>982</v>
      </c>
      <c r="F343" s="48"/>
      <c r="G343" s="66" t="s">
        <v>978</v>
      </c>
      <c r="H343" s="66" t="s">
        <v>983</v>
      </c>
      <c r="I343" s="66" t="s">
        <v>1012</v>
      </c>
      <c r="J343" s="43"/>
      <c r="K343" s="43"/>
      <c r="L343" s="45"/>
      <c r="M343" s="44"/>
      <c r="N343" s="20"/>
      <c r="O343" s="2"/>
      <c r="P343" s="2"/>
      <c r="Q343" s="2"/>
      <c r="R343" s="2"/>
    </row>
    <row r="344" spans="1:18" ht="34" x14ac:dyDescent="0.25">
      <c r="A344" s="15"/>
      <c r="B344" s="37" t="s">
        <v>1283</v>
      </c>
      <c r="C344" s="95"/>
      <c r="D344" s="202"/>
      <c r="E344" s="202"/>
      <c r="F344" s="48"/>
      <c r="G344" s="66" t="s">
        <v>978</v>
      </c>
      <c r="H344" s="66" t="s">
        <v>1014</v>
      </c>
      <c r="I344" s="66" t="s">
        <v>1015</v>
      </c>
      <c r="J344" s="43"/>
      <c r="K344" s="43"/>
      <c r="L344" s="45"/>
      <c r="M344" s="44"/>
      <c r="N344" s="20"/>
      <c r="O344" s="2"/>
      <c r="P344" s="2"/>
      <c r="Q344" s="2"/>
      <c r="R344" s="2"/>
    </row>
    <row r="345" spans="1:18" ht="31" x14ac:dyDescent="0.25">
      <c r="A345" s="15"/>
      <c r="B345" s="37" t="s">
        <v>1286</v>
      </c>
      <c r="C345" s="95"/>
      <c r="D345" s="201" t="s">
        <v>1017</v>
      </c>
      <c r="E345" s="77" t="s">
        <v>1018</v>
      </c>
      <c r="F345" s="48"/>
      <c r="G345" s="48"/>
      <c r="H345" s="66" t="s">
        <v>1019</v>
      </c>
      <c r="I345" s="66" t="s">
        <v>1020</v>
      </c>
      <c r="J345" s="43"/>
      <c r="K345" s="43"/>
      <c r="L345" s="45"/>
      <c r="M345" s="44"/>
      <c r="N345" s="20"/>
      <c r="O345" s="2"/>
      <c r="P345" s="2"/>
      <c r="Q345" s="2"/>
      <c r="R345" s="2"/>
    </row>
    <row r="346" spans="1:18" ht="34" x14ac:dyDescent="0.25">
      <c r="A346" s="15"/>
      <c r="B346" s="37" t="s">
        <v>1289</v>
      </c>
      <c r="C346" s="95"/>
      <c r="D346" s="202"/>
      <c r="E346" s="77" t="s">
        <v>1022</v>
      </c>
      <c r="F346" s="48"/>
      <c r="G346" s="48"/>
      <c r="H346" s="66" t="s">
        <v>1023</v>
      </c>
      <c r="I346" s="66" t="s">
        <v>1024</v>
      </c>
      <c r="J346" s="43"/>
      <c r="K346" s="43"/>
      <c r="L346" s="45"/>
      <c r="M346" s="44"/>
      <c r="N346" s="20"/>
      <c r="O346" s="2"/>
      <c r="P346" s="2"/>
      <c r="Q346" s="2"/>
      <c r="R346" s="2"/>
    </row>
    <row r="347" spans="1:18" ht="76" x14ac:dyDescent="0.25">
      <c r="A347" s="15"/>
      <c r="B347" s="37" t="s">
        <v>1292</v>
      </c>
      <c r="C347" s="95"/>
      <c r="D347" s="77" t="s">
        <v>1026</v>
      </c>
      <c r="E347" s="77" t="s">
        <v>1027</v>
      </c>
      <c r="F347" s="48"/>
      <c r="G347" s="66" t="s">
        <v>1028</v>
      </c>
      <c r="H347" s="66" t="s">
        <v>1029</v>
      </c>
      <c r="I347" s="66" t="s">
        <v>1030</v>
      </c>
      <c r="J347" s="43"/>
      <c r="K347" s="43"/>
      <c r="L347" s="45"/>
      <c r="M347" s="96"/>
      <c r="N347" s="20"/>
      <c r="O347" s="2"/>
      <c r="P347" s="2"/>
      <c r="Q347" s="2"/>
      <c r="R347" s="2"/>
    </row>
    <row r="348" spans="1:18" x14ac:dyDescent="0.25">
      <c r="A348" s="15"/>
      <c r="B348" s="37" t="s">
        <v>1296</v>
      </c>
      <c r="C348" s="264" t="s">
        <v>1031</v>
      </c>
      <c r="D348" s="210" t="s">
        <v>1032</v>
      </c>
      <c r="E348" s="229"/>
      <c r="F348" s="39"/>
      <c r="G348" s="40"/>
      <c r="H348" s="41" t="s">
        <v>1033</v>
      </c>
      <c r="I348" s="42" t="s">
        <v>1034</v>
      </c>
      <c r="J348" s="43"/>
      <c r="K348" s="43"/>
      <c r="L348" s="97"/>
      <c r="M348" s="96"/>
      <c r="N348" s="20"/>
      <c r="O348" s="2"/>
      <c r="P348" s="2"/>
      <c r="Q348" s="2"/>
      <c r="R348" s="2"/>
    </row>
    <row r="349" spans="1:18" x14ac:dyDescent="0.25">
      <c r="A349" s="15"/>
      <c r="B349" s="37" t="s">
        <v>1300</v>
      </c>
      <c r="C349" s="250"/>
      <c r="D349" s="225"/>
      <c r="E349" s="225"/>
      <c r="F349" s="39"/>
      <c r="G349" s="40"/>
      <c r="H349" s="42" t="s">
        <v>1035</v>
      </c>
      <c r="I349" s="42" t="s">
        <v>1036</v>
      </c>
      <c r="J349" s="43"/>
      <c r="K349" s="43"/>
      <c r="L349" s="97"/>
      <c r="M349" s="96"/>
      <c r="N349" s="20"/>
      <c r="O349" s="2"/>
      <c r="P349" s="2"/>
      <c r="Q349" s="2"/>
      <c r="R349" s="2"/>
    </row>
    <row r="350" spans="1:18" x14ac:dyDescent="0.25">
      <c r="A350" s="15"/>
      <c r="B350" s="37" t="s">
        <v>1306</v>
      </c>
      <c r="C350" s="250"/>
      <c r="D350" s="225"/>
      <c r="E350" s="225"/>
      <c r="F350" s="39"/>
      <c r="G350" s="40"/>
      <c r="H350" s="42" t="s">
        <v>1037</v>
      </c>
      <c r="I350" s="42" t="s">
        <v>1038</v>
      </c>
      <c r="J350" s="43"/>
      <c r="K350" s="43"/>
      <c r="L350" s="97"/>
      <c r="M350" s="96"/>
      <c r="N350" s="20"/>
      <c r="O350" s="2"/>
      <c r="P350" s="2"/>
      <c r="Q350" s="2"/>
      <c r="R350" s="2"/>
    </row>
    <row r="351" spans="1:18" x14ac:dyDescent="0.25">
      <c r="A351" s="15"/>
      <c r="B351" s="37" t="s">
        <v>1310</v>
      </c>
      <c r="C351" s="250"/>
      <c r="D351" s="225"/>
      <c r="E351" s="225"/>
      <c r="F351" s="39"/>
      <c r="G351" s="40"/>
      <c r="H351" s="42" t="s">
        <v>1039</v>
      </c>
      <c r="I351" s="42" t="s">
        <v>1040</v>
      </c>
      <c r="J351" s="43"/>
      <c r="K351" s="43"/>
      <c r="L351" s="97"/>
      <c r="M351" s="96"/>
      <c r="N351" s="20"/>
      <c r="O351" s="2"/>
      <c r="P351" s="2"/>
      <c r="Q351" s="2"/>
      <c r="R351" s="2"/>
    </row>
    <row r="352" spans="1:18" ht="75" x14ac:dyDescent="0.25">
      <c r="A352" s="15"/>
      <c r="B352" s="37" t="s">
        <v>1314</v>
      </c>
      <c r="C352" s="250"/>
      <c r="D352" s="38" t="s">
        <v>1042</v>
      </c>
      <c r="E352" s="61"/>
      <c r="F352" s="39"/>
      <c r="G352" s="40"/>
      <c r="H352" s="41" t="s">
        <v>1043</v>
      </c>
      <c r="I352" s="42" t="s">
        <v>1044</v>
      </c>
      <c r="J352" s="43"/>
      <c r="K352" s="43"/>
      <c r="L352" s="97"/>
      <c r="M352" s="96"/>
      <c r="N352" s="20"/>
      <c r="O352" s="2"/>
      <c r="P352" s="2"/>
      <c r="Q352" s="2"/>
      <c r="R352" s="2"/>
    </row>
    <row r="353" spans="1:18" ht="30" x14ac:dyDescent="0.25">
      <c r="A353" s="15"/>
      <c r="B353" s="37" t="s">
        <v>1320</v>
      </c>
      <c r="C353" s="250"/>
      <c r="D353" s="210" t="s">
        <v>1046</v>
      </c>
      <c r="E353" s="208" t="s">
        <v>1047</v>
      </c>
      <c r="F353" s="39"/>
      <c r="G353" s="42"/>
      <c r="H353" s="42" t="s">
        <v>1048</v>
      </c>
      <c r="I353" s="42" t="s">
        <v>1049</v>
      </c>
      <c r="J353" s="43"/>
      <c r="K353" s="43"/>
      <c r="L353" s="97"/>
      <c r="M353" s="96"/>
      <c r="N353" s="20"/>
      <c r="O353" s="2"/>
      <c r="P353" s="2"/>
      <c r="Q353" s="2"/>
      <c r="R353" s="2"/>
    </row>
    <row r="354" spans="1:18" x14ac:dyDescent="0.25">
      <c r="A354" s="15"/>
      <c r="B354" s="37" t="s">
        <v>1324</v>
      </c>
      <c r="C354" s="250"/>
      <c r="D354" s="225"/>
      <c r="E354" s="225"/>
      <c r="F354" s="39"/>
      <c r="G354" s="42"/>
      <c r="H354" s="42" t="s">
        <v>1051</v>
      </c>
      <c r="I354" s="42" t="s">
        <v>1052</v>
      </c>
      <c r="J354" s="43"/>
      <c r="K354" s="43"/>
      <c r="L354" s="97"/>
      <c r="M354" s="96"/>
      <c r="N354" s="20"/>
      <c r="O354" s="2"/>
      <c r="P354" s="2"/>
      <c r="Q354" s="2"/>
      <c r="R354" s="2"/>
    </row>
    <row r="355" spans="1:18" x14ac:dyDescent="0.25">
      <c r="A355" s="15"/>
      <c r="B355" s="37" t="s">
        <v>1328</v>
      </c>
      <c r="C355" s="250"/>
      <c r="D355" s="225"/>
      <c r="E355" s="225"/>
      <c r="F355" s="39"/>
      <c r="G355" s="42"/>
      <c r="H355" s="42" t="s">
        <v>1054</v>
      </c>
      <c r="I355" s="42" t="s">
        <v>1055</v>
      </c>
      <c r="J355" s="43"/>
      <c r="K355" s="43"/>
      <c r="L355" s="97"/>
      <c r="M355" s="96"/>
      <c r="N355" s="20"/>
      <c r="O355" s="2"/>
      <c r="P355" s="2"/>
      <c r="Q355" s="2"/>
      <c r="R355" s="2"/>
    </row>
    <row r="356" spans="1:18" ht="30" x14ac:dyDescent="0.25">
      <c r="A356" s="15"/>
      <c r="B356" s="37" t="s">
        <v>1332</v>
      </c>
      <c r="C356" s="250"/>
      <c r="D356" s="225"/>
      <c r="E356" s="225"/>
      <c r="F356" s="39"/>
      <c r="G356" s="42"/>
      <c r="H356" s="42" t="s">
        <v>1057</v>
      </c>
      <c r="I356" s="42" t="s">
        <v>1058</v>
      </c>
      <c r="J356" s="43"/>
      <c r="K356" s="43"/>
      <c r="L356" s="97"/>
      <c r="M356" s="96"/>
      <c r="N356" s="20"/>
      <c r="O356" s="2"/>
      <c r="P356" s="2"/>
      <c r="Q356" s="2"/>
      <c r="R356" s="2"/>
    </row>
    <row r="357" spans="1:18" x14ac:dyDescent="0.25">
      <c r="A357" s="15"/>
      <c r="B357" s="37" t="s">
        <v>1335</v>
      </c>
      <c r="C357" s="250"/>
      <c r="D357" s="225"/>
      <c r="E357" s="208" t="s">
        <v>1059</v>
      </c>
      <c r="F357" s="39"/>
      <c r="G357" s="42"/>
      <c r="H357" s="42" t="s">
        <v>1060</v>
      </c>
      <c r="I357" s="42" t="s">
        <v>1061</v>
      </c>
      <c r="J357" s="43"/>
      <c r="K357" s="43"/>
      <c r="L357" s="97"/>
      <c r="M357" s="96"/>
      <c r="N357" s="20"/>
      <c r="O357" s="2"/>
      <c r="P357" s="2"/>
      <c r="Q357" s="2"/>
      <c r="R357" s="2"/>
    </row>
    <row r="358" spans="1:18" ht="30" x14ac:dyDescent="0.25">
      <c r="A358" s="15"/>
      <c r="B358" s="37" t="s">
        <v>1340</v>
      </c>
      <c r="C358" s="250"/>
      <c r="D358" s="225"/>
      <c r="E358" s="225"/>
      <c r="F358" s="39"/>
      <c r="G358" s="42"/>
      <c r="H358" s="42" t="s">
        <v>1062</v>
      </c>
      <c r="I358" s="42" t="s">
        <v>1063</v>
      </c>
      <c r="J358" s="43"/>
      <c r="K358" s="43"/>
      <c r="L358" s="97"/>
      <c r="M358" s="96"/>
      <c r="N358" s="20"/>
      <c r="O358" s="2"/>
      <c r="P358" s="2"/>
      <c r="Q358" s="2"/>
      <c r="R358" s="2"/>
    </row>
    <row r="359" spans="1:18" x14ac:dyDescent="0.25">
      <c r="A359" s="15"/>
      <c r="B359" s="37" t="s">
        <v>1344</v>
      </c>
      <c r="C359" s="250"/>
      <c r="D359" s="225"/>
      <c r="E359" s="225"/>
      <c r="F359" s="39"/>
      <c r="G359" s="42"/>
      <c r="H359" s="42" t="s">
        <v>1064</v>
      </c>
      <c r="I359" s="42" t="s">
        <v>1065</v>
      </c>
      <c r="J359" s="43"/>
      <c r="K359" s="43"/>
      <c r="L359" s="97"/>
      <c r="M359" s="96"/>
      <c r="N359" s="20"/>
      <c r="O359" s="2"/>
      <c r="P359" s="2"/>
      <c r="Q359" s="2"/>
      <c r="R359" s="2"/>
    </row>
    <row r="360" spans="1:18" ht="30" x14ac:dyDescent="0.25">
      <c r="A360" s="15"/>
      <c r="B360" s="37" t="s">
        <v>1348</v>
      </c>
      <c r="C360" s="250"/>
      <c r="D360" s="225"/>
      <c r="E360" s="225"/>
      <c r="F360" s="39"/>
      <c r="G360" s="42"/>
      <c r="H360" s="42" t="s">
        <v>1066</v>
      </c>
      <c r="I360" s="42" t="s">
        <v>1067</v>
      </c>
      <c r="J360" s="43"/>
      <c r="K360" s="43"/>
      <c r="L360" s="97"/>
      <c r="M360" s="96"/>
      <c r="N360" s="20"/>
      <c r="O360" s="2"/>
      <c r="P360" s="2"/>
      <c r="Q360" s="2"/>
      <c r="R360" s="2"/>
    </row>
    <row r="361" spans="1:18" ht="30" x14ac:dyDescent="0.25">
      <c r="A361" s="15"/>
      <c r="B361" s="37" t="s">
        <v>1351</v>
      </c>
      <c r="C361" s="250"/>
      <c r="D361" s="225"/>
      <c r="E361" s="225"/>
      <c r="F361" s="39"/>
      <c r="G361" s="42"/>
      <c r="H361" s="42" t="s">
        <v>1068</v>
      </c>
      <c r="I361" s="42" t="s">
        <v>1069</v>
      </c>
      <c r="J361" s="43"/>
      <c r="K361" s="43"/>
      <c r="L361" s="97"/>
      <c r="M361" s="96"/>
      <c r="N361" s="20"/>
      <c r="O361" s="2"/>
      <c r="P361" s="2"/>
      <c r="Q361" s="2"/>
      <c r="R361" s="2"/>
    </row>
    <row r="362" spans="1:18" ht="30" x14ac:dyDescent="0.25">
      <c r="A362" s="15"/>
      <c r="B362" s="37" t="s">
        <v>1356</v>
      </c>
      <c r="C362" s="250"/>
      <c r="D362" s="225"/>
      <c r="E362" s="208" t="s">
        <v>1070</v>
      </c>
      <c r="F362" s="39"/>
      <c r="G362" s="42"/>
      <c r="H362" s="42" t="s">
        <v>1071</v>
      </c>
      <c r="I362" s="42" t="s">
        <v>1072</v>
      </c>
      <c r="J362" s="43"/>
      <c r="K362" s="43"/>
      <c r="L362" s="97"/>
      <c r="M362" s="96"/>
      <c r="N362" s="20"/>
      <c r="O362" s="2"/>
      <c r="P362" s="2"/>
      <c r="Q362" s="2"/>
      <c r="R362" s="2"/>
    </row>
    <row r="363" spans="1:18" x14ac:dyDescent="0.25">
      <c r="A363" s="99"/>
      <c r="B363" s="37" t="s">
        <v>1359</v>
      </c>
      <c r="C363" s="250"/>
      <c r="D363" s="225"/>
      <c r="E363" s="225"/>
      <c r="F363" s="39"/>
      <c r="G363" s="42"/>
      <c r="H363" s="42" t="s">
        <v>1073</v>
      </c>
      <c r="I363" s="42" t="s">
        <v>1074</v>
      </c>
      <c r="J363" s="43"/>
      <c r="K363" s="43"/>
      <c r="L363" s="97"/>
      <c r="M363" s="96"/>
      <c r="N363" s="20"/>
      <c r="O363" s="2"/>
      <c r="P363" s="2"/>
      <c r="Q363" s="2"/>
      <c r="R363" s="2"/>
    </row>
    <row r="364" spans="1:18" x14ac:dyDescent="0.25">
      <c r="A364" s="100"/>
      <c r="B364" s="37" t="s">
        <v>1362</v>
      </c>
      <c r="C364" s="250"/>
      <c r="D364" s="233" t="s">
        <v>1076</v>
      </c>
      <c r="E364" s="233" t="s">
        <v>1077</v>
      </c>
      <c r="F364" s="101"/>
      <c r="G364" s="102"/>
      <c r="H364" s="47" t="s">
        <v>1078</v>
      </c>
      <c r="I364" s="47" t="s">
        <v>1079</v>
      </c>
      <c r="J364" s="103"/>
      <c r="K364" s="103"/>
      <c r="L364" s="103"/>
      <c r="M364" s="104"/>
      <c r="N364" s="105"/>
      <c r="O364" s="106"/>
      <c r="P364" s="106"/>
      <c r="Q364" s="106"/>
      <c r="R364" s="106"/>
    </row>
    <row r="365" spans="1:18" x14ac:dyDescent="0.25">
      <c r="A365" s="107"/>
      <c r="B365" s="37" t="s">
        <v>1830</v>
      </c>
      <c r="C365" s="250"/>
      <c r="D365" s="237"/>
      <c r="E365" s="234"/>
      <c r="F365" s="108"/>
      <c r="G365" s="102"/>
      <c r="H365" s="47" t="s">
        <v>1081</v>
      </c>
      <c r="I365" s="47" t="s">
        <v>1079</v>
      </c>
      <c r="J365" s="103"/>
      <c r="K365" s="103"/>
      <c r="L365" s="103"/>
      <c r="M365" s="104"/>
      <c r="N365" s="105"/>
      <c r="O365" s="106"/>
      <c r="P365" s="106"/>
      <c r="Q365" s="106"/>
      <c r="R365" s="106"/>
    </row>
    <row r="366" spans="1:18" ht="102" x14ac:dyDescent="0.25">
      <c r="A366" s="107"/>
      <c r="B366" s="37" t="s">
        <v>1831</v>
      </c>
      <c r="C366" s="250"/>
      <c r="D366" s="237"/>
      <c r="E366" s="235"/>
      <c r="F366" s="108"/>
      <c r="G366" s="102"/>
      <c r="H366" s="47" t="s">
        <v>1083</v>
      </c>
      <c r="I366" s="47" t="s">
        <v>1084</v>
      </c>
      <c r="J366" s="103"/>
      <c r="K366" s="103"/>
      <c r="L366" s="103"/>
      <c r="M366" s="104"/>
      <c r="N366" s="105"/>
      <c r="O366" s="106"/>
      <c r="P366" s="106"/>
      <c r="Q366" s="106"/>
      <c r="R366" s="106"/>
    </row>
    <row r="367" spans="1:18" x14ac:dyDescent="0.25">
      <c r="A367" s="107"/>
      <c r="B367" s="37" t="s">
        <v>1832</v>
      </c>
      <c r="C367" s="250"/>
      <c r="D367" s="237"/>
      <c r="E367" s="201" t="s">
        <v>1086</v>
      </c>
      <c r="F367" s="108"/>
      <c r="G367" s="109" t="s">
        <v>1087</v>
      </c>
      <c r="H367" s="83"/>
      <c r="I367" s="47" t="s">
        <v>1088</v>
      </c>
      <c r="J367" s="103"/>
      <c r="K367" s="103"/>
      <c r="L367" s="103"/>
      <c r="M367" s="104"/>
      <c r="N367" s="105"/>
      <c r="O367" s="106"/>
      <c r="P367" s="106"/>
      <c r="Q367" s="106"/>
      <c r="R367" s="106"/>
    </row>
    <row r="368" spans="1:18" ht="51" x14ac:dyDescent="0.25">
      <c r="A368" s="107"/>
      <c r="B368" s="37" t="s">
        <v>1833</v>
      </c>
      <c r="C368" s="250"/>
      <c r="D368" s="237"/>
      <c r="E368" s="225"/>
      <c r="F368" s="108"/>
      <c r="G368" s="47" t="s">
        <v>1090</v>
      </c>
      <c r="H368" s="83"/>
      <c r="I368" s="47" t="s">
        <v>1091</v>
      </c>
      <c r="J368" s="103"/>
      <c r="K368" s="103"/>
      <c r="L368" s="103"/>
      <c r="M368" s="104"/>
      <c r="N368" s="105"/>
      <c r="O368" s="106"/>
      <c r="P368" s="106"/>
      <c r="Q368" s="106"/>
      <c r="R368" s="106"/>
    </row>
    <row r="369" spans="1:18" ht="85" x14ac:dyDescent="0.25">
      <c r="A369" s="107"/>
      <c r="B369" s="37" t="s">
        <v>1834</v>
      </c>
      <c r="C369" s="250"/>
      <c r="D369" s="237"/>
      <c r="E369" s="201" t="s">
        <v>1093</v>
      </c>
      <c r="F369" s="108"/>
      <c r="G369" s="102"/>
      <c r="H369" s="47" t="s">
        <v>1094</v>
      </c>
      <c r="I369" s="47" t="s">
        <v>1095</v>
      </c>
      <c r="J369" s="103"/>
      <c r="K369" s="103"/>
      <c r="L369" s="103"/>
      <c r="M369" s="104"/>
      <c r="N369" s="105"/>
      <c r="O369" s="106"/>
      <c r="P369" s="106"/>
      <c r="Q369" s="106"/>
      <c r="R369" s="106"/>
    </row>
    <row r="370" spans="1:18" ht="34" x14ac:dyDescent="0.25">
      <c r="A370" s="107"/>
      <c r="B370" s="37" t="s">
        <v>1835</v>
      </c>
      <c r="C370" s="250"/>
      <c r="D370" s="237"/>
      <c r="E370" s="212"/>
      <c r="F370" s="108"/>
      <c r="G370" s="102"/>
      <c r="H370" s="47" t="s">
        <v>1097</v>
      </c>
      <c r="I370" s="47" t="s">
        <v>1098</v>
      </c>
      <c r="J370" s="103"/>
      <c r="K370" s="103"/>
      <c r="L370" s="103"/>
      <c r="M370" s="104"/>
      <c r="N370" s="105"/>
      <c r="O370" s="106"/>
      <c r="P370" s="106"/>
      <c r="Q370" s="106"/>
      <c r="R370" s="106"/>
    </row>
    <row r="371" spans="1:18" ht="30" x14ac:dyDescent="0.25">
      <c r="A371" s="107"/>
      <c r="B371" s="37" t="s">
        <v>1836</v>
      </c>
      <c r="C371" s="250"/>
      <c r="D371" s="237"/>
      <c r="E371" s="212"/>
      <c r="F371" s="108"/>
      <c r="G371" s="47" t="s">
        <v>1100</v>
      </c>
      <c r="H371" s="47" t="s">
        <v>1101</v>
      </c>
      <c r="I371" s="42" t="s">
        <v>1102</v>
      </c>
      <c r="J371" s="103"/>
      <c r="K371" s="103"/>
      <c r="L371" s="103"/>
      <c r="M371" s="104"/>
      <c r="N371" s="105"/>
      <c r="O371" s="106"/>
      <c r="P371" s="106"/>
      <c r="Q371" s="106"/>
      <c r="R371" s="106"/>
    </row>
    <row r="372" spans="1:18" ht="34" x14ac:dyDescent="0.25">
      <c r="A372" s="107"/>
      <c r="B372" s="37" t="s">
        <v>1837</v>
      </c>
      <c r="C372" s="250"/>
      <c r="D372" s="237"/>
      <c r="E372" s="233" t="s">
        <v>1104</v>
      </c>
      <c r="F372" s="108"/>
      <c r="G372" s="102"/>
      <c r="H372" s="47" t="s">
        <v>1105</v>
      </c>
      <c r="I372" s="47" t="s">
        <v>1106</v>
      </c>
      <c r="J372" s="103"/>
      <c r="K372" s="103"/>
      <c r="L372" s="103"/>
      <c r="M372" s="104"/>
      <c r="N372" s="105"/>
      <c r="O372" s="106"/>
      <c r="P372" s="106"/>
      <c r="Q372" s="106"/>
      <c r="R372" s="106"/>
    </row>
    <row r="373" spans="1:18" ht="34" x14ac:dyDescent="0.25">
      <c r="A373" s="107"/>
      <c r="B373" s="37" t="s">
        <v>1838</v>
      </c>
      <c r="C373" s="250"/>
      <c r="D373" s="237"/>
      <c r="E373" s="234"/>
      <c r="F373" s="108"/>
      <c r="G373" s="47" t="s">
        <v>1108</v>
      </c>
      <c r="H373" s="47" t="s">
        <v>1109</v>
      </c>
      <c r="I373" s="47" t="s">
        <v>1110</v>
      </c>
      <c r="J373" s="103"/>
      <c r="K373" s="103"/>
      <c r="L373" s="103"/>
      <c r="M373" s="104"/>
      <c r="N373" s="105"/>
      <c r="O373" s="106"/>
      <c r="P373" s="106"/>
      <c r="Q373" s="106"/>
      <c r="R373" s="106"/>
    </row>
    <row r="374" spans="1:18" ht="34" x14ac:dyDescent="0.25">
      <c r="A374" s="107"/>
      <c r="B374" s="37" t="s">
        <v>1839</v>
      </c>
      <c r="C374" s="250"/>
      <c r="D374" s="237"/>
      <c r="E374" s="234"/>
      <c r="F374" s="108"/>
      <c r="G374" s="102"/>
      <c r="H374" s="47" t="s">
        <v>1112</v>
      </c>
      <c r="I374" s="47" t="s">
        <v>1113</v>
      </c>
      <c r="J374" s="103"/>
      <c r="K374" s="103"/>
      <c r="L374" s="103"/>
      <c r="M374" s="104"/>
      <c r="N374" s="105"/>
      <c r="O374" s="106"/>
      <c r="P374" s="106"/>
      <c r="Q374" s="106"/>
      <c r="R374" s="106"/>
    </row>
    <row r="375" spans="1:18" ht="34" x14ac:dyDescent="0.25">
      <c r="A375" s="107"/>
      <c r="B375" s="37" t="s">
        <v>1840</v>
      </c>
      <c r="C375" s="250"/>
      <c r="D375" s="237"/>
      <c r="E375" s="235"/>
      <c r="F375" s="108"/>
      <c r="G375" s="47" t="s">
        <v>1100</v>
      </c>
      <c r="H375" s="47" t="s">
        <v>1115</v>
      </c>
      <c r="I375" s="47" t="s">
        <v>1116</v>
      </c>
      <c r="J375" s="103"/>
      <c r="K375" s="103"/>
      <c r="L375" s="103"/>
      <c r="M375" s="104"/>
      <c r="N375" s="105"/>
      <c r="O375" s="106"/>
      <c r="P375" s="106"/>
      <c r="Q375" s="106"/>
      <c r="R375" s="106"/>
    </row>
    <row r="376" spans="1:18" ht="34" x14ac:dyDescent="0.25">
      <c r="A376" s="107"/>
      <c r="B376" s="37" t="s">
        <v>1841</v>
      </c>
      <c r="C376" s="250"/>
      <c r="D376" s="238"/>
      <c r="E376" s="201" t="s">
        <v>1118</v>
      </c>
      <c r="F376" s="110"/>
      <c r="G376" s="111"/>
      <c r="H376" s="47" t="s">
        <v>1119</v>
      </c>
      <c r="I376" s="47" t="s">
        <v>1120</v>
      </c>
      <c r="J376" s="103"/>
      <c r="K376" s="103"/>
      <c r="L376" s="103"/>
      <c r="M376" s="104"/>
      <c r="N376" s="105"/>
      <c r="O376" s="106"/>
      <c r="P376" s="106"/>
      <c r="Q376" s="106"/>
      <c r="R376" s="106"/>
    </row>
    <row r="377" spans="1:18" x14ac:dyDescent="0.25">
      <c r="A377" s="107"/>
      <c r="B377" s="37" t="s">
        <v>1842</v>
      </c>
      <c r="C377" s="250"/>
      <c r="D377" s="237"/>
      <c r="E377" s="212"/>
      <c r="F377" s="110"/>
      <c r="G377" s="111"/>
      <c r="H377" s="47" t="s">
        <v>1122</v>
      </c>
      <c r="I377" s="47" t="s">
        <v>1123</v>
      </c>
      <c r="J377" s="103"/>
      <c r="K377" s="103"/>
      <c r="L377" s="103"/>
      <c r="M377" s="104"/>
      <c r="N377" s="105"/>
      <c r="O377" s="106"/>
      <c r="P377" s="106"/>
      <c r="Q377" s="106"/>
      <c r="R377" s="106"/>
    </row>
    <row r="378" spans="1:18" x14ac:dyDescent="0.25">
      <c r="A378" s="107"/>
      <c r="B378" s="37" t="s">
        <v>1843</v>
      </c>
      <c r="C378" s="250"/>
      <c r="D378" s="237"/>
      <c r="E378" s="212"/>
      <c r="F378" s="110"/>
      <c r="G378" s="111"/>
      <c r="H378" s="47" t="s">
        <v>1125</v>
      </c>
      <c r="I378" s="47" t="s">
        <v>1126</v>
      </c>
      <c r="J378" s="103"/>
      <c r="K378" s="103"/>
      <c r="L378" s="103"/>
      <c r="M378" s="104"/>
      <c r="N378" s="105"/>
      <c r="O378" s="106"/>
      <c r="P378" s="106"/>
      <c r="Q378" s="106"/>
      <c r="R378" s="106"/>
    </row>
    <row r="379" spans="1:18" ht="34" x14ac:dyDescent="0.25">
      <c r="A379" s="107"/>
      <c r="B379" s="37" t="s">
        <v>1844</v>
      </c>
      <c r="C379" s="250"/>
      <c r="D379" s="237"/>
      <c r="E379" s="212"/>
      <c r="F379" s="110"/>
      <c r="G379" s="111"/>
      <c r="H379" s="47" t="s">
        <v>1128</v>
      </c>
      <c r="I379" s="47" t="s">
        <v>1129</v>
      </c>
      <c r="J379" s="103"/>
      <c r="K379" s="103"/>
      <c r="L379" s="103"/>
      <c r="M379" s="104"/>
      <c r="N379" s="105"/>
      <c r="O379" s="106"/>
      <c r="P379" s="106"/>
      <c r="Q379" s="106"/>
      <c r="R379" s="106"/>
    </row>
    <row r="380" spans="1:18" ht="68" x14ac:dyDescent="0.25">
      <c r="A380" s="107"/>
      <c r="B380" s="37" t="s">
        <v>1845</v>
      </c>
      <c r="C380" s="250"/>
      <c r="D380" s="237"/>
      <c r="E380" s="212"/>
      <c r="F380" s="110"/>
      <c r="G380" s="111"/>
      <c r="H380" s="47" t="s">
        <v>1131</v>
      </c>
      <c r="I380" s="47" t="s">
        <v>1132</v>
      </c>
      <c r="J380" s="103"/>
      <c r="K380" s="103"/>
      <c r="L380" s="103"/>
      <c r="M380" s="104"/>
      <c r="N380" s="105"/>
      <c r="O380" s="106"/>
      <c r="P380" s="106"/>
      <c r="Q380" s="106"/>
      <c r="R380" s="106"/>
    </row>
    <row r="381" spans="1:18" x14ac:dyDescent="0.25">
      <c r="A381" s="107"/>
      <c r="B381" s="37" t="s">
        <v>1846</v>
      </c>
      <c r="C381" s="250"/>
      <c r="D381" s="239"/>
      <c r="E381" s="77" t="s">
        <v>1133</v>
      </c>
      <c r="F381" s="110"/>
      <c r="G381" s="111"/>
      <c r="H381" s="47" t="s">
        <v>1134</v>
      </c>
      <c r="I381" s="47" t="s">
        <v>1126</v>
      </c>
      <c r="J381" s="103"/>
      <c r="K381" s="103"/>
      <c r="L381" s="103"/>
      <c r="M381" s="104"/>
      <c r="N381" s="105"/>
      <c r="O381" s="106"/>
      <c r="P381" s="106"/>
      <c r="Q381" s="106"/>
      <c r="R381" s="106"/>
    </row>
    <row r="382" spans="1:18" ht="34" x14ac:dyDescent="0.25">
      <c r="A382" s="107"/>
      <c r="B382" s="37" t="s">
        <v>1847</v>
      </c>
      <c r="C382" s="250"/>
      <c r="D382" s="237"/>
      <c r="E382" s="201" t="s">
        <v>1136</v>
      </c>
      <c r="F382" s="110"/>
      <c r="G382" s="111"/>
      <c r="H382" s="47" t="s">
        <v>1137</v>
      </c>
      <c r="I382" s="47" t="s">
        <v>1138</v>
      </c>
      <c r="J382" s="103"/>
      <c r="K382" s="103"/>
      <c r="L382" s="103"/>
      <c r="M382" s="104"/>
      <c r="N382" s="105"/>
      <c r="O382" s="106"/>
      <c r="P382" s="106"/>
      <c r="Q382" s="106"/>
      <c r="R382" s="106"/>
    </row>
    <row r="383" spans="1:18" ht="34" x14ac:dyDescent="0.25">
      <c r="A383" s="107"/>
      <c r="B383" s="37" t="s">
        <v>1848</v>
      </c>
      <c r="C383" s="250"/>
      <c r="D383" s="237"/>
      <c r="E383" s="212"/>
      <c r="F383" s="110"/>
      <c r="G383" s="111"/>
      <c r="H383" s="47" t="s">
        <v>1140</v>
      </c>
      <c r="I383" s="47" t="s">
        <v>1141</v>
      </c>
      <c r="J383" s="103"/>
      <c r="K383" s="103"/>
      <c r="L383" s="103"/>
      <c r="M383" s="104"/>
      <c r="N383" s="105"/>
      <c r="O383" s="106"/>
      <c r="P383" s="106"/>
      <c r="Q383" s="106"/>
      <c r="R383" s="106"/>
    </row>
    <row r="384" spans="1:18" ht="34" x14ac:dyDescent="0.25">
      <c r="A384" s="107"/>
      <c r="B384" s="37" t="s">
        <v>1849</v>
      </c>
      <c r="C384" s="250"/>
      <c r="D384" s="237"/>
      <c r="E384" s="212"/>
      <c r="F384" s="110"/>
      <c r="G384" s="111"/>
      <c r="H384" s="47" t="s">
        <v>1143</v>
      </c>
      <c r="I384" s="47" t="s">
        <v>1144</v>
      </c>
      <c r="J384" s="103"/>
      <c r="K384" s="103"/>
      <c r="L384" s="103"/>
      <c r="M384" s="104"/>
      <c r="N384" s="105"/>
      <c r="O384" s="106"/>
      <c r="P384" s="106"/>
      <c r="Q384" s="106"/>
      <c r="R384" s="106"/>
    </row>
    <row r="385" spans="1:18" ht="34" x14ac:dyDescent="0.25">
      <c r="A385" s="107"/>
      <c r="B385" s="37" t="s">
        <v>1850</v>
      </c>
      <c r="C385" s="250"/>
      <c r="D385" s="237"/>
      <c r="E385" s="212"/>
      <c r="F385" s="110"/>
      <c r="G385" s="111"/>
      <c r="H385" s="47" t="s">
        <v>1146</v>
      </c>
      <c r="I385" s="47" t="s">
        <v>1147</v>
      </c>
      <c r="J385" s="103"/>
      <c r="K385" s="103"/>
      <c r="L385" s="103"/>
      <c r="M385" s="104"/>
      <c r="N385" s="105"/>
      <c r="O385" s="106"/>
      <c r="P385" s="106"/>
      <c r="Q385" s="106"/>
      <c r="R385" s="106"/>
    </row>
    <row r="386" spans="1:18" x14ac:dyDescent="0.25">
      <c r="A386" s="107"/>
      <c r="B386" s="37" t="s">
        <v>1851</v>
      </c>
      <c r="C386" s="250"/>
      <c r="D386" s="237"/>
      <c r="E386" s="201" t="s">
        <v>1149</v>
      </c>
      <c r="F386" s="110"/>
      <c r="G386" s="111"/>
      <c r="H386" s="198" t="s">
        <v>1150</v>
      </c>
      <c r="I386" s="198" t="s">
        <v>1151</v>
      </c>
      <c r="J386" s="103"/>
      <c r="K386" s="103"/>
      <c r="L386" s="103"/>
      <c r="M386" s="104"/>
      <c r="N386" s="105"/>
      <c r="O386" s="106"/>
      <c r="P386" s="106"/>
      <c r="Q386" s="106"/>
      <c r="R386" s="106"/>
    </row>
    <row r="387" spans="1:18" x14ac:dyDescent="0.25">
      <c r="A387" s="107"/>
      <c r="B387" s="37" t="s">
        <v>1852</v>
      </c>
      <c r="C387" s="250"/>
      <c r="D387" s="237"/>
      <c r="E387" s="212"/>
      <c r="F387" s="110"/>
      <c r="G387" s="111"/>
      <c r="H387" s="199"/>
      <c r="I387" s="199"/>
      <c r="J387" s="103"/>
      <c r="K387" s="103"/>
      <c r="L387" s="103"/>
      <c r="M387" s="104"/>
      <c r="N387" s="105"/>
      <c r="O387" s="106"/>
      <c r="P387" s="106"/>
      <c r="Q387" s="106"/>
      <c r="R387" s="106"/>
    </row>
    <row r="388" spans="1:18" x14ac:dyDescent="0.25">
      <c r="A388" s="107"/>
      <c r="B388" s="37" t="s">
        <v>1853</v>
      </c>
      <c r="C388" s="250"/>
      <c r="D388" s="237"/>
      <c r="E388" s="212"/>
      <c r="F388" s="110"/>
      <c r="G388" s="111"/>
      <c r="H388" s="199"/>
      <c r="I388" s="199"/>
      <c r="J388" s="103"/>
      <c r="K388" s="103"/>
      <c r="L388" s="103"/>
      <c r="M388" s="104"/>
      <c r="N388" s="105"/>
      <c r="O388" s="106"/>
      <c r="P388" s="106"/>
      <c r="Q388" s="106"/>
      <c r="R388" s="106"/>
    </row>
    <row r="389" spans="1:18" x14ac:dyDescent="0.25">
      <c r="A389" s="107"/>
      <c r="B389" s="37" t="s">
        <v>1854</v>
      </c>
      <c r="C389" s="250"/>
      <c r="D389" s="237"/>
      <c r="E389" s="212"/>
      <c r="F389" s="110"/>
      <c r="G389" s="111"/>
      <c r="H389" s="200"/>
      <c r="I389" s="200"/>
      <c r="J389" s="103"/>
      <c r="K389" s="103"/>
      <c r="L389" s="103"/>
      <c r="M389" s="104"/>
      <c r="N389" s="105"/>
      <c r="O389" s="106"/>
      <c r="P389" s="106"/>
      <c r="Q389" s="106"/>
      <c r="R389" s="106"/>
    </row>
    <row r="390" spans="1:18" x14ac:dyDescent="0.25">
      <c r="A390" s="107"/>
      <c r="B390" s="37" t="s">
        <v>1855</v>
      </c>
      <c r="C390" s="250"/>
      <c r="D390" s="240"/>
      <c r="E390" s="212"/>
      <c r="F390" s="112"/>
      <c r="G390" s="113" t="s">
        <v>1156</v>
      </c>
      <c r="H390" s="47" t="s">
        <v>1157</v>
      </c>
      <c r="I390" s="47" t="s">
        <v>1158</v>
      </c>
      <c r="J390" s="103"/>
      <c r="K390" s="103"/>
      <c r="L390" s="103"/>
      <c r="M390" s="104"/>
      <c r="N390" s="105"/>
      <c r="O390" s="106"/>
      <c r="P390" s="106"/>
      <c r="Q390" s="106"/>
      <c r="R390" s="106"/>
    </row>
    <row r="391" spans="1:18" x14ac:dyDescent="0.25">
      <c r="A391" s="114"/>
      <c r="B391" s="37" t="s">
        <v>1856</v>
      </c>
      <c r="C391" s="256" t="s">
        <v>1160</v>
      </c>
      <c r="D391" s="210" t="s">
        <v>1161</v>
      </c>
      <c r="E391" s="39"/>
      <c r="F391" s="39"/>
      <c r="G391" s="40"/>
      <c r="H391" s="41" t="s">
        <v>1162</v>
      </c>
      <c r="I391" s="42" t="s">
        <v>1163</v>
      </c>
      <c r="J391" s="43"/>
      <c r="K391" s="43"/>
      <c r="L391" s="97"/>
      <c r="M391" s="96"/>
      <c r="N391" s="20"/>
      <c r="O391" s="2"/>
      <c r="P391" s="2"/>
      <c r="Q391" s="2"/>
      <c r="R391" s="2"/>
    </row>
    <row r="392" spans="1:18" ht="30" x14ac:dyDescent="0.25">
      <c r="A392" s="15"/>
      <c r="B392" s="37" t="s">
        <v>1857</v>
      </c>
      <c r="C392" s="257"/>
      <c r="D392" s="225"/>
      <c r="E392" s="39"/>
      <c r="F392" s="39"/>
      <c r="G392" s="40"/>
      <c r="H392" s="42" t="s">
        <v>1164</v>
      </c>
      <c r="I392" s="42" t="s">
        <v>1165</v>
      </c>
      <c r="J392" s="43"/>
      <c r="K392" s="43"/>
      <c r="L392" s="97"/>
      <c r="M392" s="96"/>
      <c r="N392" s="20"/>
      <c r="O392" s="2"/>
      <c r="P392" s="2"/>
      <c r="Q392" s="2"/>
      <c r="R392" s="2"/>
    </row>
    <row r="393" spans="1:18" x14ac:dyDescent="0.25">
      <c r="A393" s="15"/>
      <c r="B393" s="37" t="s">
        <v>1858</v>
      </c>
      <c r="C393" s="257"/>
      <c r="D393" s="210" t="s">
        <v>1166</v>
      </c>
      <c r="E393" s="39"/>
      <c r="F393" s="39"/>
      <c r="G393" s="40"/>
      <c r="H393" s="41" t="s">
        <v>1167</v>
      </c>
      <c r="I393" s="42" t="s">
        <v>1168</v>
      </c>
      <c r="J393" s="43"/>
      <c r="K393" s="43"/>
      <c r="L393" s="97"/>
      <c r="M393" s="96"/>
      <c r="N393" s="20"/>
      <c r="O393" s="2"/>
      <c r="P393" s="2"/>
      <c r="Q393" s="2"/>
      <c r="R393" s="2"/>
    </row>
    <row r="394" spans="1:18" x14ac:dyDescent="0.25">
      <c r="A394" s="15"/>
      <c r="B394" s="37" t="s">
        <v>1859</v>
      </c>
      <c r="C394" s="257"/>
      <c r="D394" s="225"/>
      <c r="E394" s="39"/>
      <c r="F394" s="39"/>
      <c r="G394" s="40"/>
      <c r="H394" s="42" t="s">
        <v>1169</v>
      </c>
      <c r="I394" s="42" t="s">
        <v>1170</v>
      </c>
      <c r="J394" s="43"/>
      <c r="K394" s="43"/>
      <c r="L394" s="97"/>
      <c r="M394" s="96"/>
      <c r="N394" s="20"/>
      <c r="O394" s="2"/>
      <c r="P394" s="2"/>
      <c r="Q394" s="2"/>
      <c r="R394" s="2"/>
    </row>
    <row r="395" spans="1:18" ht="30" x14ac:dyDescent="0.25">
      <c r="A395" s="15"/>
      <c r="B395" s="37" t="s">
        <v>1860</v>
      </c>
      <c r="C395" s="250"/>
      <c r="D395" s="210" t="s">
        <v>1172</v>
      </c>
      <c r="E395" s="210" t="s">
        <v>1173</v>
      </c>
      <c r="F395" s="39"/>
      <c r="G395" s="40"/>
      <c r="H395" s="41" t="s">
        <v>1174</v>
      </c>
      <c r="I395" s="42" t="s">
        <v>1175</v>
      </c>
      <c r="J395" s="43"/>
      <c r="K395" s="43"/>
      <c r="L395" s="97"/>
      <c r="M395" s="96"/>
      <c r="N395" s="20"/>
      <c r="O395" s="2"/>
      <c r="P395" s="2"/>
      <c r="Q395" s="2"/>
      <c r="R395" s="2"/>
    </row>
    <row r="396" spans="1:18" x14ac:dyDescent="0.25">
      <c r="A396" s="15"/>
      <c r="B396" s="37" t="s">
        <v>1861</v>
      </c>
      <c r="C396" s="250"/>
      <c r="D396" s="229"/>
      <c r="E396" s="225"/>
      <c r="F396" s="39"/>
      <c r="G396" s="40"/>
      <c r="H396" s="42" t="s">
        <v>1176</v>
      </c>
      <c r="I396" s="42" t="s">
        <v>1177</v>
      </c>
      <c r="J396" s="43"/>
      <c r="K396" s="43"/>
      <c r="L396" s="97"/>
      <c r="M396" s="96"/>
      <c r="N396" s="20"/>
      <c r="O396" s="2"/>
      <c r="P396" s="2"/>
      <c r="Q396" s="2"/>
      <c r="R396" s="2"/>
    </row>
    <row r="397" spans="1:18" ht="45" x14ac:dyDescent="0.25">
      <c r="A397" s="15"/>
      <c r="B397" s="37" t="s">
        <v>1862</v>
      </c>
      <c r="C397" s="250"/>
      <c r="D397" s="229"/>
      <c r="E397" s="225"/>
      <c r="F397" s="39"/>
      <c r="G397" s="40"/>
      <c r="H397" s="42" t="s">
        <v>1178</v>
      </c>
      <c r="I397" s="42" t="s">
        <v>1179</v>
      </c>
      <c r="J397" s="43"/>
      <c r="K397" s="43"/>
      <c r="L397" s="97"/>
      <c r="M397" s="96"/>
      <c r="N397" s="20"/>
      <c r="O397" s="2"/>
      <c r="P397" s="2"/>
      <c r="Q397" s="2"/>
      <c r="R397" s="2"/>
    </row>
    <row r="398" spans="1:18" ht="30" x14ac:dyDescent="0.25">
      <c r="A398" s="15"/>
      <c r="B398" s="37" t="s">
        <v>1863</v>
      </c>
      <c r="C398" s="250"/>
      <c r="D398" s="229"/>
      <c r="E398" s="225"/>
      <c r="F398" s="39"/>
      <c r="G398" s="40"/>
      <c r="H398" s="42" t="s">
        <v>1180</v>
      </c>
      <c r="I398" s="42" t="s">
        <v>1181</v>
      </c>
      <c r="J398" s="43"/>
      <c r="K398" s="43"/>
      <c r="L398" s="97"/>
      <c r="M398" s="96"/>
      <c r="N398" s="20"/>
      <c r="O398" s="2"/>
      <c r="P398" s="2"/>
      <c r="Q398" s="2"/>
      <c r="R398" s="2"/>
    </row>
    <row r="399" spans="1:18" x14ac:dyDescent="0.25">
      <c r="A399" s="15"/>
      <c r="B399" s="37" t="s">
        <v>1864</v>
      </c>
      <c r="C399" s="250"/>
      <c r="D399" s="211"/>
      <c r="E399" s="38" t="s">
        <v>1183</v>
      </c>
      <c r="F399" s="39"/>
      <c r="G399" s="40"/>
      <c r="H399" s="41" t="s">
        <v>1184</v>
      </c>
      <c r="I399" s="42" t="s">
        <v>1185</v>
      </c>
      <c r="J399" s="43"/>
      <c r="K399" s="43"/>
      <c r="L399" s="97"/>
      <c r="M399" s="96"/>
      <c r="N399" s="20"/>
      <c r="O399" s="2"/>
      <c r="P399" s="2"/>
      <c r="Q399" s="2"/>
      <c r="R399" s="2"/>
    </row>
    <row r="400" spans="1:18" ht="45" x14ac:dyDescent="0.25">
      <c r="A400" s="15"/>
      <c r="B400" s="37" t="s">
        <v>1865</v>
      </c>
      <c r="C400" s="250"/>
      <c r="D400" s="210" t="s">
        <v>71</v>
      </c>
      <c r="E400" s="38" t="s">
        <v>249</v>
      </c>
      <c r="F400" s="39"/>
      <c r="G400" s="40"/>
      <c r="H400" s="41" t="s">
        <v>1187</v>
      </c>
      <c r="I400" s="42" t="s">
        <v>1188</v>
      </c>
      <c r="J400" s="43"/>
      <c r="K400" s="43"/>
      <c r="L400" s="97"/>
      <c r="M400" s="96"/>
      <c r="N400" s="20"/>
      <c r="O400" s="2"/>
      <c r="P400" s="2"/>
      <c r="Q400" s="2"/>
      <c r="R400" s="2"/>
    </row>
    <row r="401" spans="1:18" ht="30" x14ac:dyDescent="0.25">
      <c r="A401" s="15"/>
      <c r="B401" s="37" t="s">
        <v>1866</v>
      </c>
      <c r="C401" s="258"/>
      <c r="D401" s="211"/>
      <c r="E401" s="210" t="s">
        <v>1190</v>
      </c>
      <c r="F401" s="39"/>
      <c r="G401" s="40"/>
      <c r="H401" s="41" t="s">
        <v>1191</v>
      </c>
      <c r="I401" s="42" t="s">
        <v>1192</v>
      </c>
      <c r="J401" s="43"/>
      <c r="K401" s="43"/>
      <c r="L401" s="97"/>
      <c r="M401" s="96"/>
      <c r="N401" s="20"/>
      <c r="O401" s="2"/>
      <c r="P401" s="2"/>
      <c r="Q401" s="2"/>
      <c r="R401" s="2"/>
    </row>
    <row r="402" spans="1:18" ht="30" x14ac:dyDescent="0.25">
      <c r="A402" s="15"/>
      <c r="B402" s="37" t="s">
        <v>1867</v>
      </c>
      <c r="C402" s="258"/>
      <c r="D402" s="211"/>
      <c r="E402" s="211"/>
      <c r="F402" s="39"/>
      <c r="G402" s="40"/>
      <c r="H402" s="41" t="s">
        <v>1194</v>
      </c>
      <c r="I402" s="42" t="s">
        <v>1195</v>
      </c>
      <c r="J402" s="43"/>
      <c r="K402" s="43"/>
      <c r="L402" s="97"/>
      <c r="M402" s="96"/>
      <c r="N402" s="20"/>
      <c r="O402" s="2"/>
      <c r="P402" s="2"/>
      <c r="Q402" s="2"/>
      <c r="R402" s="2"/>
    </row>
    <row r="403" spans="1:18" x14ac:dyDescent="0.25">
      <c r="A403" s="15"/>
      <c r="B403" s="37" t="s">
        <v>1868</v>
      </c>
      <c r="C403" s="258"/>
      <c r="D403" s="211"/>
      <c r="E403" s="211"/>
      <c r="F403" s="39"/>
      <c r="G403" s="40"/>
      <c r="H403" s="41" t="s">
        <v>1197</v>
      </c>
      <c r="I403" s="42" t="s">
        <v>1198</v>
      </c>
      <c r="J403" s="43"/>
      <c r="K403" s="43"/>
      <c r="L403" s="97"/>
      <c r="M403" s="96"/>
      <c r="N403" s="20"/>
      <c r="O403" s="2"/>
      <c r="P403" s="2"/>
      <c r="Q403" s="2"/>
      <c r="R403" s="2"/>
    </row>
    <row r="404" spans="1:18" ht="30" x14ac:dyDescent="0.25">
      <c r="A404" s="15"/>
      <c r="B404" s="37" t="s">
        <v>1869</v>
      </c>
      <c r="C404" s="230" t="s">
        <v>1200</v>
      </c>
      <c r="D404" s="210" t="s">
        <v>1201</v>
      </c>
      <c r="E404" s="38" t="s">
        <v>1202</v>
      </c>
      <c r="F404" s="39"/>
      <c r="G404" s="40"/>
      <c r="H404" s="41" t="s">
        <v>1203</v>
      </c>
      <c r="I404" s="42" t="s">
        <v>1204</v>
      </c>
      <c r="J404" s="43"/>
      <c r="K404" s="43"/>
      <c r="L404" s="97"/>
      <c r="M404" s="96"/>
      <c r="N404" s="20"/>
      <c r="O404" s="2"/>
      <c r="P404" s="2"/>
      <c r="Q404" s="2"/>
      <c r="R404" s="2"/>
    </row>
    <row r="405" spans="1:18" ht="30" x14ac:dyDescent="0.25">
      <c r="A405" s="15"/>
      <c r="B405" s="37" t="s">
        <v>1870</v>
      </c>
      <c r="C405" s="231"/>
      <c r="D405" s="211"/>
      <c r="E405" s="38" t="s">
        <v>1206</v>
      </c>
      <c r="F405" s="39"/>
      <c r="G405" s="40"/>
      <c r="H405" s="41" t="s">
        <v>1207</v>
      </c>
      <c r="I405" s="42" t="s">
        <v>1208</v>
      </c>
      <c r="J405" s="43"/>
      <c r="K405" s="43"/>
      <c r="L405" s="97"/>
      <c r="M405" s="96"/>
      <c r="N405" s="20"/>
      <c r="O405" s="2"/>
      <c r="P405" s="2"/>
      <c r="Q405" s="2"/>
      <c r="R405" s="2"/>
    </row>
    <row r="406" spans="1:18" ht="30" x14ac:dyDescent="0.25">
      <c r="A406" s="15"/>
      <c r="B406" s="37" t="s">
        <v>1871</v>
      </c>
      <c r="C406" s="231"/>
      <c r="D406" s="211"/>
      <c r="E406" s="38" t="s">
        <v>1210</v>
      </c>
      <c r="F406" s="39"/>
      <c r="G406" s="40"/>
      <c r="H406" s="41" t="s">
        <v>1211</v>
      </c>
      <c r="I406" s="42" t="s">
        <v>1208</v>
      </c>
      <c r="J406" s="43"/>
      <c r="K406" s="43"/>
      <c r="L406" s="97"/>
      <c r="M406" s="96"/>
      <c r="N406" s="20"/>
      <c r="O406" s="2"/>
      <c r="P406" s="2"/>
      <c r="Q406" s="2"/>
      <c r="R406" s="2"/>
    </row>
    <row r="407" spans="1:18" ht="30" x14ac:dyDescent="0.25">
      <c r="A407" s="15"/>
      <c r="B407" s="37" t="s">
        <v>1872</v>
      </c>
      <c r="C407" s="231"/>
      <c r="D407" s="211"/>
      <c r="E407" s="38" t="s">
        <v>1213</v>
      </c>
      <c r="F407" s="39"/>
      <c r="G407" s="40"/>
      <c r="H407" s="41" t="s">
        <v>1214</v>
      </c>
      <c r="I407" s="42" t="s">
        <v>1208</v>
      </c>
      <c r="J407" s="43"/>
      <c r="K407" s="43"/>
      <c r="L407" s="97"/>
      <c r="M407" s="96"/>
      <c r="N407" s="20"/>
      <c r="O407" s="2"/>
      <c r="P407" s="2"/>
      <c r="Q407" s="2"/>
      <c r="R407" s="2"/>
    </row>
    <row r="408" spans="1:18" x14ac:dyDescent="0.25">
      <c r="A408" s="15"/>
      <c r="B408" s="37" t="s">
        <v>1873</v>
      </c>
      <c r="C408" s="231"/>
      <c r="D408" s="210" t="s">
        <v>1216</v>
      </c>
      <c r="E408" s="38" t="s">
        <v>1217</v>
      </c>
      <c r="F408" s="39"/>
      <c r="G408" s="40"/>
      <c r="H408" s="41" t="s">
        <v>1218</v>
      </c>
      <c r="I408" s="42" t="s">
        <v>1219</v>
      </c>
      <c r="J408" s="43"/>
      <c r="K408" s="43"/>
      <c r="L408" s="97"/>
      <c r="M408" s="96"/>
      <c r="N408" s="20"/>
      <c r="O408" s="2"/>
      <c r="P408" s="2"/>
      <c r="Q408" s="2"/>
      <c r="R408" s="2"/>
    </row>
    <row r="409" spans="1:18" ht="30" x14ac:dyDescent="0.25">
      <c r="A409" s="15"/>
      <c r="B409" s="37" t="s">
        <v>1874</v>
      </c>
      <c r="C409" s="231"/>
      <c r="D409" s="211"/>
      <c r="E409" s="210" t="s">
        <v>1221</v>
      </c>
      <c r="F409" s="39"/>
      <c r="G409" s="40"/>
      <c r="H409" s="41" t="s">
        <v>1218</v>
      </c>
      <c r="I409" s="42" t="s">
        <v>1222</v>
      </c>
      <c r="J409" s="43"/>
      <c r="K409" s="43"/>
      <c r="L409" s="97"/>
      <c r="M409" s="96"/>
      <c r="N409" s="20"/>
      <c r="O409" s="2"/>
      <c r="P409" s="2"/>
      <c r="Q409" s="2"/>
      <c r="R409" s="2"/>
    </row>
    <row r="410" spans="1:18" ht="30" x14ac:dyDescent="0.25">
      <c r="A410" s="15"/>
      <c r="B410" s="37" t="s">
        <v>1875</v>
      </c>
      <c r="C410" s="231"/>
      <c r="D410" s="211"/>
      <c r="E410" s="211"/>
      <c r="F410" s="39"/>
      <c r="G410" s="40"/>
      <c r="H410" s="41" t="s">
        <v>1224</v>
      </c>
      <c r="I410" s="42" t="s">
        <v>1225</v>
      </c>
      <c r="J410" s="43"/>
      <c r="K410" s="43"/>
      <c r="L410" s="97"/>
      <c r="M410" s="96"/>
      <c r="N410" s="20"/>
      <c r="O410" s="2"/>
      <c r="P410" s="2"/>
      <c r="Q410" s="2"/>
      <c r="R410" s="2"/>
    </row>
    <row r="411" spans="1:18" x14ac:dyDescent="0.25">
      <c r="A411" s="15"/>
      <c r="B411" s="37" t="s">
        <v>1876</v>
      </c>
      <c r="C411" s="231"/>
      <c r="D411" s="38" t="s">
        <v>1227</v>
      </c>
      <c r="E411" s="39"/>
      <c r="F411" s="39"/>
      <c r="G411" s="40"/>
      <c r="H411" s="41" t="s">
        <v>1228</v>
      </c>
      <c r="I411" s="42" t="s">
        <v>1229</v>
      </c>
      <c r="J411" s="43"/>
      <c r="K411" s="43"/>
      <c r="L411" s="115"/>
      <c r="M411" s="96"/>
      <c r="N411" s="20"/>
      <c r="O411" s="2"/>
      <c r="P411" s="2"/>
      <c r="Q411" s="2"/>
      <c r="R411" s="2"/>
    </row>
    <row r="412" spans="1:18" ht="30" x14ac:dyDescent="0.25">
      <c r="A412" s="15"/>
      <c r="B412" s="37" t="s">
        <v>1877</v>
      </c>
      <c r="C412" s="231"/>
      <c r="D412" s="210" t="s">
        <v>1231</v>
      </c>
      <c r="E412" s="38" t="s">
        <v>1232</v>
      </c>
      <c r="F412" s="39"/>
      <c r="G412" s="40"/>
      <c r="H412" s="41" t="s">
        <v>1233</v>
      </c>
      <c r="I412" s="42" t="s">
        <v>1234</v>
      </c>
      <c r="J412" s="43"/>
      <c r="K412" s="43"/>
      <c r="L412" s="115"/>
      <c r="M412" s="96"/>
      <c r="N412" s="20"/>
      <c r="O412" s="2"/>
      <c r="P412" s="2"/>
      <c r="Q412" s="2"/>
      <c r="R412" s="2"/>
    </row>
    <row r="413" spans="1:18" ht="30" x14ac:dyDescent="0.25">
      <c r="A413" s="15"/>
      <c r="B413" s="37" t="s">
        <v>1878</v>
      </c>
      <c r="C413" s="231"/>
      <c r="D413" s="211"/>
      <c r="E413" s="38" t="s">
        <v>1236</v>
      </c>
      <c r="F413" s="39"/>
      <c r="G413" s="40"/>
      <c r="H413" s="41" t="s">
        <v>1237</v>
      </c>
      <c r="I413" s="42" t="s">
        <v>1238</v>
      </c>
      <c r="J413" s="43"/>
      <c r="K413" s="43"/>
      <c r="L413" s="115"/>
      <c r="M413" s="96"/>
      <c r="N413" s="20"/>
      <c r="O413" s="2"/>
      <c r="P413" s="2"/>
      <c r="Q413" s="2"/>
      <c r="R413" s="2"/>
    </row>
    <row r="414" spans="1:18" ht="30" x14ac:dyDescent="0.25">
      <c r="A414" s="15"/>
      <c r="B414" s="37" t="s">
        <v>1879</v>
      </c>
      <c r="C414" s="231"/>
      <c r="D414" s="211"/>
      <c r="E414" s="38" t="s">
        <v>1240</v>
      </c>
      <c r="F414" s="39"/>
      <c r="G414" s="40"/>
      <c r="H414" s="41" t="s">
        <v>1241</v>
      </c>
      <c r="I414" s="42" t="s">
        <v>1242</v>
      </c>
      <c r="J414" s="43"/>
      <c r="K414" s="43"/>
      <c r="L414" s="115"/>
      <c r="M414" s="96"/>
      <c r="N414" s="20"/>
      <c r="O414" s="2"/>
      <c r="P414" s="2"/>
      <c r="Q414" s="2"/>
      <c r="R414" s="2"/>
    </row>
    <row r="415" spans="1:18" x14ac:dyDescent="0.25">
      <c r="A415" s="15"/>
      <c r="B415" s="37" t="s">
        <v>1880</v>
      </c>
      <c r="C415" s="231"/>
      <c r="D415" s="38" t="s">
        <v>1244</v>
      </c>
      <c r="E415" s="39"/>
      <c r="F415" s="39"/>
      <c r="G415" s="40"/>
      <c r="H415" s="41" t="s">
        <v>1245</v>
      </c>
      <c r="I415" s="42" t="s">
        <v>1246</v>
      </c>
      <c r="J415" s="43"/>
      <c r="K415" s="43"/>
      <c r="L415" s="115"/>
      <c r="M415" s="96"/>
      <c r="N415" s="20"/>
      <c r="O415" s="2"/>
      <c r="P415" s="2"/>
      <c r="Q415" s="2"/>
      <c r="R415" s="2"/>
    </row>
    <row r="416" spans="1:18" ht="45" x14ac:dyDescent="0.25">
      <c r="A416" s="15"/>
      <c r="B416" s="37" t="s">
        <v>1881</v>
      </c>
      <c r="C416" s="231"/>
      <c r="D416" s="210" t="s">
        <v>1248</v>
      </c>
      <c r="E416" s="208" t="s">
        <v>1249</v>
      </c>
      <c r="F416" s="116"/>
      <c r="G416" s="40"/>
      <c r="H416" s="41" t="s">
        <v>1250</v>
      </c>
      <c r="I416" s="42" t="s">
        <v>1251</v>
      </c>
      <c r="J416" s="43"/>
      <c r="K416" s="43"/>
      <c r="L416" s="115"/>
      <c r="M416" s="96"/>
      <c r="N416" s="20"/>
      <c r="O416" s="2"/>
      <c r="P416" s="2"/>
      <c r="Q416" s="2"/>
      <c r="R416" s="2"/>
    </row>
    <row r="417" spans="1:18" x14ac:dyDescent="0.25">
      <c r="A417" s="15"/>
      <c r="B417" s="37" t="s">
        <v>1882</v>
      </c>
      <c r="C417" s="231"/>
      <c r="D417" s="211"/>
      <c r="E417" s="209"/>
      <c r="F417" s="39"/>
      <c r="G417" s="40"/>
      <c r="H417" s="41" t="s">
        <v>1253</v>
      </c>
      <c r="I417" s="41" t="s">
        <v>1254</v>
      </c>
      <c r="J417" s="43"/>
      <c r="K417" s="43"/>
      <c r="L417" s="115"/>
      <c r="M417" s="96"/>
      <c r="N417" s="20"/>
      <c r="O417" s="2"/>
      <c r="P417" s="2"/>
      <c r="Q417" s="2"/>
      <c r="R417" s="2"/>
    </row>
    <row r="418" spans="1:18" ht="30" x14ac:dyDescent="0.25">
      <c r="A418" s="15"/>
      <c r="B418" s="37" t="s">
        <v>1883</v>
      </c>
      <c r="C418" s="231"/>
      <c r="D418" s="211"/>
      <c r="E418" s="209"/>
      <c r="F418" s="39"/>
      <c r="G418" s="40"/>
      <c r="H418" s="41" t="s">
        <v>1256</v>
      </c>
      <c r="I418" s="42" t="s">
        <v>1257</v>
      </c>
      <c r="J418" s="43"/>
      <c r="K418" s="43"/>
      <c r="L418" s="115"/>
      <c r="M418" s="96"/>
      <c r="N418" s="20"/>
      <c r="O418" s="2"/>
      <c r="P418" s="2"/>
      <c r="Q418" s="2"/>
      <c r="R418" s="2"/>
    </row>
    <row r="419" spans="1:18" ht="30" x14ac:dyDescent="0.25">
      <c r="A419" s="15"/>
      <c r="B419" s="37" t="s">
        <v>1884</v>
      </c>
      <c r="C419" s="231"/>
      <c r="D419" s="211"/>
      <c r="E419" s="209"/>
      <c r="F419" s="39"/>
      <c r="G419" s="40"/>
      <c r="H419" s="41" t="s">
        <v>1259</v>
      </c>
      <c r="I419" s="42" t="s">
        <v>1260</v>
      </c>
      <c r="J419" s="43"/>
      <c r="K419" s="43"/>
      <c r="L419" s="115"/>
      <c r="M419" s="96"/>
      <c r="N419" s="20"/>
      <c r="O419" s="2"/>
      <c r="P419" s="2"/>
      <c r="Q419" s="2"/>
      <c r="R419" s="2"/>
    </row>
    <row r="420" spans="1:18" ht="30" x14ac:dyDescent="0.25">
      <c r="A420" s="15"/>
      <c r="B420" s="37" t="s">
        <v>1885</v>
      </c>
      <c r="C420" s="231"/>
      <c r="D420" s="211"/>
      <c r="E420" s="98" t="s">
        <v>1262</v>
      </c>
      <c r="F420" s="116"/>
      <c r="G420" s="40"/>
      <c r="H420" s="41" t="s">
        <v>1263</v>
      </c>
      <c r="I420" s="42" t="s">
        <v>1264</v>
      </c>
      <c r="J420" s="43"/>
      <c r="K420" s="43"/>
      <c r="L420" s="115"/>
      <c r="M420" s="96"/>
      <c r="N420" s="20"/>
      <c r="O420" s="2"/>
      <c r="P420" s="2"/>
      <c r="Q420" s="2"/>
      <c r="R420" s="2"/>
    </row>
    <row r="421" spans="1:18" x14ac:dyDescent="0.25">
      <c r="A421" s="15"/>
      <c r="B421" s="37" t="s">
        <v>1886</v>
      </c>
      <c r="C421" s="220" t="s">
        <v>1266</v>
      </c>
      <c r="D421" s="87" t="s">
        <v>1267</v>
      </c>
      <c r="E421" s="87" t="s">
        <v>1268</v>
      </c>
      <c r="F421" s="117"/>
      <c r="G421" s="118"/>
      <c r="H421" s="67" t="s">
        <v>1269</v>
      </c>
      <c r="I421" s="67" t="s">
        <v>1270</v>
      </c>
      <c r="J421" s="43"/>
      <c r="K421" s="43"/>
      <c r="L421" s="115"/>
      <c r="M421" s="96"/>
      <c r="N421" s="20"/>
      <c r="O421" s="2"/>
      <c r="P421" s="2"/>
      <c r="Q421" s="2"/>
      <c r="R421" s="2"/>
    </row>
    <row r="422" spans="1:18" x14ac:dyDescent="0.25">
      <c r="A422" s="15"/>
      <c r="B422" s="37" t="s">
        <v>1887</v>
      </c>
      <c r="C422" s="221"/>
      <c r="D422" s="87" t="s">
        <v>1272</v>
      </c>
      <c r="E422" s="87" t="s">
        <v>1273</v>
      </c>
      <c r="F422" s="117"/>
      <c r="G422" s="118"/>
      <c r="H422" s="67" t="s">
        <v>1274</v>
      </c>
      <c r="I422" s="67" t="s">
        <v>1275</v>
      </c>
      <c r="J422" s="43"/>
      <c r="K422" s="43"/>
      <c r="L422" s="115"/>
      <c r="M422" s="96"/>
      <c r="N422" s="20"/>
      <c r="O422" s="2"/>
      <c r="P422" s="2"/>
      <c r="Q422" s="2"/>
      <c r="R422" s="2"/>
    </row>
    <row r="423" spans="1:18" x14ac:dyDescent="0.25">
      <c r="A423" s="15"/>
      <c r="B423" s="37" t="s">
        <v>1888</v>
      </c>
      <c r="C423" s="221"/>
      <c r="D423" s="117"/>
      <c r="E423" s="117"/>
      <c r="F423" s="117"/>
      <c r="G423" s="118"/>
      <c r="H423" s="67" t="s">
        <v>1277</v>
      </c>
      <c r="I423" s="67" t="s">
        <v>1278</v>
      </c>
      <c r="J423" s="43"/>
      <c r="K423" s="43"/>
      <c r="L423" s="115"/>
      <c r="M423" s="96"/>
      <c r="N423" s="20"/>
      <c r="O423" s="2"/>
      <c r="P423" s="2"/>
      <c r="Q423" s="2"/>
      <c r="R423" s="2"/>
    </row>
    <row r="424" spans="1:18" ht="26" x14ac:dyDescent="0.25">
      <c r="A424" s="15"/>
      <c r="B424" s="37" t="s">
        <v>1889</v>
      </c>
      <c r="C424" s="221"/>
      <c r="D424" s="87" t="s">
        <v>1280</v>
      </c>
      <c r="E424" s="87" t="s">
        <v>1217</v>
      </c>
      <c r="F424" s="117"/>
      <c r="G424" s="118"/>
      <c r="H424" s="67" t="s">
        <v>1281</v>
      </c>
      <c r="I424" s="67" t="s">
        <v>1282</v>
      </c>
      <c r="J424" s="43"/>
      <c r="K424" s="43"/>
      <c r="L424" s="115"/>
      <c r="M424" s="96"/>
      <c r="N424" s="20"/>
      <c r="O424" s="2"/>
      <c r="P424" s="2"/>
      <c r="Q424" s="2"/>
      <c r="R424" s="2"/>
    </row>
    <row r="425" spans="1:18" ht="26" x14ac:dyDescent="0.25">
      <c r="A425" s="15"/>
      <c r="B425" s="37" t="s">
        <v>1890</v>
      </c>
      <c r="C425" s="221"/>
      <c r="D425" s="117"/>
      <c r="E425" s="87" t="s">
        <v>1284</v>
      </c>
      <c r="F425" s="117"/>
      <c r="G425" s="118"/>
      <c r="H425" s="67" t="s">
        <v>1285</v>
      </c>
      <c r="I425" s="67" t="s">
        <v>1282</v>
      </c>
      <c r="J425" s="43"/>
      <c r="K425" s="43"/>
      <c r="L425" s="115"/>
      <c r="M425" s="96"/>
      <c r="N425" s="20"/>
      <c r="O425" s="2"/>
      <c r="P425" s="2"/>
      <c r="Q425" s="2"/>
      <c r="R425" s="2"/>
    </row>
    <row r="426" spans="1:18" ht="26" x14ac:dyDescent="0.25">
      <c r="A426" s="15"/>
      <c r="B426" s="37" t="s">
        <v>1891</v>
      </c>
      <c r="C426" s="221"/>
      <c r="D426" s="117"/>
      <c r="E426" s="87" t="s">
        <v>1287</v>
      </c>
      <c r="F426" s="117"/>
      <c r="G426" s="118"/>
      <c r="H426" s="67" t="s">
        <v>1288</v>
      </c>
      <c r="I426" s="67" t="s">
        <v>1282</v>
      </c>
      <c r="J426" s="43"/>
      <c r="K426" s="43"/>
      <c r="L426" s="115"/>
      <c r="M426" s="96"/>
      <c r="N426" s="20"/>
      <c r="O426" s="2"/>
      <c r="P426" s="2"/>
      <c r="Q426" s="2"/>
      <c r="R426" s="2"/>
    </row>
    <row r="427" spans="1:18" ht="26" x14ac:dyDescent="0.25">
      <c r="A427" s="15"/>
      <c r="B427" s="37" t="s">
        <v>1892</v>
      </c>
      <c r="C427" s="221"/>
      <c r="D427" s="117"/>
      <c r="E427" s="87" t="s">
        <v>1290</v>
      </c>
      <c r="F427" s="117"/>
      <c r="G427" s="118"/>
      <c r="H427" s="67" t="s">
        <v>1291</v>
      </c>
      <c r="I427" s="67" t="s">
        <v>1282</v>
      </c>
      <c r="J427" s="43"/>
      <c r="K427" s="43"/>
      <c r="L427" s="115"/>
      <c r="M427" s="96"/>
      <c r="N427" s="20"/>
      <c r="O427" s="2"/>
      <c r="P427" s="2"/>
      <c r="Q427" s="2"/>
      <c r="R427" s="2"/>
    </row>
    <row r="428" spans="1:18" x14ac:dyDescent="0.25">
      <c r="A428" s="15"/>
      <c r="B428" s="37" t="s">
        <v>1893</v>
      </c>
      <c r="C428" s="221"/>
      <c r="D428" s="87" t="s">
        <v>1293</v>
      </c>
      <c r="E428" s="117"/>
      <c r="F428" s="117"/>
      <c r="G428" s="118"/>
      <c r="H428" s="67" t="s">
        <v>1294</v>
      </c>
      <c r="I428" s="67" t="s">
        <v>1295</v>
      </c>
      <c r="J428" s="43"/>
      <c r="K428" s="43"/>
      <c r="L428" s="115"/>
      <c r="M428" s="96"/>
      <c r="N428" s="20"/>
      <c r="O428" s="2"/>
      <c r="P428" s="2"/>
      <c r="Q428" s="2"/>
      <c r="R428" s="2"/>
    </row>
    <row r="429" spans="1:18" x14ac:dyDescent="0.25">
      <c r="A429" s="15"/>
      <c r="B429" s="37" t="s">
        <v>1894</v>
      </c>
      <c r="C429" s="221"/>
      <c r="D429" s="87" t="s">
        <v>1297</v>
      </c>
      <c r="E429" s="117"/>
      <c r="F429" s="117"/>
      <c r="G429" s="118"/>
      <c r="H429" s="67" t="s">
        <v>1298</v>
      </c>
      <c r="I429" s="67" t="s">
        <v>1299</v>
      </c>
      <c r="J429" s="43"/>
      <c r="K429" s="43"/>
      <c r="L429" s="115"/>
      <c r="M429" s="96"/>
      <c r="N429" s="20"/>
      <c r="O429" s="2"/>
      <c r="P429" s="2"/>
      <c r="Q429" s="2"/>
      <c r="R429" s="2"/>
    </row>
    <row r="430" spans="1:18" ht="52" x14ac:dyDescent="0.25">
      <c r="A430" s="15"/>
      <c r="B430" s="37" t="s">
        <v>1895</v>
      </c>
      <c r="C430" s="221"/>
      <c r="D430" s="87" t="s">
        <v>1301</v>
      </c>
      <c r="E430" s="87" t="s">
        <v>1302</v>
      </c>
      <c r="F430" s="117"/>
      <c r="G430" s="67" t="s">
        <v>1303</v>
      </c>
      <c r="H430" s="67" t="s">
        <v>1304</v>
      </c>
      <c r="I430" s="67" t="s">
        <v>1305</v>
      </c>
      <c r="J430" s="43"/>
      <c r="K430" s="43"/>
      <c r="L430" s="115"/>
      <c r="M430" s="96"/>
      <c r="N430" s="20"/>
      <c r="O430" s="2"/>
      <c r="P430" s="2"/>
      <c r="Q430" s="2"/>
      <c r="R430" s="2"/>
    </row>
    <row r="431" spans="1:18" ht="52" x14ac:dyDescent="0.25">
      <c r="A431" s="15"/>
      <c r="B431" s="37" t="s">
        <v>1896</v>
      </c>
      <c r="C431" s="221"/>
      <c r="D431" s="87" t="s">
        <v>1301</v>
      </c>
      <c r="E431" s="87" t="s">
        <v>1307</v>
      </c>
      <c r="F431" s="117"/>
      <c r="G431" s="67" t="s">
        <v>1308</v>
      </c>
      <c r="H431" s="67" t="s">
        <v>1304</v>
      </c>
      <c r="I431" s="67" t="s">
        <v>1309</v>
      </c>
      <c r="J431" s="43"/>
      <c r="K431" s="43"/>
      <c r="L431" s="115"/>
      <c r="M431" s="96"/>
      <c r="N431" s="20"/>
      <c r="O431" s="2"/>
      <c r="P431" s="2"/>
      <c r="Q431" s="2"/>
      <c r="R431" s="2"/>
    </row>
    <row r="432" spans="1:18" ht="39" x14ac:dyDescent="0.25">
      <c r="A432" s="15"/>
      <c r="B432" s="37" t="s">
        <v>1897</v>
      </c>
      <c r="C432" s="221"/>
      <c r="D432" s="87" t="s">
        <v>1311</v>
      </c>
      <c r="E432" s="117"/>
      <c r="F432" s="117"/>
      <c r="G432" s="67" t="s">
        <v>1217</v>
      </c>
      <c r="H432" s="67" t="s">
        <v>1312</v>
      </c>
      <c r="I432" s="67" t="s">
        <v>1313</v>
      </c>
      <c r="J432" s="43"/>
      <c r="K432" s="43"/>
      <c r="L432" s="115"/>
      <c r="M432" s="96"/>
      <c r="N432" s="20"/>
      <c r="O432" s="2"/>
      <c r="P432" s="2"/>
      <c r="Q432" s="2"/>
      <c r="R432" s="2"/>
    </row>
    <row r="433" spans="1:18" x14ac:dyDescent="0.25">
      <c r="A433" s="15"/>
      <c r="B433" s="37" t="s">
        <v>1898</v>
      </c>
      <c r="C433" s="221"/>
      <c r="D433" s="87" t="s">
        <v>1315</v>
      </c>
      <c r="E433" s="87" t="s">
        <v>1316</v>
      </c>
      <c r="F433" s="117"/>
      <c r="G433" s="67" t="s">
        <v>1317</v>
      </c>
      <c r="H433" s="67" t="s">
        <v>1318</v>
      </c>
      <c r="I433" s="67" t="s">
        <v>1319</v>
      </c>
      <c r="J433" s="43"/>
      <c r="K433" s="43"/>
      <c r="L433" s="115"/>
      <c r="M433" s="96"/>
      <c r="N433" s="20"/>
      <c r="O433" s="2"/>
      <c r="P433" s="2"/>
      <c r="Q433" s="2"/>
      <c r="R433" s="2"/>
    </row>
    <row r="434" spans="1:18" ht="39" x14ac:dyDescent="0.25">
      <c r="A434" s="15"/>
      <c r="B434" s="37" t="s">
        <v>1899</v>
      </c>
      <c r="C434" s="221"/>
      <c r="D434" s="87" t="s">
        <v>1315</v>
      </c>
      <c r="E434" s="87" t="s">
        <v>1321</v>
      </c>
      <c r="F434" s="117"/>
      <c r="G434" s="67" t="s">
        <v>1317</v>
      </c>
      <c r="H434" s="67" t="s">
        <v>1322</v>
      </c>
      <c r="I434" s="67" t="s">
        <v>1323</v>
      </c>
      <c r="J434" s="43"/>
      <c r="K434" s="43"/>
      <c r="L434" s="115"/>
      <c r="M434" s="96"/>
      <c r="N434" s="20"/>
      <c r="O434" s="2"/>
      <c r="P434" s="2"/>
      <c r="Q434" s="2"/>
      <c r="R434" s="2"/>
    </row>
    <row r="435" spans="1:18" ht="26" x14ac:dyDescent="0.25">
      <c r="A435" s="15"/>
      <c r="B435" s="37" t="s">
        <v>1900</v>
      </c>
      <c r="C435" s="221"/>
      <c r="D435" s="87" t="s">
        <v>1315</v>
      </c>
      <c r="E435" s="87" t="s">
        <v>1325</v>
      </c>
      <c r="F435" s="117"/>
      <c r="G435" s="67" t="s">
        <v>1317</v>
      </c>
      <c r="H435" s="67" t="s">
        <v>1326</v>
      </c>
      <c r="I435" s="67" t="s">
        <v>1327</v>
      </c>
      <c r="J435" s="43"/>
      <c r="K435" s="43"/>
      <c r="L435" s="115"/>
      <c r="M435" s="96"/>
      <c r="N435" s="20"/>
      <c r="O435" s="2"/>
      <c r="P435" s="2"/>
      <c r="Q435" s="2"/>
      <c r="R435" s="2"/>
    </row>
    <row r="436" spans="1:18" ht="26" x14ac:dyDescent="0.25">
      <c r="A436" s="15"/>
      <c r="B436" s="37" t="s">
        <v>1901</v>
      </c>
      <c r="C436" s="221"/>
      <c r="D436" s="87" t="s">
        <v>1248</v>
      </c>
      <c r="E436" s="87" t="s">
        <v>1329</v>
      </c>
      <c r="F436" s="117"/>
      <c r="G436" s="118"/>
      <c r="H436" s="67" t="s">
        <v>1330</v>
      </c>
      <c r="I436" s="67" t="s">
        <v>1331</v>
      </c>
      <c r="J436" s="43"/>
      <c r="K436" s="43"/>
      <c r="L436" s="115"/>
      <c r="M436" s="96"/>
      <c r="N436" s="20"/>
      <c r="O436" s="2"/>
      <c r="P436" s="2"/>
      <c r="Q436" s="2"/>
      <c r="R436" s="2"/>
    </row>
    <row r="437" spans="1:18" ht="26" x14ac:dyDescent="0.25">
      <c r="A437" s="15"/>
      <c r="B437" s="37" t="s">
        <v>1902</v>
      </c>
      <c r="C437" s="221"/>
      <c r="D437" s="87" t="s">
        <v>1248</v>
      </c>
      <c r="E437" s="117"/>
      <c r="F437" s="117"/>
      <c r="G437" s="118"/>
      <c r="H437" s="67" t="s">
        <v>1333</v>
      </c>
      <c r="I437" s="67" t="s">
        <v>1334</v>
      </c>
      <c r="J437" s="43"/>
      <c r="K437" s="43"/>
      <c r="L437" s="115"/>
      <c r="M437" s="96"/>
      <c r="N437" s="20"/>
      <c r="O437" s="2"/>
      <c r="P437" s="2"/>
      <c r="Q437" s="2"/>
      <c r="R437" s="2"/>
    </row>
    <row r="438" spans="1:18" ht="26" x14ac:dyDescent="0.25">
      <c r="A438" s="15"/>
      <c r="B438" s="37" t="s">
        <v>1903</v>
      </c>
      <c r="C438" s="221"/>
      <c r="D438" s="87" t="s">
        <v>1267</v>
      </c>
      <c r="E438" s="87" t="s">
        <v>1336</v>
      </c>
      <c r="F438" s="117"/>
      <c r="G438" s="67" t="s">
        <v>1337</v>
      </c>
      <c r="H438" s="67" t="s">
        <v>1338</v>
      </c>
      <c r="I438" s="67" t="s">
        <v>1339</v>
      </c>
      <c r="J438" s="43"/>
      <c r="K438" s="43"/>
      <c r="L438" s="115"/>
      <c r="M438" s="96"/>
      <c r="N438" s="20"/>
      <c r="O438" s="2"/>
      <c r="P438" s="2"/>
      <c r="Q438" s="2"/>
      <c r="R438" s="2"/>
    </row>
    <row r="439" spans="1:18" ht="26" x14ac:dyDescent="0.25">
      <c r="A439" s="15"/>
      <c r="B439" s="37" t="s">
        <v>1904</v>
      </c>
      <c r="C439" s="221"/>
      <c r="D439" s="87" t="s">
        <v>1267</v>
      </c>
      <c r="E439" s="87" t="s">
        <v>1341</v>
      </c>
      <c r="F439" s="117"/>
      <c r="G439" s="67" t="s">
        <v>1342</v>
      </c>
      <c r="H439" s="67" t="s">
        <v>1338</v>
      </c>
      <c r="I439" s="67" t="s">
        <v>1343</v>
      </c>
      <c r="J439" s="43"/>
      <c r="K439" s="43"/>
      <c r="L439" s="115"/>
      <c r="M439" s="96"/>
      <c r="N439" s="20"/>
      <c r="O439" s="2"/>
      <c r="P439" s="2"/>
      <c r="Q439" s="2"/>
      <c r="R439" s="2"/>
    </row>
    <row r="440" spans="1:18" ht="26" x14ac:dyDescent="0.25">
      <c r="A440" s="15"/>
      <c r="B440" s="37" t="s">
        <v>1905</v>
      </c>
      <c r="C440" s="221"/>
      <c r="D440" s="87" t="s">
        <v>1267</v>
      </c>
      <c r="E440" s="87" t="s">
        <v>1345</v>
      </c>
      <c r="F440" s="117"/>
      <c r="G440" s="67" t="s">
        <v>1346</v>
      </c>
      <c r="H440" s="67" t="s">
        <v>1338</v>
      </c>
      <c r="I440" s="67" t="s">
        <v>1347</v>
      </c>
      <c r="J440" s="43"/>
      <c r="K440" s="43"/>
      <c r="L440" s="70"/>
      <c r="M440" s="96"/>
      <c r="N440" s="20"/>
      <c r="O440" s="2"/>
      <c r="P440" s="2"/>
      <c r="Q440" s="2"/>
      <c r="R440" s="2"/>
    </row>
    <row r="441" spans="1:18" ht="26" x14ac:dyDescent="0.25">
      <c r="A441" s="15"/>
      <c r="B441" s="37" t="s">
        <v>1906</v>
      </c>
      <c r="C441" s="221"/>
      <c r="D441" s="87" t="s">
        <v>1086</v>
      </c>
      <c r="E441" s="117"/>
      <c r="F441" s="117"/>
      <c r="G441" s="118"/>
      <c r="H441" s="67" t="s">
        <v>1349</v>
      </c>
      <c r="I441" s="67" t="s">
        <v>1350</v>
      </c>
      <c r="J441" s="43"/>
      <c r="K441" s="43"/>
      <c r="L441" s="115"/>
      <c r="M441" s="96"/>
      <c r="N441" s="20"/>
      <c r="O441" s="2"/>
      <c r="P441" s="2"/>
      <c r="Q441" s="2"/>
      <c r="R441" s="2"/>
    </row>
    <row r="442" spans="1:18" ht="26" x14ac:dyDescent="0.25">
      <c r="A442" s="15"/>
      <c r="B442" s="37" t="s">
        <v>1907</v>
      </c>
      <c r="C442" s="221"/>
      <c r="D442" s="203" t="s">
        <v>1352</v>
      </c>
      <c r="E442" s="203" t="s">
        <v>1353</v>
      </c>
      <c r="F442" s="117"/>
      <c r="G442" s="215" t="s">
        <v>1353</v>
      </c>
      <c r="H442" s="67" t="s">
        <v>1354</v>
      </c>
      <c r="I442" s="67" t="s">
        <v>1355</v>
      </c>
      <c r="J442" s="43"/>
      <c r="K442" s="43"/>
      <c r="L442" s="115"/>
      <c r="M442" s="96"/>
      <c r="N442" s="20"/>
      <c r="O442" s="2"/>
      <c r="P442" s="2"/>
      <c r="Q442" s="2"/>
      <c r="R442" s="2"/>
    </row>
    <row r="443" spans="1:18" x14ac:dyDescent="0.25">
      <c r="A443" s="15"/>
      <c r="B443" s="37" t="s">
        <v>1908</v>
      </c>
      <c r="C443" s="221"/>
      <c r="D443" s="204"/>
      <c r="E443" s="204"/>
      <c r="F443" s="117"/>
      <c r="G443" s="216"/>
      <c r="H443" s="67" t="s">
        <v>1357</v>
      </c>
      <c r="I443" s="67" t="s">
        <v>1358</v>
      </c>
      <c r="J443" s="43"/>
      <c r="K443" s="43"/>
      <c r="L443" s="115"/>
      <c r="M443" s="96"/>
      <c r="N443" s="20"/>
      <c r="O443" s="2"/>
      <c r="P443" s="2"/>
      <c r="Q443" s="2"/>
      <c r="R443" s="2"/>
    </row>
    <row r="444" spans="1:18" ht="26" x14ac:dyDescent="0.25">
      <c r="A444" s="15"/>
      <c r="B444" s="37" t="s">
        <v>1909</v>
      </c>
      <c r="C444" s="221"/>
      <c r="D444" s="204"/>
      <c r="E444" s="204"/>
      <c r="F444" s="117"/>
      <c r="G444" s="216"/>
      <c r="H444" s="67" t="s">
        <v>1360</v>
      </c>
      <c r="I444" s="67" t="s">
        <v>1361</v>
      </c>
      <c r="J444" s="43"/>
      <c r="K444" s="43"/>
      <c r="L444" s="115"/>
      <c r="M444" s="96"/>
      <c r="N444" s="20"/>
      <c r="O444" s="2"/>
      <c r="P444" s="2"/>
      <c r="Q444" s="2"/>
      <c r="R444" s="2"/>
    </row>
    <row r="445" spans="1:18" ht="26" x14ac:dyDescent="0.25">
      <c r="A445" s="15"/>
      <c r="B445" s="37" t="s">
        <v>1910</v>
      </c>
      <c r="C445" s="222"/>
      <c r="D445" s="205"/>
      <c r="E445" s="205"/>
      <c r="F445" s="119"/>
      <c r="G445" s="217"/>
      <c r="H445" s="121" t="s">
        <v>1363</v>
      </c>
      <c r="I445" s="121" t="s">
        <v>1364</v>
      </c>
      <c r="J445" s="122"/>
      <c r="K445" s="122"/>
      <c r="L445" s="123"/>
      <c r="M445" s="124"/>
      <c r="N445" s="20"/>
      <c r="O445" s="2"/>
      <c r="P445" s="2"/>
      <c r="Q445" s="2"/>
      <c r="R445" s="2"/>
    </row>
  </sheetData>
  <mergeCells count="147">
    <mergeCell ref="G87:G96"/>
    <mergeCell ref="G9:G10"/>
    <mergeCell ref="D271:D275"/>
    <mergeCell ref="E364:E366"/>
    <mergeCell ref="D18:D20"/>
    <mergeCell ref="E211:E212"/>
    <mergeCell ref="E128:E132"/>
    <mergeCell ref="E117:E118"/>
    <mergeCell ref="E71:E72"/>
    <mergeCell ref="E73:E74"/>
    <mergeCell ref="E77:E82"/>
    <mergeCell ref="E58:E59"/>
    <mergeCell ref="E362:E363"/>
    <mergeCell ref="E357:E361"/>
    <mergeCell ref="D353:D363"/>
    <mergeCell ref="E51:E52"/>
    <mergeCell ref="D50:D57"/>
    <mergeCell ref="D33:D35"/>
    <mergeCell ref="E102:E106"/>
    <mergeCell ref="E173:E174"/>
    <mergeCell ref="E171:E172"/>
    <mergeCell ref="E63:E64"/>
    <mergeCell ref="D58:D67"/>
    <mergeCell ref="E55:E56"/>
    <mergeCell ref="C391:C403"/>
    <mergeCell ref="E21:E22"/>
    <mergeCell ref="D222:D236"/>
    <mergeCell ref="E315:E316"/>
    <mergeCell ref="E215:E217"/>
    <mergeCell ref="C277:C302"/>
    <mergeCell ref="E343:E344"/>
    <mergeCell ref="E15:E17"/>
    <mergeCell ref="E48:E49"/>
    <mergeCell ref="E84:E96"/>
    <mergeCell ref="C11:C49"/>
    <mergeCell ref="D44:D49"/>
    <mergeCell ref="E45:E47"/>
    <mergeCell ref="D21:D24"/>
    <mergeCell ref="E120:E123"/>
    <mergeCell ref="D393:D394"/>
    <mergeCell ref="D348:D351"/>
    <mergeCell ref="E197:E202"/>
    <mergeCell ref="E193:E194"/>
    <mergeCell ref="E395:E398"/>
    <mergeCell ref="C348:C390"/>
    <mergeCell ref="D391:D392"/>
    <mergeCell ref="E367:E368"/>
    <mergeCell ref="E401:E403"/>
    <mergeCell ref="E259:E260"/>
    <mergeCell ref="D69:D106"/>
    <mergeCell ref="D304:D323"/>
    <mergeCell ref="D107:D116"/>
    <mergeCell ref="E220:E221"/>
    <mergeCell ref="D27:D30"/>
    <mergeCell ref="D265:D270"/>
    <mergeCell ref="D258:D264"/>
    <mergeCell ref="D253:D257"/>
    <mergeCell ref="D243:D252"/>
    <mergeCell ref="D205:D213"/>
    <mergeCell ref="E338:E339"/>
    <mergeCell ref="D395:D399"/>
    <mergeCell ref="E99:E100"/>
    <mergeCell ref="E296:E302"/>
    <mergeCell ref="E284:E285"/>
    <mergeCell ref="E286:E288"/>
    <mergeCell ref="E186:E191"/>
    <mergeCell ref="D170:D204"/>
    <mergeCell ref="D364:D390"/>
    <mergeCell ref="E317:E319"/>
    <mergeCell ref="B2:M2"/>
    <mergeCell ref="E232:E233"/>
    <mergeCell ref="D36:D43"/>
    <mergeCell ref="E229:E230"/>
    <mergeCell ref="E225:E226"/>
    <mergeCell ref="D214:D221"/>
    <mergeCell ref="F9:F10"/>
    <mergeCell ref="D11:D12"/>
    <mergeCell ref="C50:C68"/>
    <mergeCell ref="H386:H389"/>
    <mergeCell ref="C69:C276"/>
    <mergeCell ref="C9:C10"/>
    <mergeCell ref="B9:B10"/>
    <mergeCell ref="D9:D10"/>
    <mergeCell ref="G134:G137"/>
    <mergeCell ref="M9:M10"/>
    <mergeCell ref="I197:I201"/>
    <mergeCell ref="L9:L10"/>
    <mergeCell ref="H9:H10"/>
    <mergeCell ref="G315:G316"/>
    <mergeCell ref="I9:I10"/>
    <mergeCell ref="E156:E165"/>
    <mergeCell ref="E138:E149"/>
    <mergeCell ref="E348:E351"/>
    <mergeCell ref="E151:E154"/>
    <mergeCell ref="E178:E184"/>
    <mergeCell ref="E175:E176"/>
    <mergeCell ref="E372:E375"/>
    <mergeCell ref="E382:E385"/>
    <mergeCell ref="E166:E167"/>
    <mergeCell ref="C421:C445"/>
    <mergeCell ref="D404:D407"/>
    <mergeCell ref="E203:E204"/>
    <mergeCell ref="E9:E10"/>
    <mergeCell ref="D13:D17"/>
    <mergeCell ref="E206:E208"/>
    <mergeCell ref="E36:E38"/>
    <mergeCell ref="D237:D242"/>
    <mergeCell ref="E133:E137"/>
    <mergeCell ref="D334:D344"/>
    <mergeCell ref="E289:E290"/>
    <mergeCell ref="E386:E390"/>
    <mergeCell ref="E291:E292"/>
    <mergeCell ref="E97:E98"/>
    <mergeCell ref="E442:E445"/>
    <mergeCell ref="D408:D410"/>
    <mergeCell ref="E113:E116"/>
    <mergeCell ref="D117:D169"/>
    <mergeCell ref="E209:E210"/>
    <mergeCell ref="E306:E309"/>
    <mergeCell ref="E278:E283"/>
    <mergeCell ref="D416:D420"/>
    <mergeCell ref="D400:D403"/>
    <mergeCell ref="C404:C420"/>
    <mergeCell ref="I386:I389"/>
    <mergeCell ref="D345:D346"/>
    <mergeCell ref="D442:D445"/>
    <mergeCell ref="G85:G86"/>
    <mergeCell ref="E416:E419"/>
    <mergeCell ref="E272:E275"/>
    <mergeCell ref="E369:E371"/>
    <mergeCell ref="E376:E380"/>
    <mergeCell ref="H85:H86"/>
    <mergeCell ref="G442:G445"/>
    <mergeCell ref="H197:H201"/>
    <mergeCell ref="D412:D414"/>
    <mergeCell ref="E409:E410"/>
    <mergeCell ref="E312:E313"/>
    <mergeCell ref="E124:E126"/>
    <mergeCell ref="E321:E323"/>
    <mergeCell ref="D277:D302"/>
    <mergeCell ref="E223:E224"/>
    <mergeCell ref="D324:D333"/>
    <mergeCell ref="E334:E337"/>
    <mergeCell ref="E227:E228"/>
    <mergeCell ref="E324:E327"/>
    <mergeCell ref="E247:E249"/>
    <mergeCell ref="E353:E356"/>
  </mergeCells>
  <phoneticPr fontId="21" type="noConversion"/>
  <conditionalFormatting sqref="G1:G3 F4:F7 H4 G5:I7 G8 F9:F10">
    <cfRule type="cellIs" dxfId="165" priority="1" stopIfTrue="1" operator="equal">
      <formula>"Minor"</formula>
    </cfRule>
    <cfRule type="cellIs" dxfId="164" priority="2" stopIfTrue="1" operator="equal">
      <formula>"Major"</formula>
    </cfRule>
  </conditionalFormatting>
  <conditionalFormatting sqref="G4">
    <cfRule type="cellIs" dxfId="163" priority="3" stopIfTrue="1" operator="equal">
      <formula>"Minor"</formula>
    </cfRule>
    <cfRule type="cellIs" dxfId="162" priority="4" stopIfTrue="1" operator="equal">
      <formula>"Major"</formula>
    </cfRule>
    <cfRule type="cellIs" dxfId="161" priority="5" stopIfTrue="1" operator="equal">
      <formula>"Minor"</formula>
    </cfRule>
    <cfRule type="cellIs" dxfId="160" priority="6" stopIfTrue="1" operator="equal">
      <formula>"Major"</formula>
    </cfRule>
  </conditionalFormatting>
  <conditionalFormatting sqref="C5:C7">
    <cfRule type="cellIs" dxfId="159" priority="7" stopIfTrue="1" operator="lessThan">
      <formula>0</formula>
    </cfRule>
  </conditionalFormatting>
  <conditionalFormatting sqref="J11:L36 J44:L99 K100:L100 J101:L316 M168 M313 M316 J317:L347 J348:K445">
    <cfRule type="cellIs" dxfId="158" priority="8" stopIfTrue="1" operator="equal">
      <formula>"B"</formula>
    </cfRule>
    <cfRule type="cellIs" dxfId="157" priority="9" stopIfTrue="1" operator="equal">
      <formula>"NI"</formula>
    </cfRule>
    <cfRule type="cellIs" dxfId="156" priority="10" stopIfTrue="1" operator="equal">
      <formula>"F"</formula>
    </cfRule>
    <cfRule type="cellIs" dxfId="155" priority="11" stopIfTrue="1" operator="equal">
      <formula>"P"</formula>
    </cfRule>
    <cfRule type="cellIs" dxfId="154" priority="12" stopIfTrue="1" operator="equal">
      <formula>"NI"</formula>
    </cfRule>
    <cfRule type="cellIs" dxfId="153" priority="13" stopIfTrue="1" operator="equal">
      <formula>"F"</formula>
    </cfRule>
    <cfRule type="cellIs" dxfId="152" priority="14" stopIfTrue="1" operator="equal">
      <formula>"P"</formula>
    </cfRule>
  </conditionalFormatting>
  <pageMargins left="0.7" right="0.7" top="0.75" bottom="0.75" header="0.3" footer="0.3"/>
  <pageSetup orientation="portrait"/>
  <headerFooter>
    <oddFooter>&amp;C&amp;"Apple SD 산돌고딕 Neo 일반체,Regular"&amp;12&amp;K000000&amp;P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3"/>
  <sheetViews>
    <sheetView showGridLines="0" workbookViewId="0"/>
  </sheetViews>
  <sheetFormatPr baseColWidth="10" defaultColWidth="8.83203125" defaultRowHeight="12.75" customHeight="1" x14ac:dyDescent="0.25"/>
  <cols>
    <col min="1" max="1" width="1.33203125" style="125" customWidth="1"/>
    <col min="2" max="2" width="13.6640625" style="125" customWidth="1"/>
    <col min="3" max="4" width="14.83203125" style="125" customWidth="1"/>
    <col min="5" max="5" width="20.6640625" style="125" customWidth="1"/>
    <col min="6" max="6" width="10.1640625" style="125" customWidth="1"/>
    <col min="7" max="7" width="19.1640625" style="125" customWidth="1"/>
    <col min="8" max="9" width="41.33203125" style="125" customWidth="1"/>
    <col min="10" max="11" width="9.83203125" style="125" customWidth="1"/>
    <col min="12" max="12" width="24.6640625" style="125" customWidth="1"/>
    <col min="13" max="13" width="20.83203125" style="125" customWidth="1"/>
    <col min="14" max="256" width="8.83203125" customWidth="1"/>
  </cols>
  <sheetData>
    <row r="1" spans="1:13" ht="15" customHeight="1" x14ac:dyDescent="0.25">
      <c r="A1" s="2"/>
      <c r="B1" s="3"/>
      <c r="C1" s="3"/>
      <c r="D1" s="4"/>
      <c r="E1" s="5"/>
      <c r="F1" s="4"/>
      <c r="G1" s="6"/>
      <c r="H1" s="4"/>
      <c r="I1" s="7"/>
      <c r="J1" s="3"/>
      <c r="K1" s="3"/>
      <c r="L1" s="3"/>
      <c r="M1" s="3"/>
    </row>
    <row r="2" spans="1:13" ht="27" customHeight="1" x14ac:dyDescent="0.25">
      <c r="A2" s="8"/>
      <c r="B2" s="241" t="s">
        <v>0</v>
      </c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70"/>
    </row>
    <row r="3" spans="1:13" ht="15" customHeight="1" x14ac:dyDescent="0.25">
      <c r="A3" s="2"/>
      <c r="B3" s="10"/>
      <c r="C3" s="10"/>
      <c r="D3" s="11"/>
      <c r="E3" s="12"/>
      <c r="F3" s="11"/>
      <c r="G3" s="13"/>
      <c r="H3" s="11"/>
      <c r="I3" s="14"/>
      <c r="J3" s="10"/>
      <c r="K3" s="10"/>
      <c r="L3" s="10"/>
      <c r="M3" s="10"/>
    </row>
    <row r="4" spans="1:13" ht="14.25" customHeight="1" x14ac:dyDescent="0.25">
      <c r="A4" s="15"/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 t="s">
        <v>7</v>
      </c>
      <c r="I4" s="16" t="s">
        <v>8</v>
      </c>
      <c r="J4" s="17"/>
      <c r="K4" s="18"/>
      <c r="L4" s="18"/>
      <c r="M4" s="19"/>
    </row>
    <row r="5" spans="1:13" ht="14.25" customHeight="1" x14ac:dyDescent="0.25">
      <c r="A5" s="15"/>
      <c r="B5" s="21" t="s">
        <v>1365</v>
      </c>
      <c r="C5" s="22">
        <f t="shared" ref="C5:C6" si="0">COUNTA($B$11:$B$232)</f>
        <v>222</v>
      </c>
      <c r="D5" s="23">
        <f>(F5)/(F5+G5+H5)</f>
        <v>1</v>
      </c>
      <c r="E5" s="23">
        <f>($F5+$G5+$H5)/($C5-$I5)</f>
        <v>1</v>
      </c>
      <c r="F5" s="24">
        <f>COUNTIF($J$11:$J$232,"P")</f>
        <v>222</v>
      </c>
      <c r="G5" s="24">
        <f>COUNTIF($J$11:$J$232,"F")</f>
        <v>0</v>
      </c>
      <c r="H5" s="24">
        <f>COUNTIF($J$11:$J$232,"B")</f>
        <v>0</v>
      </c>
      <c r="I5" s="25">
        <f>COUNTIF($J$11:$J$232,"NI")</f>
        <v>0</v>
      </c>
      <c r="J5" s="26"/>
      <c r="K5" s="27"/>
      <c r="L5" s="27"/>
      <c r="M5" s="28"/>
    </row>
    <row r="6" spans="1:13" ht="14.25" customHeight="1" x14ac:dyDescent="0.25">
      <c r="A6" s="15"/>
      <c r="B6" s="21" t="s">
        <v>10</v>
      </c>
      <c r="C6" s="22">
        <f t="shared" si="0"/>
        <v>222</v>
      </c>
      <c r="D6" s="23">
        <f>(F6)/(F6+G6+H6)</f>
        <v>1</v>
      </c>
      <c r="E6" s="23">
        <f>($F6+$G6+$H6)/($C6-$I6)</f>
        <v>1</v>
      </c>
      <c r="F6" s="24">
        <f>COUNTIF($K$11:$K$232,"P")</f>
        <v>222</v>
      </c>
      <c r="G6" s="24">
        <f>COUNTIF($K$11:$K$232,"F")</f>
        <v>0</v>
      </c>
      <c r="H6" s="24">
        <f>COUNTIF($K$11:$K$232,"B")</f>
        <v>0</v>
      </c>
      <c r="I6" s="25">
        <f>COUNTIF($K$11:$K$232,"NI")</f>
        <v>0</v>
      </c>
      <c r="J6" s="26"/>
      <c r="K6" s="27"/>
      <c r="L6" s="27"/>
      <c r="M6" s="28"/>
    </row>
    <row r="7" spans="1:13" ht="14.25" customHeight="1" x14ac:dyDescent="0.25">
      <c r="A7" s="15"/>
      <c r="B7" s="16" t="s">
        <v>11</v>
      </c>
      <c r="C7" s="22">
        <f>SUM(C5:C6)</f>
        <v>444</v>
      </c>
      <c r="D7" s="23">
        <f>(F7)/(F7+G7+H7)</f>
        <v>1</v>
      </c>
      <c r="E7" s="23">
        <f>($F7+$G7+$H7)/($C7-$I7)</f>
        <v>1</v>
      </c>
      <c r="F7" s="25">
        <f>SUM(F5:F6)</f>
        <v>444</v>
      </c>
      <c r="G7" s="25">
        <f>SUM(G5:G6)</f>
        <v>0</v>
      </c>
      <c r="H7" s="25">
        <f>SUM(H5:H6)</f>
        <v>0</v>
      </c>
      <c r="I7" s="25">
        <f>SUM(I5:I6)</f>
        <v>0</v>
      </c>
      <c r="J7" s="26"/>
      <c r="K7" s="27"/>
      <c r="L7" s="27"/>
      <c r="M7" s="28"/>
    </row>
    <row r="8" spans="1:13" ht="14.25" customHeight="1" x14ac:dyDescent="0.25">
      <c r="A8" s="2"/>
      <c r="B8" s="29"/>
      <c r="C8" s="30"/>
      <c r="D8" s="31"/>
      <c r="E8" s="32"/>
      <c r="F8" s="31"/>
      <c r="G8" s="33"/>
      <c r="H8" s="31"/>
      <c r="I8" s="34"/>
      <c r="J8" s="30"/>
      <c r="K8" s="30"/>
      <c r="L8" s="30"/>
      <c r="M8" s="30"/>
    </row>
    <row r="9" spans="1:13" ht="14.25" customHeight="1" x14ac:dyDescent="0.25">
      <c r="A9" s="15"/>
      <c r="B9" s="265" t="s">
        <v>12</v>
      </c>
      <c r="C9" s="265" t="s">
        <v>13</v>
      </c>
      <c r="D9" s="265" t="s">
        <v>14</v>
      </c>
      <c r="E9" s="265" t="s">
        <v>15</v>
      </c>
      <c r="F9" s="265" t="s">
        <v>16</v>
      </c>
      <c r="G9" s="265" t="s">
        <v>17</v>
      </c>
      <c r="H9" s="265" t="s">
        <v>18</v>
      </c>
      <c r="I9" s="265" t="s">
        <v>19</v>
      </c>
      <c r="J9" s="126" t="s">
        <v>20</v>
      </c>
      <c r="K9" s="126" t="s">
        <v>1366</v>
      </c>
      <c r="L9" s="265" t="s">
        <v>22</v>
      </c>
      <c r="M9" s="265" t="s">
        <v>23</v>
      </c>
    </row>
    <row r="10" spans="1:13" ht="14.25" customHeight="1" x14ac:dyDescent="0.25">
      <c r="A10" s="15"/>
      <c r="B10" s="266"/>
      <c r="C10" s="266"/>
      <c r="D10" s="266"/>
      <c r="E10" s="266"/>
      <c r="F10" s="266"/>
      <c r="G10" s="266"/>
      <c r="H10" s="271"/>
      <c r="I10" s="266"/>
      <c r="J10" s="126" t="s">
        <v>24</v>
      </c>
      <c r="K10" s="126" t="s">
        <v>25</v>
      </c>
      <c r="L10" s="266"/>
      <c r="M10" s="266"/>
    </row>
    <row r="11" spans="1:13" ht="13.5" customHeight="1" x14ac:dyDescent="0.25">
      <c r="A11" s="15"/>
      <c r="B11" s="127" t="s">
        <v>1367</v>
      </c>
      <c r="C11" s="272" t="s">
        <v>1368</v>
      </c>
      <c r="D11" s="128" t="s">
        <v>112</v>
      </c>
      <c r="E11" s="128" t="s">
        <v>113</v>
      </c>
      <c r="F11" s="129"/>
      <c r="G11" s="130"/>
      <c r="H11" s="131" t="s">
        <v>1369</v>
      </c>
      <c r="I11" s="132" t="s">
        <v>1370</v>
      </c>
      <c r="J11" s="133" t="s">
        <v>32</v>
      </c>
      <c r="K11" s="133" t="s">
        <v>32</v>
      </c>
      <c r="L11" s="133"/>
      <c r="M11" s="134"/>
    </row>
    <row r="12" spans="1:13" ht="13.5" customHeight="1" x14ac:dyDescent="0.25">
      <c r="A12" s="15"/>
      <c r="B12" s="135" t="s">
        <v>1371</v>
      </c>
      <c r="C12" s="273"/>
      <c r="D12" s="210" t="s">
        <v>1372</v>
      </c>
      <c r="E12" s="39"/>
      <c r="F12" s="39"/>
      <c r="G12" s="40"/>
      <c r="H12" s="41" t="s">
        <v>1373</v>
      </c>
      <c r="I12" s="42" t="s">
        <v>1374</v>
      </c>
      <c r="J12" s="43" t="s">
        <v>32</v>
      </c>
      <c r="K12" s="43" t="s">
        <v>32</v>
      </c>
      <c r="L12" s="45"/>
      <c r="M12" s="44"/>
    </row>
    <row r="13" spans="1:13" ht="13.5" customHeight="1" x14ac:dyDescent="0.25">
      <c r="A13" s="15"/>
      <c r="B13" s="135" t="s">
        <v>1375</v>
      </c>
      <c r="C13" s="273"/>
      <c r="D13" s="211"/>
      <c r="E13" s="39"/>
      <c r="F13" s="39"/>
      <c r="G13" s="40"/>
      <c r="H13" s="41" t="s">
        <v>1376</v>
      </c>
      <c r="I13" s="42" t="s">
        <v>1377</v>
      </c>
      <c r="J13" s="43" t="s">
        <v>32</v>
      </c>
      <c r="K13" s="43" t="s">
        <v>32</v>
      </c>
      <c r="L13" s="45"/>
      <c r="M13" s="44"/>
    </row>
    <row r="14" spans="1:13" ht="40.5" customHeight="1" x14ac:dyDescent="0.25">
      <c r="A14" s="15"/>
      <c r="B14" s="135" t="s">
        <v>1378</v>
      </c>
      <c r="C14" s="273"/>
      <c r="D14" s="38" t="s">
        <v>117</v>
      </c>
      <c r="E14" s="38" t="s">
        <v>113</v>
      </c>
      <c r="F14" s="39"/>
      <c r="G14" s="40"/>
      <c r="H14" s="41" t="s">
        <v>1379</v>
      </c>
      <c r="I14" s="42" t="s">
        <v>1380</v>
      </c>
      <c r="J14" s="43" t="s">
        <v>32</v>
      </c>
      <c r="K14" s="43" t="s">
        <v>32</v>
      </c>
      <c r="L14" s="45"/>
      <c r="M14" s="44"/>
    </row>
    <row r="15" spans="1:13" ht="13.5" customHeight="1" x14ac:dyDescent="0.25">
      <c r="A15" s="15"/>
      <c r="B15" s="135" t="s">
        <v>1381</v>
      </c>
      <c r="C15" s="273"/>
      <c r="D15" s="38" t="s">
        <v>121</v>
      </c>
      <c r="E15" s="39"/>
      <c r="F15" s="39"/>
      <c r="G15" s="40"/>
      <c r="H15" s="41" t="s">
        <v>1379</v>
      </c>
      <c r="I15" s="42" t="s">
        <v>1382</v>
      </c>
      <c r="J15" s="43" t="s">
        <v>32</v>
      </c>
      <c r="K15" s="43" t="s">
        <v>32</v>
      </c>
      <c r="L15" s="45"/>
      <c r="M15" s="44"/>
    </row>
    <row r="16" spans="1:13" ht="13.5" customHeight="1" x14ac:dyDescent="0.25">
      <c r="A16" s="15"/>
      <c r="B16" s="135" t="s">
        <v>1383</v>
      </c>
      <c r="C16" s="273"/>
      <c r="D16" s="210" t="s">
        <v>156</v>
      </c>
      <c r="E16" s="39"/>
      <c r="F16" s="39"/>
      <c r="G16" s="40"/>
      <c r="H16" s="41" t="s">
        <v>1384</v>
      </c>
      <c r="I16" s="42" t="s">
        <v>1385</v>
      </c>
      <c r="J16" s="43" t="s">
        <v>32</v>
      </c>
      <c r="K16" s="43" t="s">
        <v>32</v>
      </c>
      <c r="L16" s="45"/>
      <c r="M16" s="44"/>
    </row>
    <row r="17" spans="1:13" ht="13.5" customHeight="1" x14ac:dyDescent="0.25">
      <c r="A17" s="15"/>
      <c r="B17" s="135" t="s">
        <v>1386</v>
      </c>
      <c r="C17" s="273"/>
      <c r="D17" s="211"/>
      <c r="E17" s="38" t="s">
        <v>1387</v>
      </c>
      <c r="F17" s="39"/>
      <c r="G17" s="40"/>
      <c r="H17" s="41" t="s">
        <v>1388</v>
      </c>
      <c r="I17" s="42" t="s">
        <v>1389</v>
      </c>
      <c r="J17" s="43" t="s">
        <v>32</v>
      </c>
      <c r="K17" s="43" t="s">
        <v>32</v>
      </c>
      <c r="L17" s="45"/>
      <c r="M17" s="44"/>
    </row>
    <row r="18" spans="1:13" ht="14" customHeight="1" x14ac:dyDescent="0.25">
      <c r="A18" s="15"/>
      <c r="B18" s="135" t="s">
        <v>1390</v>
      </c>
      <c r="C18" s="247" t="s">
        <v>1391</v>
      </c>
      <c r="D18" s="210" t="s">
        <v>1392</v>
      </c>
      <c r="E18" s="38" t="s">
        <v>1393</v>
      </c>
      <c r="F18" s="39"/>
      <c r="G18" s="40"/>
      <c r="H18" s="41" t="s">
        <v>1394</v>
      </c>
      <c r="I18" s="42" t="s">
        <v>1395</v>
      </c>
      <c r="J18" s="43" t="s">
        <v>32</v>
      </c>
      <c r="K18" s="43" t="s">
        <v>32</v>
      </c>
      <c r="L18" s="45"/>
      <c r="M18" s="44"/>
    </row>
    <row r="19" spans="1:13" ht="27" customHeight="1" x14ac:dyDescent="0.25">
      <c r="A19" s="15"/>
      <c r="B19" s="135" t="s">
        <v>1396</v>
      </c>
      <c r="C19" s="248"/>
      <c r="D19" s="211"/>
      <c r="E19" s="38" t="s">
        <v>1397</v>
      </c>
      <c r="F19" s="39"/>
      <c r="G19" s="40"/>
      <c r="H19" s="41" t="s">
        <v>1398</v>
      </c>
      <c r="I19" s="42" t="s">
        <v>1399</v>
      </c>
      <c r="J19" s="43" t="s">
        <v>32</v>
      </c>
      <c r="K19" s="43" t="s">
        <v>32</v>
      </c>
      <c r="L19" s="45"/>
      <c r="M19" s="44"/>
    </row>
    <row r="20" spans="1:13" ht="40.5" customHeight="1" x14ac:dyDescent="0.25">
      <c r="A20" s="15"/>
      <c r="B20" s="135" t="s">
        <v>1400</v>
      </c>
      <c r="C20" s="248"/>
      <c r="D20" s="210" t="s">
        <v>1401</v>
      </c>
      <c r="E20" s="38" t="s">
        <v>73</v>
      </c>
      <c r="F20" s="39"/>
      <c r="G20" s="40"/>
      <c r="H20" s="41" t="s">
        <v>1402</v>
      </c>
      <c r="I20" s="42" t="s">
        <v>1403</v>
      </c>
      <c r="J20" s="43" t="s">
        <v>32</v>
      </c>
      <c r="K20" s="43" t="s">
        <v>32</v>
      </c>
      <c r="L20" s="45"/>
      <c r="M20" s="44"/>
    </row>
    <row r="21" spans="1:13" ht="27" customHeight="1" x14ac:dyDescent="0.25">
      <c r="A21" s="15"/>
      <c r="B21" s="135" t="s">
        <v>1404</v>
      </c>
      <c r="C21" s="248"/>
      <c r="D21" s="211"/>
      <c r="E21" s="210" t="s">
        <v>1405</v>
      </c>
      <c r="F21" s="39"/>
      <c r="G21" s="40"/>
      <c r="H21" s="41" t="s">
        <v>1406</v>
      </c>
      <c r="I21" s="42" t="s">
        <v>1407</v>
      </c>
      <c r="J21" s="43" t="s">
        <v>32</v>
      </c>
      <c r="K21" s="43" t="s">
        <v>32</v>
      </c>
      <c r="L21" s="45"/>
      <c r="M21" s="44"/>
    </row>
    <row r="22" spans="1:13" ht="13.5" customHeight="1" x14ac:dyDescent="0.25">
      <c r="A22" s="15"/>
      <c r="B22" s="135" t="s">
        <v>1408</v>
      </c>
      <c r="C22" s="248"/>
      <c r="D22" s="211"/>
      <c r="E22" s="211"/>
      <c r="F22" s="39"/>
      <c r="G22" s="40"/>
      <c r="H22" s="41" t="s">
        <v>177</v>
      </c>
      <c r="I22" s="42" t="s">
        <v>178</v>
      </c>
      <c r="J22" s="43" t="s">
        <v>32</v>
      </c>
      <c r="K22" s="43" t="s">
        <v>32</v>
      </c>
      <c r="L22" s="45"/>
      <c r="M22" s="44"/>
    </row>
    <row r="23" spans="1:13" ht="13.5" customHeight="1" x14ac:dyDescent="0.25">
      <c r="A23" s="15"/>
      <c r="B23" s="135" t="s">
        <v>1409</v>
      </c>
      <c r="C23" s="248"/>
      <c r="D23" s="211"/>
      <c r="E23" s="211"/>
      <c r="F23" s="39"/>
      <c r="G23" s="40"/>
      <c r="H23" s="41" t="s">
        <v>191</v>
      </c>
      <c r="I23" s="42" t="s">
        <v>192</v>
      </c>
      <c r="J23" s="43" t="s">
        <v>32</v>
      </c>
      <c r="K23" s="43" t="s">
        <v>32</v>
      </c>
      <c r="L23" s="45"/>
      <c r="M23" s="44"/>
    </row>
    <row r="24" spans="1:13" ht="13.5" customHeight="1" x14ac:dyDescent="0.25">
      <c r="A24" s="15"/>
      <c r="B24" s="135" t="s">
        <v>1410</v>
      </c>
      <c r="C24" s="248"/>
      <c r="D24" s="211"/>
      <c r="E24" s="211"/>
      <c r="F24" s="39"/>
      <c r="G24" s="40"/>
      <c r="H24" s="41" t="s">
        <v>329</v>
      </c>
      <c r="I24" s="42" t="s">
        <v>1411</v>
      </c>
      <c r="J24" s="43" t="s">
        <v>32</v>
      </c>
      <c r="K24" s="43" t="s">
        <v>32</v>
      </c>
      <c r="L24" s="45"/>
      <c r="M24" s="44"/>
    </row>
    <row r="25" spans="1:13" ht="40.5" customHeight="1" x14ac:dyDescent="0.25">
      <c r="A25" s="15"/>
      <c r="B25" s="135" t="s">
        <v>1412</v>
      </c>
      <c r="C25" s="248"/>
      <c r="D25" s="211"/>
      <c r="E25" s="38" t="s">
        <v>1413</v>
      </c>
      <c r="F25" s="39"/>
      <c r="G25" s="40"/>
      <c r="H25" s="41" t="s">
        <v>1414</v>
      </c>
      <c r="I25" s="42" t="s">
        <v>1415</v>
      </c>
      <c r="J25" s="43" t="s">
        <v>32</v>
      </c>
      <c r="K25" s="43" t="s">
        <v>32</v>
      </c>
      <c r="L25" s="45"/>
      <c r="M25" s="44"/>
    </row>
    <row r="26" spans="1:13" ht="40.5" customHeight="1" x14ac:dyDescent="0.25">
      <c r="A26" s="15"/>
      <c r="B26" s="135" t="s">
        <v>1416</v>
      </c>
      <c r="C26" s="248"/>
      <c r="D26" s="211"/>
      <c r="E26" s="210" t="s">
        <v>1417</v>
      </c>
      <c r="F26" s="39"/>
      <c r="G26" s="40"/>
      <c r="H26" s="41" t="s">
        <v>1418</v>
      </c>
      <c r="I26" s="42" t="s">
        <v>1419</v>
      </c>
      <c r="J26" s="43" t="s">
        <v>32</v>
      </c>
      <c r="K26" s="43" t="s">
        <v>32</v>
      </c>
      <c r="L26" s="45"/>
      <c r="M26" s="44"/>
    </row>
    <row r="27" spans="1:13" ht="13.5" customHeight="1" x14ac:dyDescent="0.25">
      <c r="A27" s="15"/>
      <c r="B27" s="135" t="s">
        <v>1420</v>
      </c>
      <c r="C27" s="248"/>
      <c r="D27" s="211"/>
      <c r="E27" s="211"/>
      <c r="F27" s="39"/>
      <c r="G27" s="40"/>
      <c r="H27" s="41" t="s">
        <v>1421</v>
      </c>
      <c r="I27" s="42" t="s">
        <v>1422</v>
      </c>
      <c r="J27" s="43" t="s">
        <v>32</v>
      </c>
      <c r="K27" s="43" t="s">
        <v>32</v>
      </c>
      <c r="L27" s="45"/>
      <c r="M27" s="44"/>
    </row>
    <row r="28" spans="1:13" ht="13.5" customHeight="1" x14ac:dyDescent="0.25">
      <c r="A28" s="15"/>
      <c r="B28" s="135" t="s">
        <v>1423</v>
      </c>
      <c r="C28" s="248"/>
      <c r="D28" s="211"/>
      <c r="E28" s="211"/>
      <c r="F28" s="39"/>
      <c r="G28" s="40"/>
      <c r="H28" s="41" t="s">
        <v>1424</v>
      </c>
      <c r="I28" s="42" t="s">
        <v>1425</v>
      </c>
      <c r="J28" s="43" t="s">
        <v>32</v>
      </c>
      <c r="K28" s="43" t="s">
        <v>32</v>
      </c>
      <c r="L28" s="45"/>
      <c r="M28" s="44"/>
    </row>
    <row r="29" spans="1:13" ht="27" customHeight="1" x14ac:dyDescent="0.25">
      <c r="A29" s="15"/>
      <c r="B29" s="135" t="s">
        <v>1426</v>
      </c>
      <c r="C29" s="248"/>
      <c r="D29" s="211"/>
      <c r="E29" s="211"/>
      <c r="F29" s="39"/>
      <c r="G29" s="40"/>
      <c r="H29" s="41" t="s">
        <v>1427</v>
      </c>
      <c r="I29" s="42" t="s">
        <v>1428</v>
      </c>
      <c r="J29" s="43" t="s">
        <v>32</v>
      </c>
      <c r="K29" s="43" t="s">
        <v>32</v>
      </c>
      <c r="L29" s="45"/>
      <c r="M29" s="44"/>
    </row>
    <row r="30" spans="1:13" ht="27" customHeight="1" x14ac:dyDescent="0.25">
      <c r="A30" s="15"/>
      <c r="B30" s="135" t="s">
        <v>1429</v>
      </c>
      <c r="C30" s="248"/>
      <c r="D30" s="211"/>
      <c r="E30" s="211"/>
      <c r="F30" s="39"/>
      <c r="G30" s="40"/>
      <c r="H30" s="41" t="s">
        <v>1430</v>
      </c>
      <c r="I30" s="42" t="s">
        <v>1431</v>
      </c>
      <c r="J30" s="43" t="s">
        <v>32</v>
      </c>
      <c r="K30" s="43" t="s">
        <v>32</v>
      </c>
      <c r="L30" s="45"/>
      <c r="M30" s="44"/>
    </row>
    <row r="31" spans="1:13" ht="40.5" customHeight="1" x14ac:dyDescent="0.25">
      <c r="A31" s="15"/>
      <c r="B31" s="135" t="s">
        <v>1432</v>
      </c>
      <c r="C31" s="248"/>
      <c r="D31" s="210" t="s">
        <v>1433</v>
      </c>
      <c r="E31" s="38" t="s">
        <v>73</v>
      </c>
      <c r="F31" s="39"/>
      <c r="G31" s="40"/>
      <c r="H31" s="41" t="s">
        <v>1434</v>
      </c>
      <c r="I31" s="42" t="s">
        <v>1435</v>
      </c>
      <c r="J31" s="43" t="s">
        <v>32</v>
      </c>
      <c r="K31" s="43" t="s">
        <v>32</v>
      </c>
      <c r="L31" s="45"/>
      <c r="M31" s="44"/>
    </row>
    <row r="32" spans="1:13" ht="27" customHeight="1" x14ac:dyDescent="0.25">
      <c r="A32" s="15"/>
      <c r="B32" s="135" t="s">
        <v>1436</v>
      </c>
      <c r="C32" s="248"/>
      <c r="D32" s="211"/>
      <c r="E32" s="210" t="s">
        <v>1405</v>
      </c>
      <c r="F32" s="39"/>
      <c r="G32" s="40"/>
      <c r="H32" s="41" t="s">
        <v>1406</v>
      </c>
      <c r="I32" s="42" t="s">
        <v>1407</v>
      </c>
      <c r="J32" s="43" t="s">
        <v>32</v>
      </c>
      <c r="K32" s="43" t="s">
        <v>32</v>
      </c>
      <c r="L32" s="45"/>
      <c r="M32" s="44"/>
    </row>
    <row r="33" spans="1:13" ht="13.5" customHeight="1" x14ac:dyDescent="0.25">
      <c r="A33" s="15"/>
      <c r="B33" s="135" t="s">
        <v>1437</v>
      </c>
      <c r="C33" s="248"/>
      <c r="D33" s="211"/>
      <c r="E33" s="211"/>
      <c r="F33" s="39"/>
      <c r="G33" s="40"/>
      <c r="H33" s="41" t="s">
        <v>177</v>
      </c>
      <c r="I33" s="42" t="s">
        <v>178</v>
      </c>
      <c r="J33" s="43" t="s">
        <v>32</v>
      </c>
      <c r="K33" s="43" t="s">
        <v>32</v>
      </c>
      <c r="L33" s="45"/>
      <c r="M33" s="44"/>
    </row>
    <row r="34" spans="1:13" ht="13.5" customHeight="1" x14ac:dyDescent="0.25">
      <c r="A34" s="15"/>
      <c r="B34" s="135" t="s">
        <v>1438</v>
      </c>
      <c r="C34" s="248"/>
      <c r="D34" s="211"/>
      <c r="E34" s="211"/>
      <c r="F34" s="39"/>
      <c r="G34" s="40"/>
      <c r="H34" s="41" t="s">
        <v>191</v>
      </c>
      <c r="I34" s="42" t="s">
        <v>192</v>
      </c>
      <c r="J34" s="43" t="s">
        <v>32</v>
      </c>
      <c r="K34" s="43" t="s">
        <v>32</v>
      </c>
      <c r="L34" s="45"/>
      <c r="M34" s="44"/>
    </row>
    <row r="35" spans="1:13" ht="13.5" customHeight="1" x14ac:dyDescent="0.25">
      <c r="A35" s="15"/>
      <c r="B35" s="135" t="s">
        <v>1439</v>
      </c>
      <c r="C35" s="248"/>
      <c r="D35" s="211"/>
      <c r="E35" s="211"/>
      <c r="F35" s="39"/>
      <c r="G35" s="40"/>
      <c r="H35" s="41" t="s">
        <v>329</v>
      </c>
      <c r="I35" s="42" t="s">
        <v>1411</v>
      </c>
      <c r="J35" s="43" t="s">
        <v>32</v>
      </c>
      <c r="K35" s="43" t="s">
        <v>32</v>
      </c>
      <c r="L35" s="45"/>
      <c r="M35" s="44"/>
    </row>
    <row r="36" spans="1:13" ht="40.5" customHeight="1" x14ac:dyDescent="0.25">
      <c r="A36" s="15"/>
      <c r="B36" s="135" t="s">
        <v>1440</v>
      </c>
      <c r="C36" s="248"/>
      <c r="D36" s="211"/>
      <c r="E36" s="38" t="s">
        <v>1413</v>
      </c>
      <c r="F36" s="39"/>
      <c r="G36" s="40"/>
      <c r="H36" s="41" t="s">
        <v>1414</v>
      </c>
      <c r="I36" s="42" t="s">
        <v>1415</v>
      </c>
      <c r="J36" s="43" t="s">
        <v>32</v>
      </c>
      <c r="K36" s="43" t="s">
        <v>32</v>
      </c>
      <c r="L36" s="45"/>
      <c r="M36" s="44"/>
    </row>
    <row r="37" spans="1:13" ht="40.5" customHeight="1" x14ac:dyDescent="0.25">
      <c r="A37" s="15"/>
      <c r="B37" s="135" t="s">
        <v>1441</v>
      </c>
      <c r="C37" s="248"/>
      <c r="D37" s="211"/>
      <c r="E37" s="210" t="s">
        <v>1417</v>
      </c>
      <c r="F37" s="39"/>
      <c r="G37" s="40"/>
      <c r="H37" s="41" t="s">
        <v>1418</v>
      </c>
      <c r="I37" s="42" t="s">
        <v>1419</v>
      </c>
      <c r="J37" s="43" t="s">
        <v>32</v>
      </c>
      <c r="K37" s="43" t="s">
        <v>32</v>
      </c>
      <c r="L37" s="45"/>
      <c r="M37" s="44"/>
    </row>
    <row r="38" spans="1:13" ht="13.5" customHeight="1" x14ac:dyDescent="0.25">
      <c r="A38" s="15"/>
      <c r="B38" s="135" t="s">
        <v>1442</v>
      </c>
      <c r="C38" s="248"/>
      <c r="D38" s="211"/>
      <c r="E38" s="211"/>
      <c r="F38" s="39"/>
      <c r="G38" s="40"/>
      <c r="H38" s="41" t="s">
        <v>1421</v>
      </c>
      <c r="I38" s="42" t="s">
        <v>1422</v>
      </c>
      <c r="J38" s="43" t="s">
        <v>32</v>
      </c>
      <c r="K38" s="43" t="s">
        <v>32</v>
      </c>
      <c r="L38" s="45"/>
      <c r="M38" s="44"/>
    </row>
    <row r="39" spans="1:13" ht="13.5" customHeight="1" x14ac:dyDescent="0.25">
      <c r="A39" s="15"/>
      <c r="B39" s="135" t="s">
        <v>1443</v>
      </c>
      <c r="C39" s="248"/>
      <c r="D39" s="211"/>
      <c r="E39" s="211"/>
      <c r="F39" s="39"/>
      <c r="G39" s="40"/>
      <c r="H39" s="41" t="s">
        <v>1424</v>
      </c>
      <c r="I39" s="42" t="s">
        <v>1425</v>
      </c>
      <c r="J39" s="43" t="s">
        <v>32</v>
      </c>
      <c r="K39" s="43" t="s">
        <v>32</v>
      </c>
      <c r="L39" s="45"/>
      <c r="M39" s="44"/>
    </row>
    <row r="40" spans="1:13" ht="27" customHeight="1" x14ac:dyDescent="0.25">
      <c r="A40" s="15"/>
      <c r="B40" s="135" t="s">
        <v>1444</v>
      </c>
      <c r="C40" s="248"/>
      <c r="D40" s="211"/>
      <c r="E40" s="211"/>
      <c r="F40" s="39"/>
      <c r="G40" s="40"/>
      <c r="H40" s="41" t="s">
        <v>1427</v>
      </c>
      <c r="I40" s="42" t="s">
        <v>1428</v>
      </c>
      <c r="J40" s="43" t="s">
        <v>32</v>
      </c>
      <c r="K40" s="43" t="s">
        <v>32</v>
      </c>
      <c r="L40" s="45"/>
      <c r="M40" s="44"/>
    </row>
    <row r="41" spans="1:13" ht="27" customHeight="1" x14ac:dyDescent="0.25">
      <c r="A41" s="15"/>
      <c r="B41" s="135" t="s">
        <v>1445</v>
      </c>
      <c r="C41" s="248"/>
      <c r="D41" s="211"/>
      <c r="E41" s="211"/>
      <c r="F41" s="39"/>
      <c r="G41" s="40"/>
      <c r="H41" s="41" t="s">
        <v>1430</v>
      </c>
      <c r="I41" s="42" t="s">
        <v>1431</v>
      </c>
      <c r="J41" s="43" t="s">
        <v>32</v>
      </c>
      <c r="K41" s="43" t="s">
        <v>32</v>
      </c>
      <c r="L41" s="45"/>
      <c r="M41" s="44"/>
    </row>
    <row r="42" spans="1:13" ht="54" customHeight="1" x14ac:dyDescent="0.25">
      <c r="A42" s="15"/>
      <c r="B42" s="135" t="s">
        <v>1446</v>
      </c>
      <c r="C42" s="248"/>
      <c r="D42" s="210" t="s">
        <v>1447</v>
      </c>
      <c r="E42" s="38" t="s">
        <v>73</v>
      </c>
      <c r="F42" s="39"/>
      <c r="G42" s="40"/>
      <c r="H42" s="41" t="s">
        <v>1448</v>
      </c>
      <c r="I42" s="42" t="s">
        <v>1449</v>
      </c>
      <c r="J42" s="43" t="s">
        <v>32</v>
      </c>
      <c r="K42" s="43" t="s">
        <v>32</v>
      </c>
      <c r="L42" s="45"/>
      <c r="M42" s="44"/>
    </row>
    <row r="43" spans="1:13" ht="27" customHeight="1" x14ac:dyDescent="0.25">
      <c r="A43" s="15"/>
      <c r="B43" s="135" t="s">
        <v>1450</v>
      </c>
      <c r="C43" s="248"/>
      <c r="D43" s="211"/>
      <c r="E43" s="210" t="s">
        <v>1405</v>
      </c>
      <c r="F43" s="39"/>
      <c r="G43" s="40"/>
      <c r="H43" s="41" t="s">
        <v>1406</v>
      </c>
      <c r="I43" s="42" t="s">
        <v>1451</v>
      </c>
      <c r="J43" s="43" t="s">
        <v>32</v>
      </c>
      <c r="K43" s="43" t="s">
        <v>32</v>
      </c>
      <c r="L43" s="45"/>
      <c r="M43" s="44"/>
    </row>
    <row r="44" spans="1:13" ht="13.5" customHeight="1" x14ac:dyDescent="0.25">
      <c r="A44" s="15"/>
      <c r="B44" s="135" t="s">
        <v>1452</v>
      </c>
      <c r="C44" s="248"/>
      <c r="D44" s="211"/>
      <c r="E44" s="211"/>
      <c r="F44" s="39"/>
      <c r="G44" s="40"/>
      <c r="H44" s="41" t="s">
        <v>177</v>
      </c>
      <c r="I44" s="42" t="s">
        <v>178</v>
      </c>
      <c r="J44" s="43" t="s">
        <v>32</v>
      </c>
      <c r="K44" s="43" t="s">
        <v>32</v>
      </c>
      <c r="L44" s="45"/>
      <c r="M44" s="44"/>
    </row>
    <row r="45" spans="1:13" ht="13.5" customHeight="1" x14ac:dyDescent="0.25">
      <c r="A45" s="15"/>
      <c r="B45" s="135" t="s">
        <v>1453</v>
      </c>
      <c r="C45" s="248"/>
      <c r="D45" s="211"/>
      <c r="E45" s="211"/>
      <c r="F45" s="39"/>
      <c r="G45" s="40"/>
      <c r="H45" s="41" t="s">
        <v>1454</v>
      </c>
      <c r="I45" s="42" t="s">
        <v>192</v>
      </c>
      <c r="J45" s="43" t="s">
        <v>32</v>
      </c>
      <c r="K45" s="43" t="s">
        <v>32</v>
      </c>
      <c r="L45" s="45"/>
      <c r="M45" s="44"/>
    </row>
    <row r="46" spans="1:13" ht="13.5" customHeight="1" x14ac:dyDescent="0.25">
      <c r="A46" s="15"/>
      <c r="B46" s="135" t="s">
        <v>1455</v>
      </c>
      <c r="C46" s="248"/>
      <c r="D46" s="211"/>
      <c r="E46" s="211"/>
      <c r="F46" s="39"/>
      <c r="G46" s="40"/>
      <c r="H46" s="41" t="s">
        <v>329</v>
      </c>
      <c r="I46" s="42" t="s">
        <v>1411</v>
      </c>
      <c r="J46" s="43" t="s">
        <v>32</v>
      </c>
      <c r="K46" s="43" t="s">
        <v>32</v>
      </c>
      <c r="L46" s="45"/>
      <c r="M46" s="44"/>
    </row>
    <row r="47" spans="1:13" ht="40.5" customHeight="1" x14ac:dyDescent="0.25">
      <c r="A47" s="15"/>
      <c r="B47" s="135" t="s">
        <v>1456</v>
      </c>
      <c r="C47" s="248"/>
      <c r="D47" s="211"/>
      <c r="E47" s="38" t="s">
        <v>1413</v>
      </c>
      <c r="F47" s="39"/>
      <c r="G47" s="40"/>
      <c r="H47" s="41" t="s">
        <v>1414</v>
      </c>
      <c r="I47" s="42" t="s">
        <v>1415</v>
      </c>
      <c r="J47" s="43" t="s">
        <v>32</v>
      </c>
      <c r="K47" s="43" t="s">
        <v>32</v>
      </c>
      <c r="L47" s="45"/>
      <c r="M47" s="44"/>
    </row>
    <row r="48" spans="1:13" ht="13.5" customHeight="1" x14ac:dyDescent="0.25">
      <c r="A48" s="15"/>
      <c r="B48" s="135" t="s">
        <v>1457</v>
      </c>
      <c r="C48" s="248"/>
      <c r="D48" s="211"/>
      <c r="E48" s="210" t="s">
        <v>1458</v>
      </c>
      <c r="F48" s="39"/>
      <c r="G48" s="40"/>
      <c r="H48" s="41" t="s">
        <v>1459</v>
      </c>
      <c r="I48" s="42" t="s">
        <v>1460</v>
      </c>
      <c r="J48" s="43" t="s">
        <v>32</v>
      </c>
      <c r="K48" s="43" t="s">
        <v>32</v>
      </c>
      <c r="L48" s="45"/>
      <c r="M48" s="44"/>
    </row>
    <row r="49" spans="1:13" ht="13.5" customHeight="1" x14ac:dyDescent="0.25">
      <c r="A49" s="15"/>
      <c r="B49" s="135" t="s">
        <v>1461</v>
      </c>
      <c r="C49" s="248"/>
      <c r="D49" s="211"/>
      <c r="E49" s="211"/>
      <c r="F49" s="39"/>
      <c r="G49" s="40"/>
      <c r="H49" s="41" t="s">
        <v>1424</v>
      </c>
      <c r="I49" s="42" t="s">
        <v>1425</v>
      </c>
      <c r="J49" s="43" t="s">
        <v>32</v>
      </c>
      <c r="K49" s="43" t="s">
        <v>32</v>
      </c>
      <c r="L49" s="45"/>
      <c r="M49" s="44"/>
    </row>
    <row r="50" spans="1:13" ht="13.5" customHeight="1" x14ac:dyDescent="0.25">
      <c r="A50" s="15"/>
      <c r="B50" s="135" t="s">
        <v>1462</v>
      </c>
      <c r="C50" s="248"/>
      <c r="D50" s="211"/>
      <c r="E50" s="211"/>
      <c r="F50" s="39"/>
      <c r="G50" s="40"/>
      <c r="H50" s="41" t="s">
        <v>1430</v>
      </c>
      <c r="I50" s="42" t="s">
        <v>1463</v>
      </c>
      <c r="J50" s="43" t="s">
        <v>32</v>
      </c>
      <c r="K50" s="43" t="s">
        <v>32</v>
      </c>
      <c r="L50" s="45"/>
      <c r="M50" s="44"/>
    </row>
    <row r="51" spans="1:13" ht="28" customHeight="1" x14ac:dyDescent="0.25">
      <c r="A51" s="15"/>
      <c r="B51" s="135" t="s">
        <v>1464</v>
      </c>
      <c r="C51" s="248"/>
      <c r="D51" s="210" t="s">
        <v>1465</v>
      </c>
      <c r="E51" s="39"/>
      <c r="F51" s="39"/>
      <c r="G51" s="40"/>
      <c r="H51" s="41" t="s">
        <v>1466</v>
      </c>
      <c r="I51" s="42" t="s">
        <v>1467</v>
      </c>
      <c r="J51" s="43" t="s">
        <v>32</v>
      </c>
      <c r="K51" s="43" t="s">
        <v>32</v>
      </c>
      <c r="L51" s="45"/>
      <c r="M51" s="44"/>
    </row>
    <row r="52" spans="1:13" ht="13.5" customHeight="1" x14ac:dyDescent="0.25">
      <c r="A52" s="15"/>
      <c r="B52" s="135" t="s">
        <v>1468</v>
      </c>
      <c r="C52" s="248"/>
      <c r="D52" s="211"/>
      <c r="E52" s="39"/>
      <c r="F52" s="39"/>
      <c r="G52" s="42" t="s">
        <v>1469</v>
      </c>
      <c r="H52" s="41" t="s">
        <v>1470</v>
      </c>
      <c r="I52" s="42" t="s">
        <v>1471</v>
      </c>
      <c r="J52" s="43" t="s">
        <v>32</v>
      </c>
      <c r="K52" s="43" t="s">
        <v>32</v>
      </c>
      <c r="L52" s="45"/>
      <c r="M52" s="44"/>
    </row>
    <row r="53" spans="1:13" ht="40.5" customHeight="1" x14ac:dyDescent="0.25">
      <c r="A53" s="15"/>
      <c r="B53" s="135" t="s">
        <v>1472</v>
      </c>
      <c r="C53" s="248"/>
      <c r="D53" s="211"/>
      <c r="E53" s="39"/>
      <c r="F53" s="39"/>
      <c r="G53" s="42" t="s">
        <v>1473</v>
      </c>
      <c r="H53" s="41" t="s">
        <v>1470</v>
      </c>
      <c r="I53" s="42" t="s">
        <v>1474</v>
      </c>
      <c r="J53" s="43" t="s">
        <v>32</v>
      </c>
      <c r="K53" s="43" t="s">
        <v>32</v>
      </c>
      <c r="L53" s="45"/>
      <c r="M53" s="44"/>
    </row>
    <row r="54" spans="1:13" ht="14" customHeight="1" x14ac:dyDescent="0.25">
      <c r="A54" s="15"/>
      <c r="B54" s="135" t="s">
        <v>1475</v>
      </c>
      <c r="C54" s="274" t="s">
        <v>1476</v>
      </c>
      <c r="D54" s="210" t="s">
        <v>1392</v>
      </c>
      <c r="E54" s="39"/>
      <c r="F54" s="39"/>
      <c r="G54" s="40"/>
      <c r="H54" s="41" t="s">
        <v>1477</v>
      </c>
      <c r="I54" s="42" t="s">
        <v>1478</v>
      </c>
      <c r="J54" s="43" t="s">
        <v>32</v>
      </c>
      <c r="K54" s="43" t="s">
        <v>32</v>
      </c>
      <c r="L54" s="45"/>
      <c r="M54" s="44"/>
    </row>
    <row r="55" spans="1:13" ht="54" customHeight="1" x14ac:dyDescent="0.25">
      <c r="A55" s="15"/>
      <c r="B55" s="135" t="s">
        <v>1479</v>
      </c>
      <c r="C55" s="275"/>
      <c r="D55" s="211"/>
      <c r="E55" s="208" t="s">
        <v>1480</v>
      </c>
      <c r="F55" s="39"/>
      <c r="G55" s="40"/>
      <c r="H55" s="41" t="s">
        <v>1481</v>
      </c>
      <c r="I55" s="42" t="s">
        <v>1482</v>
      </c>
      <c r="J55" s="43" t="s">
        <v>32</v>
      </c>
      <c r="K55" s="43" t="s">
        <v>32</v>
      </c>
      <c r="L55" s="45"/>
      <c r="M55" s="44"/>
    </row>
    <row r="56" spans="1:13" ht="13.5" customHeight="1" x14ac:dyDescent="0.25">
      <c r="A56" s="15"/>
      <c r="B56" s="135" t="s">
        <v>1483</v>
      </c>
      <c r="C56" s="275"/>
      <c r="D56" s="211"/>
      <c r="E56" s="209"/>
      <c r="F56" s="39"/>
      <c r="G56" s="40"/>
      <c r="H56" s="41" t="s">
        <v>1484</v>
      </c>
      <c r="I56" s="42" t="s">
        <v>1485</v>
      </c>
      <c r="J56" s="43" t="s">
        <v>32</v>
      </c>
      <c r="K56" s="43" t="s">
        <v>32</v>
      </c>
      <c r="L56" s="45"/>
      <c r="M56" s="44"/>
    </row>
    <row r="57" spans="1:13" ht="27" customHeight="1" x14ac:dyDescent="0.25">
      <c r="A57" s="15"/>
      <c r="B57" s="135" t="s">
        <v>1486</v>
      </c>
      <c r="C57" s="275"/>
      <c r="D57" s="210" t="s">
        <v>1487</v>
      </c>
      <c r="E57" s="38" t="s">
        <v>73</v>
      </c>
      <c r="F57" s="39"/>
      <c r="G57" s="40"/>
      <c r="H57" s="41" t="s">
        <v>1488</v>
      </c>
      <c r="I57" s="42" t="s">
        <v>1489</v>
      </c>
      <c r="J57" s="43" t="s">
        <v>32</v>
      </c>
      <c r="K57" s="43" t="s">
        <v>32</v>
      </c>
      <c r="L57" s="45"/>
      <c r="M57" s="44"/>
    </row>
    <row r="58" spans="1:13" ht="13.5" customHeight="1" x14ac:dyDescent="0.25">
      <c r="A58" s="15"/>
      <c r="B58" s="135" t="s">
        <v>1490</v>
      </c>
      <c r="C58" s="275"/>
      <c r="D58" s="211"/>
      <c r="E58" s="210" t="s">
        <v>1491</v>
      </c>
      <c r="F58" s="39"/>
      <c r="G58" s="40"/>
      <c r="H58" s="41" t="s">
        <v>425</v>
      </c>
      <c r="I58" s="42" t="s">
        <v>1492</v>
      </c>
      <c r="J58" s="43" t="s">
        <v>32</v>
      </c>
      <c r="K58" s="43" t="s">
        <v>32</v>
      </c>
      <c r="L58" s="45"/>
      <c r="M58" s="44"/>
    </row>
    <row r="59" spans="1:13" ht="13.5" customHeight="1" x14ac:dyDescent="0.25">
      <c r="A59" s="15"/>
      <c r="B59" s="135" t="s">
        <v>1493</v>
      </c>
      <c r="C59" s="275"/>
      <c r="D59" s="211"/>
      <c r="E59" s="211"/>
      <c r="F59" s="39"/>
      <c r="G59" s="40"/>
      <c r="H59" s="41" t="s">
        <v>1494</v>
      </c>
      <c r="I59" s="42" t="s">
        <v>1495</v>
      </c>
      <c r="J59" s="43" t="s">
        <v>32</v>
      </c>
      <c r="K59" s="43" t="s">
        <v>32</v>
      </c>
      <c r="L59" s="45"/>
      <c r="M59" s="44"/>
    </row>
    <row r="60" spans="1:13" ht="13.5" customHeight="1" x14ac:dyDescent="0.25">
      <c r="A60" s="15"/>
      <c r="B60" s="135" t="s">
        <v>1496</v>
      </c>
      <c r="C60" s="275"/>
      <c r="D60" s="211"/>
      <c r="E60" s="211"/>
      <c r="F60" s="39"/>
      <c r="G60" s="40"/>
      <c r="H60" s="41" t="s">
        <v>1497</v>
      </c>
      <c r="I60" s="42" t="s">
        <v>1498</v>
      </c>
      <c r="J60" s="43" t="s">
        <v>32</v>
      </c>
      <c r="K60" s="43" t="s">
        <v>32</v>
      </c>
      <c r="L60" s="45"/>
      <c r="M60" s="44"/>
    </row>
    <row r="61" spans="1:13" ht="13.5" customHeight="1" x14ac:dyDescent="0.25">
      <c r="A61" s="15"/>
      <c r="B61" s="135" t="s">
        <v>1499</v>
      </c>
      <c r="C61" s="275"/>
      <c r="D61" s="211"/>
      <c r="E61" s="210" t="s">
        <v>1500</v>
      </c>
      <c r="F61" s="39"/>
      <c r="G61" s="40"/>
      <c r="H61" s="41" t="s">
        <v>177</v>
      </c>
      <c r="I61" s="42" t="s">
        <v>178</v>
      </c>
      <c r="J61" s="43" t="s">
        <v>32</v>
      </c>
      <c r="K61" s="43" t="s">
        <v>32</v>
      </c>
      <c r="L61" s="45"/>
      <c r="M61" s="44"/>
    </row>
    <row r="62" spans="1:13" ht="13.5" customHeight="1" x14ac:dyDescent="0.25">
      <c r="A62" s="15"/>
      <c r="B62" s="135" t="s">
        <v>1501</v>
      </c>
      <c r="C62" s="275"/>
      <c r="D62" s="211"/>
      <c r="E62" s="211"/>
      <c r="F62" s="39"/>
      <c r="G62" s="40"/>
      <c r="H62" s="41" t="s">
        <v>355</v>
      </c>
      <c r="I62" s="42" t="s">
        <v>356</v>
      </c>
      <c r="J62" s="43" t="s">
        <v>32</v>
      </c>
      <c r="K62" s="43" t="s">
        <v>32</v>
      </c>
      <c r="L62" s="45"/>
      <c r="M62" s="44"/>
    </row>
    <row r="63" spans="1:13" ht="27" customHeight="1" x14ac:dyDescent="0.25">
      <c r="A63" s="15"/>
      <c r="B63" s="135" t="s">
        <v>1502</v>
      </c>
      <c r="C63" s="275"/>
      <c r="D63" s="211"/>
      <c r="E63" s="211"/>
      <c r="F63" s="39"/>
      <c r="G63" s="40"/>
      <c r="H63" s="41" t="s">
        <v>1503</v>
      </c>
      <c r="I63" s="42" t="s">
        <v>1504</v>
      </c>
      <c r="J63" s="43" t="s">
        <v>32</v>
      </c>
      <c r="K63" s="43" t="s">
        <v>32</v>
      </c>
      <c r="L63" s="45"/>
      <c r="M63" s="44"/>
    </row>
    <row r="64" spans="1:13" ht="13.5" customHeight="1" x14ac:dyDescent="0.25">
      <c r="A64" s="15"/>
      <c r="B64" s="135" t="s">
        <v>1505</v>
      </c>
      <c r="C64" s="275"/>
      <c r="D64" s="211"/>
      <c r="E64" s="211"/>
      <c r="F64" s="39"/>
      <c r="G64" s="40"/>
      <c r="H64" s="41" t="s">
        <v>270</v>
      </c>
      <c r="I64" s="42" t="s">
        <v>359</v>
      </c>
      <c r="J64" s="43" t="s">
        <v>32</v>
      </c>
      <c r="K64" s="43" t="s">
        <v>32</v>
      </c>
      <c r="L64" s="45"/>
      <c r="M64" s="44"/>
    </row>
    <row r="65" spans="1:13" ht="13.5" customHeight="1" x14ac:dyDescent="0.25">
      <c r="A65" s="15"/>
      <c r="B65" s="135" t="s">
        <v>1506</v>
      </c>
      <c r="C65" s="275"/>
      <c r="D65" s="211"/>
      <c r="E65" s="211"/>
      <c r="F65" s="39"/>
      <c r="G65" s="40"/>
      <c r="H65" s="41" t="s">
        <v>1507</v>
      </c>
      <c r="I65" s="42" t="s">
        <v>1508</v>
      </c>
      <c r="J65" s="43" t="s">
        <v>32</v>
      </c>
      <c r="K65" s="43" t="s">
        <v>32</v>
      </c>
      <c r="L65" s="45"/>
      <c r="M65" s="44"/>
    </row>
    <row r="66" spans="1:13" ht="13.5" customHeight="1" x14ac:dyDescent="0.25">
      <c r="A66" s="15"/>
      <c r="B66" s="135" t="s">
        <v>1509</v>
      </c>
      <c r="C66" s="275"/>
      <c r="D66" s="211"/>
      <c r="E66" s="211"/>
      <c r="F66" s="39"/>
      <c r="G66" s="40"/>
      <c r="H66" s="41" t="s">
        <v>191</v>
      </c>
      <c r="I66" s="42" t="s">
        <v>192</v>
      </c>
      <c r="J66" s="43" t="s">
        <v>32</v>
      </c>
      <c r="K66" s="43" t="s">
        <v>32</v>
      </c>
      <c r="L66" s="45"/>
      <c r="M66" s="44"/>
    </row>
    <row r="67" spans="1:13" ht="27" customHeight="1" x14ac:dyDescent="0.25">
      <c r="A67" s="15"/>
      <c r="B67" s="135" t="s">
        <v>1510</v>
      </c>
      <c r="C67" s="275"/>
      <c r="D67" s="211"/>
      <c r="E67" s="211"/>
      <c r="F67" s="39"/>
      <c r="G67" s="40"/>
      <c r="H67" s="41" t="s">
        <v>324</v>
      </c>
      <c r="I67" s="42" t="s">
        <v>325</v>
      </c>
      <c r="J67" s="43" t="s">
        <v>32</v>
      </c>
      <c r="K67" s="43" t="s">
        <v>32</v>
      </c>
      <c r="L67" s="45"/>
      <c r="M67" s="44"/>
    </row>
    <row r="68" spans="1:13" ht="13.5" customHeight="1" x14ac:dyDescent="0.25">
      <c r="A68" s="15"/>
      <c r="B68" s="135" t="s">
        <v>1511</v>
      </c>
      <c r="C68" s="275"/>
      <c r="D68" s="211"/>
      <c r="E68" s="211"/>
      <c r="F68" s="39"/>
      <c r="G68" s="40"/>
      <c r="H68" s="41" t="s">
        <v>329</v>
      </c>
      <c r="I68" s="42" t="s">
        <v>1512</v>
      </c>
      <c r="J68" s="43" t="s">
        <v>32</v>
      </c>
      <c r="K68" s="43" t="s">
        <v>32</v>
      </c>
      <c r="L68" s="45"/>
      <c r="M68" s="44"/>
    </row>
    <row r="69" spans="1:13" ht="13.5" customHeight="1" x14ac:dyDescent="0.25">
      <c r="A69" s="15"/>
      <c r="B69" s="135" t="s">
        <v>1513</v>
      </c>
      <c r="C69" s="275"/>
      <c r="D69" s="211"/>
      <c r="E69" s="210" t="s">
        <v>1514</v>
      </c>
      <c r="F69" s="39"/>
      <c r="G69" s="40"/>
      <c r="H69" s="41" t="s">
        <v>1515</v>
      </c>
      <c r="I69" s="42" t="s">
        <v>1516</v>
      </c>
      <c r="J69" s="43" t="s">
        <v>32</v>
      </c>
      <c r="K69" s="43" t="s">
        <v>32</v>
      </c>
      <c r="L69" s="45"/>
      <c r="M69" s="44"/>
    </row>
    <row r="70" spans="1:13" ht="13.5" customHeight="1" x14ac:dyDescent="0.25">
      <c r="A70" s="15"/>
      <c r="B70" s="135" t="s">
        <v>1517</v>
      </c>
      <c r="C70" s="275"/>
      <c r="D70" s="211"/>
      <c r="E70" s="211"/>
      <c r="F70" s="39"/>
      <c r="G70" s="40"/>
      <c r="H70" s="41" t="s">
        <v>1518</v>
      </c>
      <c r="I70" s="42" t="s">
        <v>1519</v>
      </c>
      <c r="J70" s="43" t="s">
        <v>32</v>
      </c>
      <c r="K70" s="43" t="s">
        <v>32</v>
      </c>
      <c r="L70" s="45"/>
      <c r="M70" s="44"/>
    </row>
    <row r="71" spans="1:13" ht="13.5" customHeight="1" x14ac:dyDescent="0.25">
      <c r="A71" s="15"/>
      <c r="B71" s="135" t="s">
        <v>1520</v>
      </c>
      <c r="C71" s="275"/>
      <c r="D71" s="211"/>
      <c r="E71" s="211"/>
      <c r="F71" s="39"/>
      <c r="G71" s="40"/>
      <c r="H71" s="41" t="s">
        <v>1521</v>
      </c>
      <c r="I71" s="42" t="s">
        <v>1522</v>
      </c>
      <c r="J71" s="43" t="s">
        <v>32</v>
      </c>
      <c r="K71" s="43" t="s">
        <v>32</v>
      </c>
      <c r="L71" s="45"/>
      <c r="M71" s="44"/>
    </row>
    <row r="72" spans="1:13" ht="13.5" customHeight="1" x14ac:dyDescent="0.25">
      <c r="A72" s="15"/>
      <c r="B72" s="135" t="s">
        <v>1523</v>
      </c>
      <c r="C72" s="275"/>
      <c r="D72" s="211"/>
      <c r="E72" s="210" t="s">
        <v>1524</v>
      </c>
      <c r="F72" s="39"/>
      <c r="G72" s="40"/>
      <c r="H72" s="41" t="s">
        <v>177</v>
      </c>
      <c r="I72" s="42" t="s">
        <v>178</v>
      </c>
      <c r="J72" s="43" t="s">
        <v>32</v>
      </c>
      <c r="K72" s="43" t="s">
        <v>32</v>
      </c>
      <c r="L72" s="45"/>
      <c r="M72" s="44"/>
    </row>
    <row r="73" spans="1:13" ht="13.5" customHeight="1" x14ac:dyDescent="0.25">
      <c r="A73" s="15"/>
      <c r="B73" s="135" t="s">
        <v>1525</v>
      </c>
      <c r="C73" s="275"/>
      <c r="D73" s="211"/>
      <c r="E73" s="211"/>
      <c r="F73" s="39"/>
      <c r="G73" s="40"/>
      <c r="H73" s="41" t="s">
        <v>355</v>
      </c>
      <c r="I73" s="42" t="s">
        <v>356</v>
      </c>
      <c r="J73" s="43" t="s">
        <v>32</v>
      </c>
      <c r="K73" s="43" t="s">
        <v>32</v>
      </c>
      <c r="L73" s="45"/>
      <c r="M73" s="44"/>
    </row>
    <row r="74" spans="1:13" ht="13.5" customHeight="1" x14ac:dyDescent="0.25">
      <c r="A74" s="15"/>
      <c r="B74" s="135" t="s">
        <v>1526</v>
      </c>
      <c r="C74" s="275"/>
      <c r="D74" s="211"/>
      <c r="E74" s="211"/>
      <c r="F74" s="39"/>
      <c r="G74" s="40"/>
      <c r="H74" s="41" t="s">
        <v>1503</v>
      </c>
      <c r="I74" s="42" t="s">
        <v>1527</v>
      </c>
      <c r="J74" s="43" t="s">
        <v>32</v>
      </c>
      <c r="K74" s="43" t="s">
        <v>32</v>
      </c>
      <c r="L74" s="45"/>
      <c r="M74" s="44"/>
    </row>
    <row r="75" spans="1:13" ht="13.5" customHeight="1" x14ac:dyDescent="0.25">
      <c r="A75" s="15"/>
      <c r="B75" s="135" t="s">
        <v>1528</v>
      </c>
      <c r="C75" s="275"/>
      <c r="D75" s="211"/>
      <c r="E75" s="211"/>
      <c r="F75" s="39"/>
      <c r="G75" s="40"/>
      <c r="H75" s="41" t="s">
        <v>358</v>
      </c>
      <c r="I75" s="42" t="s">
        <v>359</v>
      </c>
      <c r="J75" s="43" t="s">
        <v>32</v>
      </c>
      <c r="K75" s="43" t="s">
        <v>32</v>
      </c>
      <c r="L75" s="45"/>
      <c r="M75" s="44"/>
    </row>
    <row r="76" spans="1:13" ht="13.5" customHeight="1" x14ac:dyDescent="0.25">
      <c r="A76" s="15"/>
      <c r="B76" s="135" t="s">
        <v>1529</v>
      </c>
      <c r="C76" s="275"/>
      <c r="D76" s="211"/>
      <c r="E76" s="211"/>
      <c r="F76" s="39"/>
      <c r="G76" s="40"/>
      <c r="H76" s="41" t="s">
        <v>191</v>
      </c>
      <c r="I76" s="42" t="s">
        <v>192</v>
      </c>
      <c r="J76" s="43" t="s">
        <v>32</v>
      </c>
      <c r="K76" s="43" t="s">
        <v>32</v>
      </c>
      <c r="L76" s="45"/>
      <c r="M76" s="44"/>
    </row>
    <row r="77" spans="1:13" ht="13.5" customHeight="1" x14ac:dyDescent="0.25">
      <c r="A77" s="15"/>
      <c r="B77" s="135" t="s">
        <v>1530</v>
      </c>
      <c r="C77" s="275"/>
      <c r="D77" s="211"/>
      <c r="E77" s="211"/>
      <c r="F77" s="39"/>
      <c r="G77" s="40"/>
      <c r="H77" s="41" t="s">
        <v>329</v>
      </c>
      <c r="I77" s="42" t="s">
        <v>1531</v>
      </c>
      <c r="J77" s="43" t="s">
        <v>32</v>
      </c>
      <c r="K77" s="43" t="s">
        <v>32</v>
      </c>
      <c r="L77" s="45"/>
      <c r="M77" s="44"/>
    </row>
    <row r="78" spans="1:13" ht="13.5" customHeight="1" x14ac:dyDescent="0.25">
      <c r="A78" s="15"/>
      <c r="B78" s="135" t="s">
        <v>1532</v>
      </c>
      <c r="C78" s="275"/>
      <c r="D78" s="211"/>
      <c r="E78" s="210" t="s">
        <v>1533</v>
      </c>
      <c r="F78" s="39"/>
      <c r="G78" s="40"/>
      <c r="H78" s="41" t="s">
        <v>1534</v>
      </c>
      <c r="I78" s="42" t="s">
        <v>1535</v>
      </c>
      <c r="J78" s="43" t="s">
        <v>32</v>
      </c>
      <c r="K78" s="43" t="s">
        <v>32</v>
      </c>
      <c r="L78" s="45"/>
      <c r="M78" s="44"/>
    </row>
    <row r="79" spans="1:13" ht="13.5" customHeight="1" x14ac:dyDescent="0.25">
      <c r="A79" s="15"/>
      <c r="B79" s="135" t="s">
        <v>1536</v>
      </c>
      <c r="C79" s="275"/>
      <c r="D79" s="211"/>
      <c r="E79" s="211"/>
      <c r="F79" s="39"/>
      <c r="G79" s="42" t="s">
        <v>1537</v>
      </c>
      <c r="H79" s="41" t="s">
        <v>329</v>
      </c>
      <c r="I79" s="42" t="s">
        <v>1538</v>
      </c>
      <c r="J79" s="43" t="s">
        <v>32</v>
      </c>
      <c r="K79" s="43" t="s">
        <v>32</v>
      </c>
      <c r="L79" s="45"/>
      <c r="M79" s="44"/>
    </row>
    <row r="80" spans="1:13" ht="27" customHeight="1" x14ac:dyDescent="0.25">
      <c r="A80" s="15"/>
      <c r="B80" s="135" t="s">
        <v>1539</v>
      </c>
      <c r="C80" s="275"/>
      <c r="D80" s="210" t="s">
        <v>1540</v>
      </c>
      <c r="E80" s="38" t="s">
        <v>73</v>
      </c>
      <c r="F80" s="39"/>
      <c r="G80" s="40"/>
      <c r="H80" s="41" t="s">
        <v>1488</v>
      </c>
      <c r="I80" s="42" t="s">
        <v>1541</v>
      </c>
      <c r="J80" s="43" t="s">
        <v>32</v>
      </c>
      <c r="K80" s="43" t="s">
        <v>32</v>
      </c>
      <c r="L80" s="45"/>
      <c r="M80" s="44"/>
    </row>
    <row r="81" spans="1:13" ht="13.5" customHeight="1" x14ac:dyDescent="0.25">
      <c r="A81" s="15"/>
      <c r="B81" s="135" t="s">
        <v>1542</v>
      </c>
      <c r="C81" s="275"/>
      <c r="D81" s="211"/>
      <c r="E81" s="210" t="s">
        <v>1543</v>
      </c>
      <c r="F81" s="39"/>
      <c r="G81" s="40"/>
      <c r="H81" s="41" t="s">
        <v>425</v>
      </c>
      <c r="I81" s="42" t="s">
        <v>1492</v>
      </c>
      <c r="J81" s="43" t="s">
        <v>32</v>
      </c>
      <c r="K81" s="43" t="s">
        <v>32</v>
      </c>
      <c r="L81" s="45"/>
      <c r="M81" s="44"/>
    </row>
    <row r="82" spans="1:13" ht="13.5" customHeight="1" x14ac:dyDescent="0.25">
      <c r="A82" s="15"/>
      <c r="B82" s="135" t="s">
        <v>1544</v>
      </c>
      <c r="C82" s="275"/>
      <c r="D82" s="211"/>
      <c r="E82" s="211"/>
      <c r="F82" s="39"/>
      <c r="G82" s="40"/>
      <c r="H82" s="41" t="s">
        <v>1494</v>
      </c>
      <c r="I82" s="42" t="s">
        <v>1495</v>
      </c>
      <c r="J82" s="43" t="s">
        <v>32</v>
      </c>
      <c r="K82" s="43" t="s">
        <v>32</v>
      </c>
      <c r="L82" s="45"/>
      <c r="M82" s="44"/>
    </row>
    <row r="83" spans="1:13" ht="13.5" customHeight="1" x14ac:dyDescent="0.25">
      <c r="A83" s="15"/>
      <c r="B83" s="135" t="s">
        <v>1545</v>
      </c>
      <c r="C83" s="275"/>
      <c r="D83" s="211"/>
      <c r="E83" s="211"/>
      <c r="F83" s="39"/>
      <c r="G83" s="40"/>
      <c r="H83" s="41" t="s">
        <v>1497</v>
      </c>
      <c r="I83" s="42" t="s">
        <v>1498</v>
      </c>
      <c r="J83" s="43" t="s">
        <v>32</v>
      </c>
      <c r="K83" s="43" t="s">
        <v>32</v>
      </c>
      <c r="L83" s="45"/>
      <c r="M83" s="44"/>
    </row>
    <row r="84" spans="1:13" ht="13.5" customHeight="1" x14ac:dyDescent="0.25">
      <c r="A84" s="15"/>
      <c r="B84" s="135" t="s">
        <v>1546</v>
      </c>
      <c r="C84" s="275"/>
      <c r="D84" s="211"/>
      <c r="E84" s="210" t="s">
        <v>1547</v>
      </c>
      <c r="F84" s="39"/>
      <c r="G84" s="40"/>
      <c r="H84" s="41" t="s">
        <v>177</v>
      </c>
      <c r="I84" s="42" t="s">
        <v>178</v>
      </c>
      <c r="J84" s="43" t="s">
        <v>32</v>
      </c>
      <c r="K84" s="43" t="s">
        <v>32</v>
      </c>
      <c r="L84" s="45"/>
      <c r="M84" s="44"/>
    </row>
    <row r="85" spans="1:13" ht="13.5" customHeight="1" x14ac:dyDescent="0.25">
      <c r="A85" s="15"/>
      <c r="B85" s="135" t="s">
        <v>1548</v>
      </c>
      <c r="C85" s="275"/>
      <c r="D85" s="211"/>
      <c r="E85" s="211"/>
      <c r="F85" s="39"/>
      <c r="G85" s="40"/>
      <c r="H85" s="41" t="s">
        <v>355</v>
      </c>
      <c r="I85" s="42" t="s">
        <v>356</v>
      </c>
      <c r="J85" s="43" t="s">
        <v>32</v>
      </c>
      <c r="K85" s="43" t="s">
        <v>32</v>
      </c>
      <c r="L85" s="45"/>
      <c r="M85" s="44"/>
    </row>
    <row r="86" spans="1:13" ht="27" customHeight="1" x14ac:dyDescent="0.25">
      <c r="A86" s="15"/>
      <c r="B86" s="135" t="s">
        <v>1549</v>
      </c>
      <c r="C86" s="275"/>
      <c r="D86" s="211"/>
      <c r="E86" s="211"/>
      <c r="F86" s="39"/>
      <c r="G86" s="40"/>
      <c r="H86" s="41" t="s">
        <v>1503</v>
      </c>
      <c r="I86" s="42" t="s">
        <v>1504</v>
      </c>
      <c r="J86" s="43" t="s">
        <v>32</v>
      </c>
      <c r="K86" s="43" t="s">
        <v>32</v>
      </c>
      <c r="L86" s="45"/>
      <c r="M86" s="44"/>
    </row>
    <row r="87" spans="1:13" ht="13.5" customHeight="1" x14ac:dyDescent="0.25">
      <c r="A87" s="15"/>
      <c r="B87" s="135" t="s">
        <v>1550</v>
      </c>
      <c r="C87" s="275"/>
      <c r="D87" s="211"/>
      <c r="E87" s="211"/>
      <c r="F87" s="39"/>
      <c r="G87" s="40"/>
      <c r="H87" s="41" t="s">
        <v>270</v>
      </c>
      <c r="I87" s="42" t="s">
        <v>359</v>
      </c>
      <c r="J87" s="43" t="s">
        <v>32</v>
      </c>
      <c r="K87" s="43" t="s">
        <v>32</v>
      </c>
      <c r="L87" s="45"/>
      <c r="M87" s="44"/>
    </row>
    <row r="88" spans="1:13" ht="13.5" customHeight="1" x14ac:dyDescent="0.25">
      <c r="A88" s="15"/>
      <c r="B88" s="135" t="s">
        <v>1551</v>
      </c>
      <c r="C88" s="275"/>
      <c r="D88" s="211"/>
      <c r="E88" s="211"/>
      <c r="F88" s="39"/>
      <c r="G88" s="40"/>
      <c r="H88" s="41" t="s">
        <v>1507</v>
      </c>
      <c r="I88" s="42" t="s">
        <v>1508</v>
      </c>
      <c r="J88" s="43" t="s">
        <v>32</v>
      </c>
      <c r="K88" s="43" t="s">
        <v>32</v>
      </c>
      <c r="L88" s="45"/>
      <c r="M88" s="44"/>
    </row>
    <row r="89" spans="1:13" ht="13.5" customHeight="1" x14ac:dyDescent="0.25">
      <c r="A89" s="15"/>
      <c r="B89" s="135" t="s">
        <v>1552</v>
      </c>
      <c r="C89" s="275"/>
      <c r="D89" s="211"/>
      <c r="E89" s="211"/>
      <c r="F89" s="39"/>
      <c r="G89" s="40"/>
      <c r="H89" s="41" t="s">
        <v>191</v>
      </c>
      <c r="I89" s="42" t="s">
        <v>192</v>
      </c>
      <c r="J89" s="43" t="s">
        <v>32</v>
      </c>
      <c r="K89" s="43" t="s">
        <v>32</v>
      </c>
      <c r="L89" s="45"/>
      <c r="M89" s="44"/>
    </row>
    <row r="90" spans="1:13" ht="27" customHeight="1" x14ac:dyDescent="0.25">
      <c r="A90" s="15"/>
      <c r="B90" s="135" t="s">
        <v>1553</v>
      </c>
      <c r="C90" s="275"/>
      <c r="D90" s="211"/>
      <c r="E90" s="211"/>
      <c r="F90" s="39"/>
      <c r="G90" s="40"/>
      <c r="H90" s="41" t="s">
        <v>324</v>
      </c>
      <c r="I90" s="42" t="s">
        <v>325</v>
      </c>
      <c r="J90" s="43" t="s">
        <v>32</v>
      </c>
      <c r="K90" s="43" t="s">
        <v>32</v>
      </c>
      <c r="L90" s="45"/>
      <c r="M90" s="44"/>
    </row>
    <row r="91" spans="1:13" ht="13.5" customHeight="1" x14ac:dyDescent="0.25">
      <c r="A91" s="15"/>
      <c r="B91" s="135" t="s">
        <v>1554</v>
      </c>
      <c r="C91" s="275"/>
      <c r="D91" s="211"/>
      <c r="E91" s="211"/>
      <c r="F91" s="39"/>
      <c r="G91" s="40"/>
      <c r="H91" s="41" t="s">
        <v>329</v>
      </c>
      <c r="I91" s="42" t="s">
        <v>1512</v>
      </c>
      <c r="J91" s="43" t="s">
        <v>32</v>
      </c>
      <c r="K91" s="43" t="s">
        <v>32</v>
      </c>
      <c r="L91" s="45"/>
      <c r="M91" s="44"/>
    </row>
    <row r="92" spans="1:13" ht="13.5" customHeight="1" x14ac:dyDescent="0.25">
      <c r="A92" s="15"/>
      <c r="B92" s="135" t="s">
        <v>1555</v>
      </c>
      <c r="C92" s="275"/>
      <c r="D92" s="211"/>
      <c r="E92" s="38" t="s">
        <v>1514</v>
      </c>
      <c r="F92" s="39"/>
      <c r="G92" s="40"/>
      <c r="H92" s="41" t="s">
        <v>1515</v>
      </c>
      <c r="I92" s="42" t="s">
        <v>1516</v>
      </c>
      <c r="J92" s="43" t="s">
        <v>32</v>
      </c>
      <c r="K92" s="43" t="s">
        <v>32</v>
      </c>
      <c r="L92" s="45"/>
      <c r="M92" s="44"/>
    </row>
    <row r="93" spans="1:13" ht="13.5" customHeight="1" x14ac:dyDescent="0.25">
      <c r="A93" s="15"/>
      <c r="B93" s="135" t="s">
        <v>1556</v>
      </c>
      <c r="C93" s="275"/>
      <c r="D93" s="211"/>
      <c r="E93" s="210" t="s">
        <v>1524</v>
      </c>
      <c r="F93" s="39"/>
      <c r="G93" s="40"/>
      <c r="H93" s="41" t="s">
        <v>177</v>
      </c>
      <c r="I93" s="42" t="s">
        <v>178</v>
      </c>
      <c r="J93" s="43" t="s">
        <v>32</v>
      </c>
      <c r="K93" s="43" t="s">
        <v>32</v>
      </c>
      <c r="L93" s="45"/>
      <c r="M93" s="44"/>
    </row>
    <row r="94" spans="1:13" ht="13.5" customHeight="1" x14ac:dyDescent="0.25">
      <c r="A94" s="15"/>
      <c r="B94" s="135" t="s">
        <v>1557</v>
      </c>
      <c r="C94" s="275"/>
      <c r="D94" s="211"/>
      <c r="E94" s="211"/>
      <c r="F94" s="39"/>
      <c r="G94" s="40"/>
      <c r="H94" s="41" t="s">
        <v>355</v>
      </c>
      <c r="I94" s="42" t="s">
        <v>356</v>
      </c>
      <c r="J94" s="43" t="s">
        <v>32</v>
      </c>
      <c r="K94" s="43" t="s">
        <v>32</v>
      </c>
      <c r="L94" s="45"/>
      <c r="M94" s="44"/>
    </row>
    <row r="95" spans="1:13" ht="13.5" customHeight="1" x14ac:dyDescent="0.25">
      <c r="A95" s="15"/>
      <c r="B95" s="135" t="s">
        <v>1558</v>
      </c>
      <c r="C95" s="275"/>
      <c r="D95" s="211"/>
      <c r="E95" s="211"/>
      <c r="F95" s="39"/>
      <c r="G95" s="40"/>
      <c r="H95" s="41" t="s">
        <v>1503</v>
      </c>
      <c r="I95" s="42" t="s">
        <v>1527</v>
      </c>
      <c r="J95" s="43" t="s">
        <v>32</v>
      </c>
      <c r="K95" s="43" t="s">
        <v>32</v>
      </c>
      <c r="L95" s="45"/>
      <c r="M95" s="44"/>
    </row>
    <row r="96" spans="1:13" ht="13.5" customHeight="1" x14ac:dyDescent="0.25">
      <c r="A96" s="15"/>
      <c r="B96" s="135" t="s">
        <v>1559</v>
      </c>
      <c r="C96" s="275"/>
      <c r="D96" s="211"/>
      <c r="E96" s="211"/>
      <c r="F96" s="39"/>
      <c r="G96" s="40"/>
      <c r="H96" s="41" t="s">
        <v>358</v>
      </c>
      <c r="I96" s="42" t="s">
        <v>359</v>
      </c>
      <c r="J96" s="43" t="s">
        <v>32</v>
      </c>
      <c r="K96" s="43" t="s">
        <v>32</v>
      </c>
      <c r="L96" s="45"/>
      <c r="M96" s="44"/>
    </row>
    <row r="97" spans="1:13" ht="13.5" customHeight="1" x14ac:dyDescent="0.25">
      <c r="A97" s="15"/>
      <c r="B97" s="135" t="s">
        <v>1560</v>
      </c>
      <c r="C97" s="275"/>
      <c r="D97" s="211"/>
      <c r="E97" s="211"/>
      <c r="F97" s="39"/>
      <c r="G97" s="40"/>
      <c r="H97" s="41" t="s">
        <v>191</v>
      </c>
      <c r="I97" s="42" t="s">
        <v>192</v>
      </c>
      <c r="J97" s="43" t="s">
        <v>32</v>
      </c>
      <c r="K97" s="43" t="s">
        <v>32</v>
      </c>
      <c r="L97" s="45"/>
      <c r="M97" s="44"/>
    </row>
    <row r="98" spans="1:13" ht="13.5" customHeight="1" x14ac:dyDescent="0.25">
      <c r="A98" s="15"/>
      <c r="B98" s="135" t="s">
        <v>1561</v>
      </c>
      <c r="C98" s="275"/>
      <c r="D98" s="211"/>
      <c r="E98" s="211"/>
      <c r="F98" s="39"/>
      <c r="G98" s="40"/>
      <c r="H98" s="41" t="s">
        <v>329</v>
      </c>
      <c r="I98" s="42" t="s">
        <v>1531</v>
      </c>
      <c r="J98" s="43" t="s">
        <v>32</v>
      </c>
      <c r="K98" s="43" t="s">
        <v>32</v>
      </c>
      <c r="L98" s="45"/>
      <c r="M98" s="44"/>
    </row>
    <row r="99" spans="1:13" ht="27" customHeight="1" x14ac:dyDescent="0.25">
      <c r="A99" s="15"/>
      <c r="B99" s="135" t="s">
        <v>1562</v>
      </c>
      <c r="C99" s="275"/>
      <c r="D99" s="210" t="s">
        <v>1563</v>
      </c>
      <c r="E99" s="38" t="s">
        <v>73</v>
      </c>
      <c r="F99" s="39"/>
      <c r="G99" s="40"/>
      <c r="H99" s="41" t="s">
        <v>1488</v>
      </c>
      <c r="I99" s="42" t="s">
        <v>1489</v>
      </c>
      <c r="J99" s="43" t="s">
        <v>32</v>
      </c>
      <c r="K99" s="43" t="s">
        <v>32</v>
      </c>
      <c r="L99" s="45"/>
      <c r="M99" s="44"/>
    </row>
    <row r="100" spans="1:13" ht="13.5" customHeight="1" x14ac:dyDescent="0.25">
      <c r="A100" s="15"/>
      <c r="B100" s="135" t="s">
        <v>1564</v>
      </c>
      <c r="C100" s="275"/>
      <c r="D100" s="211"/>
      <c r="E100" s="210" t="s">
        <v>1565</v>
      </c>
      <c r="F100" s="39"/>
      <c r="G100" s="40"/>
      <c r="H100" s="41" t="s">
        <v>425</v>
      </c>
      <c r="I100" s="42" t="s">
        <v>1492</v>
      </c>
      <c r="J100" s="43" t="s">
        <v>32</v>
      </c>
      <c r="K100" s="43" t="s">
        <v>32</v>
      </c>
      <c r="L100" s="45"/>
      <c r="M100" s="44"/>
    </row>
    <row r="101" spans="1:13" ht="13.5" customHeight="1" x14ac:dyDescent="0.25">
      <c r="A101" s="15"/>
      <c r="B101" s="135" t="s">
        <v>1566</v>
      </c>
      <c r="C101" s="275"/>
      <c r="D101" s="211"/>
      <c r="E101" s="211"/>
      <c r="F101" s="39"/>
      <c r="G101" s="40"/>
      <c r="H101" s="41" t="s">
        <v>1494</v>
      </c>
      <c r="I101" s="42" t="s">
        <v>1495</v>
      </c>
      <c r="J101" s="43" t="s">
        <v>32</v>
      </c>
      <c r="K101" s="43" t="s">
        <v>32</v>
      </c>
      <c r="L101" s="45"/>
      <c r="M101" s="44"/>
    </row>
    <row r="102" spans="1:13" ht="13.5" customHeight="1" x14ac:dyDescent="0.25">
      <c r="A102" s="15"/>
      <c r="B102" s="135" t="s">
        <v>1567</v>
      </c>
      <c r="C102" s="275"/>
      <c r="D102" s="211"/>
      <c r="E102" s="211"/>
      <c r="F102" s="39"/>
      <c r="G102" s="40"/>
      <c r="H102" s="41" t="s">
        <v>1497</v>
      </c>
      <c r="I102" s="42" t="s">
        <v>1498</v>
      </c>
      <c r="J102" s="43" t="s">
        <v>32</v>
      </c>
      <c r="K102" s="43" t="s">
        <v>32</v>
      </c>
      <c r="L102" s="45"/>
      <c r="M102" s="44"/>
    </row>
    <row r="103" spans="1:13" ht="13.5" customHeight="1" x14ac:dyDescent="0.25">
      <c r="A103" s="15"/>
      <c r="B103" s="135" t="s">
        <v>1568</v>
      </c>
      <c r="C103" s="275"/>
      <c r="D103" s="211"/>
      <c r="E103" s="210" t="s">
        <v>1500</v>
      </c>
      <c r="F103" s="39"/>
      <c r="G103" s="40"/>
      <c r="H103" s="41" t="s">
        <v>177</v>
      </c>
      <c r="I103" s="42" t="s">
        <v>178</v>
      </c>
      <c r="J103" s="43" t="s">
        <v>32</v>
      </c>
      <c r="K103" s="43" t="s">
        <v>32</v>
      </c>
      <c r="L103" s="45"/>
      <c r="M103" s="44"/>
    </row>
    <row r="104" spans="1:13" ht="13.5" customHeight="1" x14ac:dyDescent="0.25">
      <c r="A104" s="15"/>
      <c r="B104" s="135" t="s">
        <v>1569</v>
      </c>
      <c r="C104" s="275"/>
      <c r="D104" s="211"/>
      <c r="E104" s="211"/>
      <c r="F104" s="39"/>
      <c r="G104" s="40"/>
      <c r="H104" s="41" t="s">
        <v>355</v>
      </c>
      <c r="I104" s="42" t="s">
        <v>356</v>
      </c>
      <c r="J104" s="43" t="s">
        <v>32</v>
      </c>
      <c r="K104" s="43" t="s">
        <v>32</v>
      </c>
      <c r="L104" s="45"/>
      <c r="M104" s="44"/>
    </row>
    <row r="105" spans="1:13" ht="27" customHeight="1" x14ac:dyDescent="0.25">
      <c r="A105" s="15"/>
      <c r="B105" s="135" t="s">
        <v>1570</v>
      </c>
      <c r="C105" s="275"/>
      <c r="D105" s="211"/>
      <c r="E105" s="211"/>
      <c r="F105" s="39"/>
      <c r="G105" s="40"/>
      <c r="H105" s="41" t="s">
        <v>1503</v>
      </c>
      <c r="I105" s="42" t="s">
        <v>1504</v>
      </c>
      <c r="J105" s="43" t="s">
        <v>32</v>
      </c>
      <c r="K105" s="43" t="s">
        <v>32</v>
      </c>
      <c r="L105" s="45"/>
      <c r="M105" s="44"/>
    </row>
    <row r="106" spans="1:13" ht="13.5" customHeight="1" x14ac:dyDescent="0.25">
      <c r="A106" s="15"/>
      <c r="B106" s="135" t="s">
        <v>1571</v>
      </c>
      <c r="C106" s="275"/>
      <c r="D106" s="211"/>
      <c r="E106" s="211"/>
      <c r="F106" s="39"/>
      <c r="G106" s="40"/>
      <c r="H106" s="41" t="s">
        <v>270</v>
      </c>
      <c r="I106" s="42" t="s">
        <v>359</v>
      </c>
      <c r="J106" s="43" t="s">
        <v>32</v>
      </c>
      <c r="K106" s="43" t="s">
        <v>32</v>
      </c>
      <c r="L106" s="45"/>
      <c r="M106" s="44"/>
    </row>
    <row r="107" spans="1:13" ht="13.5" customHeight="1" x14ac:dyDescent="0.25">
      <c r="A107" s="15"/>
      <c r="B107" s="135" t="s">
        <v>1572</v>
      </c>
      <c r="C107" s="275"/>
      <c r="D107" s="211"/>
      <c r="E107" s="211"/>
      <c r="F107" s="39"/>
      <c r="G107" s="40"/>
      <c r="H107" s="41" t="s">
        <v>1507</v>
      </c>
      <c r="I107" s="42" t="s">
        <v>1508</v>
      </c>
      <c r="J107" s="43" t="s">
        <v>32</v>
      </c>
      <c r="K107" s="43" t="s">
        <v>32</v>
      </c>
      <c r="L107" s="45"/>
      <c r="M107" s="44"/>
    </row>
    <row r="108" spans="1:13" ht="13.5" customHeight="1" x14ac:dyDescent="0.25">
      <c r="A108" s="15"/>
      <c r="B108" s="135" t="s">
        <v>1573</v>
      </c>
      <c r="C108" s="275"/>
      <c r="D108" s="211"/>
      <c r="E108" s="211"/>
      <c r="F108" s="39"/>
      <c r="G108" s="40"/>
      <c r="H108" s="41" t="s">
        <v>191</v>
      </c>
      <c r="I108" s="42" t="s">
        <v>192</v>
      </c>
      <c r="J108" s="43" t="s">
        <v>32</v>
      </c>
      <c r="K108" s="43" t="s">
        <v>32</v>
      </c>
      <c r="L108" s="45"/>
      <c r="M108" s="44"/>
    </row>
    <row r="109" spans="1:13" ht="27" customHeight="1" x14ac:dyDescent="0.25">
      <c r="A109" s="15"/>
      <c r="B109" s="135" t="s">
        <v>1574</v>
      </c>
      <c r="C109" s="275"/>
      <c r="D109" s="211"/>
      <c r="E109" s="211"/>
      <c r="F109" s="39"/>
      <c r="G109" s="40"/>
      <c r="H109" s="41" t="s">
        <v>324</v>
      </c>
      <c r="I109" s="42" t="s">
        <v>325</v>
      </c>
      <c r="J109" s="43" t="s">
        <v>32</v>
      </c>
      <c r="K109" s="43" t="s">
        <v>32</v>
      </c>
      <c r="L109" s="45"/>
      <c r="M109" s="44"/>
    </row>
    <row r="110" spans="1:13" ht="13.5" customHeight="1" x14ac:dyDescent="0.25">
      <c r="A110" s="15"/>
      <c r="B110" s="135" t="s">
        <v>1575</v>
      </c>
      <c r="C110" s="275"/>
      <c r="D110" s="211"/>
      <c r="E110" s="211"/>
      <c r="F110" s="39"/>
      <c r="G110" s="40"/>
      <c r="H110" s="41" t="s">
        <v>329</v>
      </c>
      <c r="I110" s="42" t="s">
        <v>1512</v>
      </c>
      <c r="J110" s="43" t="s">
        <v>32</v>
      </c>
      <c r="K110" s="43" t="s">
        <v>32</v>
      </c>
      <c r="L110" s="45"/>
      <c r="M110" s="44"/>
    </row>
    <row r="111" spans="1:13" ht="13.5" customHeight="1" x14ac:dyDescent="0.25">
      <c r="A111" s="15"/>
      <c r="B111" s="135" t="s">
        <v>1576</v>
      </c>
      <c r="C111" s="275"/>
      <c r="D111" s="211"/>
      <c r="E111" s="210" t="s">
        <v>1514</v>
      </c>
      <c r="F111" s="39"/>
      <c r="G111" s="40"/>
      <c r="H111" s="41" t="s">
        <v>1515</v>
      </c>
      <c r="I111" s="42" t="s">
        <v>1516</v>
      </c>
      <c r="J111" s="43" t="s">
        <v>32</v>
      </c>
      <c r="K111" s="43" t="s">
        <v>32</v>
      </c>
      <c r="L111" s="45"/>
      <c r="M111" s="44"/>
    </row>
    <row r="112" spans="1:13" ht="13.5" customHeight="1" x14ac:dyDescent="0.25">
      <c r="A112" s="15"/>
      <c r="B112" s="135" t="s">
        <v>1577</v>
      </c>
      <c r="C112" s="275"/>
      <c r="D112" s="211"/>
      <c r="E112" s="211"/>
      <c r="F112" s="39"/>
      <c r="G112" s="40"/>
      <c r="H112" s="41" t="s">
        <v>1518</v>
      </c>
      <c r="I112" s="42" t="s">
        <v>1519</v>
      </c>
      <c r="J112" s="43" t="s">
        <v>32</v>
      </c>
      <c r="K112" s="43" t="s">
        <v>32</v>
      </c>
      <c r="L112" s="45"/>
      <c r="M112" s="44"/>
    </row>
    <row r="113" spans="1:13" ht="13.5" customHeight="1" x14ac:dyDescent="0.25">
      <c r="A113" s="15"/>
      <c r="B113" s="135" t="s">
        <v>1578</v>
      </c>
      <c r="C113" s="275"/>
      <c r="D113" s="211"/>
      <c r="E113" s="210" t="s">
        <v>1524</v>
      </c>
      <c r="F113" s="39"/>
      <c r="G113" s="40"/>
      <c r="H113" s="41" t="s">
        <v>177</v>
      </c>
      <c r="I113" s="42" t="s">
        <v>178</v>
      </c>
      <c r="J113" s="43" t="s">
        <v>32</v>
      </c>
      <c r="K113" s="43" t="s">
        <v>32</v>
      </c>
      <c r="L113" s="45"/>
      <c r="M113" s="44"/>
    </row>
    <row r="114" spans="1:13" ht="13.5" customHeight="1" x14ac:dyDescent="0.25">
      <c r="A114" s="15"/>
      <c r="B114" s="135" t="s">
        <v>1579</v>
      </c>
      <c r="C114" s="275"/>
      <c r="D114" s="211"/>
      <c r="E114" s="211"/>
      <c r="F114" s="39"/>
      <c r="G114" s="40"/>
      <c r="H114" s="41" t="s">
        <v>355</v>
      </c>
      <c r="I114" s="42" t="s">
        <v>356</v>
      </c>
      <c r="J114" s="43" t="s">
        <v>32</v>
      </c>
      <c r="K114" s="43" t="s">
        <v>32</v>
      </c>
      <c r="L114" s="45"/>
      <c r="M114" s="44"/>
    </row>
    <row r="115" spans="1:13" ht="13.5" customHeight="1" x14ac:dyDescent="0.25">
      <c r="A115" s="15"/>
      <c r="B115" s="135" t="s">
        <v>1580</v>
      </c>
      <c r="C115" s="275"/>
      <c r="D115" s="211"/>
      <c r="E115" s="211"/>
      <c r="F115" s="39"/>
      <c r="G115" s="40"/>
      <c r="H115" s="41" t="s">
        <v>1503</v>
      </c>
      <c r="I115" s="42" t="s">
        <v>1527</v>
      </c>
      <c r="J115" s="43" t="s">
        <v>32</v>
      </c>
      <c r="K115" s="43" t="s">
        <v>32</v>
      </c>
      <c r="L115" s="45"/>
      <c r="M115" s="44"/>
    </row>
    <row r="116" spans="1:13" ht="13.5" customHeight="1" x14ac:dyDescent="0.25">
      <c r="A116" s="15"/>
      <c r="B116" s="135" t="s">
        <v>1581</v>
      </c>
      <c r="C116" s="275"/>
      <c r="D116" s="211"/>
      <c r="E116" s="211"/>
      <c r="F116" s="39"/>
      <c r="G116" s="40"/>
      <c r="H116" s="41" t="s">
        <v>358</v>
      </c>
      <c r="I116" s="42" t="s">
        <v>359</v>
      </c>
      <c r="J116" s="43" t="s">
        <v>32</v>
      </c>
      <c r="K116" s="43" t="s">
        <v>32</v>
      </c>
      <c r="L116" s="45"/>
      <c r="M116" s="44"/>
    </row>
    <row r="117" spans="1:13" ht="13.5" customHeight="1" x14ac:dyDescent="0.25">
      <c r="A117" s="15"/>
      <c r="B117" s="135" t="s">
        <v>1582</v>
      </c>
      <c r="C117" s="275"/>
      <c r="D117" s="211"/>
      <c r="E117" s="211"/>
      <c r="F117" s="39"/>
      <c r="G117" s="40"/>
      <c r="H117" s="41" t="s">
        <v>191</v>
      </c>
      <c r="I117" s="42" t="s">
        <v>192</v>
      </c>
      <c r="J117" s="43" t="s">
        <v>32</v>
      </c>
      <c r="K117" s="43" t="s">
        <v>32</v>
      </c>
      <c r="L117" s="45"/>
      <c r="M117" s="44"/>
    </row>
    <row r="118" spans="1:13" ht="13.5" customHeight="1" x14ac:dyDescent="0.25">
      <c r="A118" s="15"/>
      <c r="B118" s="135" t="s">
        <v>1583</v>
      </c>
      <c r="C118" s="275"/>
      <c r="D118" s="211"/>
      <c r="E118" s="211"/>
      <c r="F118" s="39"/>
      <c r="G118" s="40"/>
      <c r="H118" s="41" t="s">
        <v>329</v>
      </c>
      <c r="I118" s="42" t="s">
        <v>1531</v>
      </c>
      <c r="J118" s="43" t="s">
        <v>32</v>
      </c>
      <c r="K118" s="43" t="s">
        <v>32</v>
      </c>
      <c r="L118" s="45"/>
      <c r="M118" s="44"/>
    </row>
    <row r="119" spans="1:13" ht="13.5" customHeight="1" x14ac:dyDescent="0.25">
      <c r="A119" s="15"/>
      <c r="B119" s="135" t="s">
        <v>1584</v>
      </c>
      <c r="C119" s="275"/>
      <c r="D119" s="211"/>
      <c r="E119" s="210" t="s">
        <v>1533</v>
      </c>
      <c r="F119" s="39"/>
      <c r="G119" s="40"/>
      <c r="H119" s="41" t="s">
        <v>1534</v>
      </c>
      <c r="I119" s="42" t="s">
        <v>1535</v>
      </c>
      <c r="J119" s="43" t="s">
        <v>32</v>
      </c>
      <c r="K119" s="43" t="s">
        <v>32</v>
      </c>
      <c r="L119" s="45"/>
      <c r="M119" s="44"/>
    </row>
    <row r="120" spans="1:13" ht="13.5" customHeight="1" x14ac:dyDescent="0.25">
      <c r="A120" s="15"/>
      <c r="B120" s="135" t="s">
        <v>1585</v>
      </c>
      <c r="C120" s="275"/>
      <c r="D120" s="211"/>
      <c r="E120" s="211"/>
      <c r="F120" s="39"/>
      <c r="G120" s="42" t="s">
        <v>1537</v>
      </c>
      <c r="H120" s="41" t="s">
        <v>329</v>
      </c>
      <c r="I120" s="42" t="s">
        <v>1538</v>
      </c>
      <c r="J120" s="43" t="s">
        <v>32</v>
      </c>
      <c r="K120" s="43" t="s">
        <v>32</v>
      </c>
      <c r="L120" s="45"/>
      <c r="M120" s="44"/>
    </row>
    <row r="121" spans="1:13" ht="27" customHeight="1" x14ac:dyDescent="0.25">
      <c r="A121" s="15"/>
      <c r="B121" s="135" t="s">
        <v>1586</v>
      </c>
      <c r="C121" s="275"/>
      <c r="D121" s="210" t="s">
        <v>1587</v>
      </c>
      <c r="E121" s="38" t="s">
        <v>73</v>
      </c>
      <c r="F121" s="39"/>
      <c r="G121" s="40"/>
      <c r="H121" s="41" t="s">
        <v>1488</v>
      </c>
      <c r="I121" s="42" t="s">
        <v>1588</v>
      </c>
      <c r="J121" s="43" t="s">
        <v>32</v>
      </c>
      <c r="K121" s="43" t="s">
        <v>32</v>
      </c>
      <c r="L121" s="45"/>
      <c r="M121" s="44"/>
    </row>
    <row r="122" spans="1:13" ht="13.5" customHeight="1" x14ac:dyDescent="0.25">
      <c r="A122" s="15"/>
      <c r="B122" s="135" t="s">
        <v>1589</v>
      </c>
      <c r="C122" s="275"/>
      <c r="D122" s="211"/>
      <c r="E122" s="210" t="s">
        <v>1590</v>
      </c>
      <c r="F122" s="39"/>
      <c r="G122" s="40"/>
      <c r="H122" s="41" t="s">
        <v>177</v>
      </c>
      <c r="I122" s="42" t="s">
        <v>178</v>
      </c>
      <c r="J122" s="43" t="s">
        <v>32</v>
      </c>
      <c r="K122" s="43" t="s">
        <v>32</v>
      </c>
      <c r="L122" s="45"/>
      <c r="M122" s="44"/>
    </row>
    <row r="123" spans="1:13" ht="13.5" customHeight="1" x14ac:dyDescent="0.25">
      <c r="A123" s="15"/>
      <c r="B123" s="135" t="s">
        <v>1591</v>
      </c>
      <c r="C123" s="275"/>
      <c r="D123" s="211"/>
      <c r="E123" s="211"/>
      <c r="F123" s="39"/>
      <c r="G123" s="40"/>
      <c r="H123" s="41" t="s">
        <v>355</v>
      </c>
      <c r="I123" s="42" t="s">
        <v>356</v>
      </c>
      <c r="J123" s="43" t="s">
        <v>32</v>
      </c>
      <c r="K123" s="43" t="s">
        <v>32</v>
      </c>
      <c r="L123" s="45"/>
      <c r="M123" s="44"/>
    </row>
    <row r="124" spans="1:13" ht="27" customHeight="1" x14ac:dyDescent="0.25">
      <c r="A124" s="15"/>
      <c r="B124" s="135" t="s">
        <v>1592</v>
      </c>
      <c r="C124" s="275"/>
      <c r="D124" s="211"/>
      <c r="E124" s="211"/>
      <c r="F124" s="39"/>
      <c r="G124" s="40"/>
      <c r="H124" s="41" t="s">
        <v>1503</v>
      </c>
      <c r="I124" s="42" t="s">
        <v>1504</v>
      </c>
      <c r="J124" s="43" t="s">
        <v>32</v>
      </c>
      <c r="K124" s="43" t="s">
        <v>32</v>
      </c>
      <c r="L124" s="45"/>
      <c r="M124" s="44"/>
    </row>
    <row r="125" spans="1:13" ht="13.5" customHeight="1" x14ac:dyDescent="0.25">
      <c r="A125" s="15"/>
      <c r="B125" s="135" t="s">
        <v>1593</v>
      </c>
      <c r="C125" s="275"/>
      <c r="D125" s="211"/>
      <c r="E125" s="211"/>
      <c r="F125" s="39"/>
      <c r="G125" s="40"/>
      <c r="H125" s="41" t="s">
        <v>270</v>
      </c>
      <c r="I125" s="42" t="s">
        <v>359</v>
      </c>
      <c r="J125" s="43" t="s">
        <v>32</v>
      </c>
      <c r="K125" s="43" t="s">
        <v>32</v>
      </c>
      <c r="L125" s="45"/>
      <c r="M125" s="44"/>
    </row>
    <row r="126" spans="1:13" ht="13.5" customHeight="1" x14ac:dyDescent="0.25">
      <c r="A126" s="15"/>
      <c r="B126" s="135" t="s">
        <v>1594</v>
      </c>
      <c r="C126" s="275"/>
      <c r="D126" s="211"/>
      <c r="E126" s="211"/>
      <c r="F126" s="39"/>
      <c r="G126" s="40"/>
      <c r="H126" s="41" t="s">
        <v>1507</v>
      </c>
      <c r="I126" s="136" t="s">
        <v>1595</v>
      </c>
      <c r="J126" s="43" t="s">
        <v>32</v>
      </c>
      <c r="K126" s="43" t="s">
        <v>32</v>
      </c>
      <c r="L126" s="45"/>
      <c r="M126" s="44"/>
    </row>
    <row r="127" spans="1:13" ht="13.5" customHeight="1" x14ac:dyDescent="0.25">
      <c r="A127" s="15"/>
      <c r="B127" s="135" t="s">
        <v>1596</v>
      </c>
      <c r="C127" s="275"/>
      <c r="D127" s="211"/>
      <c r="E127" s="211"/>
      <c r="F127" s="39"/>
      <c r="G127" s="40"/>
      <c r="H127" s="41" t="s">
        <v>191</v>
      </c>
      <c r="I127" s="42" t="s">
        <v>192</v>
      </c>
      <c r="J127" s="43" t="s">
        <v>32</v>
      </c>
      <c r="K127" s="43" t="s">
        <v>32</v>
      </c>
      <c r="L127" s="45"/>
      <c r="M127" s="44"/>
    </row>
    <row r="128" spans="1:13" ht="27" customHeight="1" x14ac:dyDescent="0.25">
      <c r="A128" s="15"/>
      <c r="B128" s="135" t="s">
        <v>1597</v>
      </c>
      <c r="C128" s="275"/>
      <c r="D128" s="211"/>
      <c r="E128" s="211"/>
      <c r="F128" s="39"/>
      <c r="G128" s="40"/>
      <c r="H128" s="41" t="s">
        <v>324</v>
      </c>
      <c r="I128" s="42" t="s">
        <v>325</v>
      </c>
      <c r="J128" s="43" t="s">
        <v>32</v>
      </c>
      <c r="K128" s="43" t="s">
        <v>32</v>
      </c>
      <c r="L128" s="45"/>
      <c r="M128" s="44"/>
    </row>
    <row r="129" spans="1:13" ht="13.5" customHeight="1" x14ac:dyDescent="0.25">
      <c r="A129" s="15"/>
      <c r="B129" s="135" t="s">
        <v>1598</v>
      </c>
      <c r="C129" s="275"/>
      <c r="D129" s="211"/>
      <c r="E129" s="211"/>
      <c r="F129" s="39"/>
      <c r="G129" s="40"/>
      <c r="H129" s="41" t="s">
        <v>329</v>
      </c>
      <c r="I129" s="42" t="s">
        <v>1512</v>
      </c>
      <c r="J129" s="43" t="s">
        <v>32</v>
      </c>
      <c r="K129" s="43" t="s">
        <v>32</v>
      </c>
      <c r="L129" s="45"/>
      <c r="M129" s="44"/>
    </row>
    <row r="130" spans="1:13" ht="13.5" customHeight="1" x14ac:dyDescent="0.25">
      <c r="A130" s="15"/>
      <c r="B130" s="135" t="s">
        <v>1599</v>
      </c>
      <c r="C130" s="275"/>
      <c r="D130" s="211"/>
      <c r="E130" s="210" t="s">
        <v>1514</v>
      </c>
      <c r="F130" s="39"/>
      <c r="G130" s="40"/>
      <c r="H130" s="41" t="s">
        <v>1515</v>
      </c>
      <c r="I130" s="42" t="s">
        <v>1516</v>
      </c>
      <c r="J130" s="43" t="s">
        <v>32</v>
      </c>
      <c r="K130" s="43" t="s">
        <v>32</v>
      </c>
      <c r="L130" s="45"/>
      <c r="M130" s="44"/>
    </row>
    <row r="131" spans="1:13" ht="13.5" customHeight="1" x14ac:dyDescent="0.25">
      <c r="A131" s="15"/>
      <c r="B131" s="135" t="s">
        <v>1600</v>
      </c>
      <c r="C131" s="275"/>
      <c r="D131" s="211"/>
      <c r="E131" s="211"/>
      <c r="F131" s="39"/>
      <c r="G131" s="40"/>
      <c r="H131" s="41" t="s">
        <v>1518</v>
      </c>
      <c r="I131" s="42" t="s">
        <v>1519</v>
      </c>
      <c r="J131" s="43" t="s">
        <v>32</v>
      </c>
      <c r="K131" s="43" t="s">
        <v>32</v>
      </c>
      <c r="L131" s="45"/>
      <c r="M131" s="44"/>
    </row>
    <row r="132" spans="1:13" ht="13.5" customHeight="1" x14ac:dyDescent="0.25">
      <c r="A132" s="15"/>
      <c r="B132" s="135" t="s">
        <v>1601</v>
      </c>
      <c r="C132" s="275"/>
      <c r="D132" s="211"/>
      <c r="E132" s="210" t="s">
        <v>1524</v>
      </c>
      <c r="F132" s="39"/>
      <c r="G132" s="40"/>
      <c r="H132" s="41" t="s">
        <v>177</v>
      </c>
      <c r="I132" s="42" t="s">
        <v>178</v>
      </c>
      <c r="J132" s="43" t="s">
        <v>32</v>
      </c>
      <c r="K132" s="43" t="s">
        <v>32</v>
      </c>
      <c r="L132" s="45"/>
      <c r="M132" s="44"/>
    </row>
    <row r="133" spans="1:13" ht="13.5" customHeight="1" x14ac:dyDescent="0.25">
      <c r="A133" s="15"/>
      <c r="B133" s="135" t="s">
        <v>1602</v>
      </c>
      <c r="C133" s="275"/>
      <c r="D133" s="211"/>
      <c r="E133" s="211"/>
      <c r="F133" s="39"/>
      <c r="G133" s="40"/>
      <c r="H133" s="41" t="s">
        <v>355</v>
      </c>
      <c r="I133" s="42" t="s">
        <v>356</v>
      </c>
      <c r="J133" s="43" t="s">
        <v>32</v>
      </c>
      <c r="K133" s="43" t="s">
        <v>32</v>
      </c>
      <c r="L133" s="45"/>
      <c r="M133" s="44"/>
    </row>
    <row r="134" spans="1:13" ht="40.5" customHeight="1" x14ac:dyDescent="0.25">
      <c r="A134" s="15"/>
      <c r="B134" s="135" t="s">
        <v>1603</v>
      </c>
      <c r="C134" s="275"/>
      <c r="D134" s="211"/>
      <c r="E134" s="211"/>
      <c r="F134" s="39"/>
      <c r="G134" s="40"/>
      <c r="H134" s="41" t="s">
        <v>1503</v>
      </c>
      <c r="I134" s="42" t="s">
        <v>1604</v>
      </c>
      <c r="J134" s="43" t="s">
        <v>32</v>
      </c>
      <c r="K134" s="43" t="s">
        <v>32</v>
      </c>
      <c r="L134" s="45"/>
      <c r="M134" s="44"/>
    </row>
    <row r="135" spans="1:13" ht="13.5" customHeight="1" x14ac:dyDescent="0.25">
      <c r="A135" s="15"/>
      <c r="B135" s="135" t="s">
        <v>1605</v>
      </c>
      <c r="C135" s="275"/>
      <c r="D135" s="211"/>
      <c r="E135" s="211"/>
      <c r="F135" s="39"/>
      <c r="G135" s="40"/>
      <c r="H135" s="41" t="s">
        <v>358</v>
      </c>
      <c r="I135" s="42" t="s">
        <v>359</v>
      </c>
      <c r="J135" s="43" t="s">
        <v>32</v>
      </c>
      <c r="K135" s="43" t="s">
        <v>32</v>
      </c>
      <c r="L135" s="45"/>
      <c r="M135" s="44"/>
    </row>
    <row r="136" spans="1:13" ht="13.5" customHeight="1" x14ac:dyDescent="0.25">
      <c r="A136" s="15"/>
      <c r="B136" s="135" t="s">
        <v>1606</v>
      </c>
      <c r="C136" s="275"/>
      <c r="D136" s="211"/>
      <c r="E136" s="211"/>
      <c r="F136" s="39"/>
      <c r="G136" s="40"/>
      <c r="H136" s="41" t="s">
        <v>191</v>
      </c>
      <c r="I136" s="42" t="s">
        <v>192</v>
      </c>
      <c r="J136" s="43" t="s">
        <v>32</v>
      </c>
      <c r="K136" s="43" t="s">
        <v>32</v>
      </c>
      <c r="L136" s="45"/>
      <c r="M136" s="44"/>
    </row>
    <row r="137" spans="1:13" ht="13.5" customHeight="1" x14ac:dyDescent="0.25">
      <c r="A137" s="15"/>
      <c r="B137" s="135" t="s">
        <v>1607</v>
      </c>
      <c r="C137" s="275"/>
      <c r="D137" s="211"/>
      <c r="E137" s="211"/>
      <c r="F137" s="39"/>
      <c r="G137" s="40"/>
      <c r="H137" s="41" t="s">
        <v>329</v>
      </c>
      <c r="I137" s="42" t="s">
        <v>1531</v>
      </c>
      <c r="J137" s="43" t="s">
        <v>32</v>
      </c>
      <c r="K137" s="43" t="s">
        <v>32</v>
      </c>
      <c r="L137" s="45"/>
      <c r="M137" s="44"/>
    </row>
    <row r="138" spans="1:13" ht="13.5" customHeight="1" x14ac:dyDescent="0.25">
      <c r="A138" s="15"/>
      <c r="B138" s="135" t="s">
        <v>1608</v>
      </c>
      <c r="C138" s="275"/>
      <c r="D138" s="211"/>
      <c r="E138" s="210" t="s">
        <v>1533</v>
      </c>
      <c r="F138" s="39"/>
      <c r="G138" s="40"/>
      <c r="H138" s="41" t="s">
        <v>1534</v>
      </c>
      <c r="I138" s="42" t="s">
        <v>1535</v>
      </c>
      <c r="J138" s="43" t="s">
        <v>32</v>
      </c>
      <c r="K138" s="43" t="s">
        <v>32</v>
      </c>
      <c r="L138" s="45"/>
      <c r="M138" s="44"/>
    </row>
    <row r="139" spans="1:13" ht="13.5" customHeight="1" x14ac:dyDescent="0.25">
      <c r="A139" s="15"/>
      <c r="B139" s="135" t="s">
        <v>1609</v>
      </c>
      <c r="C139" s="275"/>
      <c r="D139" s="211"/>
      <c r="E139" s="211"/>
      <c r="F139" s="39"/>
      <c r="G139" s="42" t="s">
        <v>1537</v>
      </c>
      <c r="H139" s="41" t="s">
        <v>329</v>
      </c>
      <c r="I139" s="42" t="s">
        <v>1538</v>
      </c>
      <c r="J139" s="43" t="s">
        <v>32</v>
      </c>
      <c r="K139" s="43" t="s">
        <v>32</v>
      </c>
      <c r="L139" s="45"/>
      <c r="M139" s="44"/>
    </row>
    <row r="140" spans="1:13" ht="27" customHeight="1" x14ac:dyDescent="0.25">
      <c r="A140" s="15"/>
      <c r="B140" s="135" t="s">
        <v>1610</v>
      </c>
      <c r="C140" s="275"/>
      <c r="D140" s="210" t="s">
        <v>1611</v>
      </c>
      <c r="E140" s="38" t="s">
        <v>73</v>
      </c>
      <c r="F140" s="39"/>
      <c r="G140" s="40"/>
      <c r="H140" s="41" t="s">
        <v>1488</v>
      </c>
      <c r="I140" s="42" t="s">
        <v>1612</v>
      </c>
      <c r="J140" s="43" t="s">
        <v>32</v>
      </c>
      <c r="K140" s="43" t="s">
        <v>32</v>
      </c>
      <c r="L140" s="45"/>
      <c r="M140" s="44"/>
    </row>
    <row r="141" spans="1:13" ht="13.5" customHeight="1" x14ac:dyDescent="0.25">
      <c r="A141" s="15"/>
      <c r="B141" s="135" t="s">
        <v>1613</v>
      </c>
      <c r="C141" s="275"/>
      <c r="D141" s="211"/>
      <c r="E141" s="210" t="s">
        <v>1565</v>
      </c>
      <c r="F141" s="39"/>
      <c r="G141" s="40"/>
      <c r="H141" s="41" t="s">
        <v>425</v>
      </c>
      <c r="I141" s="42" t="s">
        <v>1492</v>
      </c>
      <c r="J141" s="43" t="s">
        <v>32</v>
      </c>
      <c r="K141" s="43" t="s">
        <v>32</v>
      </c>
      <c r="L141" s="45"/>
      <c r="M141" s="44"/>
    </row>
    <row r="142" spans="1:13" ht="13.5" customHeight="1" x14ac:dyDescent="0.25">
      <c r="A142" s="15"/>
      <c r="B142" s="135" t="s">
        <v>1614</v>
      </c>
      <c r="C142" s="275"/>
      <c r="D142" s="211"/>
      <c r="E142" s="211"/>
      <c r="F142" s="39"/>
      <c r="G142" s="40"/>
      <c r="H142" s="41" t="s">
        <v>1494</v>
      </c>
      <c r="I142" s="42" t="s">
        <v>1495</v>
      </c>
      <c r="J142" s="43" t="s">
        <v>32</v>
      </c>
      <c r="K142" s="43" t="s">
        <v>32</v>
      </c>
      <c r="L142" s="45"/>
      <c r="M142" s="44"/>
    </row>
    <row r="143" spans="1:13" ht="13.5" customHeight="1" x14ac:dyDescent="0.25">
      <c r="A143" s="15"/>
      <c r="B143" s="135" t="s">
        <v>1615</v>
      </c>
      <c r="C143" s="275"/>
      <c r="D143" s="211"/>
      <c r="E143" s="211"/>
      <c r="F143" s="39"/>
      <c r="G143" s="40"/>
      <c r="H143" s="41" t="s">
        <v>1497</v>
      </c>
      <c r="I143" s="42" t="s">
        <v>1498</v>
      </c>
      <c r="J143" s="43" t="s">
        <v>32</v>
      </c>
      <c r="K143" s="43" t="s">
        <v>32</v>
      </c>
      <c r="L143" s="45"/>
      <c r="M143" s="44"/>
    </row>
    <row r="144" spans="1:13" ht="27" customHeight="1" x14ac:dyDescent="0.25">
      <c r="A144" s="15"/>
      <c r="B144" s="135" t="s">
        <v>1616</v>
      </c>
      <c r="C144" s="275"/>
      <c r="D144" s="210" t="s">
        <v>1617</v>
      </c>
      <c r="E144" s="38" t="s">
        <v>73</v>
      </c>
      <c r="F144" s="39"/>
      <c r="G144" s="40"/>
      <c r="H144" s="41" t="s">
        <v>1488</v>
      </c>
      <c r="I144" s="42" t="s">
        <v>1618</v>
      </c>
      <c r="J144" s="43" t="s">
        <v>32</v>
      </c>
      <c r="K144" s="43" t="s">
        <v>32</v>
      </c>
      <c r="L144" s="45"/>
      <c r="M144" s="44"/>
    </row>
    <row r="145" spans="1:13" ht="13.5" customHeight="1" x14ac:dyDescent="0.25">
      <c r="A145" s="15"/>
      <c r="B145" s="135" t="s">
        <v>1619</v>
      </c>
      <c r="C145" s="275"/>
      <c r="D145" s="211"/>
      <c r="E145" s="210" t="s">
        <v>1590</v>
      </c>
      <c r="F145" s="39"/>
      <c r="G145" s="40"/>
      <c r="H145" s="41" t="s">
        <v>177</v>
      </c>
      <c r="I145" s="42" t="s">
        <v>178</v>
      </c>
      <c r="J145" s="43" t="s">
        <v>32</v>
      </c>
      <c r="K145" s="43" t="s">
        <v>32</v>
      </c>
      <c r="L145" s="45"/>
      <c r="M145" s="44"/>
    </row>
    <row r="146" spans="1:13" ht="13.5" customHeight="1" x14ac:dyDescent="0.25">
      <c r="A146" s="15"/>
      <c r="B146" s="135" t="s">
        <v>1620</v>
      </c>
      <c r="C146" s="275"/>
      <c r="D146" s="211"/>
      <c r="E146" s="211"/>
      <c r="F146" s="39"/>
      <c r="G146" s="40"/>
      <c r="H146" s="41" t="s">
        <v>355</v>
      </c>
      <c r="I146" s="42" t="s">
        <v>356</v>
      </c>
      <c r="J146" s="43" t="s">
        <v>32</v>
      </c>
      <c r="K146" s="43" t="s">
        <v>32</v>
      </c>
      <c r="L146" s="45"/>
      <c r="M146" s="44"/>
    </row>
    <row r="147" spans="1:13" ht="27" customHeight="1" x14ac:dyDescent="0.25">
      <c r="A147" s="15"/>
      <c r="B147" s="135" t="s">
        <v>1621</v>
      </c>
      <c r="C147" s="275"/>
      <c r="D147" s="211"/>
      <c r="E147" s="211"/>
      <c r="F147" s="39"/>
      <c r="G147" s="40"/>
      <c r="H147" s="41" t="s">
        <v>1503</v>
      </c>
      <c r="I147" s="42" t="s">
        <v>1622</v>
      </c>
      <c r="J147" s="43" t="s">
        <v>32</v>
      </c>
      <c r="K147" s="43" t="s">
        <v>32</v>
      </c>
      <c r="L147" s="45"/>
      <c r="M147" s="44"/>
    </row>
    <row r="148" spans="1:13" ht="13.5" customHeight="1" x14ac:dyDescent="0.25">
      <c r="A148" s="15"/>
      <c r="B148" s="135" t="s">
        <v>1623</v>
      </c>
      <c r="C148" s="275"/>
      <c r="D148" s="211"/>
      <c r="E148" s="211"/>
      <c r="F148" s="39"/>
      <c r="G148" s="40"/>
      <c r="H148" s="41" t="s">
        <v>270</v>
      </c>
      <c r="I148" s="42" t="s">
        <v>359</v>
      </c>
      <c r="J148" s="43" t="s">
        <v>32</v>
      </c>
      <c r="K148" s="43" t="s">
        <v>32</v>
      </c>
      <c r="L148" s="45"/>
      <c r="M148" s="44"/>
    </row>
    <row r="149" spans="1:13" ht="13.5" customHeight="1" x14ac:dyDescent="0.25">
      <c r="A149" s="15"/>
      <c r="B149" s="135" t="s">
        <v>1624</v>
      </c>
      <c r="C149" s="275"/>
      <c r="D149" s="211"/>
      <c r="E149" s="211"/>
      <c r="F149" s="39"/>
      <c r="G149" s="40"/>
      <c r="H149" s="41" t="s">
        <v>1507</v>
      </c>
      <c r="I149" s="42" t="s">
        <v>1508</v>
      </c>
      <c r="J149" s="43" t="s">
        <v>32</v>
      </c>
      <c r="K149" s="43" t="s">
        <v>32</v>
      </c>
      <c r="L149" s="45"/>
      <c r="M149" s="44"/>
    </row>
    <row r="150" spans="1:13" ht="13.5" customHeight="1" x14ac:dyDescent="0.25">
      <c r="A150" s="15"/>
      <c r="B150" s="135" t="s">
        <v>1625</v>
      </c>
      <c r="C150" s="275"/>
      <c r="D150" s="211"/>
      <c r="E150" s="211"/>
      <c r="F150" s="39"/>
      <c r="G150" s="40"/>
      <c r="H150" s="41" t="s">
        <v>191</v>
      </c>
      <c r="I150" s="42" t="s">
        <v>192</v>
      </c>
      <c r="J150" s="43" t="s">
        <v>32</v>
      </c>
      <c r="K150" s="43" t="s">
        <v>32</v>
      </c>
      <c r="L150" s="45"/>
      <c r="M150" s="44"/>
    </row>
    <row r="151" spans="1:13" ht="27" customHeight="1" x14ac:dyDescent="0.25">
      <c r="A151" s="15"/>
      <c r="B151" s="135" t="s">
        <v>1626</v>
      </c>
      <c r="C151" s="275"/>
      <c r="D151" s="211"/>
      <c r="E151" s="211"/>
      <c r="F151" s="39"/>
      <c r="G151" s="40"/>
      <c r="H151" s="41" t="s">
        <v>324</v>
      </c>
      <c r="I151" s="42" t="s">
        <v>325</v>
      </c>
      <c r="J151" s="43" t="s">
        <v>32</v>
      </c>
      <c r="K151" s="43" t="s">
        <v>32</v>
      </c>
      <c r="L151" s="45"/>
      <c r="M151" s="44"/>
    </row>
    <row r="152" spans="1:13" ht="13.5" customHeight="1" x14ac:dyDescent="0.25">
      <c r="A152" s="15"/>
      <c r="B152" s="135" t="s">
        <v>1627</v>
      </c>
      <c r="C152" s="275"/>
      <c r="D152" s="211"/>
      <c r="E152" s="211"/>
      <c r="F152" s="39"/>
      <c r="G152" s="40"/>
      <c r="H152" s="41" t="s">
        <v>329</v>
      </c>
      <c r="I152" s="42" t="s">
        <v>1512</v>
      </c>
      <c r="J152" s="43" t="s">
        <v>32</v>
      </c>
      <c r="K152" s="43" t="s">
        <v>32</v>
      </c>
      <c r="L152" s="45"/>
      <c r="M152" s="44"/>
    </row>
    <row r="153" spans="1:13" ht="13.5" customHeight="1" x14ac:dyDescent="0.25">
      <c r="A153" s="15"/>
      <c r="B153" s="135" t="s">
        <v>1628</v>
      </c>
      <c r="C153" s="275"/>
      <c r="D153" s="211"/>
      <c r="E153" s="38" t="s">
        <v>1514</v>
      </c>
      <c r="F153" s="39"/>
      <c r="G153" s="40"/>
      <c r="H153" s="41" t="s">
        <v>1515</v>
      </c>
      <c r="I153" s="42" t="s">
        <v>1516</v>
      </c>
      <c r="J153" s="43" t="s">
        <v>32</v>
      </c>
      <c r="K153" s="43" t="s">
        <v>32</v>
      </c>
      <c r="L153" s="45"/>
      <c r="M153" s="44"/>
    </row>
    <row r="154" spans="1:13" ht="13.5" customHeight="1" x14ac:dyDescent="0.25">
      <c r="A154" s="15"/>
      <c r="B154" s="135" t="s">
        <v>1629</v>
      </c>
      <c r="C154" s="275"/>
      <c r="D154" s="211"/>
      <c r="E154" s="210" t="s">
        <v>1524</v>
      </c>
      <c r="F154" s="39"/>
      <c r="G154" s="40"/>
      <c r="H154" s="41" t="s">
        <v>177</v>
      </c>
      <c r="I154" s="42" t="s">
        <v>178</v>
      </c>
      <c r="J154" s="43" t="s">
        <v>32</v>
      </c>
      <c r="K154" s="43" t="s">
        <v>32</v>
      </c>
      <c r="L154" s="45"/>
      <c r="M154" s="44"/>
    </row>
    <row r="155" spans="1:13" ht="13.5" customHeight="1" x14ac:dyDescent="0.25">
      <c r="A155" s="15"/>
      <c r="B155" s="135" t="s">
        <v>1630</v>
      </c>
      <c r="C155" s="275"/>
      <c r="D155" s="211"/>
      <c r="E155" s="211"/>
      <c r="F155" s="39"/>
      <c r="G155" s="40"/>
      <c r="H155" s="41" t="s">
        <v>355</v>
      </c>
      <c r="I155" s="42" t="s">
        <v>356</v>
      </c>
      <c r="J155" s="43" t="s">
        <v>32</v>
      </c>
      <c r="K155" s="43" t="s">
        <v>32</v>
      </c>
      <c r="L155" s="45"/>
      <c r="M155" s="44"/>
    </row>
    <row r="156" spans="1:13" ht="13.5" customHeight="1" x14ac:dyDescent="0.25">
      <c r="A156" s="15"/>
      <c r="B156" s="135" t="s">
        <v>1631</v>
      </c>
      <c r="C156" s="275"/>
      <c r="D156" s="211"/>
      <c r="E156" s="211"/>
      <c r="F156" s="39"/>
      <c r="G156" s="40"/>
      <c r="H156" s="41" t="s">
        <v>1503</v>
      </c>
      <c r="I156" s="42" t="s">
        <v>1604</v>
      </c>
      <c r="J156" s="43" t="s">
        <v>32</v>
      </c>
      <c r="K156" s="43" t="s">
        <v>32</v>
      </c>
      <c r="L156" s="45"/>
      <c r="M156" s="44"/>
    </row>
    <row r="157" spans="1:13" ht="13.5" customHeight="1" x14ac:dyDescent="0.25">
      <c r="A157" s="15"/>
      <c r="B157" s="135" t="s">
        <v>1632</v>
      </c>
      <c r="C157" s="275"/>
      <c r="D157" s="211"/>
      <c r="E157" s="211"/>
      <c r="F157" s="39"/>
      <c r="G157" s="40"/>
      <c r="H157" s="41" t="s">
        <v>358</v>
      </c>
      <c r="I157" s="42" t="s">
        <v>359</v>
      </c>
      <c r="J157" s="43" t="s">
        <v>32</v>
      </c>
      <c r="K157" s="43" t="s">
        <v>32</v>
      </c>
      <c r="L157" s="45"/>
      <c r="M157" s="44"/>
    </row>
    <row r="158" spans="1:13" ht="13.5" customHeight="1" x14ac:dyDescent="0.25">
      <c r="A158" s="15"/>
      <c r="B158" s="135" t="s">
        <v>1633</v>
      </c>
      <c r="C158" s="275"/>
      <c r="D158" s="211"/>
      <c r="E158" s="211"/>
      <c r="F158" s="39"/>
      <c r="G158" s="40"/>
      <c r="H158" s="41" t="s">
        <v>191</v>
      </c>
      <c r="I158" s="42" t="s">
        <v>192</v>
      </c>
      <c r="J158" s="43" t="s">
        <v>32</v>
      </c>
      <c r="K158" s="43" t="s">
        <v>32</v>
      </c>
      <c r="L158" s="45"/>
      <c r="M158" s="44"/>
    </row>
    <row r="159" spans="1:13" ht="13.5" customHeight="1" x14ac:dyDescent="0.25">
      <c r="A159" s="15"/>
      <c r="B159" s="135" t="s">
        <v>1634</v>
      </c>
      <c r="C159" s="275"/>
      <c r="D159" s="211"/>
      <c r="E159" s="211"/>
      <c r="F159" s="39"/>
      <c r="G159" s="40"/>
      <c r="H159" s="41" t="s">
        <v>329</v>
      </c>
      <c r="I159" s="42" t="s">
        <v>1531</v>
      </c>
      <c r="J159" s="43" t="s">
        <v>32</v>
      </c>
      <c r="K159" s="43" t="s">
        <v>32</v>
      </c>
      <c r="L159" s="45"/>
      <c r="M159" s="44"/>
    </row>
    <row r="160" spans="1:13" ht="13.5" customHeight="1" x14ac:dyDescent="0.25">
      <c r="A160" s="15"/>
      <c r="B160" s="135" t="s">
        <v>1635</v>
      </c>
      <c r="C160" s="275"/>
      <c r="D160" s="210" t="s">
        <v>1487</v>
      </c>
      <c r="E160" s="38" t="s">
        <v>73</v>
      </c>
      <c r="F160" s="39"/>
      <c r="G160" s="40"/>
      <c r="H160" s="41" t="s">
        <v>1488</v>
      </c>
      <c r="I160" s="42" t="s">
        <v>1636</v>
      </c>
      <c r="J160" s="43" t="s">
        <v>32</v>
      </c>
      <c r="K160" s="43" t="s">
        <v>32</v>
      </c>
      <c r="L160" s="45"/>
      <c r="M160" s="44"/>
    </row>
    <row r="161" spans="1:13" ht="13.5" customHeight="1" x14ac:dyDescent="0.25">
      <c r="A161" s="15"/>
      <c r="B161" s="135" t="s">
        <v>1637</v>
      </c>
      <c r="C161" s="275"/>
      <c r="D161" s="211"/>
      <c r="E161" s="38" t="s">
        <v>1638</v>
      </c>
      <c r="F161" s="39"/>
      <c r="G161" s="40"/>
      <c r="H161" s="41" t="s">
        <v>425</v>
      </c>
      <c r="I161" s="42" t="s">
        <v>1492</v>
      </c>
      <c r="J161" s="43" t="s">
        <v>32</v>
      </c>
      <c r="K161" s="43" t="s">
        <v>32</v>
      </c>
      <c r="L161" s="45"/>
      <c r="M161" s="44"/>
    </row>
    <row r="162" spans="1:13" ht="13.5" customHeight="1" x14ac:dyDescent="0.25">
      <c r="A162" s="15"/>
      <c r="B162" s="135" t="s">
        <v>1639</v>
      </c>
      <c r="C162" s="275"/>
      <c r="D162" s="211"/>
      <c r="E162" s="38" t="s">
        <v>1514</v>
      </c>
      <c r="F162" s="39"/>
      <c r="G162" s="40"/>
      <c r="H162" s="41" t="s">
        <v>1640</v>
      </c>
      <c r="I162" s="42" t="s">
        <v>1641</v>
      </c>
      <c r="J162" s="43" t="s">
        <v>32</v>
      </c>
      <c r="K162" s="43" t="s">
        <v>32</v>
      </c>
      <c r="L162" s="45"/>
      <c r="M162" s="44"/>
    </row>
    <row r="163" spans="1:13" ht="27" customHeight="1" x14ac:dyDescent="0.25">
      <c r="A163" s="15"/>
      <c r="B163" s="135" t="s">
        <v>1642</v>
      </c>
      <c r="C163" s="275"/>
      <c r="D163" s="211"/>
      <c r="E163" s="210" t="s">
        <v>1590</v>
      </c>
      <c r="F163" s="39"/>
      <c r="G163" s="40"/>
      <c r="H163" s="41" t="s">
        <v>177</v>
      </c>
      <c r="I163" s="42" t="s">
        <v>178</v>
      </c>
      <c r="J163" s="43" t="s">
        <v>32</v>
      </c>
      <c r="K163" s="43" t="s">
        <v>32</v>
      </c>
      <c r="L163" s="45"/>
      <c r="M163" s="44"/>
    </row>
    <row r="164" spans="1:13" ht="13.5" customHeight="1" x14ac:dyDescent="0.25">
      <c r="A164" s="15"/>
      <c r="B164" s="135" t="s">
        <v>1643</v>
      </c>
      <c r="C164" s="275"/>
      <c r="D164" s="211"/>
      <c r="E164" s="211"/>
      <c r="F164" s="39"/>
      <c r="G164" s="40"/>
      <c r="H164" s="41" t="s">
        <v>355</v>
      </c>
      <c r="I164" s="42" t="s">
        <v>356</v>
      </c>
      <c r="J164" s="43" t="s">
        <v>32</v>
      </c>
      <c r="K164" s="43" t="s">
        <v>32</v>
      </c>
      <c r="L164" s="45"/>
      <c r="M164" s="44"/>
    </row>
    <row r="165" spans="1:13" ht="27" customHeight="1" x14ac:dyDescent="0.25">
      <c r="A165" s="15"/>
      <c r="B165" s="135" t="s">
        <v>1644</v>
      </c>
      <c r="C165" s="275"/>
      <c r="D165" s="211"/>
      <c r="E165" s="211"/>
      <c r="F165" s="39"/>
      <c r="G165" s="40"/>
      <c r="H165" s="41" t="s">
        <v>1503</v>
      </c>
      <c r="I165" s="42" t="s">
        <v>1622</v>
      </c>
      <c r="J165" s="43" t="s">
        <v>32</v>
      </c>
      <c r="K165" s="43" t="s">
        <v>32</v>
      </c>
      <c r="L165" s="45"/>
      <c r="M165" s="44"/>
    </row>
    <row r="166" spans="1:13" ht="13.5" customHeight="1" x14ac:dyDescent="0.25">
      <c r="A166" s="15"/>
      <c r="B166" s="135" t="s">
        <v>1645</v>
      </c>
      <c r="C166" s="275"/>
      <c r="D166" s="211"/>
      <c r="E166" s="211"/>
      <c r="F166" s="39"/>
      <c r="G166" s="40"/>
      <c r="H166" s="41" t="s">
        <v>270</v>
      </c>
      <c r="I166" s="42" t="s">
        <v>359</v>
      </c>
      <c r="J166" s="43" t="s">
        <v>32</v>
      </c>
      <c r="K166" s="43" t="s">
        <v>32</v>
      </c>
      <c r="L166" s="45"/>
      <c r="M166" s="44"/>
    </row>
    <row r="167" spans="1:13" ht="13.5" customHeight="1" x14ac:dyDescent="0.25">
      <c r="A167" s="15"/>
      <c r="B167" s="135" t="s">
        <v>1646</v>
      </c>
      <c r="C167" s="275"/>
      <c r="D167" s="211"/>
      <c r="E167" s="211"/>
      <c r="F167" s="39"/>
      <c r="G167" s="40"/>
      <c r="H167" s="41" t="s">
        <v>1507</v>
      </c>
      <c r="I167" s="42" t="s">
        <v>1508</v>
      </c>
      <c r="J167" s="43" t="s">
        <v>32</v>
      </c>
      <c r="K167" s="43" t="s">
        <v>32</v>
      </c>
      <c r="L167" s="45"/>
      <c r="M167" s="44"/>
    </row>
    <row r="168" spans="1:13" ht="13.5" customHeight="1" x14ac:dyDescent="0.25">
      <c r="A168" s="15"/>
      <c r="B168" s="135" t="s">
        <v>1647</v>
      </c>
      <c r="C168" s="275"/>
      <c r="D168" s="211"/>
      <c r="E168" s="211"/>
      <c r="F168" s="39"/>
      <c r="G168" s="40"/>
      <c r="H168" s="41" t="s">
        <v>191</v>
      </c>
      <c r="I168" s="42" t="s">
        <v>192</v>
      </c>
      <c r="J168" s="43" t="s">
        <v>32</v>
      </c>
      <c r="K168" s="43" t="s">
        <v>32</v>
      </c>
      <c r="L168" s="45"/>
      <c r="M168" s="44"/>
    </row>
    <row r="169" spans="1:13" ht="27" customHeight="1" x14ac:dyDescent="0.25">
      <c r="A169" s="15"/>
      <c r="B169" s="135" t="s">
        <v>1648</v>
      </c>
      <c r="C169" s="275"/>
      <c r="D169" s="211"/>
      <c r="E169" s="211"/>
      <c r="F169" s="39"/>
      <c r="G169" s="40"/>
      <c r="H169" s="41" t="s">
        <v>324</v>
      </c>
      <c r="I169" s="42" t="s">
        <v>325</v>
      </c>
      <c r="J169" s="43" t="s">
        <v>32</v>
      </c>
      <c r="K169" s="43" t="s">
        <v>32</v>
      </c>
      <c r="L169" s="45"/>
      <c r="M169" s="44"/>
    </row>
    <row r="170" spans="1:13" ht="13.5" customHeight="1" x14ac:dyDescent="0.25">
      <c r="A170" s="15"/>
      <c r="B170" s="135" t="s">
        <v>1649</v>
      </c>
      <c r="C170" s="275"/>
      <c r="D170" s="211"/>
      <c r="E170" s="211"/>
      <c r="F170" s="39"/>
      <c r="G170" s="40"/>
      <c r="H170" s="41" t="s">
        <v>329</v>
      </c>
      <c r="I170" s="42" t="s">
        <v>1512</v>
      </c>
      <c r="J170" s="43" t="s">
        <v>32</v>
      </c>
      <c r="K170" s="43" t="s">
        <v>32</v>
      </c>
      <c r="L170" s="45"/>
      <c r="M170" s="44"/>
    </row>
    <row r="171" spans="1:13" ht="13.5" customHeight="1" x14ac:dyDescent="0.25">
      <c r="A171" s="15"/>
      <c r="B171" s="135" t="s">
        <v>1650</v>
      </c>
      <c r="C171" s="275"/>
      <c r="D171" s="210" t="s">
        <v>1651</v>
      </c>
      <c r="E171" s="38" t="s">
        <v>73</v>
      </c>
      <c r="F171" s="39"/>
      <c r="G171" s="40"/>
      <c r="H171" s="41" t="s">
        <v>1488</v>
      </c>
      <c r="I171" s="42" t="s">
        <v>1652</v>
      </c>
      <c r="J171" s="43" t="s">
        <v>32</v>
      </c>
      <c r="K171" s="43" t="s">
        <v>32</v>
      </c>
      <c r="L171" s="45"/>
      <c r="M171" s="44"/>
    </row>
    <row r="172" spans="1:13" ht="13.5" customHeight="1" x14ac:dyDescent="0.25">
      <c r="A172" s="15"/>
      <c r="B172" s="135" t="s">
        <v>1653</v>
      </c>
      <c r="C172" s="275"/>
      <c r="D172" s="211"/>
      <c r="E172" s="210" t="s">
        <v>1638</v>
      </c>
      <c r="F172" s="39"/>
      <c r="G172" s="40"/>
      <c r="H172" s="41" t="s">
        <v>1654</v>
      </c>
      <c r="I172" s="42" t="s">
        <v>1492</v>
      </c>
      <c r="J172" s="43" t="s">
        <v>32</v>
      </c>
      <c r="K172" s="43" t="s">
        <v>32</v>
      </c>
      <c r="L172" s="45"/>
      <c r="M172" s="44"/>
    </row>
    <row r="173" spans="1:13" ht="13.5" customHeight="1" x14ac:dyDescent="0.25">
      <c r="A173" s="15"/>
      <c r="B173" s="135" t="s">
        <v>1655</v>
      </c>
      <c r="C173" s="275"/>
      <c r="D173" s="211"/>
      <c r="E173" s="211"/>
      <c r="F173" s="39"/>
      <c r="G173" s="42" t="s">
        <v>1656</v>
      </c>
      <c r="H173" s="41" t="s">
        <v>1657</v>
      </c>
      <c r="I173" s="42" t="s">
        <v>1658</v>
      </c>
      <c r="J173" s="43" t="s">
        <v>32</v>
      </c>
      <c r="K173" s="43" t="s">
        <v>32</v>
      </c>
      <c r="L173" s="45"/>
      <c r="M173" s="44"/>
    </row>
    <row r="174" spans="1:13" ht="13.5" customHeight="1" x14ac:dyDescent="0.25">
      <c r="A174" s="15"/>
      <c r="B174" s="135" t="s">
        <v>1659</v>
      </c>
      <c r="C174" s="275"/>
      <c r="D174" s="211"/>
      <c r="E174" s="38" t="s">
        <v>1514</v>
      </c>
      <c r="F174" s="39"/>
      <c r="G174" s="40"/>
      <c r="H174" s="41" t="s">
        <v>1640</v>
      </c>
      <c r="I174" s="42" t="s">
        <v>1641</v>
      </c>
      <c r="J174" s="43" t="s">
        <v>32</v>
      </c>
      <c r="K174" s="43" t="s">
        <v>32</v>
      </c>
      <c r="L174" s="45"/>
      <c r="M174" s="44"/>
    </row>
    <row r="175" spans="1:13" ht="13.5" customHeight="1" x14ac:dyDescent="0.25">
      <c r="A175" s="15"/>
      <c r="B175" s="135" t="s">
        <v>1660</v>
      </c>
      <c r="C175" s="275"/>
      <c r="D175" s="211"/>
      <c r="E175" s="210" t="s">
        <v>1590</v>
      </c>
      <c r="F175" s="39"/>
      <c r="G175" s="40"/>
      <c r="H175" s="41" t="s">
        <v>177</v>
      </c>
      <c r="I175" s="42" t="s">
        <v>178</v>
      </c>
      <c r="J175" s="43" t="s">
        <v>32</v>
      </c>
      <c r="K175" s="43" t="s">
        <v>32</v>
      </c>
      <c r="L175" s="45"/>
      <c r="M175" s="44"/>
    </row>
    <row r="176" spans="1:13" ht="13.5" customHeight="1" x14ac:dyDescent="0.25">
      <c r="A176" s="15"/>
      <c r="B176" s="135" t="s">
        <v>1661</v>
      </c>
      <c r="C176" s="275"/>
      <c r="D176" s="211"/>
      <c r="E176" s="211"/>
      <c r="F176" s="39"/>
      <c r="G176" s="40"/>
      <c r="H176" s="41" t="s">
        <v>355</v>
      </c>
      <c r="I176" s="42" t="s">
        <v>356</v>
      </c>
      <c r="J176" s="43" t="s">
        <v>32</v>
      </c>
      <c r="K176" s="43" t="s">
        <v>32</v>
      </c>
      <c r="L176" s="45"/>
      <c r="M176" s="44"/>
    </row>
    <row r="177" spans="1:13" ht="27" customHeight="1" x14ac:dyDescent="0.25">
      <c r="A177" s="15"/>
      <c r="B177" s="135" t="s">
        <v>1662</v>
      </c>
      <c r="C177" s="275"/>
      <c r="D177" s="211"/>
      <c r="E177" s="211"/>
      <c r="F177" s="39"/>
      <c r="G177" s="40"/>
      <c r="H177" s="41" t="s">
        <v>1503</v>
      </c>
      <c r="I177" s="42" t="s">
        <v>1622</v>
      </c>
      <c r="J177" s="43" t="s">
        <v>32</v>
      </c>
      <c r="K177" s="43" t="s">
        <v>32</v>
      </c>
      <c r="L177" s="45"/>
      <c r="M177" s="44"/>
    </row>
    <row r="178" spans="1:13" ht="13.5" customHeight="1" x14ac:dyDescent="0.25">
      <c r="A178" s="15"/>
      <c r="B178" s="135" t="s">
        <v>1663</v>
      </c>
      <c r="C178" s="275"/>
      <c r="D178" s="211"/>
      <c r="E178" s="211"/>
      <c r="F178" s="39"/>
      <c r="G178" s="40"/>
      <c r="H178" s="41" t="s">
        <v>270</v>
      </c>
      <c r="I178" s="42" t="s">
        <v>359</v>
      </c>
      <c r="J178" s="43" t="s">
        <v>32</v>
      </c>
      <c r="K178" s="43" t="s">
        <v>32</v>
      </c>
      <c r="L178" s="45"/>
      <c r="M178" s="44"/>
    </row>
    <row r="179" spans="1:13" ht="13.5" customHeight="1" x14ac:dyDescent="0.25">
      <c r="A179" s="15"/>
      <c r="B179" s="135" t="s">
        <v>1664</v>
      </c>
      <c r="C179" s="275"/>
      <c r="D179" s="211"/>
      <c r="E179" s="211"/>
      <c r="F179" s="39"/>
      <c r="G179" s="40"/>
      <c r="H179" s="41" t="s">
        <v>1507</v>
      </c>
      <c r="I179" s="42" t="s">
        <v>1508</v>
      </c>
      <c r="J179" s="43" t="s">
        <v>32</v>
      </c>
      <c r="K179" s="43" t="s">
        <v>32</v>
      </c>
      <c r="L179" s="45"/>
      <c r="M179" s="44"/>
    </row>
    <row r="180" spans="1:13" ht="13.5" customHeight="1" x14ac:dyDescent="0.25">
      <c r="A180" s="15"/>
      <c r="B180" s="135" t="s">
        <v>1665</v>
      </c>
      <c r="C180" s="275"/>
      <c r="D180" s="211"/>
      <c r="E180" s="211"/>
      <c r="F180" s="39"/>
      <c r="G180" s="40"/>
      <c r="H180" s="41" t="s">
        <v>191</v>
      </c>
      <c r="I180" s="42" t="s">
        <v>192</v>
      </c>
      <c r="J180" s="43" t="s">
        <v>32</v>
      </c>
      <c r="K180" s="43" t="s">
        <v>32</v>
      </c>
      <c r="L180" s="45"/>
      <c r="M180" s="44"/>
    </row>
    <row r="181" spans="1:13" ht="27" customHeight="1" x14ac:dyDescent="0.25">
      <c r="A181" s="15"/>
      <c r="B181" s="135" t="s">
        <v>1666</v>
      </c>
      <c r="C181" s="275"/>
      <c r="D181" s="211"/>
      <c r="E181" s="211"/>
      <c r="F181" s="39"/>
      <c r="G181" s="40"/>
      <c r="H181" s="41" t="s">
        <v>324</v>
      </c>
      <c r="I181" s="42" t="s">
        <v>325</v>
      </c>
      <c r="J181" s="43" t="s">
        <v>32</v>
      </c>
      <c r="K181" s="43" t="s">
        <v>32</v>
      </c>
      <c r="L181" s="45"/>
      <c r="M181" s="44"/>
    </row>
    <row r="182" spans="1:13" ht="13.5" customHeight="1" x14ac:dyDescent="0.25">
      <c r="A182" s="15"/>
      <c r="B182" s="135" t="s">
        <v>1667</v>
      </c>
      <c r="C182" s="275"/>
      <c r="D182" s="211"/>
      <c r="E182" s="211"/>
      <c r="F182" s="39"/>
      <c r="G182" s="40"/>
      <c r="H182" s="41" t="s">
        <v>329</v>
      </c>
      <c r="I182" s="42" t="s">
        <v>1512</v>
      </c>
      <c r="J182" s="43" t="s">
        <v>32</v>
      </c>
      <c r="K182" s="43" t="s">
        <v>32</v>
      </c>
      <c r="L182" s="45"/>
      <c r="M182" s="44"/>
    </row>
    <row r="183" spans="1:13" ht="13.5" customHeight="1" x14ac:dyDescent="0.25">
      <c r="A183" s="15"/>
      <c r="B183" s="135" t="s">
        <v>1668</v>
      </c>
      <c r="C183" s="275"/>
      <c r="D183" s="210" t="s">
        <v>287</v>
      </c>
      <c r="E183" s="38" t="s">
        <v>73</v>
      </c>
      <c r="F183" s="39"/>
      <c r="G183" s="40"/>
      <c r="H183" s="41" t="s">
        <v>1488</v>
      </c>
      <c r="I183" s="42" t="s">
        <v>1669</v>
      </c>
      <c r="J183" s="43" t="s">
        <v>32</v>
      </c>
      <c r="K183" s="43" t="s">
        <v>32</v>
      </c>
      <c r="L183" s="45"/>
      <c r="M183" s="44"/>
    </row>
    <row r="184" spans="1:13" ht="13.5" customHeight="1" x14ac:dyDescent="0.25">
      <c r="A184" s="15"/>
      <c r="B184" s="135" t="s">
        <v>1670</v>
      </c>
      <c r="C184" s="275"/>
      <c r="D184" s="211"/>
      <c r="E184" s="38" t="s">
        <v>1590</v>
      </c>
      <c r="F184" s="39"/>
      <c r="G184" s="40"/>
      <c r="H184" s="41" t="s">
        <v>191</v>
      </c>
      <c r="I184" s="42" t="s">
        <v>192</v>
      </c>
      <c r="J184" s="43" t="s">
        <v>32</v>
      </c>
      <c r="K184" s="43" t="s">
        <v>32</v>
      </c>
      <c r="L184" s="45"/>
      <c r="M184" s="44"/>
    </row>
    <row r="185" spans="1:13" ht="27" customHeight="1" x14ac:dyDescent="0.25">
      <c r="A185" s="15"/>
      <c r="B185" s="135" t="s">
        <v>1671</v>
      </c>
      <c r="C185" s="275"/>
      <c r="D185" s="210" t="s">
        <v>1672</v>
      </c>
      <c r="E185" s="38" t="s">
        <v>73</v>
      </c>
      <c r="F185" s="39"/>
      <c r="G185" s="40"/>
      <c r="H185" s="41" t="s">
        <v>1488</v>
      </c>
      <c r="I185" s="42" t="s">
        <v>1673</v>
      </c>
      <c r="J185" s="43" t="s">
        <v>32</v>
      </c>
      <c r="K185" s="43" t="s">
        <v>32</v>
      </c>
      <c r="L185" s="45"/>
      <c r="M185" s="44"/>
    </row>
    <row r="186" spans="1:13" ht="27" customHeight="1" x14ac:dyDescent="0.25">
      <c r="A186" s="15"/>
      <c r="B186" s="135" t="s">
        <v>1674</v>
      </c>
      <c r="C186" s="275"/>
      <c r="D186" s="211"/>
      <c r="E186" s="38" t="s">
        <v>1675</v>
      </c>
      <c r="F186" s="39"/>
      <c r="G186" s="40"/>
      <c r="H186" s="41" t="s">
        <v>1676</v>
      </c>
      <c r="I186" s="42" t="s">
        <v>1677</v>
      </c>
      <c r="J186" s="43" t="s">
        <v>32</v>
      </c>
      <c r="K186" s="43" t="s">
        <v>32</v>
      </c>
      <c r="L186" s="45"/>
      <c r="M186" s="44"/>
    </row>
    <row r="187" spans="1:13" ht="27" customHeight="1" x14ac:dyDescent="0.25">
      <c r="A187" s="15"/>
      <c r="B187" s="135" t="s">
        <v>1678</v>
      </c>
      <c r="C187" s="275"/>
      <c r="D187" s="211"/>
      <c r="E187" s="38" t="s">
        <v>1679</v>
      </c>
      <c r="F187" s="39"/>
      <c r="G187" s="40"/>
      <c r="H187" s="41" t="s">
        <v>1676</v>
      </c>
      <c r="I187" s="42" t="s">
        <v>1677</v>
      </c>
      <c r="J187" s="43" t="s">
        <v>32</v>
      </c>
      <c r="K187" s="43" t="s">
        <v>32</v>
      </c>
      <c r="L187" s="45"/>
      <c r="M187" s="44"/>
    </row>
    <row r="188" spans="1:13" ht="27" customHeight="1" x14ac:dyDescent="0.25">
      <c r="A188" s="15"/>
      <c r="B188" s="135" t="s">
        <v>1680</v>
      </c>
      <c r="C188" s="275"/>
      <c r="D188" s="211"/>
      <c r="E188" s="38" t="s">
        <v>1681</v>
      </c>
      <c r="F188" s="39"/>
      <c r="G188" s="40"/>
      <c r="H188" s="41" t="s">
        <v>1676</v>
      </c>
      <c r="I188" s="42" t="s">
        <v>1677</v>
      </c>
      <c r="J188" s="43" t="s">
        <v>32</v>
      </c>
      <c r="K188" s="43" t="s">
        <v>32</v>
      </c>
      <c r="L188" s="45"/>
      <c r="M188" s="44"/>
    </row>
    <row r="189" spans="1:13" ht="27" customHeight="1" x14ac:dyDescent="0.25">
      <c r="A189" s="15"/>
      <c r="B189" s="135" t="s">
        <v>1682</v>
      </c>
      <c r="C189" s="275"/>
      <c r="D189" s="211"/>
      <c r="E189" s="210" t="s">
        <v>1683</v>
      </c>
      <c r="F189" s="39"/>
      <c r="G189" s="40"/>
      <c r="H189" s="41" t="s">
        <v>1684</v>
      </c>
      <c r="I189" s="42" t="s">
        <v>1685</v>
      </c>
      <c r="J189" s="43" t="s">
        <v>32</v>
      </c>
      <c r="K189" s="43" t="s">
        <v>32</v>
      </c>
      <c r="L189" s="45"/>
      <c r="M189" s="44"/>
    </row>
    <row r="190" spans="1:13" ht="27" customHeight="1" x14ac:dyDescent="0.25">
      <c r="A190" s="15"/>
      <c r="B190" s="135" t="s">
        <v>1686</v>
      </c>
      <c r="C190" s="275"/>
      <c r="D190" s="211"/>
      <c r="E190" s="211"/>
      <c r="F190" s="39"/>
      <c r="G190" s="40"/>
      <c r="H190" s="41" t="s">
        <v>1687</v>
      </c>
      <c r="I190" s="42" t="s">
        <v>1688</v>
      </c>
      <c r="J190" s="43" t="s">
        <v>32</v>
      </c>
      <c r="K190" s="43" t="s">
        <v>32</v>
      </c>
      <c r="L190" s="45"/>
      <c r="M190" s="44"/>
    </row>
    <row r="191" spans="1:13" ht="13.5" customHeight="1" x14ac:dyDescent="0.25">
      <c r="A191" s="15"/>
      <c r="B191" s="135" t="s">
        <v>1689</v>
      </c>
      <c r="C191" s="275"/>
      <c r="D191" s="211"/>
      <c r="E191" s="38" t="s">
        <v>1514</v>
      </c>
      <c r="F191" s="39"/>
      <c r="G191" s="40"/>
      <c r="H191" s="41" t="s">
        <v>1690</v>
      </c>
      <c r="I191" s="42" t="s">
        <v>1691</v>
      </c>
      <c r="J191" s="43" t="s">
        <v>32</v>
      </c>
      <c r="K191" s="43" t="s">
        <v>32</v>
      </c>
      <c r="L191" s="45"/>
      <c r="M191" s="44"/>
    </row>
    <row r="192" spans="1:13" ht="27" customHeight="1" x14ac:dyDescent="0.25">
      <c r="A192" s="15"/>
      <c r="B192" s="135" t="s">
        <v>1692</v>
      </c>
      <c r="C192" s="275"/>
      <c r="D192" s="211"/>
      <c r="E192" s="38" t="s">
        <v>1693</v>
      </c>
      <c r="F192" s="39"/>
      <c r="G192" s="40"/>
      <c r="H192" s="41" t="s">
        <v>1676</v>
      </c>
      <c r="I192" s="42" t="s">
        <v>1677</v>
      </c>
      <c r="J192" s="43" t="s">
        <v>32</v>
      </c>
      <c r="K192" s="43" t="s">
        <v>32</v>
      </c>
      <c r="L192" s="45"/>
      <c r="M192" s="44"/>
    </row>
    <row r="193" spans="1:13" ht="27" customHeight="1" x14ac:dyDescent="0.25">
      <c r="A193" s="15"/>
      <c r="B193" s="135" t="s">
        <v>1694</v>
      </c>
      <c r="C193" s="275"/>
      <c r="D193" s="211"/>
      <c r="E193" s="210" t="s">
        <v>1695</v>
      </c>
      <c r="F193" s="39"/>
      <c r="G193" s="40"/>
      <c r="H193" s="41" t="s">
        <v>1684</v>
      </c>
      <c r="I193" s="42" t="s">
        <v>1685</v>
      </c>
      <c r="J193" s="43" t="s">
        <v>32</v>
      </c>
      <c r="K193" s="43" t="s">
        <v>32</v>
      </c>
      <c r="L193" s="45"/>
      <c r="M193" s="44"/>
    </row>
    <row r="194" spans="1:13" ht="27" customHeight="1" x14ac:dyDescent="0.25">
      <c r="A194" s="15"/>
      <c r="B194" s="135" t="s">
        <v>1696</v>
      </c>
      <c r="C194" s="275"/>
      <c r="D194" s="211"/>
      <c r="E194" s="211"/>
      <c r="F194" s="39"/>
      <c r="G194" s="40"/>
      <c r="H194" s="41" t="s">
        <v>1687</v>
      </c>
      <c r="I194" s="42" t="s">
        <v>1688</v>
      </c>
      <c r="J194" s="43" t="s">
        <v>32</v>
      </c>
      <c r="K194" s="43" t="s">
        <v>32</v>
      </c>
      <c r="L194" s="45"/>
      <c r="M194" s="44"/>
    </row>
    <row r="195" spans="1:13" ht="42" customHeight="1" x14ac:dyDescent="0.25">
      <c r="A195" s="15"/>
      <c r="B195" s="135" t="s">
        <v>1697</v>
      </c>
      <c r="C195" s="275"/>
      <c r="D195" s="210" t="s">
        <v>1672</v>
      </c>
      <c r="E195" s="38" t="s">
        <v>73</v>
      </c>
      <c r="F195" s="39"/>
      <c r="G195" s="40"/>
      <c r="H195" s="41" t="s">
        <v>1488</v>
      </c>
      <c r="I195" s="42" t="s">
        <v>1698</v>
      </c>
      <c r="J195" s="43" t="s">
        <v>32</v>
      </c>
      <c r="K195" s="43" t="s">
        <v>32</v>
      </c>
      <c r="L195" s="45"/>
      <c r="M195" s="44"/>
    </row>
    <row r="196" spans="1:13" ht="13.5" customHeight="1" x14ac:dyDescent="0.25">
      <c r="A196" s="15"/>
      <c r="B196" s="135" t="s">
        <v>1699</v>
      </c>
      <c r="C196" s="275"/>
      <c r="D196" s="211"/>
      <c r="E196" s="38" t="s">
        <v>1638</v>
      </c>
      <c r="F196" s="39"/>
      <c r="G196" s="40"/>
      <c r="H196" s="41" t="s">
        <v>425</v>
      </c>
      <c r="I196" s="42" t="s">
        <v>1492</v>
      </c>
      <c r="J196" s="43" t="s">
        <v>32</v>
      </c>
      <c r="K196" s="43" t="s">
        <v>32</v>
      </c>
      <c r="L196" s="45"/>
      <c r="M196" s="44"/>
    </row>
    <row r="197" spans="1:13" ht="27" customHeight="1" x14ac:dyDescent="0.25">
      <c r="A197" s="15"/>
      <c r="B197" s="135" t="s">
        <v>1700</v>
      </c>
      <c r="C197" s="275"/>
      <c r="D197" s="211"/>
      <c r="E197" s="38" t="s">
        <v>1675</v>
      </c>
      <c r="F197" s="39"/>
      <c r="G197" s="40"/>
      <c r="H197" s="41" t="s">
        <v>1676</v>
      </c>
      <c r="I197" s="42" t="s">
        <v>1677</v>
      </c>
      <c r="J197" s="43" t="s">
        <v>32</v>
      </c>
      <c r="K197" s="43" t="s">
        <v>32</v>
      </c>
      <c r="L197" s="45"/>
      <c r="M197" s="44"/>
    </row>
    <row r="198" spans="1:13" ht="27" customHeight="1" x14ac:dyDescent="0.25">
      <c r="A198" s="15"/>
      <c r="B198" s="135" t="s">
        <v>1701</v>
      </c>
      <c r="C198" s="275"/>
      <c r="D198" s="211"/>
      <c r="E198" s="38" t="s">
        <v>1679</v>
      </c>
      <c r="F198" s="39"/>
      <c r="G198" s="40"/>
      <c r="H198" s="41" t="s">
        <v>1676</v>
      </c>
      <c r="I198" s="42" t="s">
        <v>1677</v>
      </c>
      <c r="J198" s="43" t="s">
        <v>32</v>
      </c>
      <c r="K198" s="43" t="s">
        <v>32</v>
      </c>
      <c r="L198" s="45"/>
      <c r="M198" s="44"/>
    </row>
    <row r="199" spans="1:13" ht="27" customHeight="1" x14ac:dyDescent="0.25">
      <c r="A199" s="15"/>
      <c r="B199" s="135" t="s">
        <v>1702</v>
      </c>
      <c r="C199" s="275"/>
      <c r="D199" s="211"/>
      <c r="E199" s="38" t="s">
        <v>1683</v>
      </c>
      <c r="F199" s="39"/>
      <c r="G199" s="40"/>
      <c r="H199" s="41" t="s">
        <v>1684</v>
      </c>
      <c r="I199" s="42" t="s">
        <v>1685</v>
      </c>
      <c r="J199" s="43" t="s">
        <v>32</v>
      </c>
      <c r="K199" s="43" t="s">
        <v>32</v>
      </c>
      <c r="L199" s="45"/>
      <c r="M199" s="44"/>
    </row>
    <row r="200" spans="1:13" ht="27" customHeight="1" x14ac:dyDescent="0.25">
      <c r="A200" s="15"/>
      <c r="B200" s="135" t="s">
        <v>1703</v>
      </c>
      <c r="C200" s="275"/>
      <c r="D200" s="210" t="s">
        <v>1704</v>
      </c>
      <c r="E200" s="210" t="s">
        <v>1705</v>
      </c>
      <c r="F200" s="39"/>
      <c r="G200" s="42" t="s">
        <v>1706</v>
      </c>
      <c r="H200" s="137" t="s">
        <v>1707</v>
      </c>
      <c r="I200" s="42" t="s">
        <v>1708</v>
      </c>
      <c r="J200" s="43" t="s">
        <v>32</v>
      </c>
      <c r="K200" s="43" t="s">
        <v>32</v>
      </c>
      <c r="L200" s="45"/>
      <c r="M200" s="44"/>
    </row>
    <row r="201" spans="1:13" ht="27" customHeight="1" x14ac:dyDescent="0.25">
      <c r="A201" s="15"/>
      <c r="B201" s="135" t="s">
        <v>1709</v>
      </c>
      <c r="C201" s="275"/>
      <c r="D201" s="211"/>
      <c r="E201" s="211"/>
      <c r="F201" s="39"/>
      <c r="G201" s="42" t="s">
        <v>1710</v>
      </c>
      <c r="H201" s="137" t="s">
        <v>1707</v>
      </c>
      <c r="I201" s="42" t="s">
        <v>1711</v>
      </c>
      <c r="J201" s="43" t="s">
        <v>32</v>
      </c>
      <c r="K201" s="43" t="s">
        <v>32</v>
      </c>
      <c r="L201" s="45"/>
      <c r="M201" s="44"/>
    </row>
    <row r="202" spans="1:13" ht="27" customHeight="1" x14ac:dyDescent="0.25">
      <c r="A202" s="15"/>
      <c r="B202" s="135" t="s">
        <v>1712</v>
      </c>
      <c r="C202" s="275"/>
      <c r="D202" s="211"/>
      <c r="E202" s="211"/>
      <c r="F202" s="39"/>
      <c r="G202" s="42" t="s">
        <v>1713</v>
      </c>
      <c r="H202" s="137" t="s">
        <v>1707</v>
      </c>
      <c r="I202" s="42" t="s">
        <v>1714</v>
      </c>
      <c r="J202" s="43" t="s">
        <v>32</v>
      </c>
      <c r="K202" s="43" t="s">
        <v>32</v>
      </c>
      <c r="L202" s="45"/>
      <c r="M202" s="44"/>
    </row>
    <row r="203" spans="1:13" ht="42" customHeight="1" x14ac:dyDescent="0.25">
      <c r="A203" s="15"/>
      <c r="B203" s="135" t="s">
        <v>1715</v>
      </c>
      <c r="C203" s="268" t="s">
        <v>1716</v>
      </c>
      <c r="D203" s="210" t="s">
        <v>1717</v>
      </c>
      <c r="E203" s="39"/>
      <c r="F203" s="39"/>
      <c r="G203" s="40"/>
      <c r="H203" s="41" t="s">
        <v>1718</v>
      </c>
      <c r="I203" s="42" t="s">
        <v>1719</v>
      </c>
      <c r="J203" s="43" t="s">
        <v>32</v>
      </c>
      <c r="K203" s="43" t="s">
        <v>32</v>
      </c>
      <c r="L203" s="45"/>
      <c r="M203" s="44"/>
    </row>
    <row r="204" spans="1:13" ht="13.5" customHeight="1" x14ac:dyDescent="0.25">
      <c r="A204" s="15"/>
      <c r="B204" s="135" t="s">
        <v>1720</v>
      </c>
      <c r="C204" s="269"/>
      <c r="D204" s="211"/>
      <c r="E204" s="39"/>
      <c r="F204" s="39"/>
      <c r="G204" s="40"/>
      <c r="H204" s="41" t="s">
        <v>1721</v>
      </c>
      <c r="I204" s="42" t="s">
        <v>1722</v>
      </c>
      <c r="J204" s="43" t="s">
        <v>32</v>
      </c>
      <c r="K204" s="43" t="s">
        <v>32</v>
      </c>
      <c r="L204" s="45"/>
      <c r="M204" s="44"/>
    </row>
    <row r="205" spans="1:13" ht="27" customHeight="1" x14ac:dyDescent="0.25">
      <c r="A205" s="15"/>
      <c r="B205" s="135" t="s">
        <v>1723</v>
      </c>
      <c r="C205" s="269"/>
      <c r="D205" s="210" t="s">
        <v>1724</v>
      </c>
      <c r="E205" s="210" t="s">
        <v>38</v>
      </c>
      <c r="F205" s="39"/>
      <c r="G205" s="40"/>
      <c r="H205" s="41" t="s">
        <v>1725</v>
      </c>
      <c r="I205" s="42" t="s">
        <v>1726</v>
      </c>
      <c r="J205" s="43" t="s">
        <v>32</v>
      </c>
      <c r="K205" s="43" t="s">
        <v>32</v>
      </c>
      <c r="L205" s="45"/>
      <c r="M205" s="44"/>
    </row>
    <row r="206" spans="1:13" ht="27" customHeight="1" x14ac:dyDescent="0.25">
      <c r="A206" s="15"/>
      <c r="B206" s="135" t="s">
        <v>1727</v>
      </c>
      <c r="C206" s="269"/>
      <c r="D206" s="211"/>
      <c r="E206" s="211"/>
      <c r="F206" s="39"/>
      <c r="G206" s="42" t="s">
        <v>1728</v>
      </c>
      <c r="H206" s="41" t="s">
        <v>1729</v>
      </c>
      <c r="I206" s="42" t="s">
        <v>1730</v>
      </c>
      <c r="J206" s="43" t="s">
        <v>32</v>
      </c>
      <c r="K206" s="43" t="s">
        <v>32</v>
      </c>
      <c r="L206" s="45"/>
      <c r="M206" s="44"/>
    </row>
    <row r="207" spans="1:13" ht="40.5" customHeight="1" x14ac:dyDescent="0.25">
      <c r="A207" s="15"/>
      <c r="B207" s="135" t="s">
        <v>1731</v>
      </c>
      <c r="C207" s="269"/>
      <c r="D207" s="211"/>
      <c r="E207" s="211"/>
      <c r="F207" s="39"/>
      <c r="G207" s="42" t="s">
        <v>1728</v>
      </c>
      <c r="H207" s="41" t="s">
        <v>1732</v>
      </c>
      <c r="I207" s="42" t="s">
        <v>1733</v>
      </c>
      <c r="J207" s="43" t="s">
        <v>32</v>
      </c>
      <c r="K207" s="43" t="s">
        <v>32</v>
      </c>
      <c r="L207" s="45"/>
      <c r="M207" s="44"/>
    </row>
    <row r="208" spans="1:13" ht="27" customHeight="1" x14ac:dyDescent="0.25">
      <c r="A208" s="15"/>
      <c r="B208" s="135" t="s">
        <v>1734</v>
      </c>
      <c r="C208" s="269"/>
      <c r="D208" s="211"/>
      <c r="E208" s="38" t="s">
        <v>1735</v>
      </c>
      <c r="F208" s="39"/>
      <c r="G208" s="40"/>
      <c r="H208" s="41" t="s">
        <v>1736</v>
      </c>
      <c r="I208" s="42" t="s">
        <v>1737</v>
      </c>
      <c r="J208" s="43" t="s">
        <v>32</v>
      </c>
      <c r="K208" s="43" t="s">
        <v>32</v>
      </c>
      <c r="L208" s="45"/>
      <c r="M208" s="44"/>
    </row>
    <row r="209" spans="1:13" ht="27" customHeight="1" x14ac:dyDescent="0.25">
      <c r="A209" s="15"/>
      <c r="B209" s="135" t="s">
        <v>1738</v>
      </c>
      <c r="C209" s="138"/>
      <c r="D209" s="211"/>
      <c r="E209" s="38" t="s">
        <v>1739</v>
      </c>
      <c r="F209" s="39"/>
      <c r="G209" s="40"/>
      <c r="H209" s="41" t="s">
        <v>1740</v>
      </c>
      <c r="I209" s="42" t="s">
        <v>1741</v>
      </c>
      <c r="J209" s="43" t="s">
        <v>32</v>
      </c>
      <c r="K209" s="43" t="s">
        <v>32</v>
      </c>
      <c r="L209" s="45"/>
      <c r="M209" s="44"/>
    </row>
    <row r="210" spans="1:13" ht="54" customHeight="1" x14ac:dyDescent="0.25">
      <c r="A210" s="15"/>
      <c r="B210" s="135" t="s">
        <v>1742</v>
      </c>
      <c r="C210" s="264" t="s">
        <v>1031</v>
      </c>
      <c r="D210" s="38" t="s">
        <v>793</v>
      </c>
      <c r="E210" s="38" t="s">
        <v>794</v>
      </c>
      <c r="F210" s="39"/>
      <c r="G210" s="40"/>
      <c r="H210" s="41" t="s">
        <v>795</v>
      </c>
      <c r="I210" s="42" t="s">
        <v>1743</v>
      </c>
      <c r="J210" s="43" t="s">
        <v>32</v>
      </c>
      <c r="K210" s="43" t="s">
        <v>32</v>
      </c>
      <c r="L210" s="45"/>
      <c r="M210" s="44"/>
    </row>
    <row r="211" spans="1:13" ht="27" customHeight="1" x14ac:dyDescent="0.25">
      <c r="A211" s="15"/>
      <c r="B211" s="135" t="s">
        <v>1744</v>
      </c>
      <c r="C211" s="267"/>
      <c r="D211" s="210" t="s">
        <v>1042</v>
      </c>
      <c r="E211" s="38" t="s">
        <v>1745</v>
      </c>
      <c r="F211" s="39"/>
      <c r="G211" s="40"/>
      <c r="H211" s="41" t="s">
        <v>1746</v>
      </c>
      <c r="I211" s="42" t="s">
        <v>1747</v>
      </c>
      <c r="J211" s="43" t="s">
        <v>32</v>
      </c>
      <c r="K211" s="43" t="s">
        <v>32</v>
      </c>
      <c r="L211" s="45"/>
      <c r="M211" s="44"/>
    </row>
    <row r="212" spans="1:13" ht="27" customHeight="1" x14ac:dyDescent="0.25">
      <c r="A212" s="15"/>
      <c r="B212" s="135" t="s">
        <v>1748</v>
      </c>
      <c r="C212" s="267"/>
      <c r="D212" s="211"/>
      <c r="E212" s="38" t="s">
        <v>1749</v>
      </c>
      <c r="F212" s="39"/>
      <c r="G212" s="40"/>
      <c r="H212" s="41" t="s">
        <v>1750</v>
      </c>
      <c r="I212" s="42" t="s">
        <v>1751</v>
      </c>
      <c r="J212" s="43" t="s">
        <v>32</v>
      </c>
      <c r="K212" s="43" t="s">
        <v>32</v>
      </c>
      <c r="L212" s="45"/>
      <c r="M212" s="44"/>
    </row>
    <row r="213" spans="1:13" ht="27" customHeight="1" x14ac:dyDescent="0.25">
      <c r="A213" s="15"/>
      <c r="B213" s="135" t="s">
        <v>1752</v>
      </c>
      <c r="C213" s="267"/>
      <c r="D213" s="211"/>
      <c r="E213" s="38" t="s">
        <v>1753</v>
      </c>
      <c r="F213" s="39"/>
      <c r="G213" s="40"/>
      <c r="H213" s="41" t="s">
        <v>1754</v>
      </c>
      <c r="I213" s="42" t="s">
        <v>1755</v>
      </c>
      <c r="J213" s="43" t="s">
        <v>32</v>
      </c>
      <c r="K213" s="43" t="s">
        <v>32</v>
      </c>
      <c r="L213" s="45"/>
      <c r="M213" s="44"/>
    </row>
    <row r="214" spans="1:13" ht="27" customHeight="1" x14ac:dyDescent="0.25">
      <c r="A214" s="15"/>
      <c r="B214" s="135" t="s">
        <v>1756</v>
      </c>
      <c r="C214" s="267"/>
      <c r="D214" s="211"/>
      <c r="E214" s="38" t="s">
        <v>1757</v>
      </c>
      <c r="F214" s="39"/>
      <c r="G214" s="40"/>
      <c r="H214" s="41" t="s">
        <v>1758</v>
      </c>
      <c r="I214" s="42" t="s">
        <v>1759</v>
      </c>
      <c r="J214" s="43" t="s">
        <v>32</v>
      </c>
      <c r="K214" s="43" t="s">
        <v>32</v>
      </c>
      <c r="L214" s="45"/>
      <c r="M214" s="44"/>
    </row>
    <row r="215" spans="1:13" ht="27" customHeight="1" x14ac:dyDescent="0.25">
      <c r="A215" s="15"/>
      <c r="B215" s="135" t="s">
        <v>1760</v>
      </c>
      <c r="C215" s="267"/>
      <c r="D215" s="211"/>
      <c r="E215" s="38" t="s">
        <v>1761</v>
      </c>
      <c r="F215" s="39"/>
      <c r="G215" s="40"/>
      <c r="H215" s="41" t="s">
        <v>1762</v>
      </c>
      <c r="I215" s="42" t="s">
        <v>1763</v>
      </c>
      <c r="J215" s="43" t="s">
        <v>32</v>
      </c>
      <c r="K215" s="43" t="s">
        <v>32</v>
      </c>
      <c r="L215" s="45"/>
      <c r="M215" s="44"/>
    </row>
    <row r="216" spans="1:13" ht="27" customHeight="1" x14ac:dyDescent="0.25">
      <c r="A216" s="15"/>
      <c r="B216" s="135" t="s">
        <v>1764</v>
      </c>
      <c r="C216" s="267"/>
      <c r="D216" s="211"/>
      <c r="E216" s="38" t="s">
        <v>1765</v>
      </c>
      <c r="F216" s="39"/>
      <c r="G216" s="40"/>
      <c r="H216" s="41" t="s">
        <v>1766</v>
      </c>
      <c r="I216" s="42" t="s">
        <v>1767</v>
      </c>
      <c r="J216" s="43" t="s">
        <v>32</v>
      </c>
      <c r="K216" s="43" t="s">
        <v>32</v>
      </c>
      <c r="L216" s="45"/>
      <c r="M216" s="44"/>
    </row>
    <row r="217" spans="1:13" ht="54" customHeight="1" x14ac:dyDescent="0.25">
      <c r="A217" s="15"/>
      <c r="B217" s="135" t="s">
        <v>1768</v>
      </c>
      <c r="C217" s="267"/>
      <c r="D217" s="210" t="s">
        <v>1046</v>
      </c>
      <c r="E217" s="38" t="s">
        <v>1769</v>
      </c>
      <c r="F217" s="39"/>
      <c r="G217" s="40"/>
      <c r="H217" s="41" t="s">
        <v>1770</v>
      </c>
      <c r="I217" s="42" t="s">
        <v>1771</v>
      </c>
      <c r="J217" s="43" t="s">
        <v>32</v>
      </c>
      <c r="K217" s="43" t="s">
        <v>32</v>
      </c>
      <c r="L217" s="45"/>
      <c r="M217" s="44"/>
    </row>
    <row r="218" spans="1:13" ht="27" customHeight="1" x14ac:dyDescent="0.25">
      <c r="A218" s="15"/>
      <c r="B218" s="135" t="s">
        <v>1772</v>
      </c>
      <c r="C218" s="267"/>
      <c r="D218" s="211"/>
      <c r="E218" s="38" t="s">
        <v>1773</v>
      </c>
      <c r="F218" s="39"/>
      <c r="G218" s="40"/>
      <c r="H218" s="41" t="s">
        <v>1774</v>
      </c>
      <c r="I218" s="42" t="s">
        <v>1775</v>
      </c>
      <c r="J218" s="43" t="s">
        <v>32</v>
      </c>
      <c r="K218" s="43" t="s">
        <v>32</v>
      </c>
      <c r="L218" s="45"/>
      <c r="M218" s="44"/>
    </row>
    <row r="219" spans="1:13" ht="13.5" customHeight="1" x14ac:dyDescent="0.25">
      <c r="A219" s="15"/>
      <c r="B219" s="135" t="s">
        <v>1776</v>
      </c>
      <c r="C219" s="267"/>
      <c r="D219" s="211"/>
      <c r="E219" s="38" t="s">
        <v>1777</v>
      </c>
      <c r="F219" s="39"/>
      <c r="G219" s="40"/>
      <c r="H219" s="41" t="s">
        <v>1778</v>
      </c>
      <c r="I219" s="42" t="s">
        <v>1779</v>
      </c>
      <c r="J219" s="43" t="s">
        <v>32</v>
      </c>
      <c r="K219" s="43" t="s">
        <v>32</v>
      </c>
      <c r="L219" s="45"/>
      <c r="M219" s="44"/>
    </row>
    <row r="220" spans="1:13" ht="13.5" customHeight="1" x14ac:dyDescent="0.25">
      <c r="A220" s="15"/>
      <c r="B220" s="135" t="s">
        <v>1780</v>
      </c>
      <c r="C220" s="267"/>
      <c r="D220" s="211"/>
      <c r="E220" s="38" t="s">
        <v>1781</v>
      </c>
      <c r="F220" s="39"/>
      <c r="G220" s="40"/>
      <c r="H220" s="41" t="s">
        <v>1782</v>
      </c>
      <c r="I220" s="42" t="s">
        <v>1783</v>
      </c>
      <c r="J220" s="43" t="s">
        <v>32</v>
      </c>
      <c r="K220" s="43" t="s">
        <v>32</v>
      </c>
      <c r="L220" s="45"/>
      <c r="M220" s="44"/>
    </row>
    <row r="221" spans="1:13" ht="40.5" customHeight="1" x14ac:dyDescent="0.25">
      <c r="A221" s="15"/>
      <c r="B221" s="135" t="s">
        <v>1784</v>
      </c>
      <c r="C221" s="256" t="s">
        <v>1785</v>
      </c>
      <c r="D221" s="38" t="s">
        <v>117</v>
      </c>
      <c r="E221" s="39"/>
      <c r="F221" s="39"/>
      <c r="G221" s="40"/>
      <c r="H221" s="41" t="s">
        <v>177</v>
      </c>
      <c r="I221" s="42" t="s">
        <v>1786</v>
      </c>
      <c r="J221" s="43" t="s">
        <v>32</v>
      </c>
      <c r="K221" s="43" t="s">
        <v>32</v>
      </c>
      <c r="L221" s="45"/>
      <c r="M221" s="44"/>
    </row>
    <row r="222" spans="1:13" ht="40.5" customHeight="1" x14ac:dyDescent="0.25">
      <c r="A222" s="15"/>
      <c r="B222" s="135" t="s">
        <v>1787</v>
      </c>
      <c r="C222" s="258"/>
      <c r="D222" s="38" t="s">
        <v>1788</v>
      </c>
      <c r="E222" s="39"/>
      <c r="F222" s="39"/>
      <c r="G222" s="40"/>
      <c r="H222" s="41" t="s">
        <v>1789</v>
      </c>
      <c r="I222" s="42" t="s">
        <v>1790</v>
      </c>
      <c r="J222" s="43" t="s">
        <v>32</v>
      </c>
      <c r="K222" s="43" t="s">
        <v>32</v>
      </c>
      <c r="L222" s="45"/>
      <c r="M222" s="44"/>
    </row>
    <row r="223" spans="1:13" ht="40.5" customHeight="1" x14ac:dyDescent="0.25">
      <c r="A223" s="15"/>
      <c r="B223" s="135" t="s">
        <v>1791</v>
      </c>
      <c r="C223" s="258"/>
      <c r="D223" s="210" t="s">
        <v>71</v>
      </c>
      <c r="E223" s="38" t="s">
        <v>249</v>
      </c>
      <c r="F223" s="39"/>
      <c r="G223" s="40"/>
      <c r="H223" s="41" t="s">
        <v>1187</v>
      </c>
      <c r="I223" s="42" t="s">
        <v>1188</v>
      </c>
      <c r="J223" s="43" t="s">
        <v>32</v>
      </c>
      <c r="K223" s="43" t="s">
        <v>32</v>
      </c>
      <c r="L223" s="45"/>
      <c r="M223" s="44"/>
    </row>
    <row r="224" spans="1:13" ht="27" customHeight="1" x14ac:dyDescent="0.25">
      <c r="A224" s="15"/>
      <c r="B224" s="135" t="s">
        <v>1792</v>
      </c>
      <c r="C224" s="258"/>
      <c r="D224" s="211"/>
      <c r="E224" s="210" t="s">
        <v>1190</v>
      </c>
      <c r="F224" s="39"/>
      <c r="G224" s="40"/>
      <c r="H224" s="41" t="s">
        <v>1191</v>
      </c>
      <c r="I224" s="42" t="s">
        <v>1192</v>
      </c>
      <c r="J224" s="43" t="s">
        <v>32</v>
      </c>
      <c r="K224" s="43" t="s">
        <v>32</v>
      </c>
      <c r="L224" s="45"/>
      <c r="M224" s="44"/>
    </row>
    <row r="225" spans="1:13" ht="27" customHeight="1" x14ac:dyDescent="0.25">
      <c r="A225" s="15"/>
      <c r="B225" s="135" t="s">
        <v>1793</v>
      </c>
      <c r="C225" s="258"/>
      <c r="D225" s="211"/>
      <c r="E225" s="211"/>
      <c r="F225" s="39"/>
      <c r="G225" s="40"/>
      <c r="H225" s="41" t="s">
        <v>1194</v>
      </c>
      <c r="I225" s="42" t="s">
        <v>1195</v>
      </c>
      <c r="J225" s="43" t="s">
        <v>32</v>
      </c>
      <c r="K225" s="43" t="s">
        <v>32</v>
      </c>
      <c r="L225" s="45"/>
      <c r="M225" s="44"/>
    </row>
    <row r="226" spans="1:13" ht="13.5" customHeight="1" x14ac:dyDescent="0.25">
      <c r="A226" s="15"/>
      <c r="B226" s="135" t="s">
        <v>1794</v>
      </c>
      <c r="C226" s="258"/>
      <c r="D226" s="211"/>
      <c r="E226" s="211"/>
      <c r="F226" s="39"/>
      <c r="G226" s="40"/>
      <c r="H226" s="41" t="s">
        <v>1197</v>
      </c>
      <c r="I226" s="42" t="s">
        <v>1198</v>
      </c>
      <c r="J226" s="43" t="s">
        <v>32</v>
      </c>
      <c r="K226" s="43" t="s">
        <v>32</v>
      </c>
      <c r="L226" s="45"/>
      <c r="M226" s="44"/>
    </row>
    <row r="227" spans="1:13" ht="67.5" customHeight="1" x14ac:dyDescent="0.25">
      <c r="A227" s="15"/>
      <c r="B227" s="135" t="s">
        <v>1795</v>
      </c>
      <c r="C227" s="258"/>
      <c r="D227" s="210" t="s">
        <v>156</v>
      </c>
      <c r="E227" s="38" t="s">
        <v>157</v>
      </c>
      <c r="F227" s="39"/>
      <c r="G227" s="40"/>
      <c r="H227" s="41" t="s">
        <v>158</v>
      </c>
      <c r="I227" s="42" t="s">
        <v>1796</v>
      </c>
      <c r="J227" s="43" t="s">
        <v>32</v>
      </c>
      <c r="K227" s="43" t="s">
        <v>32</v>
      </c>
      <c r="L227" s="45"/>
      <c r="M227" s="44"/>
    </row>
    <row r="228" spans="1:13" ht="27" customHeight="1" x14ac:dyDescent="0.25">
      <c r="A228" s="15"/>
      <c r="B228" s="135" t="s">
        <v>1797</v>
      </c>
      <c r="C228" s="258"/>
      <c r="D228" s="211"/>
      <c r="E228" s="210" t="s">
        <v>161</v>
      </c>
      <c r="F228" s="39"/>
      <c r="G228" s="40"/>
      <c r="H228" s="41" t="s">
        <v>162</v>
      </c>
      <c r="I228" s="42" t="s">
        <v>163</v>
      </c>
      <c r="J228" s="43" t="s">
        <v>32</v>
      </c>
      <c r="K228" s="43" t="s">
        <v>32</v>
      </c>
      <c r="L228" s="45"/>
      <c r="M228" s="44"/>
    </row>
    <row r="229" spans="1:13" ht="13.5" customHeight="1" x14ac:dyDescent="0.25">
      <c r="A229" s="15"/>
      <c r="B229" s="135" t="s">
        <v>1798</v>
      </c>
      <c r="C229" s="258"/>
      <c r="D229" s="211"/>
      <c r="E229" s="211"/>
      <c r="F229" s="39"/>
      <c r="G229" s="40"/>
      <c r="H229" s="41" t="s">
        <v>164</v>
      </c>
      <c r="I229" s="42" t="s">
        <v>1799</v>
      </c>
      <c r="J229" s="43" t="s">
        <v>32</v>
      </c>
      <c r="K229" s="43" t="s">
        <v>32</v>
      </c>
      <c r="L229" s="45"/>
      <c r="M229" s="44"/>
    </row>
    <row r="230" spans="1:13" ht="13.5" customHeight="1" x14ac:dyDescent="0.25">
      <c r="A230" s="15"/>
      <c r="B230" s="135" t="s">
        <v>1800</v>
      </c>
      <c r="C230" s="258"/>
      <c r="D230" s="211"/>
      <c r="E230" s="211"/>
      <c r="F230" s="39"/>
      <c r="G230" s="40"/>
      <c r="H230" s="41" t="s">
        <v>166</v>
      </c>
      <c r="I230" s="42" t="s">
        <v>167</v>
      </c>
      <c r="J230" s="43" t="s">
        <v>32</v>
      </c>
      <c r="K230" s="43" t="s">
        <v>32</v>
      </c>
      <c r="L230" s="45"/>
      <c r="M230" s="44"/>
    </row>
    <row r="231" spans="1:13" ht="27" customHeight="1" x14ac:dyDescent="0.25">
      <c r="A231" s="15"/>
      <c r="B231" s="135" t="s">
        <v>1801</v>
      </c>
      <c r="C231" s="258"/>
      <c r="D231" s="211"/>
      <c r="E231" s="210" t="s">
        <v>168</v>
      </c>
      <c r="F231" s="39"/>
      <c r="G231" s="40"/>
      <c r="H231" s="41" t="s">
        <v>169</v>
      </c>
      <c r="I231" s="42" t="s">
        <v>1802</v>
      </c>
      <c r="J231" s="43" t="s">
        <v>32</v>
      </c>
      <c r="K231" s="43" t="s">
        <v>32</v>
      </c>
      <c r="L231" s="45"/>
      <c r="M231" s="44"/>
    </row>
    <row r="232" spans="1:13" ht="13.5" customHeight="1" x14ac:dyDescent="0.25">
      <c r="A232" s="15"/>
      <c r="B232" s="135" t="s">
        <v>1803</v>
      </c>
      <c r="C232" s="258"/>
      <c r="D232" s="211"/>
      <c r="E232" s="211"/>
      <c r="F232" s="39"/>
      <c r="G232" s="40"/>
      <c r="H232" s="41" t="s">
        <v>171</v>
      </c>
      <c r="I232" s="42" t="s">
        <v>172</v>
      </c>
      <c r="J232" s="43" t="s">
        <v>32</v>
      </c>
      <c r="K232" s="43" t="s">
        <v>32</v>
      </c>
      <c r="L232" s="45"/>
      <c r="M232" s="44"/>
    </row>
    <row r="233" spans="1:13" ht="20" customHeight="1" x14ac:dyDescent="0.25">
      <c r="A233" s="15"/>
      <c r="B233" s="139"/>
      <c r="C233" s="97"/>
      <c r="D233" s="117"/>
      <c r="E233" s="117"/>
      <c r="F233" s="117"/>
      <c r="G233" s="118"/>
      <c r="H233" s="67"/>
      <c r="I233" s="67"/>
      <c r="J233" s="45"/>
      <c r="K233" s="45"/>
      <c r="L233" s="45"/>
      <c r="M233" s="44"/>
    </row>
    <row r="234" spans="1:13" ht="20" customHeight="1" x14ac:dyDescent="0.25">
      <c r="A234" s="15"/>
      <c r="B234" s="139"/>
      <c r="C234" s="97"/>
      <c r="D234" s="117"/>
      <c r="E234" s="117"/>
      <c r="F234" s="117"/>
      <c r="G234" s="118"/>
      <c r="H234" s="67"/>
      <c r="I234" s="67"/>
      <c r="J234" s="45"/>
      <c r="K234" s="45"/>
      <c r="L234" s="45"/>
      <c r="M234" s="44"/>
    </row>
    <row r="235" spans="1:13" ht="20" customHeight="1" x14ac:dyDescent="0.25">
      <c r="A235" s="15"/>
      <c r="B235" s="139"/>
      <c r="C235" s="97"/>
      <c r="D235" s="117"/>
      <c r="E235" s="117"/>
      <c r="F235" s="117"/>
      <c r="G235" s="118"/>
      <c r="H235" s="67"/>
      <c r="I235" s="67"/>
      <c r="J235" s="45"/>
      <c r="K235" s="45"/>
      <c r="L235" s="45"/>
      <c r="M235" s="44"/>
    </row>
    <row r="236" spans="1:13" ht="20" customHeight="1" x14ac:dyDescent="0.25">
      <c r="A236" s="15"/>
      <c r="B236" s="139"/>
      <c r="C236" s="97"/>
      <c r="D236" s="117"/>
      <c r="E236" s="117"/>
      <c r="F236" s="117"/>
      <c r="G236" s="118"/>
      <c r="H236" s="67"/>
      <c r="I236" s="67"/>
      <c r="J236" s="45"/>
      <c r="K236" s="45"/>
      <c r="L236" s="45"/>
      <c r="M236" s="44"/>
    </row>
    <row r="237" spans="1:13" ht="20" customHeight="1" x14ac:dyDescent="0.25">
      <c r="A237" s="15"/>
      <c r="B237" s="139"/>
      <c r="C237" s="97"/>
      <c r="D237" s="117"/>
      <c r="E237" s="117"/>
      <c r="F237" s="117"/>
      <c r="G237" s="118"/>
      <c r="H237" s="67"/>
      <c r="I237" s="67"/>
      <c r="J237" s="45"/>
      <c r="K237" s="45"/>
      <c r="L237" s="45"/>
      <c r="M237" s="44"/>
    </row>
    <row r="238" spans="1:13" ht="20" customHeight="1" x14ac:dyDescent="0.25">
      <c r="A238" s="15"/>
      <c r="B238" s="139"/>
      <c r="C238" s="97"/>
      <c r="D238" s="117"/>
      <c r="E238" s="117"/>
      <c r="F238" s="117"/>
      <c r="G238" s="118"/>
      <c r="H238" s="67"/>
      <c r="I238" s="67"/>
      <c r="J238" s="45"/>
      <c r="K238" s="45"/>
      <c r="L238" s="45"/>
      <c r="M238" s="44"/>
    </row>
    <row r="239" spans="1:13" ht="20" customHeight="1" x14ac:dyDescent="0.25">
      <c r="A239" s="15"/>
      <c r="B239" s="139"/>
      <c r="C239" s="97"/>
      <c r="D239" s="117"/>
      <c r="E239" s="117"/>
      <c r="F239" s="117"/>
      <c r="G239" s="118"/>
      <c r="H239" s="67"/>
      <c r="I239" s="67"/>
      <c r="J239" s="45"/>
      <c r="K239" s="45"/>
      <c r="L239" s="45"/>
      <c r="M239" s="44"/>
    </row>
    <row r="240" spans="1:13" ht="20" customHeight="1" x14ac:dyDescent="0.25">
      <c r="A240" s="15"/>
      <c r="B240" s="139"/>
      <c r="C240" s="97"/>
      <c r="D240" s="117"/>
      <c r="E240" s="117"/>
      <c r="F240" s="117"/>
      <c r="G240" s="118"/>
      <c r="H240" s="67"/>
      <c r="I240" s="67"/>
      <c r="J240" s="45"/>
      <c r="K240" s="45"/>
      <c r="L240" s="45"/>
      <c r="M240" s="44"/>
    </row>
    <row r="241" spans="1:13" ht="20" customHeight="1" x14ac:dyDescent="0.25">
      <c r="A241" s="15"/>
      <c r="B241" s="139"/>
      <c r="C241" s="97"/>
      <c r="D241" s="117"/>
      <c r="E241" s="117"/>
      <c r="F241" s="117"/>
      <c r="G241" s="118"/>
      <c r="H241" s="67"/>
      <c r="I241" s="67"/>
      <c r="J241" s="45"/>
      <c r="K241" s="45"/>
      <c r="L241" s="45"/>
      <c r="M241" s="44"/>
    </row>
    <row r="242" spans="1:13" ht="20" customHeight="1" x14ac:dyDescent="0.25">
      <c r="A242" s="15"/>
      <c r="B242" s="139"/>
      <c r="C242" s="97"/>
      <c r="D242" s="117"/>
      <c r="E242" s="117"/>
      <c r="F242" s="117"/>
      <c r="G242" s="118"/>
      <c r="H242" s="67"/>
      <c r="I242" s="67"/>
      <c r="J242" s="45"/>
      <c r="K242" s="45"/>
      <c r="L242" s="45"/>
      <c r="M242" s="44"/>
    </row>
    <row r="243" spans="1:13" ht="20" customHeight="1" x14ac:dyDescent="0.25">
      <c r="A243" s="15"/>
      <c r="B243" s="140"/>
      <c r="C243" s="141"/>
      <c r="D243" s="119"/>
      <c r="E243" s="119"/>
      <c r="F243" s="119"/>
      <c r="G243" s="120"/>
      <c r="H243" s="121"/>
      <c r="I243" s="121"/>
      <c r="J243" s="142"/>
      <c r="K243" s="142"/>
      <c r="L243" s="142"/>
      <c r="M243" s="143"/>
    </row>
  </sheetData>
  <mergeCells count="80">
    <mergeCell ref="E228:E230"/>
    <mergeCell ref="D227:D232"/>
    <mergeCell ref="E224:E226"/>
    <mergeCell ref="C221:C232"/>
    <mergeCell ref="D217:D220"/>
    <mergeCell ref="D223:D226"/>
    <mergeCell ref="E231:E232"/>
    <mergeCell ref="E205:E207"/>
    <mergeCell ref="D205:D209"/>
    <mergeCell ref="D200:D202"/>
    <mergeCell ref="E193:E194"/>
    <mergeCell ref="E189:E190"/>
    <mergeCell ref="D203:D204"/>
    <mergeCell ref="E132:E137"/>
    <mergeCell ref="D183:D184"/>
    <mergeCell ref="D57:D79"/>
    <mergeCell ref="E81:E83"/>
    <mergeCell ref="D80:D98"/>
    <mergeCell ref="E175:E182"/>
    <mergeCell ref="E78:E79"/>
    <mergeCell ref="E93:E98"/>
    <mergeCell ref="E172:E173"/>
    <mergeCell ref="D171:D182"/>
    <mergeCell ref="E163:E170"/>
    <mergeCell ref="D160:D170"/>
    <mergeCell ref="E154:E159"/>
    <mergeCell ref="E61:E68"/>
    <mergeCell ref="D185:D194"/>
    <mergeCell ref="E200:E202"/>
    <mergeCell ref="E138:E139"/>
    <mergeCell ref="E141:E143"/>
    <mergeCell ref="D140:D143"/>
    <mergeCell ref="B2:M2"/>
    <mergeCell ref="E37:E41"/>
    <mergeCell ref="L9:L10"/>
    <mergeCell ref="D99:D120"/>
    <mergeCell ref="H9:H10"/>
    <mergeCell ref="M9:M10"/>
    <mergeCell ref="B9:B10"/>
    <mergeCell ref="I9:I10"/>
    <mergeCell ref="G9:G10"/>
    <mergeCell ref="E9:E10"/>
    <mergeCell ref="D20:D30"/>
    <mergeCell ref="C18:C53"/>
    <mergeCell ref="D16:D17"/>
    <mergeCell ref="D54:D56"/>
    <mergeCell ref="C11:C17"/>
    <mergeCell ref="C54:C202"/>
    <mergeCell ref="C203:C208"/>
    <mergeCell ref="C9:C10"/>
    <mergeCell ref="E145:E152"/>
    <mergeCell ref="E48:E50"/>
    <mergeCell ref="E21:E24"/>
    <mergeCell ref="E69:E71"/>
    <mergeCell ref="E58:E60"/>
    <mergeCell ref="E84:E91"/>
    <mergeCell ref="E55:E56"/>
    <mergeCell ref="E103:E110"/>
    <mergeCell ref="D31:D41"/>
    <mergeCell ref="D51:D53"/>
    <mergeCell ref="D42:D50"/>
    <mergeCell ref="E113:E118"/>
    <mergeCell ref="E100:E102"/>
    <mergeCell ref="E130:E131"/>
    <mergeCell ref="D211:D216"/>
    <mergeCell ref="F9:F10"/>
    <mergeCell ref="E32:E35"/>
    <mergeCell ref="C210:C220"/>
    <mergeCell ref="D12:D13"/>
    <mergeCell ref="D144:D159"/>
    <mergeCell ref="E43:E46"/>
    <mergeCell ref="D195:D199"/>
    <mergeCell ref="D9:D10"/>
    <mergeCell ref="E122:E129"/>
    <mergeCell ref="D121:D139"/>
    <mergeCell ref="D18:D19"/>
    <mergeCell ref="E111:E112"/>
    <mergeCell ref="E119:E120"/>
    <mergeCell ref="E72:E77"/>
    <mergeCell ref="E26:E30"/>
  </mergeCells>
  <phoneticPr fontId="21" type="noConversion"/>
  <conditionalFormatting sqref="G1:G3 F4:F7 H4 G5:I7 G8 F9:F10">
    <cfRule type="cellIs" dxfId="151" priority="1" stopIfTrue="1" operator="equal">
      <formula>"Minor"</formula>
    </cfRule>
    <cfRule type="cellIs" dxfId="150" priority="2" stopIfTrue="1" operator="equal">
      <formula>"Major"</formula>
    </cfRule>
  </conditionalFormatting>
  <conditionalFormatting sqref="G4">
    <cfRule type="cellIs" dxfId="149" priority="3" stopIfTrue="1" operator="equal">
      <formula>"Minor"</formula>
    </cfRule>
    <cfRule type="cellIs" dxfId="148" priority="4" stopIfTrue="1" operator="equal">
      <formula>"Major"</formula>
    </cfRule>
    <cfRule type="cellIs" dxfId="147" priority="5" stopIfTrue="1" operator="equal">
      <formula>"Minor"</formula>
    </cfRule>
    <cfRule type="cellIs" dxfId="146" priority="6" stopIfTrue="1" operator="equal">
      <formula>"Major"</formula>
    </cfRule>
  </conditionalFormatting>
  <conditionalFormatting sqref="C5:C7">
    <cfRule type="cellIs" dxfId="145" priority="7" stopIfTrue="1" operator="lessThan">
      <formula>0</formula>
    </cfRule>
  </conditionalFormatting>
  <conditionalFormatting sqref="J11:L243">
    <cfRule type="cellIs" dxfId="144" priority="8" stopIfTrue="1" operator="equal">
      <formula>"B"</formula>
    </cfRule>
    <cfRule type="cellIs" dxfId="143" priority="9" stopIfTrue="1" operator="equal">
      <formula>"NI"</formula>
    </cfRule>
    <cfRule type="cellIs" dxfId="142" priority="10" stopIfTrue="1" operator="equal">
      <formula>"F"</formula>
    </cfRule>
    <cfRule type="cellIs" dxfId="141" priority="11" stopIfTrue="1" operator="equal">
      <formula>"P"</formula>
    </cfRule>
    <cfRule type="cellIs" dxfId="140" priority="12" stopIfTrue="1" operator="equal">
      <formula>"NI"</formula>
    </cfRule>
    <cfRule type="cellIs" dxfId="139" priority="13" stopIfTrue="1" operator="equal">
      <formula>"F"</formula>
    </cfRule>
    <cfRule type="cellIs" dxfId="138" priority="14" stopIfTrue="1" operator="equal">
      <formula>"P"</formula>
    </cfRule>
  </conditionalFormatting>
  <pageMargins left="0.7" right="0.7" top="0.75" bottom="0.75" header="0.3" footer="0.3"/>
  <pageSetup orientation="portrait"/>
  <headerFooter>
    <oddFooter>&amp;C&amp;"Apple SD 산돌고딕 Neo 일반체,Regular"&amp;12&amp;K000000&amp;P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6"/>
  <sheetViews>
    <sheetView showGridLines="0" topLeftCell="A94" workbookViewId="0">
      <selection activeCell="C90" sqref="C90:C116"/>
    </sheetView>
  </sheetViews>
  <sheetFormatPr baseColWidth="10" defaultColWidth="8.83203125" defaultRowHeight="17" x14ac:dyDescent="0.25"/>
  <cols>
    <col min="1" max="1" width="1.33203125" style="144" customWidth="1"/>
    <col min="2" max="3" width="14.83203125" style="144" customWidth="1"/>
    <col min="4" max="4" width="20.6640625" style="144" customWidth="1"/>
    <col min="5" max="5" width="10.1640625" style="144" customWidth="1"/>
    <col min="6" max="6" width="53.83203125" style="144" customWidth="1"/>
    <col min="7" max="8" width="41.33203125" style="195" customWidth="1"/>
    <col min="9" max="10" width="9.83203125" style="144" customWidth="1"/>
    <col min="11" max="11" width="24.6640625" style="144" customWidth="1"/>
    <col min="12" max="12" width="84" style="144" customWidth="1"/>
    <col min="13" max="256" width="8.83203125" customWidth="1"/>
  </cols>
  <sheetData>
    <row r="1" spans="1:12" x14ac:dyDescent="0.25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 x14ac:dyDescent="0.25">
      <c r="A2" s="15"/>
      <c r="B2" s="290" t="s">
        <v>13</v>
      </c>
      <c r="C2" s="290" t="s">
        <v>14</v>
      </c>
      <c r="D2" s="290" t="s">
        <v>15</v>
      </c>
      <c r="E2" s="290" t="s">
        <v>16</v>
      </c>
      <c r="F2" s="290" t="s">
        <v>17</v>
      </c>
      <c r="G2" s="290" t="s">
        <v>18</v>
      </c>
      <c r="H2" s="290" t="s">
        <v>19</v>
      </c>
      <c r="I2" s="126" t="s">
        <v>20</v>
      </c>
      <c r="J2" s="126" t="s">
        <v>21</v>
      </c>
      <c r="K2" s="290" t="s">
        <v>22</v>
      </c>
      <c r="L2" s="265" t="s">
        <v>23</v>
      </c>
    </row>
    <row r="3" spans="1:12" x14ac:dyDescent="0.25">
      <c r="A3" s="15"/>
      <c r="B3" s="291"/>
      <c r="C3" s="291"/>
      <c r="D3" s="291"/>
      <c r="E3" s="291"/>
      <c r="F3" s="291"/>
      <c r="G3" s="291"/>
      <c r="H3" s="291"/>
      <c r="I3" s="126" t="s">
        <v>24</v>
      </c>
      <c r="J3" s="126" t="s">
        <v>25</v>
      </c>
      <c r="K3" s="291"/>
      <c r="L3" s="295"/>
    </row>
    <row r="4" spans="1:12" x14ac:dyDescent="0.25">
      <c r="A4" s="56"/>
      <c r="B4" s="292" t="s">
        <v>27</v>
      </c>
      <c r="C4" s="296" t="s">
        <v>28</v>
      </c>
      <c r="D4" s="169" t="s">
        <v>29</v>
      </c>
      <c r="E4" s="170"/>
      <c r="F4" s="166"/>
      <c r="G4" s="171" t="s">
        <v>30</v>
      </c>
      <c r="H4" s="165" t="s">
        <v>31</v>
      </c>
      <c r="I4" s="43"/>
      <c r="J4" s="43"/>
      <c r="K4" s="184"/>
      <c r="L4" s="134"/>
    </row>
    <row r="5" spans="1:12" x14ac:dyDescent="0.25">
      <c r="A5" s="56"/>
      <c r="B5" s="293"/>
      <c r="C5" s="283"/>
      <c r="D5" s="169" t="s">
        <v>34</v>
      </c>
      <c r="E5" s="170"/>
      <c r="F5" s="166"/>
      <c r="G5" s="171" t="s">
        <v>35</v>
      </c>
      <c r="H5" s="165" t="s">
        <v>36</v>
      </c>
      <c r="I5" s="43"/>
      <c r="J5" s="43"/>
      <c r="K5" s="184"/>
      <c r="L5" s="44"/>
    </row>
    <row r="6" spans="1:12" ht="30" x14ac:dyDescent="0.25">
      <c r="A6" s="56"/>
      <c r="B6" s="293"/>
      <c r="C6" s="281" t="s">
        <v>38</v>
      </c>
      <c r="D6" s="169" t="s">
        <v>39</v>
      </c>
      <c r="E6" s="170"/>
      <c r="F6" s="165" t="s">
        <v>40</v>
      </c>
      <c r="G6" s="171" t="s">
        <v>41</v>
      </c>
      <c r="H6" s="165" t="s">
        <v>42</v>
      </c>
      <c r="I6" s="43"/>
      <c r="J6" s="43"/>
      <c r="K6" s="184"/>
      <c r="L6" s="44"/>
    </row>
    <row r="7" spans="1:12" x14ac:dyDescent="0.25">
      <c r="A7" s="56"/>
      <c r="B7" s="293"/>
      <c r="C7" s="282"/>
      <c r="D7" s="169" t="s">
        <v>44</v>
      </c>
      <c r="E7" s="170"/>
      <c r="F7" s="165" t="s">
        <v>40</v>
      </c>
      <c r="G7" s="171" t="s">
        <v>45</v>
      </c>
      <c r="H7" s="165" t="s">
        <v>46</v>
      </c>
      <c r="I7" s="43"/>
      <c r="J7" s="43"/>
      <c r="K7" s="184"/>
      <c r="L7" s="44"/>
    </row>
    <row r="8" spans="1:12" x14ac:dyDescent="0.25">
      <c r="A8" s="56"/>
      <c r="B8" s="293"/>
      <c r="C8" s="282"/>
      <c r="D8" s="281" t="s">
        <v>48</v>
      </c>
      <c r="E8" s="170"/>
      <c r="F8" s="166"/>
      <c r="G8" s="171" t="s">
        <v>49</v>
      </c>
      <c r="H8" s="165" t="s">
        <v>50</v>
      </c>
      <c r="I8" s="43"/>
      <c r="J8" s="43"/>
      <c r="K8" s="184"/>
      <c r="L8" s="44"/>
    </row>
    <row r="9" spans="1:12" x14ac:dyDescent="0.25">
      <c r="A9" s="56"/>
      <c r="B9" s="293"/>
      <c r="C9" s="282"/>
      <c r="D9" s="282"/>
      <c r="E9" s="170"/>
      <c r="F9" s="166"/>
      <c r="G9" s="171" t="s">
        <v>52</v>
      </c>
      <c r="H9" s="165" t="s">
        <v>53</v>
      </c>
      <c r="I9" s="43"/>
      <c r="J9" s="43"/>
      <c r="K9" s="184"/>
      <c r="L9" s="44"/>
    </row>
    <row r="10" spans="1:12" x14ac:dyDescent="0.25">
      <c r="A10" s="56"/>
      <c r="B10" s="293"/>
      <c r="C10" s="283"/>
      <c r="D10" s="283"/>
      <c r="E10" s="170"/>
      <c r="F10" s="166"/>
      <c r="G10" s="171" t="s">
        <v>55</v>
      </c>
      <c r="H10" s="165" t="s">
        <v>56</v>
      </c>
      <c r="I10" s="43"/>
      <c r="J10" s="43"/>
      <c r="K10" s="185"/>
      <c r="L10" s="44"/>
    </row>
    <row r="11" spans="1:12" x14ac:dyDescent="0.25">
      <c r="A11" s="56"/>
      <c r="B11" s="293"/>
      <c r="C11" s="281" t="s">
        <v>58</v>
      </c>
      <c r="D11" s="169" t="s">
        <v>59</v>
      </c>
      <c r="E11" s="170"/>
      <c r="F11" s="166"/>
      <c r="G11" s="171" t="s">
        <v>60</v>
      </c>
      <c r="H11" s="165" t="s">
        <v>61</v>
      </c>
      <c r="I11" s="43"/>
      <c r="J11" s="43"/>
      <c r="K11" s="185"/>
      <c r="L11" s="44"/>
    </row>
    <row r="12" spans="1:12" x14ac:dyDescent="0.25">
      <c r="A12" s="56"/>
      <c r="B12" s="293"/>
      <c r="C12" s="282"/>
      <c r="D12" s="169" t="s">
        <v>63</v>
      </c>
      <c r="E12" s="170"/>
      <c r="F12" s="166"/>
      <c r="G12" s="171" t="s">
        <v>64</v>
      </c>
      <c r="H12" s="165" t="s">
        <v>65</v>
      </c>
      <c r="I12" s="43"/>
      <c r="J12" s="43"/>
      <c r="K12" s="185"/>
      <c r="L12" s="44"/>
    </row>
    <row r="13" spans="1:12" x14ac:dyDescent="0.25">
      <c r="A13" s="56"/>
      <c r="B13" s="293"/>
      <c r="C13" s="283"/>
      <c r="D13" s="169" t="s">
        <v>67</v>
      </c>
      <c r="E13" s="170"/>
      <c r="F13" s="166"/>
      <c r="G13" s="171" t="s">
        <v>68</v>
      </c>
      <c r="H13" s="165" t="s">
        <v>69</v>
      </c>
      <c r="I13" s="43"/>
      <c r="J13" s="43"/>
      <c r="K13" s="185"/>
      <c r="L13" s="44"/>
    </row>
    <row r="14" spans="1:12" x14ac:dyDescent="0.25">
      <c r="A14" s="56"/>
      <c r="B14" s="293"/>
      <c r="C14" s="281" t="s">
        <v>71</v>
      </c>
      <c r="D14" s="281" t="s">
        <v>72</v>
      </c>
      <c r="E14" s="170"/>
      <c r="F14" s="166"/>
      <c r="G14" s="171" t="s">
        <v>73</v>
      </c>
      <c r="H14" s="165" t="s">
        <v>74</v>
      </c>
      <c r="I14" s="43"/>
      <c r="J14" s="43"/>
      <c r="K14" s="185"/>
      <c r="L14" s="44"/>
    </row>
    <row r="15" spans="1:12" x14ac:dyDescent="0.25">
      <c r="A15" s="56"/>
      <c r="B15" s="293"/>
      <c r="C15" s="282"/>
      <c r="D15" s="283"/>
      <c r="E15" s="170"/>
      <c r="F15" s="166"/>
      <c r="G15" s="46" t="s">
        <v>76</v>
      </c>
      <c r="H15" s="179" t="s">
        <v>77</v>
      </c>
      <c r="I15" s="43"/>
      <c r="J15" s="43"/>
      <c r="K15" s="185"/>
      <c r="L15" s="44"/>
    </row>
    <row r="16" spans="1:12" x14ac:dyDescent="0.25">
      <c r="A16" s="56"/>
      <c r="B16" s="293"/>
      <c r="C16" s="282"/>
      <c r="D16" s="169" t="s">
        <v>79</v>
      </c>
      <c r="E16" s="170"/>
      <c r="F16" s="166"/>
      <c r="G16" s="171" t="s">
        <v>80</v>
      </c>
      <c r="H16" s="165" t="s">
        <v>81</v>
      </c>
      <c r="I16" s="43"/>
      <c r="J16" s="43"/>
      <c r="K16" s="185"/>
      <c r="L16" s="44"/>
    </row>
    <row r="17" spans="1:12" x14ac:dyDescent="0.25">
      <c r="A17" s="56"/>
      <c r="B17" s="293"/>
      <c r="C17" s="283"/>
      <c r="D17" s="169" t="s">
        <v>83</v>
      </c>
      <c r="E17" s="170"/>
      <c r="F17" s="166"/>
      <c r="G17" s="171" t="s">
        <v>84</v>
      </c>
      <c r="H17" s="165" t="s">
        <v>85</v>
      </c>
      <c r="I17" s="43"/>
      <c r="J17" s="43"/>
      <c r="K17" s="184"/>
      <c r="L17" s="44"/>
    </row>
    <row r="18" spans="1:12" x14ac:dyDescent="0.25">
      <c r="A18" s="56"/>
      <c r="B18" s="293"/>
      <c r="C18" s="169" t="s">
        <v>87</v>
      </c>
      <c r="D18" s="170"/>
      <c r="E18" s="170"/>
      <c r="F18" s="166"/>
      <c r="G18" s="171" t="s">
        <v>88</v>
      </c>
      <c r="H18" s="165" t="s">
        <v>89</v>
      </c>
      <c r="I18" s="43"/>
      <c r="J18" s="43"/>
      <c r="K18" s="184"/>
      <c r="L18" s="44"/>
    </row>
    <row r="19" spans="1:12" x14ac:dyDescent="0.25">
      <c r="A19" s="56"/>
      <c r="B19" s="293"/>
      <c r="C19" s="169" t="s">
        <v>91</v>
      </c>
      <c r="D19" s="170"/>
      <c r="E19" s="170"/>
      <c r="F19" s="166"/>
      <c r="G19" s="171" t="s">
        <v>92</v>
      </c>
      <c r="H19" s="165" t="s">
        <v>93</v>
      </c>
      <c r="I19" s="43"/>
      <c r="J19" s="43"/>
      <c r="K19" s="184"/>
      <c r="L19" s="44"/>
    </row>
    <row r="20" spans="1:12" x14ac:dyDescent="0.25">
      <c r="A20" s="56"/>
      <c r="B20" s="293"/>
      <c r="C20" s="281" t="s">
        <v>95</v>
      </c>
      <c r="D20" s="169" t="s">
        <v>96</v>
      </c>
      <c r="E20" s="170"/>
      <c r="F20" s="166"/>
      <c r="G20" s="171" t="s">
        <v>97</v>
      </c>
      <c r="H20" s="165" t="s">
        <v>98</v>
      </c>
      <c r="I20" s="43"/>
      <c r="J20" s="43"/>
      <c r="K20" s="184"/>
      <c r="L20" s="44"/>
    </row>
    <row r="21" spans="1:12" x14ac:dyDescent="0.25">
      <c r="A21" s="56"/>
      <c r="B21" s="293"/>
      <c r="C21" s="282"/>
      <c r="D21" s="169" t="s">
        <v>100</v>
      </c>
      <c r="E21" s="170"/>
      <c r="F21" s="166"/>
      <c r="G21" s="171" t="s">
        <v>101</v>
      </c>
      <c r="H21" s="165" t="s">
        <v>102</v>
      </c>
      <c r="I21" s="43"/>
      <c r="J21" s="43"/>
      <c r="K21" s="184"/>
      <c r="L21" s="44"/>
    </row>
    <row r="22" spans="1:12" x14ac:dyDescent="0.25">
      <c r="A22" s="56"/>
      <c r="B22" s="293"/>
      <c r="C22" s="282"/>
      <c r="D22" s="169" t="s">
        <v>104</v>
      </c>
      <c r="E22" s="170"/>
      <c r="F22" s="166"/>
      <c r="G22" s="171" t="s">
        <v>105</v>
      </c>
      <c r="H22" s="165" t="s">
        <v>106</v>
      </c>
      <c r="I22" s="43"/>
      <c r="J22" s="43"/>
      <c r="K22" s="185"/>
      <c r="L22" s="44"/>
    </row>
    <row r="23" spans="1:12" x14ac:dyDescent="0.25">
      <c r="A23" s="56"/>
      <c r="B23" s="293"/>
      <c r="C23" s="283"/>
      <c r="D23" s="169" t="s">
        <v>108</v>
      </c>
      <c r="E23" s="170"/>
      <c r="F23" s="166"/>
      <c r="G23" s="171" t="s">
        <v>109</v>
      </c>
      <c r="H23" s="165" t="s">
        <v>110</v>
      </c>
      <c r="I23" s="43"/>
      <c r="J23" s="43"/>
      <c r="K23" s="185"/>
      <c r="L23" s="44"/>
    </row>
    <row r="24" spans="1:12" x14ac:dyDescent="0.25">
      <c r="A24" s="56"/>
      <c r="B24" s="293"/>
      <c r="C24" s="169" t="s">
        <v>112</v>
      </c>
      <c r="D24" s="169" t="s">
        <v>113</v>
      </c>
      <c r="E24" s="170"/>
      <c r="F24" s="166"/>
      <c r="G24" s="171" t="s">
        <v>114</v>
      </c>
      <c r="H24" s="165" t="s">
        <v>115</v>
      </c>
      <c r="I24" s="43"/>
      <c r="J24" s="43"/>
      <c r="K24" s="185"/>
      <c r="L24" s="44"/>
    </row>
    <row r="25" spans="1:12" ht="60" x14ac:dyDescent="0.25">
      <c r="A25" s="56"/>
      <c r="B25" s="293"/>
      <c r="C25" s="169" t="s">
        <v>117</v>
      </c>
      <c r="D25" s="169" t="s">
        <v>113</v>
      </c>
      <c r="E25" s="170"/>
      <c r="F25" s="166"/>
      <c r="G25" s="171" t="s">
        <v>118</v>
      </c>
      <c r="H25" s="165" t="s">
        <v>119</v>
      </c>
      <c r="I25" s="43"/>
      <c r="J25" s="43"/>
      <c r="K25" s="185"/>
      <c r="L25" s="44"/>
    </row>
    <row r="26" spans="1:12" ht="30" x14ac:dyDescent="0.25">
      <c r="A26" s="56"/>
      <c r="B26" s="293"/>
      <c r="C26" s="281" t="s">
        <v>121</v>
      </c>
      <c r="D26" s="170"/>
      <c r="E26" s="170"/>
      <c r="F26" s="166"/>
      <c r="G26" s="171" t="s">
        <v>122</v>
      </c>
      <c r="H26" s="165" t="s">
        <v>123</v>
      </c>
      <c r="I26" s="43"/>
      <c r="J26" s="43"/>
      <c r="K26" s="185"/>
      <c r="L26" s="44"/>
    </row>
    <row r="27" spans="1:12" ht="30" x14ac:dyDescent="0.25">
      <c r="A27" s="56"/>
      <c r="B27" s="293"/>
      <c r="C27" s="282"/>
      <c r="D27" s="170"/>
      <c r="E27" s="170"/>
      <c r="F27" s="166"/>
      <c r="G27" s="171" t="s">
        <v>124</v>
      </c>
      <c r="H27" s="165" t="s">
        <v>125</v>
      </c>
      <c r="I27" s="43"/>
      <c r="J27" s="43"/>
      <c r="K27" s="185"/>
      <c r="L27" s="44"/>
    </row>
    <row r="28" spans="1:12" ht="30" x14ac:dyDescent="0.25">
      <c r="A28" s="56"/>
      <c r="B28" s="293"/>
      <c r="C28" s="283"/>
      <c r="D28" s="170"/>
      <c r="E28" s="170"/>
      <c r="F28" s="166"/>
      <c r="G28" s="171" t="s">
        <v>126</v>
      </c>
      <c r="H28" s="165" t="s">
        <v>127</v>
      </c>
      <c r="I28" s="43"/>
      <c r="J28" s="43"/>
      <c r="K28" s="185"/>
      <c r="L28" s="44"/>
    </row>
    <row r="29" spans="1:12" x14ac:dyDescent="0.25">
      <c r="A29" s="56"/>
      <c r="B29" s="293"/>
      <c r="C29" s="281" t="s">
        <v>129</v>
      </c>
      <c r="D29" s="281" t="s">
        <v>130</v>
      </c>
      <c r="E29" s="50"/>
      <c r="F29" s="165" t="s">
        <v>131</v>
      </c>
      <c r="G29" s="171" t="s">
        <v>80</v>
      </c>
      <c r="H29" s="165" t="s">
        <v>132</v>
      </c>
      <c r="I29" s="43"/>
      <c r="J29" s="43"/>
      <c r="K29" s="185"/>
      <c r="L29" s="44"/>
    </row>
    <row r="30" spans="1:12" x14ac:dyDescent="0.25">
      <c r="A30" s="56"/>
      <c r="B30" s="293"/>
      <c r="C30" s="282"/>
      <c r="D30" s="282"/>
      <c r="E30" s="53"/>
      <c r="F30" s="165" t="s">
        <v>133</v>
      </c>
      <c r="G30" s="171" t="s">
        <v>134</v>
      </c>
      <c r="H30" s="165" t="s">
        <v>135</v>
      </c>
      <c r="I30" s="54"/>
      <c r="J30" s="55"/>
      <c r="K30" s="186"/>
      <c r="L30" s="44"/>
    </row>
    <row r="31" spans="1:12" ht="30" x14ac:dyDescent="0.25">
      <c r="A31" s="56"/>
      <c r="B31" s="293"/>
      <c r="C31" s="282"/>
      <c r="D31" s="283"/>
      <c r="E31" s="53"/>
      <c r="F31" s="165" t="s">
        <v>136</v>
      </c>
      <c r="G31" s="171" t="s">
        <v>137</v>
      </c>
      <c r="H31" s="165" t="s">
        <v>138</v>
      </c>
      <c r="I31" s="57"/>
      <c r="J31" s="2"/>
      <c r="K31" s="187"/>
      <c r="L31" s="44"/>
    </row>
    <row r="32" spans="1:12" x14ac:dyDescent="0.25">
      <c r="A32" s="56"/>
      <c r="B32" s="293"/>
      <c r="C32" s="282"/>
      <c r="D32" s="169" t="s">
        <v>139</v>
      </c>
      <c r="E32" s="53"/>
      <c r="F32" s="165" t="s">
        <v>140</v>
      </c>
      <c r="G32" s="171" t="s">
        <v>141</v>
      </c>
      <c r="H32" s="165" t="s">
        <v>142</v>
      </c>
      <c r="I32" s="57"/>
      <c r="J32" s="2"/>
      <c r="K32" s="187"/>
      <c r="L32" s="44"/>
    </row>
    <row r="33" spans="1:12" x14ac:dyDescent="0.25">
      <c r="A33" s="56"/>
      <c r="B33" s="293"/>
      <c r="C33" s="282"/>
      <c r="D33" s="169" t="s">
        <v>143</v>
      </c>
      <c r="E33" s="53"/>
      <c r="F33" s="165" t="s">
        <v>144</v>
      </c>
      <c r="G33" s="165" t="s">
        <v>145</v>
      </c>
      <c r="H33" s="165" t="s">
        <v>146</v>
      </c>
      <c r="I33" s="57"/>
      <c r="J33" s="2"/>
      <c r="K33" s="187"/>
      <c r="L33" s="44"/>
    </row>
    <row r="34" spans="1:12" ht="30" x14ac:dyDescent="0.25">
      <c r="A34" s="56"/>
      <c r="B34" s="293"/>
      <c r="C34" s="282"/>
      <c r="D34" s="170"/>
      <c r="E34" s="53"/>
      <c r="F34" s="166"/>
      <c r="G34" s="171" t="s">
        <v>147</v>
      </c>
      <c r="H34" s="165" t="s">
        <v>148</v>
      </c>
      <c r="I34" s="57"/>
      <c r="J34" s="2"/>
      <c r="K34" s="187"/>
      <c r="L34" s="44"/>
    </row>
    <row r="35" spans="1:12" ht="30" x14ac:dyDescent="0.25">
      <c r="A35" s="56"/>
      <c r="B35" s="293"/>
      <c r="C35" s="282"/>
      <c r="D35" s="169" t="s">
        <v>149</v>
      </c>
      <c r="E35" s="53"/>
      <c r="F35" s="165" t="s">
        <v>150</v>
      </c>
      <c r="G35" s="171" t="s">
        <v>151</v>
      </c>
      <c r="H35" s="165" t="s">
        <v>152</v>
      </c>
      <c r="I35" s="57"/>
      <c r="J35" s="2"/>
      <c r="K35" s="187"/>
      <c r="L35" s="44"/>
    </row>
    <row r="36" spans="1:12" ht="30" x14ac:dyDescent="0.25">
      <c r="A36" s="56"/>
      <c r="B36" s="293"/>
      <c r="C36" s="283"/>
      <c r="D36" s="169"/>
      <c r="E36" s="58"/>
      <c r="F36" s="165"/>
      <c r="G36" s="171" t="s">
        <v>153</v>
      </c>
      <c r="H36" s="165" t="s">
        <v>154</v>
      </c>
      <c r="I36" s="59"/>
      <c r="J36" s="60"/>
      <c r="K36" s="188"/>
      <c r="L36" s="44"/>
    </row>
    <row r="37" spans="1:12" ht="75" x14ac:dyDescent="0.25">
      <c r="A37" s="56"/>
      <c r="B37" s="293"/>
      <c r="C37" s="281" t="s">
        <v>156</v>
      </c>
      <c r="D37" s="169" t="s">
        <v>157</v>
      </c>
      <c r="E37" s="170"/>
      <c r="F37" s="166"/>
      <c r="G37" s="171" t="s">
        <v>158</v>
      </c>
      <c r="H37" s="165" t="s">
        <v>159</v>
      </c>
      <c r="I37" s="43"/>
      <c r="J37" s="43"/>
      <c r="K37" s="185"/>
      <c r="L37" s="44"/>
    </row>
    <row r="38" spans="1:12" ht="30" x14ac:dyDescent="0.25">
      <c r="A38" s="56"/>
      <c r="B38" s="293"/>
      <c r="C38" s="282"/>
      <c r="D38" s="281" t="s">
        <v>161</v>
      </c>
      <c r="E38" s="170"/>
      <c r="F38" s="166"/>
      <c r="G38" s="171" t="s">
        <v>162</v>
      </c>
      <c r="H38" s="165" t="s">
        <v>163</v>
      </c>
      <c r="I38" s="43"/>
      <c r="J38" s="43"/>
      <c r="K38" s="185"/>
      <c r="L38" s="44"/>
    </row>
    <row r="39" spans="1:12" x14ac:dyDescent="0.25">
      <c r="A39" s="56"/>
      <c r="B39" s="293"/>
      <c r="C39" s="282"/>
      <c r="D39" s="282"/>
      <c r="E39" s="170"/>
      <c r="F39" s="166"/>
      <c r="G39" s="171" t="s">
        <v>164</v>
      </c>
      <c r="H39" s="165" t="s">
        <v>165</v>
      </c>
      <c r="I39" s="43"/>
      <c r="J39" s="43"/>
      <c r="K39" s="185"/>
      <c r="L39" s="44"/>
    </row>
    <row r="40" spans="1:12" x14ac:dyDescent="0.25">
      <c r="A40" s="56"/>
      <c r="B40" s="293"/>
      <c r="C40" s="282"/>
      <c r="D40" s="283"/>
      <c r="E40" s="170"/>
      <c r="F40" s="166"/>
      <c r="G40" s="171" t="s">
        <v>166</v>
      </c>
      <c r="H40" s="165" t="s">
        <v>167</v>
      </c>
      <c r="I40" s="43"/>
      <c r="J40" s="43"/>
      <c r="K40" s="185"/>
      <c r="L40" s="44"/>
    </row>
    <row r="41" spans="1:12" ht="30" x14ac:dyDescent="0.25">
      <c r="A41" s="56"/>
      <c r="B41" s="293"/>
      <c r="C41" s="282"/>
      <c r="D41" s="281" t="s">
        <v>168</v>
      </c>
      <c r="E41" s="170"/>
      <c r="F41" s="166"/>
      <c r="G41" s="171" t="s">
        <v>169</v>
      </c>
      <c r="H41" s="165" t="s">
        <v>170</v>
      </c>
      <c r="I41" s="43"/>
      <c r="J41" s="43"/>
      <c r="K41" s="185"/>
      <c r="L41" s="44"/>
    </row>
    <row r="42" spans="1:12" x14ac:dyDescent="0.25">
      <c r="A42" s="56"/>
      <c r="B42" s="294"/>
      <c r="C42" s="283"/>
      <c r="D42" s="283"/>
      <c r="E42" s="170"/>
      <c r="F42" s="166"/>
      <c r="G42" s="171" t="s">
        <v>171</v>
      </c>
      <c r="H42" s="165" t="s">
        <v>172</v>
      </c>
      <c r="I42" s="43"/>
      <c r="J42" s="43"/>
      <c r="K42" s="185"/>
      <c r="L42" s="44"/>
    </row>
    <row r="43" spans="1:12" ht="30" x14ac:dyDescent="0.25">
      <c r="A43" s="56"/>
      <c r="B43" s="230" t="s">
        <v>1200</v>
      </c>
      <c r="C43" s="210" t="s">
        <v>1201</v>
      </c>
      <c r="D43" s="169" t="s">
        <v>1202</v>
      </c>
      <c r="E43" s="170"/>
      <c r="F43" s="166"/>
      <c r="G43" s="171" t="s">
        <v>1203</v>
      </c>
      <c r="H43" s="165" t="s">
        <v>1204</v>
      </c>
      <c r="I43" s="43"/>
      <c r="J43" s="43"/>
      <c r="K43" s="189"/>
      <c r="L43" s="194"/>
    </row>
    <row r="44" spans="1:12" ht="30" x14ac:dyDescent="0.25">
      <c r="A44" s="56"/>
      <c r="B44" s="231"/>
      <c r="C44" s="211"/>
      <c r="D44" s="169" t="s">
        <v>1206</v>
      </c>
      <c r="E44" s="170"/>
      <c r="F44" s="166"/>
      <c r="G44" s="171" t="s">
        <v>1207</v>
      </c>
      <c r="H44" s="165" t="s">
        <v>1208</v>
      </c>
      <c r="I44" s="43"/>
      <c r="J44" s="43"/>
      <c r="K44" s="189"/>
      <c r="L44" s="194"/>
    </row>
    <row r="45" spans="1:12" ht="30" x14ac:dyDescent="0.25">
      <c r="A45" s="56"/>
      <c r="B45" s="231"/>
      <c r="C45" s="211"/>
      <c r="D45" s="169" t="s">
        <v>1210</v>
      </c>
      <c r="E45" s="170"/>
      <c r="F45" s="166"/>
      <c r="G45" s="171" t="s">
        <v>1211</v>
      </c>
      <c r="H45" s="165" t="s">
        <v>1208</v>
      </c>
      <c r="I45" s="43"/>
      <c r="J45" s="43"/>
      <c r="K45" s="189"/>
      <c r="L45" s="194"/>
    </row>
    <row r="46" spans="1:12" ht="30" x14ac:dyDescent="0.25">
      <c r="A46" s="56"/>
      <c r="B46" s="231"/>
      <c r="C46" s="211"/>
      <c r="D46" s="169" t="s">
        <v>1213</v>
      </c>
      <c r="E46" s="170"/>
      <c r="F46" s="166"/>
      <c r="G46" s="171" t="s">
        <v>1214</v>
      </c>
      <c r="H46" s="165" t="s">
        <v>1208</v>
      </c>
      <c r="I46" s="43"/>
      <c r="J46" s="43"/>
      <c r="K46" s="189"/>
      <c r="L46" s="194"/>
    </row>
    <row r="47" spans="1:12" x14ac:dyDescent="0.25">
      <c r="A47" s="56"/>
      <c r="B47" s="231"/>
      <c r="C47" s="210" t="s">
        <v>1216</v>
      </c>
      <c r="D47" s="169" t="s">
        <v>1217</v>
      </c>
      <c r="E47" s="170"/>
      <c r="F47" s="166"/>
      <c r="G47" s="171" t="s">
        <v>1218</v>
      </c>
      <c r="H47" s="165" t="s">
        <v>1219</v>
      </c>
      <c r="I47" s="43"/>
      <c r="J47" s="43"/>
      <c r="K47" s="189"/>
      <c r="L47" s="194"/>
    </row>
    <row r="48" spans="1:12" ht="30" x14ac:dyDescent="0.25">
      <c r="A48" s="56"/>
      <c r="B48" s="231"/>
      <c r="C48" s="211"/>
      <c r="D48" s="210" t="s">
        <v>1221</v>
      </c>
      <c r="E48" s="170"/>
      <c r="F48" s="166"/>
      <c r="G48" s="171" t="s">
        <v>1218</v>
      </c>
      <c r="H48" s="165" t="s">
        <v>1222</v>
      </c>
      <c r="I48" s="43"/>
      <c r="J48" s="43"/>
      <c r="K48" s="189"/>
      <c r="L48" s="194"/>
    </row>
    <row r="49" spans="1:12" ht="30" x14ac:dyDescent="0.25">
      <c r="A49" s="56"/>
      <c r="B49" s="231"/>
      <c r="C49" s="211"/>
      <c r="D49" s="211"/>
      <c r="E49" s="170"/>
      <c r="F49" s="166"/>
      <c r="G49" s="171" t="s">
        <v>1224</v>
      </c>
      <c r="H49" s="165" t="s">
        <v>1225</v>
      </c>
      <c r="I49" s="43"/>
      <c r="J49" s="43"/>
      <c r="K49" s="189"/>
      <c r="L49" s="194"/>
    </row>
    <row r="50" spans="1:12" x14ac:dyDescent="0.25">
      <c r="A50" s="56"/>
      <c r="B50" s="231"/>
      <c r="C50" s="169" t="s">
        <v>1227</v>
      </c>
      <c r="D50" s="170"/>
      <c r="E50" s="170"/>
      <c r="F50" s="166"/>
      <c r="G50" s="171" t="s">
        <v>1228</v>
      </c>
      <c r="H50" s="165" t="s">
        <v>1229</v>
      </c>
      <c r="I50" s="43"/>
      <c r="J50" s="43"/>
      <c r="K50" s="190"/>
      <c r="L50" s="194"/>
    </row>
    <row r="51" spans="1:12" ht="30" x14ac:dyDescent="0.25">
      <c r="A51" s="56"/>
      <c r="B51" s="231"/>
      <c r="C51" s="210" t="s">
        <v>1231</v>
      </c>
      <c r="D51" s="169" t="s">
        <v>1232</v>
      </c>
      <c r="E51" s="170"/>
      <c r="F51" s="166"/>
      <c r="G51" s="171" t="s">
        <v>1233</v>
      </c>
      <c r="H51" s="165" t="s">
        <v>1234</v>
      </c>
      <c r="I51" s="43"/>
      <c r="J51" s="43"/>
      <c r="K51" s="190"/>
      <c r="L51" s="194"/>
    </row>
    <row r="52" spans="1:12" ht="30" x14ac:dyDescent="0.25">
      <c r="A52" s="56"/>
      <c r="B52" s="231"/>
      <c r="C52" s="211"/>
      <c r="D52" s="169" t="s">
        <v>1236</v>
      </c>
      <c r="E52" s="170"/>
      <c r="F52" s="166"/>
      <c r="G52" s="171" t="s">
        <v>1237</v>
      </c>
      <c r="H52" s="165" t="s">
        <v>1238</v>
      </c>
      <c r="I52" s="43"/>
      <c r="J52" s="43"/>
      <c r="K52" s="190"/>
      <c r="L52" s="194"/>
    </row>
    <row r="53" spans="1:12" ht="30" x14ac:dyDescent="0.25">
      <c r="A53" s="56"/>
      <c r="B53" s="231"/>
      <c r="C53" s="211"/>
      <c r="D53" s="169" t="s">
        <v>1240</v>
      </c>
      <c r="E53" s="170"/>
      <c r="F53" s="166"/>
      <c r="G53" s="171" t="s">
        <v>1241</v>
      </c>
      <c r="H53" s="165" t="s">
        <v>1242</v>
      </c>
      <c r="I53" s="43"/>
      <c r="J53" s="43"/>
      <c r="K53" s="190"/>
      <c r="L53" s="194"/>
    </row>
    <row r="54" spans="1:12" x14ac:dyDescent="0.25">
      <c r="A54" s="56"/>
      <c r="B54" s="231"/>
      <c r="C54" s="169" t="s">
        <v>1244</v>
      </c>
      <c r="D54" s="170"/>
      <c r="E54" s="170"/>
      <c r="F54" s="166"/>
      <c r="G54" s="171" t="s">
        <v>1245</v>
      </c>
      <c r="H54" s="165" t="s">
        <v>1246</v>
      </c>
      <c r="I54" s="43"/>
      <c r="J54" s="43"/>
      <c r="K54" s="190"/>
      <c r="L54" s="194"/>
    </row>
    <row r="55" spans="1:12" ht="45" x14ac:dyDescent="0.25">
      <c r="A55" s="56"/>
      <c r="B55" s="231"/>
      <c r="C55" s="210" t="s">
        <v>1248</v>
      </c>
      <c r="D55" s="208" t="s">
        <v>1249</v>
      </c>
      <c r="E55" s="168"/>
      <c r="F55" s="166"/>
      <c r="G55" s="171" t="s">
        <v>1250</v>
      </c>
      <c r="H55" s="165" t="s">
        <v>1251</v>
      </c>
      <c r="I55" s="43"/>
      <c r="J55" s="43"/>
      <c r="K55" s="190"/>
      <c r="L55" s="194"/>
    </row>
    <row r="56" spans="1:12" x14ac:dyDescent="0.25">
      <c r="A56" s="56"/>
      <c r="B56" s="231"/>
      <c r="C56" s="211"/>
      <c r="D56" s="209"/>
      <c r="E56" s="170"/>
      <c r="F56" s="166"/>
      <c r="G56" s="171" t="s">
        <v>1253</v>
      </c>
      <c r="H56" s="171" t="s">
        <v>1254</v>
      </c>
      <c r="I56" s="43"/>
      <c r="J56" s="43"/>
      <c r="K56" s="190"/>
      <c r="L56" s="194"/>
    </row>
    <row r="57" spans="1:12" ht="30" x14ac:dyDescent="0.25">
      <c r="A57" s="56"/>
      <c r="B57" s="231"/>
      <c r="C57" s="211"/>
      <c r="D57" s="209"/>
      <c r="E57" s="170"/>
      <c r="F57" s="166"/>
      <c r="G57" s="171" t="s">
        <v>1256</v>
      </c>
      <c r="H57" s="165" t="s">
        <v>1257</v>
      </c>
      <c r="I57" s="43"/>
      <c r="J57" s="43"/>
      <c r="K57" s="190"/>
      <c r="L57" s="194"/>
    </row>
    <row r="58" spans="1:12" ht="30" x14ac:dyDescent="0.25">
      <c r="A58" s="56"/>
      <c r="B58" s="231"/>
      <c r="C58" s="211"/>
      <c r="D58" s="209"/>
      <c r="E58" s="170"/>
      <c r="F58" s="166"/>
      <c r="G58" s="171" t="s">
        <v>1259</v>
      </c>
      <c r="H58" s="165" t="s">
        <v>1260</v>
      </c>
      <c r="I58" s="43"/>
      <c r="J58" s="43"/>
      <c r="K58" s="190"/>
      <c r="L58" s="194"/>
    </row>
    <row r="59" spans="1:12" ht="30" x14ac:dyDescent="0.25">
      <c r="A59" s="56"/>
      <c r="B59" s="231"/>
      <c r="C59" s="211"/>
      <c r="D59" s="167" t="s">
        <v>1262</v>
      </c>
      <c r="E59" s="168"/>
      <c r="F59" s="166"/>
      <c r="G59" s="171" t="s">
        <v>1263</v>
      </c>
      <c r="H59" s="165" t="s">
        <v>1264</v>
      </c>
      <c r="I59" s="43"/>
      <c r="J59" s="43"/>
      <c r="K59" s="190"/>
      <c r="L59" s="194"/>
    </row>
    <row r="60" spans="1:12" x14ac:dyDescent="0.25">
      <c r="A60" s="56"/>
      <c r="B60" s="220" t="s">
        <v>1266</v>
      </c>
      <c r="C60" s="162" t="s">
        <v>1267</v>
      </c>
      <c r="D60" s="162" t="s">
        <v>1268</v>
      </c>
      <c r="E60" s="163"/>
      <c r="F60" s="178"/>
      <c r="G60" s="177" t="s">
        <v>1269</v>
      </c>
      <c r="H60" s="177" t="s">
        <v>1270</v>
      </c>
      <c r="I60" s="43"/>
      <c r="J60" s="43"/>
      <c r="K60" s="190"/>
      <c r="L60" s="194"/>
    </row>
    <row r="61" spans="1:12" x14ac:dyDescent="0.25">
      <c r="A61" s="56"/>
      <c r="B61" s="221"/>
      <c r="C61" s="162" t="s">
        <v>1272</v>
      </c>
      <c r="D61" s="162" t="s">
        <v>1273</v>
      </c>
      <c r="E61" s="163"/>
      <c r="F61" s="178"/>
      <c r="G61" s="177" t="s">
        <v>1274</v>
      </c>
      <c r="H61" s="177" t="s">
        <v>1275</v>
      </c>
      <c r="I61" s="43"/>
      <c r="J61" s="43"/>
      <c r="K61" s="190"/>
      <c r="L61" s="194"/>
    </row>
    <row r="62" spans="1:12" x14ac:dyDescent="0.25">
      <c r="A62" s="56"/>
      <c r="B62" s="221"/>
      <c r="C62" s="163"/>
      <c r="D62" s="163"/>
      <c r="E62" s="163"/>
      <c r="F62" s="178"/>
      <c r="G62" s="177" t="s">
        <v>1277</v>
      </c>
      <c r="H62" s="177" t="s">
        <v>1278</v>
      </c>
      <c r="I62" s="43"/>
      <c r="J62" s="43"/>
      <c r="K62" s="190"/>
      <c r="L62" s="194"/>
    </row>
    <row r="63" spans="1:12" ht="26" x14ac:dyDescent="0.25">
      <c r="A63" s="56"/>
      <c r="B63" s="221"/>
      <c r="C63" s="162" t="s">
        <v>1280</v>
      </c>
      <c r="D63" s="162" t="s">
        <v>1217</v>
      </c>
      <c r="E63" s="163"/>
      <c r="F63" s="178"/>
      <c r="G63" s="177" t="s">
        <v>1281</v>
      </c>
      <c r="H63" s="177" t="s">
        <v>1282</v>
      </c>
      <c r="I63" s="43"/>
      <c r="J63" s="43"/>
      <c r="K63" s="190"/>
      <c r="L63" s="194"/>
    </row>
    <row r="64" spans="1:12" ht="26" x14ac:dyDescent="0.25">
      <c r="A64" s="56"/>
      <c r="B64" s="221"/>
      <c r="C64" s="163"/>
      <c r="D64" s="162" t="s">
        <v>1284</v>
      </c>
      <c r="E64" s="163"/>
      <c r="F64" s="178"/>
      <c r="G64" s="177" t="s">
        <v>1285</v>
      </c>
      <c r="H64" s="177" t="s">
        <v>1282</v>
      </c>
      <c r="I64" s="43"/>
      <c r="J64" s="43"/>
      <c r="K64" s="190"/>
      <c r="L64" s="194"/>
    </row>
    <row r="65" spans="1:12" ht="26" x14ac:dyDescent="0.25">
      <c r="A65" s="56"/>
      <c r="B65" s="221"/>
      <c r="C65" s="163"/>
      <c r="D65" s="162" t="s">
        <v>1287</v>
      </c>
      <c r="E65" s="163"/>
      <c r="F65" s="178"/>
      <c r="G65" s="177" t="s">
        <v>1288</v>
      </c>
      <c r="H65" s="177" t="s">
        <v>1282</v>
      </c>
      <c r="I65" s="43"/>
      <c r="J65" s="43"/>
      <c r="K65" s="190"/>
      <c r="L65" s="194"/>
    </row>
    <row r="66" spans="1:12" ht="26" x14ac:dyDescent="0.25">
      <c r="A66" s="56"/>
      <c r="B66" s="221"/>
      <c r="C66" s="163"/>
      <c r="D66" s="162" t="s">
        <v>1290</v>
      </c>
      <c r="E66" s="163"/>
      <c r="F66" s="178"/>
      <c r="G66" s="177" t="s">
        <v>1291</v>
      </c>
      <c r="H66" s="177" t="s">
        <v>1282</v>
      </c>
      <c r="I66" s="43"/>
      <c r="J66" s="43"/>
      <c r="K66" s="190"/>
      <c r="L66" s="194"/>
    </row>
    <row r="67" spans="1:12" x14ac:dyDescent="0.25">
      <c r="A67" s="56"/>
      <c r="B67" s="221"/>
      <c r="C67" s="162" t="s">
        <v>1293</v>
      </c>
      <c r="D67" s="163"/>
      <c r="E67" s="163"/>
      <c r="F67" s="178"/>
      <c r="G67" s="177" t="s">
        <v>1294</v>
      </c>
      <c r="H67" s="177" t="s">
        <v>1295</v>
      </c>
      <c r="I67" s="43"/>
      <c r="J67" s="43"/>
      <c r="K67" s="190"/>
      <c r="L67" s="194"/>
    </row>
    <row r="68" spans="1:12" x14ac:dyDescent="0.25">
      <c r="A68" s="56"/>
      <c r="B68" s="221"/>
      <c r="C68" s="162" t="s">
        <v>1297</v>
      </c>
      <c r="D68" s="163"/>
      <c r="E68" s="163"/>
      <c r="F68" s="178"/>
      <c r="G68" s="177" t="s">
        <v>1298</v>
      </c>
      <c r="H68" s="177" t="s">
        <v>1299</v>
      </c>
      <c r="I68" s="43"/>
      <c r="J68" s="43"/>
      <c r="K68" s="190"/>
      <c r="L68" s="194"/>
    </row>
    <row r="69" spans="1:12" ht="52" x14ac:dyDescent="0.25">
      <c r="A69" s="56"/>
      <c r="B69" s="221"/>
      <c r="C69" s="162" t="s">
        <v>1301</v>
      </c>
      <c r="D69" s="162" t="s">
        <v>1302</v>
      </c>
      <c r="E69" s="163"/>
      <c r="F69" s="177" t="s">
        <v>1303</v>
      </c>
      <c r="G69" s="177" t="s">
        <v>1304</v>
      </c>
      <c r="H69" s="177" t="s">
        <v>1305</v>
      </c>
      <c r="I69" s="43"/>
      <c r="J69" s="43"/>
      <c r="K69" s="190"/>
      <c r="L69" s="194"/>
    </row>
    <row r="70" spans="1:12" ht="52" x14ac:dyDescent="0.25">
      <c r="A70" s="56"/>
      <c r="B70" s="221"/>
      <c r="C70" s="162" t="s">
        <v>1301</v>
      </c>
      <c r="D70" s="162" t="s">
        <v>1307</v>
      </c>
      <c r="E70" s="163"/>
      <c r="F70" s="177" t="s">
        <v>1308</v>
      </c>
      <c r="G70" s="177" t="s">
        <v>1304</v>
      </c>
      <c r="H70" s="177" t="s">
        <v>1309</v>
      </c>
      <c r="I70" s="43"/>
      <c r="J70" s="43"/>
      <c r="K70" s="190"/>
      <c r="L70" s="194"/>
    </row>
    <row r="71" spans="1:12" ht="39" x14ac:dyDescent="0.25">
      <c r="A71" s="56"/>
      <c r="B71" s="221"/>
      <c r="C71" s="162" t="s">
        <v>1311</v>
      </c>
      <c r="D71" s="163"/>
      <c r="E71" s="163"/>
      <c r="F71" s="177" t="s">
        <v>1217</v>
      </c>
      <c r="G71" s="177" t="s">
        <v>1312</v>
      </c>
      <c r="H71" s="177" t="s">
        <v>1313</v>
      </c>
      <c r="I71" s="43"/>
      <c r="J71" s="43"/>
      <c r="K71" s="190"/>
      <c r="L71" s="194"/>
    </row>
    <row r="72" spans="1:12" x14ac:dyDescent="0.25">
      <c r="A72" s="56"/>
      <c r="B72" s="221"/>
      <c r="C72" s="162" t="s">
        <v>1315</v>
      </c>
      <c r="D72" s="162" t="s">
        <v>1316</v>
      </c>
      <c r="E72" s="163"/>
      <c r="F72" s="177" t="s">
        <v>1317</v>
      </c>
      <c r="G72" s="177" t="s">
        <v>1318</v>
      </c>
      <c r="H72" s="177" t="s">
        <v>1319</v>
      </c>
      <c r="I72" s="43"/>
      <c r="J72" s="43"/>
      <c r="K72" s="190"/>
      <c r="L72" s="194"/>
    </row>
    <row r="73" spans="1:12" ht="39" x14ac:dyDescent="0.25">
      <c r="A73" s="56"/>
      <c r="B73" s="221"/>
      <c r="C73" s="162" t="s">
        <v>1315</v>
      </c>
      <c r="D73" s="162" t="s">
        <v>1321</v>
      </c>
      <c r="E73" s="163"/>
      <c r="F73" s="177" t="s">
        <v>1317</v>
      </c>
      <c r="G73" s="177" t="s">
        <v>1322</v>
      </c>
      <c r="H73" s="177" t="s">
        <v>1323</v>
      </c>
      <c r="I73" s="43"/>
      <c r="J73" s="43"/>
      <c r="K73" s="190"/>
      <c r="L73" s="194"/>
    </row>
    <row r="74" spans="1:12" ht="26" x14ac:dyDescent="0.25">
      <c r="A74" s="56"/>
      <c r="B74" s="221"/>
      <c r="C74" s="162" t="s">
        <v>1315</v>
      </c>
      <c r="D74" s="162" t="s">
        <v>1325</v>
      </c>
      <c r="E74" s="163"/>
      <c r="F74" s="177" t="s">
        <v>1317</v>
      </c>
      <c r="G74" s="177" t="s">
        <v>1326</v>
      </c>
      <c r="H74" s="177" t="s">
        <v>1327</v>
      </c>
      <c r="I74" s="43"/>
      <c r="J74" s="43"/>
      <c r="K74" s="190"/>
      <c r="L74" s="194"/>
    </row>
    <row r="75" spans="1:12" ht="26" x14ac:dyDescent="0.25">
      <c r="A75" s="56"/>
      <c r="B75" s="221"/>
      <c r="C75" s="162" t="s">
        <v>1248</v>
      </c>
      <c r="D75" s="162" t="s">
        <v>1329</v>
      </c>
      <c r="E75" s="163"/>
      <c r="F75" s="178"/>
      <c r="G75" s="177" t="s">
        <v>1330</v>
      </c>
      <c r="H75" s="177" t="s">
        <v>1331</v>
      </c>
      <c r="I75" s="43"/>
      <c r="J75" s="43"/>
      <c r="K75" s="190"/>
      <c r="L75" s="194"/>
    </row>
    <row r="76" spans="1:12" ht="26" x14ac:dyDescent="0.25">
      <c r="A76" s="56"/>
      <c r="B76" s="221"/>
      <c r="C76" s="162" t="s">
        <v>1248</v>
      </c>
      <c r="D76" s="163"/>
      <c r="E76" s="163"/>
      <c r="F76" s="178"/>
      <c r="G76" s="177" t="s">
        <v>1333</v>
      </c>
      <c r="H76" s="177" t="s">
        <v>1334</v>
      </c>
      <c r="I76" s="43"/>
      <c r="J76" s="43"/>
      <c r="K76" s="190"/>
      <c r="L76" s="194"/>
    </row>
    <row r="77" spans="1:12" ht="26" x14ac:dyDescent="0.25">
      <c r="A77" s="56"/>
      <c r="B77" s="221"/>
      <c r="C77" s="162" t="s">
        <v>1267</v>
      </c>
      <c r="D77" s="162" t="s">
        <v>1336</v>
      </c>
      <c r="E77" s="163"/>
      <c r="F77" s="177" t="s">
        <v>1337</v>
      </c>
      <c r="G77" s="177" t="s">
        <v>1338</v>
      </c>
      <c r="H77" s="177" t="s">
        <v>1339</v>
      </c>
      <c r="I77" s="43"/>
      <c r="J77" s="43"/>
      <c r="K77" s="190"/>
      <c r="L77" s="194"/>
    </row>
    <row r="78" spans="1:12" ht="26" x14ac:dyDescent="0.25">
      <c r="A78" s="56"/>
      <c r="B78" s="221"/>
      <c r="C78" s="162" t="s">
        <v>1267</v>
      </c>
      <c r="D78" s="162" t="s">
        <v>1341</v>
      </c>
      <c r="E78" s="163"/>
      <c r="F78" s="177" t="s">
        <v>1342</v>
      </c>
      <c r="G78" s="177" t="s">
        <v>1338</v>
      </c>
      <c r="H78" s="177" t="s">
        <v>1343</v>
      </c>
      <c r="I78" s="43"/>
      <c r="J78" s="43"/>
      <c r="K78" s="190"/>
      <c r="L78" s="194"/>
    </row>
    <row r="79" spans="1:12" ht="26" x14ac:dyDescent="0.25">
      <c r="A79" s="56"/>
      <c r="B79" s="221"/>
      <c r="C79" s="162" t="s">
        <v>1267</v>
      </c>
      <c r="D79" s="162" t="s">
        <v>1345</v>
      </c>
      <c r="E79" s="163"/>
      <c r="F79" s="177" t="s">
        <v>1346</v>
      </c>
      <c r="G79" s="177" t="s">
        <v>1338</v>
      </c>
      <c r="H79" s="177" t="s">
        <v>1347</v>
      </c>
      <c r="I79" s="43"/>
      <c r="J79" s="43"/>
      <c r="K79" s="191"/>
      <c r="L79" s="194"/>
    </row>
    <row r="80" spans="1:12" ht="26" x14ac:dyDescent="0.25">
      <c r="A80" s="56"/>
      <c r="B80" s="221"/>
      <c r="C80" s="162" t="s">
        <v>1086</v>
      </c>
      <c r="D80" s="163"/>
      <c r="E80" s="163"/>
      <c r="F80" s="178"/>
      <c r="G80" s="177" t="s">
        <v>1349</v>
      </c>
      <c r="H80" s="177" t="s">
        <v>1350</v>
      </c>
      <c r="I80" s="43"/>
      <c r="J80" s="43"/>
      <c r="K80" s="190"/>
      <c r="L80" s="194"/>
    </row>
    <row r="81" spans="1:12" ht="26" x14ac:dyDescent="0.25">
      <c r="A81" s="56"/>
      <c r="B81" s="221"/>
      <c r="C81" s="203" t="s">
        <v>1352</v>
      </c>
      <c r="D81" s="203" t="s">
        <v>1353</v>
      </c>
      <c r="E81" s="163"/>
      <c r="F81" s="215" t="s">
        <v>1353</v>
      </c>
      <c r="G81" s="177" t="s">
        <v>1354</v>
      </c>
      <c r="H81" s="177" t="s">
        <v>1355</v>
      </c>
      <c r="I81" s="43"/>
      <c r="J81" s="43"/>
      <c r="K81" s="190"/>
      <c r="L81" s="194"/>
    </row>
    <row r="82" spans="1:12" x14ac:dyDescent="0.25">
      <c r="A82" s="56"/>
      <c r="B82" s="221"/>
      <c r="C82" s="204"/>
      <c r="D82" s="204"/>
      <c r="E82" s="163"/>
      <c r="F82" s="216"/>
      <c r="G82" s="177" t="s">
        <v>1357</v>
      </c>
      <c r="H82" s="177" t="s">
        <v>1358</v>
      </c>
      <c r="I82" s="43"/>
      <c r="J82" s="43"/>
      <c r="K82" s="190"/>
      <c r="L82" s="194"/>
    </row>
    <row r="83" spans="1:12" ht="26" x14ac:dyDescent="0.25">
      <c r="A83" s="56"/>
      <c r="B83" s="221"/>
      <c r="C83" s="204"/>
      <c r="D83" s="204"/>
      <c r="E83" s="163"/>
      <c r="F83" s="216"/>
      <c r="G83" s="177" t="s">
        <v>1360</v>
      </c>
      <c r="H83" s="177" t="s">
        <v>1361</v>
      </c>
      <c r="I83" s="43"/>
      <c r="J83" s="43"/>
      <c r="K83" s="190"/>
      <c r="L83" s="194"/>
    </row>
    <row r="84" spans="1:12" ht="26" x14ac:dyDescent="0.25">
      <c r="A84" s="56"/>
      <c r="B84" s="222"/>
      <c r="C84" s="205"/>
      <c r="D84" s="205"/>
      <c r="E84" s="164"/>
      <c r="F84" s="217"/>
      <c r="G84" s="121" t="s">
        <v>1363</v>
      </c>
      <c r="H84" s="121" t="s">
        <v>1364</v>
      </c>
      <c r="I84" s="122"/>
      <c r="J84" s="122"/>
      <c r="K84" s="192"/>
      <c r="L84" s="194"/>
    </row>
    <row r="85" spans="1:12" ht="17" customHeight="1" x14ac:dyDescent="0.25">
      <c r="A85" s="56"/>
      <c r="B85" s="279" t="s">
        <v>1031</v>
      </c>
      <c r="C85" s="281" t="s">
        <v>1032</v>
      </c>
      <c r="D85" s="284"/>
      <c r="E85" s="170"/>
      <c r="F85" s="166"/>
      <c r="G85" s="171" t="s">
        <v>1033</v>
      </c>
      <c r="H85" s="165" t="s">
        <v>1034</v>
      </c>
      <c r="I85" s="43"/>
      <c r="J85" s="43"/>
      <c r="K85" s="189"/>
      <c r="L85" s="194"/>
    </row>
    <row r="86" spans="1:12" x14ac:dyDescent="0.25">
      <c r="A86" s="56"/>
      <c r="B86" s="280"/>
      <c r="C86" s="282"/>
      <c r="D86" s="285"/>
      <c r="E86" s="170"/>
      <c r="F86" s="166"/>
      <c r="G86" s="165" t="s">
        <v>1035</v>
      </c>
      <c r="H86" s="165" t="s">
        <v>1036</v>
      </c>
      <c r="I86" s="43"/>
      <c r="J86" s="43"/>
      <c r="K86" s="189"/>
      <c r="L86" s="194"/>
    </row>
    <row r="87" spans="1:12" x14ac:dyDescent="0.25">
      <c r="A87" s="56"/>
      <c r="B87" s="280"/>
      <c r="C87" s="282"/>
      <c r="D87" s="285"/>
      <c r="E87" s="170"/>
      <c r="F87" s="166"/>
      <c r="G87" s="165" t="s">
        <v>1037</v>
      </c>
      <c r="H87" s="165" t="s">
        <v>1038</v>
      </c>
      <c r="I87" s="43"/>
      <c r="J87" s="43"/>
      <c r="K87" s="189"/>
      <c r="L87" s="194"/>
    </row>
    <row r="88" spans="1:12" x14ac:dyDescent="0.25">
      <c r="A88" s="56"/>
      <c r="B88" s="280"/>
      <c r="C88" s="283"/>
      <c r="D88" s="286"/>
      <c r="E88" s="170"/>
      <c r="F88" s="166"/>
      <c r="G88" s="165" t="s">
        <v>1039</v>
      </c>
      <c r="H88" s="165" t="s">
        <v>1040</v>
      </c>
      <c r="I88" s="43"/>
      <c r="J88" s="43"/>
      <c r="K88" s="189"/>
      <c r="L88" s="194"/>
    </row>
    <row r="89" spans="1:12" ht="75" x14ac:dyDescent="0.25">
      <c r="A89" s="56"/>
      <c r="B89" s="280"/>
      <c r="C89" s="169" t="s">
        <v>1042</v>
      </c>
      <c r="D89" s="176"/>
      <c r="E89" s="170"/>
      <c r="F89" s="166"/>
      <c r="G89" s="171" t="s">
        <v>1043</v>
      </c>
      <c r="H89" s="165" t="s">
        <v>1044</v>
      </c>
      <c r="I89" s="43"/>
      <c r="J89" s="43"/>
      <c r="K89" s="189"/>
      <c r="L89" s="194"/>
    </row>
    <row r="90" spans="1:12" x14ac:dyDescent="0.25">
      <c r="A90" s="56"/>
      <c r="B90" s="280"/>
      <c r="C90" s="287" t="s">
        <v>1076</v>
      </c>
      <c r="D90" s="287" t="s">
        <v>1077</v>
      </c>
      <c r="E90" s="101"/>
      <c r="F90" s="102"/>
      <c r="G90" s="179" t="s">
        <v>1078</v>
      </c>
      <c r="H90" s="179" t="s">
        <v>1079</v>
      </c>
      <c r="I90" s="103"/>
      <c r="J90" s="103"/>
      <c r="K90" s="193"/>
      <c r="L90" s="194"/>
    </row>
    <row r="91" spans="1:12" x14ac:dyDescent="0.25">
      <c r="A91" s="56"/>
      <c r="B91" s="280"/>
      <c r="C91" s="288"/>
      <c r="D91" s="288"/>
      <c r="E91" s="108"/>
      <c r="F91" s="102"/>
      <c r="G91" s="179" t="s">
        <v>1081</v>
      </c>
      <c r="H91" s="179" t="s">
        <v>1079</v>
      </c>
      <c r="I91" s="103"/>
      <c r="J91" s="103"/>
      <c r="K91" s="193"/>
      <c r="L91" s="194"/>
    </row>
    <row r="92" spans="1:12" ht="102" x14ac:dyDescent="0.25">
      <c r="A92" s="56"/>
      <c r="B92" s="280"/>
      <c r="C92" s="288"/>
      <c r="D92" s="289"/>
      <c r="E92" s="108"/>
      <c r="F92" s="102"/>
      <c r="G92" s="179" t="s">
        <v>1083</v>
      </c>
      <c r="H92" s="179" t="s">
        <v>1084</v>
      </c>
      <c r="I92" s="103"/>
      <c r="J92" s="103"/>
      <c r="K92" s="193"/>
      <c r="L92" s="194"/>
    </row>
    <row r="93" spans="1:12" x14ac:dyDescent="0.25">
      <c r="A93" s="56"/>
      <c r="B93" s="280"/>
      <c r="C93" s="288"/>
      <c r="D93" s="287" t="s">
        <v>1086</v>
      </c>
      <c r="E93" s="108"/>
      <c r="F93" s="109" t="s">
        <v>1087</v>
      </c>
      <c r="G93" s="180"/>
      <c r="H93" s="179" t="s">
        <v>1088</v>
      </c>
      <c r="I93" s="103"/>
      <c r="J93" s="103"/>
      <c r="K93" s="193"/>
      <c r="L93" s="194"/>
    </row>
    <row r="94" spans="1:12" ht="51" x14ac:dyDescent="0.25">
      <c r="A94" s="56"/>
      <c r="B94" s="280"/>
      <c r="C94" s="288"/>
      <c r="D94" s="289"/>
      <c r="E94" s="108"/>
      <c r="F94" s="179" t="s">
        <v>1090</v>
      </c>
      <c r="G94" s="180"/>
      <c r="H94" s="179" t="s">
        <v>1091</v>
      </c>
      <c r="I94" s="103"/>
      <c r="J94" s="103"/>
      <c r="K94" s="193"/>
      <c r="L94" s="194"/>
    </row>
    <row r="95" spans="1:12" ht="85" x14ac:dyDescent="0.25">
      <c r="A95" s="56"/>
      <c r="B95" s="280"/>
      <c r="C95" s="288"/>
      <c r="D95" s="287" t="s">
        <v>1093</v>
      </c>
      <c r="E95" s="108"/>
      <c r="F95" s="102"/>
      <c r="G95" s="179" t="s">
        <v>1094</v>
      </c>
      <c r="H95" s="179" t="s">
        <v>1095</v>
      </c>
      <c r="I95" s="103"/>
      <c r="J95" s="103"/>
      <c r="K95" s="193"/>
      <c r="L95" s="194"/>
    </row>
    <row r="96" spans="1:12" ht="34" x14ac:dyDescent="0.25">
      <c r="A96" s="56"/>
      <c r="B96" s="280"/>
      <c r="C96" s="288"/>
      <c r="D96" s="288"/>
      <c r="E96" s="108"/>
      <c r="F96" s="102"/>
      <c r="G96" s="179" t="s">
        <v>1097</v>
      </c>
      <c r="H96" s="179" t="s">
        <v>1098</v>
      </c>
      <c r="I96" s="103"/>
      <c r="J96" s="103"/>
      <c r="K96" s="193"/>
      <c r="L96" s="194"/>
    </row>
    <row r="97" spans="1:12" ht="30" x14ac:dyDescent="0.25">
      <c r="A97" s="56"/>
      <c r="B97" s="280"/>
      <c r="C97" s="288"/>
      <c r="D97" s="289"/>
      <c r="E97" s="108"/>
      <c r="F97" s="179" t="s">
        <v>1100</v>
      </c>
      <c r="G97" s="179" t="s">
        <v>1101</v>
      </c>
      <c r="H97" s="165" t="s">
        <v>1102</v>
      </c>
      <c r="I97" s="103"/>
      <c r="J97" s="103"/>
      <c r="K97" s="193"/>
      <c r="L97" s="194"/>
    </row>
    <row r="98" spans="1:12" ht="34" x14ac:dyDescent="0.25">
      <c r="A98" s="56"/>
      <c r="B98" s="280"/>
      <c r="C98" s="288"/>
      <c r="D98" s="287" t="s">
        <v>1104</v>
      </c>
      <c r="E98" s="108"/>
      <c r="F98" s="102"/>
      <c r="G98" s="179" t="s">
        <v>1105</v>
      </c>
      <c r="H98" s="179" t="s">
        <v>1106</v>
      </c>
      <c r="I98" s="103"/>
      <c r="J98" s="103"/>
      <c r="K98" s="193"/>
      <c r="L98" s="194"/>
    </row>
    <row r="99" spans="1:12" ht="34" x14ac:dyDescent="0.25">
      <c r="A99" s="56"/>
      <c r="B99" s="280"/>
      <c r="C99" s="288"/>
      <c r="D99" s="288"/>
      <c r="E99" s="108"/>
      <c r="F99" s="179" t="s">
        <v>1108</v>
      </c>
      <c r="G99" s="179" t="s">
        <v>1109</v>
      </c>
      <c r="H99" s="179" t="s">
        <v>1110</v>
      </c>
      <c r="I99" s="103"/>
      <c r="J99" s="103"/>
      <c r="K99" s="193"/>
      <c r="L99" s="194"/>
    </row>
    <row r="100" spans="1:12" ht="34" x14ac:dyDescent="0.25">
      <c r="A100" s="56"/>
      <c r="B100" s="280"/>
      <c r="C100" s="288"/>
      <c r="D100" s="288"/>
      <c r="E100" s="108"/>
      <c r="F100" s="102"/>
      <c r="G100" s="179" t="s">
        <v>1112</v>
      </c>
      <c r="H100" s="179" t="s">
        <v>1113</v>
      </c>
      <c r="I100" s="103"/>
      <c r="J100" s="103"/>
      <c r="K100" s="193"/>
      <c r="L100" s="194"/>
    </row>
    <row r="101" spans="1:12" ht="34" x14ac:dyDescent="0.25">
      <c r="B101" s="280"/>
      <c r="C101" s="288"/>
      <c r="D101" s="289"/>
      <c r="E101" s="108"/>
      <c r="F101" s="179" t="s">
        <v>1100</v>
      </c>
      <c r="G101" s="179" t="s">
        <v>1115</v>
      </c>
      <c r="H101" s="179" t="s">
        <v>1116</v>
      </c>
      <c r="I101" s="103"/>
      <c r="J101" s="103"/>
      <c r="K101" s="193"/>
      <c r="L101" s="194"/>
    </row>
    <row r="102" spans="1:12" ht="34" x14ac:dyDescent="0.25">
      <c r="B102" s="280"/>
      <c r="C102" s="288"/>
      <c r="D102" s="287" t="s">
        <v>1118</v>
      </c>
      <c r="E102" s="110"/>
      <c r="F102" s="111"/>
      <c r="G102" s="179" t="s">
        <v>1119</v>
      </c>
      <c r="H102" s="179" t="s">
        <v>1120</v>
      </c>
      <c r="I102" s="103"/>
      <c r="J102" s="103"/>
      <c r="K102" s="193"/>
      <c r="L102" s="194"/>
    </row>
    <row r="103" spans="1:12" x14ac:dyDescent="0.25">
      <c r="B103" s="280"/>
      <c r="C103" s="288"/>
      <c r="D103" s="288"/>
      <c r="E103" s="110"/>
      <c r="F103" s="111"/>
      <c r="G103" s="179" t="s">
        <v>1122</v>
      </c>
      <c r="H103" s="179" t="s">
        <v>1123</v>
      </c>
      <c r="I103" s="103"/>
      <c r="J103" s="103"/>
      <c r="K103" s="193"/>
      <c r="L103" s="194"/>
    </row>
    <row r="104" spans="1:12" x14ac:dyDescent="0.25">
      <c r="B104" s="280"/>
      <c r="C104" s="288"/>
      <c r="D104" s="288"/>
      <c r="E104" s="110"/>
      <c r="F104" s="111"/>
      <c r="G104" s="179" t="s">
        <v>1125</v>
      </c>
      <c r="H104" s="179" t="s">
        <v>1126</v>
      </c>
      <c r="I104" s="103"/>
      <c r="J104" s="103"/>
      <c r="K104" s="193"/>
      <c r="L104" s="194"/>
    </row>
    <row r="105" spans="1:12" ht="34" x14ac:dyDescent="0.25">
      <c r="B105" s="280"/>
      <c r="C105" s="288"/>
      <c r="D105" s="288"/>
      <c r="E105" s="110"/>
      <c r="F105" s="111"/>
      <c r="G105" s="179" t="s">
        <v>1128</v>
      </c>
      <c r="H105" s="179" t="s">
        <v>1129</v>
      </c>
      <c r="I105" s="103"/>
      <c r="J105" s="103"/>
      <c r="K105" s="193"/>
      <c r="L105" s="194"/>
    </row>
    <row r="106" spans="1:12" ht="68" x14ac:dyDescent="0.25">
      <c r="B106" s="280"/>
      <c r="C106" s="288"/>
      <c r="D106" s="289"/>
      <c r="E106" s="110"/>
      <c r="F106" s="111"/>
      <c r="G106" s="179" t="s">
        <v>1131</v>
      </c>
      <c r="H106" s="179" t="s">
        <v>1132</v>
      </c>
      <c r="I106" s="103"/>
      <c r="J106" s="103"/>
      <c r="K106" s="193"/>
      <c r="L106" s="194"/>
    </row>
    <row r="107" spans="1:12" x14ac:dyDescent="0.25">
      <c r="B107" s="280"/>
      <c r="C107" s="288"/>
      <c r="D107" s="160" t="s">
        <v>1133</v>
      </c>
      <c r="E107" s="110"/>
      <c r="F107" s="111"/>
      <c r="G107" s="179" t="s">
        <v>1134</v>
      </c>
      <c r="H107" s="179" t="s">
        <v>1126</v>
      </c>
      <c r="I107" s="103"/>
      <c r="J107" s="103"/>
      <c r="K107" s="193"/>
      <c r="L107" s="194"/>
    </row>
    <row r="108" spans="1:12" ht="34" x14ac:dyDescent="0.25">
      <c r="B108" s="280"/>
      <c r="C108" s="288"/>
      <c r="D108" s="287" t="s">
        <v>1136</v>
      </c>
      <c r="E108" s="110"/>
      <c r="F108" s="111"/>
      <c r="G108" s="179" t="s">
        <v>1137</v>
      </c>
      <c r="H108" s="179" t="s">
        <v>1138</v>
      </c>
      <c r="I108" s="103"/>
      <c r="J108" s="103"/>
      <c r="K108" s="193"/>
      <c r="L108" s="194"/>
    </row>
    <row r="109" spans="1:12" ht="34" x14ac:dyDescent="0.25">
      <c r="B109" s="280"/>
      <c r="C109" s="288"/>
      <c r="D109" s="288"/>
      <c r="E109" s="110"/>
      <c r="F109" s="111"/>
      <c r="G109" s="179" t="s">
        <v>1140</v>
      </c>
      <c r="H109" s="179" t="s">
        <v>1141</v>
      </c>
      <c r="I109" s="103"/>
      <c r="J109" s="103"/>
      <c r="K109" s="193"/>
      <c r="L109" s="194"/>
    </row>
    <row r="110" spans="1:12" ht="34" x14ac:dyDescent="0.25">
      <c r="B110" s="280"/>
      <c r="C110" s="288"/>
      <c r="D110" s="288"/>
      <c r="E110" s="110"/>
      <c r="F110" s="111"/>
      <c r="G110" s="179" t="s">
        <v>1143</v>
      </c>
      <c r="H110" s="179" t="s">
        <v>1144</v>
      </c>
      <c r="I110" s="103"/>
      <c r="J110" s="103"/>
      <c r="K110" s="193"/>
      <c r="L110" s="194"/>
    </row>
    <row r="111" spans="1:12" ht="34" x14ac:dyDescent="0.25">
      <c r="B111" s="280"/>
      <c r="C111" s="288"/>
      <c r="D111" s="289"/>
      <c r="E111" s="110"/>
      <c r="F111" s="111"/>
      <c r="G111" s="179" t="s">
        <v>1146</v>
      </c>
      <c r="H111" s="179" t="s">
        <v>1147</v>
      </c>
      <c r="I111" s="103"/>
      <c r="J111" s="103"/>
      <c r="K111" s="193"/>
      <c r="L111" s="194"/>
    </row>
    <row r="112" spans="1:12" x14ac:dyDescent="0.25">
      <c r="B112" s="280"/>
      <c r="C112" s="288"/>
      <c r="D112" s="287" t="s">
        <v>1149</v>
      </c>
      <c r="E112" s="110"/>
      <c r="F112" s="111"/>
      <c r="G112" s="276" t="s">
        <v>1150</v>
      </c>
      <c r="H112" s="276" t="s">
        <v>1151</v>
      </c>
      <c r="I112" s="103"/>
      <c r="J112" s="103"/>
      <c r="K112" s="193"/>
      <c r="L112" s="194"/>
    </row>
    <row r="113" spans="2:12" x14ac:dyDescent="0.25">
      <c r="B113" s="280"/>
      <c r="C113" s="288"/>
      <c r="D113" s="288"/>
      <c r="E113" s="110"/>
      <c r="F113" s="111"/>
      <c r="G113" s="277"/>
      <c r="H113" s="277"/>
      <c r="I113" s="103"/>
      <c r="J113" s="103"/>
      <c r="K113" s="193"/>
      <c r="L113" s="194"/>
    </row>
    <row r="114" spans="2:12" x14ac:dyDescent="0.25">
      <c r="B114" s="280"/>
      <c r="C114" s="288"/>
      <c r="D114" s="288"/>
      <c r="E114" s="110"/>
      <c r="F114" s="111"/>
      <c r="G114" s="277"/>
      <c r="H114" s="277"/>
      <c r="I114" s="103"/>
      <c r="J114" s="103"/>
      <c r="K114" s="193"/>
      <c r="L114" s="194"/>
    </row>
    <row r="115" spans="2:12" x14ac:dyDescent="0.25">
      <c r="B115" s="280"/>
      <c r="C115" s="288"/>
      <c r="D115" s="288"/>
      <c r="E115" s="110"/>
      <c r="F115" s="111"/>
      <c r="G115" s="278"/>
      <c r="H115" s="278"/>
      <c r="I115" s="103"/>
      <c r="J115" s="103"/>
      <c r="K115" s="193"/>
      <c r="L115" s="194"/>
    </row>
    <row r="116" spans="2:12" x14ac:dyDescent="0.25">
      <c r="B116" s="280"/>
      <c r="C116" s="289"/>
      <c r="D116" s="289"/>
      <c r="E116" s="112"/>
      <c r="F116" s="113" t="s">
        <v>1156</v>
      </c>
      <c r="G116" s="179" t="s">
        <v>1157</v>
      </c>
      <c r="H116" s="179" t="s">
        <v>1158</v>
      </c>
      <c r="I116" s="103"/>
      <c r="J116" s="103"/>
      <c r="K116" s="193"/>
      <c r="L116" s="194"/>
    </row>
  </sheetData>
  <mergeCells count="47">
    <mergeCell ref="B60:B84"/>
    <mergeCell ref="C81:C84"/>
    <mergeCell ref="L2:L3"/>
    <mergeCell ref="B2:B3"/>
    <mergeCell ref="F2:F3"/>
    <mergeCell ref="E2:E3"/>
    <mergeCell ref="C6:C10"/>
    <mergeCell ref="D2:D3"/>
    <mergeCell ref="D8:D10"/>
    <mergeCell ref="C4:C5"/>
    <mergeCell ref="C2:C3"/>
    <mergeCell ref="B4:B42"/>
    <mergeCell ref="C26:C28"/>
    <mergeCell ref="C29:C36"/>
    <mergeCell ref="D29:D31"/>
    <mergeCell ref="C37:C42"/>
    <mergeCell ref="D38:D40"/>
    <mergeCell ref="D41:D42"/>
    <mergeCell ref="D14:D15"/>
    <mergeCell ref="C11:C13"/>
    <mergeCell ref="C20:C23"/>
    <mergeCell ref="C14:C17"/>
    <mergeCell ref="B43:B59"/>
    <mergeCell ref="C43:C46"/>
    <mergeCell ref="C47:C49"/>
    <mergeCell ref="D48:D49"/>
    <mergeCell ref="C51:C53"/>
    <mergeCell ref="C55:C59"/>
    <mergeCell ref="D55:D58"/>
    <mergeCell ref="D81:D84"/>
    <mergeCell ref="F81:F84"/>
    <mergeCell ref="K2:K3"/>
    <mergeCell ref="H2:H3"/>
    <mergeCell ref="G2:G3"/>
    <mergeCell ref="G112:G115"/>
    <mergeCell ref="H112:H115"/>
    <mergeCell ref="B85:B116"/>
    <mergeCell ref="C85:C88"/>
    <mergeCell ref="D85:D88"/>
    <mergeCell ref="C90:C116"/>
    <mergeCell ref="D90:D92"/>
    <mergeCell ref="D93:D94"/>
    <mergeCell ref="D95:D97"/>
    <mergeCell ref="D98:D101"/>
    <mergeCell ref="D102:D106"/>
    <mergeCell ref="D108:D111"/>
    <mergeCell ref="D112:D116"/>
  </mergeCells>
  <phoneticPr fontId="21" type="noConversion"/>
  <conditionalFormatting sqref="F1 E2:E3">
    <cfRule type="cellIs" dxfId="137" priority="29" stopIfTrue="1" operator="equal">
      <formula>"Minor"</formula>
    </cfRule>
    <cfRule type="cellIs" dxfId="136" priority="30" stopIfTrue="1" operator="equal">
      <formula>"Major"</formula>
    </cfRule>
  </conditionalFormatting>
  <conditionalFormatting sqref="I4:K29 I37:K42">
    <cfRule type="cellIs" dxfId="135" priority="22" stopIfTrue="1" operator="equal">
      <formula>"B"</formula>
    </cfRule>
    <cfRule type="cellIs" dxfId="134" priority="23" stopIfTrue="1" operator="equal">
      <formula>"NI"</formula>
    </cfRule>
    <cfRule type="cellIs" dxfId="133" priority="24" stopIfTrue="1" operator="equal">
      <formula>"F"</formula>
    </cfRule>
    <cfRule type="cellIs" dxfId="132" priority="25" stopIfTrue="1" operator="equal">
      <formula>"P"</formula>
    </cfRule>
    <cfRule type="cellIs" dxfId="131" priority="26" stopIfTrue="1" operator="equal">
      <formula>"NI"</formula>
    </cfRule>
    <cfRule type="cellIs" dxfId="130" priority="27" stopIfTrue="1" operator="equal">
      <formula>"F"</formula>
    </cfRule>
    <cfRule type="cellIs" dxfId="129" priority="28" stopIfTrue="1" operator="equal">
      <formula>"P"</formula>
    </cfRule>
  </conditionalFormatting>
  <conditionalFormatting sqref="I85:J116">
    <cfRule type="cellIs" dxfId="128" priority="1" stopIfTrue="1" operator="equal">
      <formula>"B"</formula>
    </cfRule>
    <cfRule type="cellIs" dxfId="127" priority="2" stopIfTrue="1" operator="equal">
      <formula>"NI"</formula>
    </cfRule>
    <cfRule type="cellIs" dxfId="126" priority="3" stopIfTrue="1" operator="equal">
      <formula>"F"</formula>
    </cfRule>
    <cfRule type="cellIs" dxfId="125" priority="4" stopIfTrue="1" operator="equal">
      <formula>"P"</formula>
    </cfRule>
    <cfRule type="cellIs" dxfId="124" priority="5" stopIfTrue="1" operator="equal">
      <formula>"NI"</formula>
    </cfRule>
    <cfRule type="cellIs" dxfId="123" priority="6" stopIfTrue="1" operator="equal">
      <formula>"F"</formula>
    </cfRule>
    <cfRule type="cellIs" dxfId="122" priority="7" stopIfTrue="1" operator="equal">
      <formula>"P"</formula>
    </cfRule>
  </conditionalFormatting>
  <conditionalFormatting sqref="I43:J84">
    <cfRule type="cellIs" dxfId="121" priority="15" stopIfTrue="1" operator="equal">
      <formula>"B"</formula>
    </cfRule>
    <cfRule type="cellIs" dxfId="120" priority="16" stopIfTrue="1" operator="equal">
      <formula>"NI"</formula>
    </cfRule>
    <cfRule type="cellIs" dxfId="119" priority="17" stopIfTrue="1" operator="equal">
      <formula>"F"</formula>
    </cfRule>
    <cfRule type="cellIs" dxfId="118" priority="18" stopIfTrue="1" operator="equal">
      <formula>"P"</formula>
    </cfRule>
    <cfRule type="cellIs" dxfId="117" priority="19" stopIfTrue="1" operator="equal">
      <formula>"NI"</formula>
    </cfRule>
    <cfRule type="cellIs" dxfId="116" priority="20" stopIfTrue="1" operator="equal">
      <formula>"F"</formula>
    </cfRule>
    <cfRule type="cellIs" dxfId="115" priority="21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showGridLines="0" tabSelected="1" topLeftCell="F3" zoomScale="130" zoomScaleNormal="130" zoomScalePageLayoutView="130" workbookViewId="0">
      <selection activeCell="J114" sqref="J114"/>
    </sheetView>
  </sheetViews>
  <sheetFormatPr baseColWidth="10" defaultColWidth="8.83203125" defaultRowHeight="12.75" customHeight="1" x14ac:dyDescent="0.25"/>
  <cols>
    <col min="1" max="1" width="1.33203125" style="151" customWidth="1"/>
    <col min="2" max="3" width="14.83203125" style="151" customWidth="1"/>
    <col min="4" max="4" width="20.6640625" style="151" customWidth="1"/>
    <col min="5" max="5" width="10.1640625" style="151" customWidth="1"/>
    <col min="6" max="6" width="53.83203125" style="151" customWidth="1"/>
    <col min="7" max="8" width="41.33203125" style="151" customWidth="1"/>
    <col min="9" max="10" width="9.83203125" style="151" customWidth="1"/>
    <col min="11" max="11" width="24.6640625" style="151" customWidth="1"/>
    <col min="12" max="12" width="84" style="151" customWidth="1"/>
    <col min="13" max="256" width="8.83203125" customWidth="1"/>
  </cols>
  <sheetData>
    <row r="1" spans="1:12" ht="14.25" customHeight="1" x14ac:dyDescent="0.25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 ht="14.25" customHeight="1" x14ac:dyDescent="0.25">
      <c r="A2" s="15"/>
      <c r="B2" s="265" t="s">
        <v>13</v>
      </c>
      <c r="C2" s="265" t="s">
        <v>14</v>
      </c>
      <c r="D2" s="265" t="s">
        <v>15</v>
      </c>
      <c r="E2" s="265" t="s">
        <v>16</v>
      </c>
      <c r="F2" s="265" t="s">
        <v>17</v>
      </c>
      <c r="G2" s="265" t="s">
        <v>18</v>
      </c>
      <c r="H2" s="265" t="s">
        <v>19</v>
      </c>
      <c r="I2" s="126" t="s">
        <v>20</v>
      </c>
      <c r="J2" s="126" t="s">
        <v>21</v>
      </c>
      <c r="K2" s="265" t="s">
        <v>22</v>
      </c>
      <c r="L2" s="265" t="s">
        <v>23</v>
      </c>
    </row>
    <row r="3" spans="1:12" ht="14.25" customHeight="1" x14ac:dyDescent="0.25">
      <c r="A3" s="15"/>
      <c r="B3" s="295"/>
      <c r="C3" s="295"/>
      <c r="D3" s="295"/>
      <c r="E3" s="295"/>
      <c r="F3" s="295"/>
      <c r="G3" s="295"/>
      <c r="H3" s="295"/>
      <c r="I3" s="126" t="s">
        <v>24</v>
      </c>
      <c r="J3" s="126" t="s">
        <v>25</v>
      </c>
      <c r="K3" s="295"/>
      <c r="L3" s="295"/>
    </row>
    <row r="4" spans="1:12" ht="40.5" customHeight="1" x14ac:dyDescent="0.25">
      <c r="A4" s="56"/>
      <c r="B4" s="299" t="s">
        <v>1160</v>
      </c>
      <c r="C4" s="296" t="s">
        <v>1161</v>
      </c>
      <c r="D4" s="170"/>
      <c r="E4" s="170"/>
      <c r="F4" s="166"/>
      <c r="G4" s="171" t="s">
        <v>1162</v>
      </c>
      <c r="H4" s="165" t="s">
        <v>1163</v>
      </c>
      <c r="I4" s="43"/>
      <c r="J4" s="43" t="s">
        <v>1914</v>
      </c>
      <c r="K4" s="189"/>
      <c r="L4" s="194"/>
    </row>
    <row r="5" spans="1:12" ht="13.5" customHeight="1" x14ac:dyDescent="0.25">
      <c r="A5" s="56"/>
      <c r="B5" s="300"/>
      <c r="C5" s="283"/>
      <c r="D5" s="170"/>
      <c r="E5" s="170"/>
      <c r="F5" s="166"/>
      <c r="G5" s="165" t="s">
        <v>1164</v>
      </c>
      <c r="H5" s="165" t="s">
        <v>1165</v>
      </c>
      <c r="I5" s="43"/>
      <c r="J5" s="43" t="s">
        <v>1915</v>
      </c>
      <c r="K5" s="189"/>
      <c r="L5" s="194"/>
    </row>
    <row r="6" spans="1:12" ht="13.5" customHeight="1" x14ac:dyDescent="0.25">
      <c r="A6" s="56"/>
      <c r="B6" s="300"/>
      <c r="C6" s="281" t="s">
        <v>1166</v>
      </c>
      <c r="D6" s="170"/>
      <c r="E6" s="170"/>
      <c r="F6" s="166"/>
      <c r="G6" s="171" t="s">
        <v>1167</v>
      </c>
      <c r="H6" s="165" t="s">
        <v>1168</v>
      </c>
      <c r="I6" s="43"/>
      <c r="J6" s="43" t="s">
        <v>1916</v>
      </c>
      <c r="K6" s="189"/>
      <c r="L6" s="194"/>
    </row>
    <row r="7" spans="1:12" ht="13.5" customHeight="1" x14ac:dyDescent="0.25">
      <c r="A7" s="56"/>
      <c r="B7" s="300"/>
      <c r="C7" s="283"/>
      <c r="D7" s="170"/>
      <c r="E7" s="170"/>
      <c r="F7" s="166"/>
      <c r="G7" s="165" t="s">
        <v>1169</v>
      </c>
      <c r="H7" s="165" t="s">
        <v>1170</v>
      </c>
      <c r="I7" s="43"/>
      <c r="J7" s="43" t="s">
        <v>1917</v>
      </c>
      <c r="K7" s="189"/>
      <c r="L7" s="194"/>
    </row>
    <row r="8" spans="1:12" ht="27" customHeight="1" x14ac:dyDescent="0.25">
      <c r="A8" s="56"/>
      <c r="B8" s="300"/>
      <c r="C8" s="281" t="s">
        <v>1172</v>
      </c>
      <c r="D8" s="281" t="s">
        <v>1173</v>
      </c>
      <c r="E8" s="170"/>
      <c r="F8" s="166"/>
      <c r="G8" s="171" t="s">
        <v>1174</v>
      </c>
      <c r="H8" s="165" t="s">
        <v>1175</v>
      </c>
      <c r="I8" s="43"/>
      <c r="J8" s="43" t="s">
        <v>1915</v>
      </c>
      <c r="K8" s="189"/>
      <c r="L8" s="194"/>
    </row>
    <row r="9" spans="1:12" ht="13.5" customHeight="1" x14ac:dyDescent="0.25">
      <c r="A9" s="56"/>
      <c r="B9" s="300"/>
      <c r="C9" s="282"/>
      <c r="D9" s="282"/>
      <c r="E9" s="170"/>
      <c r="F9" s="166"/>
      <c r="G9" s="165" t="s">
        <v>1176</v>
      </c>
      <c r="H9" s="165" t="s">
        <v>1177</v>
      </c>
      <c r="I9" s="43"/>
      <c r="J9" s="43" t="s">
        <v>1918</v>
      </c>
      <c r="K9" s="189"/>
      <c r="L9" s="194"/>
    </row>
    <row r="10" spans="1:12" ht="13.5" customHeight="1" x14ac:dyDescent="0.25">
      <c r="A10" s="56"/>
      <c r="B10" s="300"/>
      <c r="C10" s="282"/>
      <c r="D10" s="282"/>
      <c r="E10" s="170"/>
      <c r="F10" s="166"/>
      <c r="G10" s="165" t="s">
        <v>1178</v>
      </c>
      <c r="H10" s="165" t="s">
        <v>1179</v>
      </c>
      <c r="I10" s="43"/>
      <c r="J10" s="43" t="s">
        <v>1914</v>
      </c>
      <c r="K10" s="189"/>
      <c r="L10" s="194"/>
    </row>
    <row r="11" spans="1:12" ht="13.5" customHeight="1" x14ac:dyDescent="0.25">
      <c r="A11" s="56"/>
      <c r="B11" s="300"/>
      <c r="C11" s="282"/>
      <c r="D11" s="283"/>
      <c r="E11" s="170"/>
      <c r="F11" s="166"/>
      <c r="G11" s="165" t="s">
        <v>1180</v>
      </c>
      <c r="H11" s="165" t="s">
        <v>1181</v>
      </c>
      <c r="I11" s="43"/>
      <c r="J11" s="43" t="s">
        <v>1919</v>
      </c>
      <c r="K11" s="189"/>
      <c r="L11" s="194"/>
    </row>
    <row r="12" spans="1:12" ht="13.5" customHeight="1" x14ac:dyDescent="0.25">
      <c r="A12" s="56"/>
      <c r="B12" s="300"/>
      <c r="C12" s="283"/>
      <c r="D12" s="169" t="s">
        <v>1183</v>
      </c>
      <c r="E12" s="170"/>
      <c r="F12" s="166"/>
      <c r="G12" s="171" t="s">
        <v>1184</v>
      </c>
      <c r="H12" s="165" t="s">
        <v>1185</v>
      </c>
      <c r="I12" s="43"/>
      <c r="J12" s="43" t="s">
        <v>1920</v>
      </c>
      <c r="K12" s="189"/>
      <c r="L12" s="194"/>
    </row>
    <row r="13" spans="1:12" ht="27" customHeight="1" x14ac:dyDescent="0.25">
      <c r="A13" s="56"/>
      <c r="B13" s="300"/>
      <c r="C13" s="281" t="s">
        <v>71</v>
      </c>
      <c r="D13" s="169" t="s">
        <v>249</v>
      </c>
      <c r="E13" s="170"/>
      <c r="F13" s="166"/>
      <c r="G13" s="171" t="s">
        <v>1187</v>
      </c>
      <c r="H13" s="165" t="s">
        <v>1188</v>
      </c>
      <c r="I13" s="43"/>
      <c r="J13" s="43" t="s">
        <v>1921</v>
      </c>
      <c r="K13" s="189"/>
      <c r="L13" s="194"/>
    </row>
    <row r="14" spans="1:12" ht="13.5" customHeight="1" x14ac:dyDescent="0.25">
      <c r="A14" s="56"/>
      <c r="B14" s="300"/>
      <c r="C14" s="282"/>
      <c r="D14" s="281" t="s">
        <v>1190</v>
      </c>
      <c r="E14" s="170"/>
      <c r="F14" s="166"/>
      <c r="G14" s="171" t="s">
        <v>1191</v>
      </c>
      <c r="H14" s="165" t="s">
        <v>1192</v>
      </c>
      <c r="I14" s="43"/>
      <c r="J14" s="43" t="s">
        <v>1922</v>
      </c>
      <c r="K14" s="189"/>
      <c r="L14" s="194"/>
    </row>
    <row r="15" spans="1:12" ht="25.5" customHeight="1" x14ac:dyDescent="0.25">
      <c r="A15" s="56"/>
      <c r="B15" s="300"/>
      <c r="C15" s="282"/>
      <c r="D15" s="282"/>
      <c r="E15" s="170"/>
      <c r="F15" s="166"/>
      <c r="G15" s="171" t="s">
        <v>1194</v>
      </c>
      <c r="H15" s="165" t="s">
        <v>1195</v>
      </c>
      <c r="I15" s="43"/>
      <c r="J15" s="43" t="s">
        <v>1923</v>
      </c>
      <c r="K15" s="189"/>
      <c r="L15" s="194"/>
    </row>
    <row r="16" spans="1:12" ht="25.5" customHeight="1" x14ac:dyDescent="0.25">
      <c r="A16" s="56"/>
      <c r="B16" s="301"/>
      <c r="C16" s="283"/>
      <c r="D16" s="283"/>
      <c r="E16" s="170"/>
      <c r="F16" s="166"/>
      <c r="G16" s="171" t="s">
        <v>1197</v>
      </c>
      <c r="H16" s="165" t="s">
        <v>1198</v>
      </c>
      <c r="I16" s="43"/>
      <c r="J16" s="43" t="s">
        <v>1922</v>
      </c>
      <c r="K16" s="189"/>
      <c r="L16" s="194"/>
    </row>
    <row r="17" spans="1:12" ht="13.5" customHeight="1" x14ac:dyDescent="0.25">
      <c r="A17" s="56"/>
      <c r="B17" s="297" t="s">
        <v>1912</v>
      </c>
      <c r="C17" s="210" t="s">
        <v>248</v>
      </c>
      <c r="D17" s="169" t="s">
        <v>249</v>
      </c>
      <c r="E17" s="170"/>
      <c r="F17" s="166"/>
      <c r="G17" s="171" t="s">
        <v>250</v>
      </c>
      <c r="H17" s="165" t="s">
        <v>251</v>
      </c>
      <c r="I17" s="43"/>
      <c r="J17" s="43" t="s">
        <v>1923</v>
      </c>
      <c r="K17" s="43"/>
      <c r="L17" s="44"/>
    </row>
    <row r="18" spans="1:12" ht="13.5" customHeight="1" x14ac:dyDescent="0.25">
      <c r="A18" s="56"/>
      <c r="B18" s="298"/>
      <c r="C18" s="211"/>
      <c r="D18" s="169" t="s">
        <v>176</v>
      </c>
      <c r="E18" s="170"/>
      <c r="F18" s="166"/>
      <c r="G18" s="171" t="s">
        <v>177</v>
      </c>
      <c r="H18" s="165" t="s">
        <v>253</v>
      </c>
      <c r="I18" s="43"/>
      <c r="J18" s="43" t="s">
        <v>1914</v>
      </c>
      <c r="K18" s="43"/>
      <c r="L18" s="44"/>
    </row>
    <row r="19" spans="1:12" ht="38.25" customHeight="1" x14ac:dyDescent="0.25">
      <c r="A19" s="56"/>
      <c r="B19" s="298"/>
      <c r="C19" s="211"/>
      <c r="D19" s="210" t="s">
        <v>255</v>
      </c>
      <c r="E19" s="170"/>
      <c r="F19" s="166"/>
      <c r="G19" s="171" t="s">
        <v>256</v>
      </c>
      <c r="H19" s="165" t="s">
        <v>257</v>
      </c>
      <c r="I19" s="43"/>
      <c r="J19" s="43" t="s">
        <v>1924</v>
      </c>
      <c r="K19" s="45"/>
      <c r="L19" s="44"/>
    </row>
    <row r="20" spans="1:12" ht="27" customHeight="1" x14ac:dyDescent="0.25">
      <c r="A20" s="56"/>
      <c r="B20" s="298"/>
      <c r="C20" s="229"/>
      <c r="D20" s="225"/>
      <c r="E20" s="170"/>
      <c r="F20" s="166"/>
      <c r="G20" s="165" t="s">
        <v>258</v>
      </c>
      <c r="H20" s="165" t="s">
        <v>259</v>
      </c>
      <c r="I20" s="43"/>
      <c r="J20" s="43" t="s">
        <v>1925</v>
      </c>
      <c r="K20" s="45"/>
      <c r="L20" s="44"/>
    </row>
    <row r="21" spans="1:12" ht="13.5" customHeight="1" x14ac:dyDescent="0.25">
      <c r="A21" s="56"/>
      <c r="B21" s="298"/>
      <c r="C21" s="225"/>
      <c r="D21" s="210" t="s">
        <v>261</v>
      </c>
      <c r="E21" s="170"/>
      <c r="F21" s="166"/>
      <c r="G21" s="171" t="s">
        <v>262</v>
      </c>
      <c r="H21" s="165" t="s">
        <v>263</v>
      </c>
      <c r="I21" s="43"/>
      <c r="J21" s="43" t="s">
        <v>1926</v>
      </c>
      <c r="K21" s="45"/>
      <c r="L21" s="44"/>
    </row>
    <row r="22" spans="1:12" ht="13.5" customHeight="1" x14ac:dyDescent="0.25">
      <c r="A22" s="56"/>
      <c r="B22" s="298"/>
      <c r="C22" s="229"/>
      <c r="D22" s="225"/>
      <c r="E22" s="170"/>
      <c r="F22" s="166"/>
      <c r="G22" s="171" t="s">
        <v>264</v>
      </c>
      <c r="H22" s="65" t="s">
        <v>265</v>
      </c>
      <c r="I22" s="43"/>
      <c r="J22" s="43" t="s">
        <v>1927</v>
      </c>
      <c r="K22" s="45"/>
      <c r="L22" s="44"/>
    </row>
    <row r="23" spans="1:12" ht="13.5" customHeight="1" x14ac:dyDescent="0.25">
      <c r="A23" s="56"/>
      <c r="B23" s="298"/>
      <c r="C23" s="229"/>
      <c r="D23" s="169"/>
      <c r="E23" s="170"/>
      <c r="F23" s="165" t="s">
        <v>266</v>
      </c>
      <c r="G23" s="183" t="s">
        <v>267</v>
      </c>
      <c r="H23" s="165" t="s">
        <v>268</v>
      </c>
      <c r="I23" s="43"/>
      <c r="J23" s="43" t="s">
        <v>1921</v>
      </c>
      <c r="K23" s="45"/>
      <c r="L23" s="44"/>
    </row>
    <row r="24" spans="1:12" ht="13.5" customHeight="1" x14ac:dyDescent="0.25">
      <c r="A24" s="56"/>
      <c r="B24" s="298"/>
      <c r="C24" s="225"/>
      <c r="D24" s="169" t="s">
        <v>186</v>
      </c>
      <c r="E24" s="170"/>
      <c r="F24" s="166"/>
      <c r="G24" s="171" t="s">
        <v>270</v>
      </c>
      <c r="H24" s="165" t="s">
        <v>271</v>
      </c>
      <c r="I24" s="43"/>
      <c r="J24" s="43" t="s">
        <v>1914</v>
      </c>
      <c r="K24" s="45"/>
      <c r="L24" s="44"/>
    </row>
    <row r="25" spans="1:12" ht="13.5" customHeight="1" x14ac:dyDescent="0.25">
      <c r="A25" s="56"/>
      <c r="B25" s="298"/>
      <c r="C25" s="225"/>
      <c r="D25" s="210" t="s">
        <v>273</v>
      </c>
      <c r="E25" s="170"/>
      <c r="F25" s="166"/>
      <c r="G25" s="165" t="s">
        <v>274</v>
      </c>
      <c r="H25" s="165" t="s">
        <v>275</v>
      </c>
      <c r="I25" s="43"/>
      <c r="J25" s="43" t="s">
        <v>1929</v>
      </c>
      <c r="K25" s="45"/>
      <c r="L25" s="44" t="s">
        <v>1930</v>
      </c>
    </row>
    <row r="26" spans="1:12" ht="25.5" customHeight="1" x14ac:dyDescent="0.25">
      <c r="A26" s="56"/>
      <c r="B26" s="298"/>
      <c r="C26" s="225"/>
      <c r="D26" s="225"/>
      <c r="E26" s="170"/>
      <c r="F26" s="166"/>
      <c r="G26" s="165" t="s">
        <v>276</v>
      </c>
      <c r="H26" s="165" t="s">
        <v>277</v>
      </c>
      <c r="I26" s="43"/>
      <c r="J26" s="43" t="s">
        <v>1928</v>
      </c>
      <c r="K26" s="45"/>
      <c r="L26" s="44"/>
    </row>
    <row r="27" spans="1:12" ht="25.5" customHeight="1" x14ac:dyDescent="0.25">
      <c r="A27" s="56"/>
      <c r="B27" s="298"/>
      <c r="C27" s="225"/>
      <c r="D27" s="225"/>
      <c r="E27" s="170"/>
      <c r="F27" s="166"/>
      <c r="G27" s="165" t="s">
        <v>278</v>
      </c>
      <c r="H27" s="165" t="s">
        <v>279</v>
      </c>
      <c r="I27" s="43"/>
      <c r="J27" s="43" t="s">
        <v>1922</v>
      </c>
      <c r="K27" s="45"/>
      <c r="L27" s="44"/>
    </row>
    <row r="28" spans="1:12" ht="13.5" customHeight="1" x14ac:dyDescent="0.25">
      <c r="A28" s="56"/>
      <c r="B28" s="298"/>
      <c r="C28" s="225"/>
      <c r="D28" s="225"/>
      <c r="E28" s="170"/>
      <c r="F28" s="166"/>
      <c r="G28" s="165" t="s">
        <v>280</v>
      </c>
      <c r="H28" s="165" t="s">
        <v>281</v>
      </c>
      <c r="I28" s="43"/>
      <c r="J28" s="43" t="s">
        <v>1915</v>
      </c>
      <c r="K28" s="45"/>
      <c r="L28" s="44"/>
    </row>
    <row r="29" spans="1:12" ht="13.5" customHeight="1" x14ac:dyDescent="0.25">
      <c r="A29" s="56"/>
      <c r="B29" s="298"/>
      <c r="C29" s="225"/>
      <c r="D29" s="225"/>
      <c r="E29" s="170"/>
      <c r="F29" s="166"/>
      <c r="G29" s="165" t="s">
        <v>282</v>
      </c>
      <c r="H29" s="165" t="s">
        <v>283</v>
      </c>
      <c r="I29" s="43"/>
      <c r="J29" s="43" t="s">
        <v>1922</v>
      </c>
      <c r="K29" s="45"/>
      <c r="L29" s="44"/>
    </row>
    <row r="30" spans="1:12" ht="54" customHeight="1" x14ac:dyDescent="0.25">
      <c r="A30" s="56"/>
      <c r="B30" s="298"/>
      <c r="C30" s="225"/>
      <c r="D30" s="225"/>
      <c r="E30" s="170"/>
      <c r="F30" s="166"/>
      <c r="G30" s="165" t="s">
        <v>284</v>
      </c>
      <c r="H30" s="165" t="s">
        <v>285</v>
      </c>
      <c r="I30" s="43"/>
      <c r="J30" s="43" t="s">
        <v>1920</v>
      </c>
      <c r="K30" s="45"/>
      <c r="L30" s="44"/>
    </row>
    <row r="31" spans="1:12" ht="27" customHeight="1" x14ac:dyDescent="0.25">
      <c r="A31" s="56"/>
      <c r="B31" s="298"/>
      <c r="C31" s="225"/>
      <c r="D31" s="169" t="s">
        <v>287</v>
      </c>
      <c r="E31" s="170"/>
      <c r="F31" s="166"/>
      <c r="G31" s="171" t="s">
        <v>288</v>
      </c>
      <c r="H31" s="165" t="s">
        <v>289</v>
      </c>
      <c r="I31" s="43"/>
      <c r="J31" s="43" t="s">
        <v>1914</v>
      </c>
      <c r="K31" s="45"/>
      <c r="L31" s="44"/>
    </row>
    <row r="32" spans="1:12" ht="27" customHeight="1" x14ac:dyDescent="0.25">
      <c r="A32" s="56"/>
      <c r="B32" s="298"/>
      <c r="C32" s="211"/>
      <c r="D32" s="210" t="s">
        <v>290</v>
      </c>
      <c r="E32" s="170"/>
      <c r="F32" s="171" t="s">
        <v>291</v>
      </c>
      <c r="G32" s="177"/>
      <c r="H32" s="165" t="s">
        <v>292</v>
      </c>
      <c r="I32" s="45"/>
      <c r="J32" s="45" t="s">
        <v>1914</v>
      </c>
      <c r="K32" s="45"/>
      <c r="L32" s="44"/>
    </row>
    <row r="33" spans="1:12" ht="13.5" customHeight="1" x14ac:dyDescent="0.25">
      <c r="A33" s="56"/>
      <c r="B33" s="298"/>
      <c r="C33" s="211"/>
      <c r="D33" s="211"/>
      <c r="E33" s="170"/>
      <c r="F33" s="206" t="s">
        <v>293</v>
      </c>
      <c r="G33" s="213" t="s">
        <v>294</v>
      </c>
      <c r="H33" s="165" t="s">
        <v>295</v>
      </c>
      <c r="I33" s="45"/>
      <c r="J33" s="45" t="s">
        <v>1927</v>
      </c>
      <c r="K33" s="45"/>
      <c r="L33" s="44"/>
    </row>
    <row r="34" spans="1:12" ht="13.5" customHeight="1" x14ac:dyDescent="0.25">
      <c r="A34" s="56"/>
      <c r="B34" s="298"/>
      <c r="C34" s="211"/>
      <c r="D34" s="211"/>
      <c r="E34" s="170"/>
      <c r="F34" s="207"/>
      <c r="G34" s="214"/>
      <c r="H34" s="69" t="s">
        <v>296</v>
      </c>
      <c r="I34" s="45"/>
      <c r="J34" s="45" t="s">
        <v>1919</v>
      </c>
      <c r="K34" s="45"/>
      <c r="L34" s="44"/>
    </row>
    <row r="35" spans="1:12" ht="16.5" customHeight="1" x14ac:dyDescent="0.25">
      <c r="A35" s="56"/>
      <c r="B35" s="298"/>
      <c r="C35" s="211"/>
      <c r="D35" s="211"/>
      <c r="E35" s="170"/>
      <c r="F35" s="206" t="s">
        <v>297</v>
      </c>
      <c r="G35" s="171" t="s">
        <v>294</v>
      </c>
      <c r="H35" s="165" t="s">
        <v>298</v>
      </c>
      <c r="I35" s="45"/>
      <c r="J35" s="45" t="s">
        <v>1919</v>
      </c>
      <c r="K35" s="45"/>
      <c r="L35" s="44"/>
    </row>
    <row r="36" spans="1:12" ht="16.5" customHeight="1" x14ac:dyDescent="0.25">
      <c r="A36" s="56"/>
      <c r="B36" s="298"/>
      <c r="C36" s="211"/>
      <c r="D36" s="211"/>
      <c r="E36" s="170"/>
      <c r="F36" s="207"/>
      <c r="G36" s="171" t="s">
        <v>299</v>
      </c>
      <c r="H36" s="165" t="s">
        <v>300</v>
      </c>
      <c r="I36" s="45"/>
      <c r="J36" s="45" t="s">
        <v>1916</v>
      </c>
      <c r="K36" s="45"/>
      <c r="L36" s="44"/>
    </row>
    <row r="37" spans="1:12" ht="16.5" customHeight="1" x14ac:dyDescent="0.25">
      <c r="A37" s="56"/>
      <c r="B37" s="298"/>
      <c r="C37" s="211"/>
      <c r="D37" s="211"/>
      <c r="E37" s="170"/>
      <c r="F37" s="207"/>
      <c r="G37" s="171" t="s">
        <v>301</v>
      </c>
      <c r="H37" s="165" t="s">
        <v>302</v>
      </c>
      <c r="I37" s="45"/>
      <c r="J37" s="45" t="s">
        <v>1922</v>
      </c>
      <c r="K37" s="45"/>
      <c r="L37" s="44"/>
    </row>
    <row r="38" spans="1:12" ht="16.5" customHeight="1" x14ac:dyDescent="0.25">
      <c r="A38" s="56"/>
      <c r="B38" s="298"/>
      <c r="C38" s="211"/>
      <c r="D38" s="211"/>
      <c r="E38" s="170"/>
      <c r="F38" s="207"/>
      <c r="G38" s="171" t="s">
        <v>303</v>
      </c>
      <c r="H38" s="165" t="s">
        <v>304</v>
      </c>
      <c r="I38" s="45"/>
      <c r="J38" s="45" t="s">
        <v>1922</v>
      </c>
      <c r="K38" s="45"/>
      <c r="L38" s="44"/>
    </row>
    <row r="39" spans="1:12" ht="16.5" customHeight="1" x14ac:dyDescent="0.25">
      <c r="A39" s="56"/>
      <c r="B39" s="298"/>
      <c r="C39" s="211"/>
      <c r="D39" s="211"/>
      <c r="E39" s="170"/>
      <c r="F39" s="207"/>
      <c r="G39" s="171" t="s">
        <v>305</v>
      </c>
      <c r="H39" s="165" t="s">
        <v>306</v>
      </c>
      <c r="I39" s="45"/>
      <c r="J39" s="45" t="s">
        <v>1916</v>
      </c>
      <c r="K39" s="45"/>
      <c r="L39" s="44"/>
    </row>
    <row r="40" spans="1:12" ht="16.5" customHeight="1" x14ac:dyDescent="0.25">
      <c r="A40" s="56"/>
      <c r="B40" s="298"/>
      <c r="C40" s="211"/>
      <c r="D40" s="211"/>
      <c r="E40" s="170"/>
      <c r="F40" s="207"/>
      <c r="G40" s="171" t="s">
        <v>307</v>
      </c>
      <c r="H40" s="165" t="s">
        <v>308</v>
      </c>
      <c r="I40" s="45"/>
      <c r="J40" s="45" t="s">
        <v>1916</v>
      </c>
      <c r="K40" s="45"/>
      <c r="L40" s="44"/>
    </row>
    <row r="41" spans="1:12" ht="13.5" customHeight="1" x14ac:dyDescent="0.25">
      <c r="A41" s="56"/>
      <c r="B41" s="298"/>
      <c r="C41" s="211"/>
      <c r="D41" s="211"/>
      <c r="E41" s="170"/>
      <c r="F41" s="207"/>
      <c r="G41" s="171" t="s">
        <v>309</v>
      </c>
      <c r="H41" s="165" t="s">
        <v>310</v>
      </c>
      <c r="I41" s="45"/>
      <c r="J41" s="45" t="s">
        <v>1931</v>
      </c>
      <c r="K41" s="45"/>
      <c r="L41" s="44"/>
    </row>
    <row r="42" spans="1:12" ht="28" customHeight="1" x14ac:dyDescent="0.25">
      <c r="A42" s="56"/>
      <c r="B42" s="298"/>
      <c r="C42" s="211"/>
      <c r="D42" s="211"/>
      <c r="E42" s="170"/>
      <c r="F42" s="207"/>
      <c r="G42" s="171" t="s">
        <v>311</v>
      </c>
      <c r="H42" s="165" t="s">
        <v>312</v>
      </c>
      <c r="I42" s="45"/>
      <c r="J42" s="45" t="s">
        <v>1928</v>
      </c>
      <c r="K42" s="45"/>
      <c r="L42" s="44"/>
    </row>
    <row r="43" spans="1:12" ht="16.5" customHeight="1" x14ac:dyDescent="0.25">
      <c r="A43" s="56"/>
      <c r="B43" s="298"/>
      <c r="C43" s="211"/>
      <c r="D43" s="211"/>
      <c r="E43" s="170"/>
      <c r="F43" s="207"/>
      <c r="G43" s="171" t="s">
        <v>313</v>
      </c>
      <c r="H43" s="165" t="s">
        <v>312</v>
      </c>
      <c r="I43" s="45"/>
      <c r="J43" s="45" t="s">
        <v>1932</v>
      </c>
      <c r="K43" s="45"/>
      <c r="L43" s="44"/>
    </row>
    <row r="44" spans="1:12" ht="16.5" customHeight="1" x14ac:dyDescent="0.25">
      <c r="A44" s="56"/>
      <c r="B44" s="298"/>
      <c r="C44" s="211"/>
      <c r="D44" s="211"/>
      <c r="E44" s="170"/>
      <c r="F44" s="207"/>
      <c r="G44" s="171" t="s">
        <v>314</v>
      </c>
      <c r="H44" s="165" t="s">
        <v>315</v>
      </c>
      <c r="I44" s="45"/>
      <c r="J44" s="45" t="s">
        <v>1922</v>
      </c>
      <c r="K44" s="45"/>
      <c r="L44" s="44"/>
    </row>
    <row r="45" spans="1:12" ht="16.5" customHeight="1" x14ac:dyDescent="0.25">
      <c r="A45" s="56"/>
      <c r="B45" s="298"/>
      <c r="C45" s="211"/>
      <c r="D45" s="210" t="s">
        <v>317</v>
      </c>
      <c r="E45" s="170"/>
      <c r="F45" s="166"/>
      <c r="G45" s="171" t="s">
        <v>318</v>
      </c>
      <c r="H45" s="165" t="s">
        <v>319</v>
      </c>
      <c r="I45" s="43"/>
      <c r="J45" s="43" t="s">
        <v>1922</v>
      </c>
      <c r="K45" s="45"/>
      <c r="L45" s="44"/>
    </row>
    <row r="46" spans="1:12" ht="51" customHeight="1" x14ac:dyDescent="0.25">
      <c r="A46" s="56"/>
      <c r="B46" s="298"/>
      <c r="C46" s="229"/>
      <c r="D46" s="225"/>
      <c r="E46" s="170"/>
      <c r="F46" s="166"/>
      <c r="G46" s="171" t="s">
        <v>320</v>
      </c>
      <c r="H46" s="165" t="s">
        <v>321</v>
      </c>
      <c r="I46" s="43"/>
      <c r="J46" s="43" t="s">
        <v>1933</v>
      </c>
      <c r="K46" s="45"/>
      <c r="L46" s="44"/>
    </row>
    <row r="47" spans="1:12" ht="25.5" customHeight="1" x14ac:dyDescent="0.25">
      <c r="A47" s="56"/>
      <c r="B47" s="298"/>
      <c r="C47" s="211"/>
      <c r="D47" s="210" t="s">
        <v>323</v>
      </c>
      <c r="E47" s="170"/>
      <c r="F47" s="166"/>
      <c r="G47" s="171" t="s">
        <v>324</v>
      </c>
      <c r="H47" s="165" t="s">
        <v>325</v>
      </c>
      <c r="I47" s="43"/>
      <c r="J47" s="43" t="s">
        <v>1934</v>
      </c>
      <c r="K47" s="45"/>
      <c r="L47" s="44"/>
    </row>
    <row r="48" spans="1:12" ht="63.75" customHeight="1" x14ac:dyDescent="0.25">
      <c r="A48" s="56"/>
      <c r="B48" s="298"/>
      <c r="C48" s="229"/>
      <c r="D48" s="225"/>
      <c r="E48" s="170"/>
      <c r="F48" s="166"/>
      <c r="G48" s="165" t="s">
        <v>326</v>
      </c>
      <c r="H48" s="165" t="s">
        <v>327</v>
      </c>
      <c r="I48" s="70"/>
      <c r="J48" s="43" t="s">
        <v>1919</v>
      </c>
      <c r="K48" s="45"/>
      <c r="L48" s="44"/>
    </row>
    <row r="49" spans="1:12" ht="49.5" customHeight="1" x14ac:dyDescent="0.25">
      <c r="A49" s="56"/>
      <c r="B49" s="298"/>
      <c r="C49" s="211"/>
      <c r="D49" s="169" t="s">
        <v>238</v>
      </c>
      <c r="E49" s="170"/>
      <c r="F49" s="166"/>
      <c r="G49" s="171" t="s">
        <v>329</v>
      </c>
      <c r="H49" s="165" t="s">
        <v>330</v>
      </c>
      <c r="I49" s="43"/>
      <c r="J49" s="43" t="s">
        <v>1922</v>
      </c>
      <c r="K49" s="45"/>
      <c r="L49" s="44"/>
    </row>
    <row r="50" spans="1:12" ht="66" customHeight="1" x14ac:dyDescent="0.25">
      <c r="A50" s="56"/>
      <c r="B50" s="298"/>
      <c r="C50" s="211"/>
      <c r="D50" s="228" t="s">
        <v>243</v>
      </c>
      <c r="E50" s="170"/>
      <c r="F50" s="166"/>
      <c r="G50" s="177" t="s">
        <v>332</v>
      </c>
      <c r="H50" s="177" t="s">
        <v>333</v>
      </c>
      <c r="I50" s="43"/>
      <c r="J50" s="43" t="s">
        <v>1927</v>
      </c>
      <c r="K50" s="45"/>
      <c r="L50" s="44"/>
    </row>
    <row r="51" spans="1:12" ht="33" customHeight="1" x14ac:dyDescent="0.25">
      <c r="A51" s="56"/>
      <c r="B51" s="298"/>
      <c r="C51" s="211"/>
      <c r="D51" s="211"/>
      <c r="E51" s="170"/>
      <c r="F51" s="166"/>
      <c r="G51" s="177" t="s">
        <v>335</v>
      </c>
      <c r="H51" s="177" t="s">
        <v>336</v>
      </c>
      <c r="I51" s="43"/>
      <c r="J51" s="43" t="s">
        <v>1935</v>
      </c>
      <c r="K51" s="45"/>
      <c r="L51" s="44"/>
    </row>
    <row r="52" spans="1:12" ht="16.5" customHeight="1" x14ac:dyDescent="0.25">
      <c r="A52" s="56"/>
      <c r="B52" s="298"/>
      <c r="C52" s="211"/>
      <c r="D52" s="211"/>
      <c r="E52" s="170"/>
      <c r="F52" s="166"/>
      <c r="G52" s="177" t="s">
        <v>338</v>
      </c>
      <c r="H52" s="177" t="s">
        <v>339</v>
      </c>
      <c r="I52" s="43"/>
      <c r="J52" s="43" t="s">
        <v>1914</v>
      </c>
      <c r="K52" s="45"/>
      <c r="L52" s="44" t="s">
        <v>1937</v>
      </c>
    </row>
    <row r="53" spans="1:12" ht="16.5" customHeight="1" x14ac:dyDescent="0.25">
      <c r="A53" s="56"/>
      <c r="B53" s="298"/>
      <c r="C53" s="211"/>
      <c r="D53" s="211"/>
      <c r="E53" s="170"/>
      <c r="F53" s="166"/>
      <c r="G53" s="177" t="s">
        <v>340</v>
      </c>
      <c r="H53" s="177" t="s">
        <v>341</v>
      </c>
      <c r="I53" s="43"/>
      <c r="J53" s="43" t="s">
        <v>1922</v>
      </c>
      <c r="K53" s="45"/>
      <c r="L53" s="44"/>
    </row>
    <row r="54" spans="1:12" ht="49.5" customHeight="1" x14ac:dyDescent="0.25">
      <c r="A54" s="56"/>
      <c r="B54" s="298"/>
      <c r="C54" s="211"/>
      <c r="D54" s="211"/>
      <c r="E54" s="170"/>
      <c r="F54" s="166"/>
      <c r="G54" s="69" t="s">
        <v>343</v>
      </c>
      <c r="H54" s="72" t="s">
        <v>344</v>
      </c>
      <c r="I54" s="43"/>
      <c r="J54" s="43" t="s">
        <v>1938</v>
      </c>
      <c r="K54" s="45"/>
      <c r="L54" s="44" t="s">
        <v>1939</v>
      </c>
    </row>
    <row r="55" spans="1:12" ht="33" customHeight="1" x14ac:dyDescent="0.25">
      <c r="A55" s="56"/>
      <c r="B55" s="298"/>
      <c r="C55" s="210" t="s">
        <v>346</v>
      </c>
      <c r="D55" s="169" t="s">
        <v>249</v>
      </c>
      <c r="E55" s="170"/>
      <c r="F55" s="166"/>
      <c r="G55" s="171" t="s">
        <v>347</v>
      </c>
      <c r="H55" s="165" t="s">
        <v>348</v>
      </c>
      <c r="I55" s="43"/>
      <c r="J55" s="43" t="s">
        <v>1925</v>
      </c>
      <c r="K55" s="45"/>
      <c r="L55" s="44"/>
    </row>
    <row r="56" spans="1:12" ht="33" customHeight="1" x14ac:dyDescent="0.25">
      <c r="A56" s="56"/>
      <c r="B56" s="298"/>
      <c r="C56" s="211"/>
      <c r="D56" s="169" t="s">
        <v>176</v>
      </c>
      <c r="E56" s="170"/>
      <c r="F56" s="166"/>
      <c r="G56" s="171" t="s">
        <v>177</v>
      </c>
      <c r="H56" s="165" t="s">
        <v>178</v>
      </c>
      <c r="I56" s="43"/>
      <c r="J56" s="43" t="s">
        <v>1921</v>
      </c>
      <c r="K56" s="45"/>
      <c r="L56" s="44"/>
    </row>
    <row r="57" spans="1:12" ht="28" customHeight="1" x14ac:dyDescent="0.25">
      <c r="A57" s="56"/>
      <c r="B57" s="298"/>
      <c r="C57" s="211"/>
      <c r="D57" s="169" t="s">
        <v>255</v>
      </c>
      <c r="E57" s="170"/>
      <c r="F57" s="166"/>
      <c r="G57" s="171" t="s">
        <v>351</v>
      </c>
      <c r="H57" s="165" t="s">
        <v>352</v>
      </c>
      <c r="I57" s="43"/>
      <c r="J57" s="43" t="s">
        <v>1921</v>
      </c>
      <c r="K57" s="45"/>
      <c r="L57" s="44"/>
    </row>
    <row r="58" spans="1:12" ht="49.5" customHeight="1" x14ac:dyDescent="0.25">
      <c r="A58" s="56"/>
      <c r="B58" s="298"/>
      <c r="C58" s="211"/>
      <c r="D58" s="169" t="s">
        <v>354</v>
      </c>
      <c r="E58" s="170"/>
      <c r="F58" s="166"/>
      <c r="G58" s="171" t="s">
        <v>355</v>
      </c>
      <c r="H58" s="165" t="s">
        <v>356</v>
      </c>
      <c r="I58" s="43"/>
      <c r="J58" s="43" t="s">
        <v>1940</v>
      </c>
      <c r="K58" s="45"/>
      <c r="L58" s="44"/>
    </row>
    <row r="59" spans="1:12" ht="49.5" customHeight="1" x14ac:dyDescent="0.25">
      <c r="A59" s="56"/>
      <c r="B59" s="298"/>
      <c r="C59" s="211"/>
      <c r="D59" s="169" t="s">
        <v>186</v>
      </c>
      <c r="E59" s="170"/>
      <c r="F59" s="166"/>
      <c r="G59" s="171" t="s">
        <v>358</v>
      </c>
      <c r="H59" s="165" t="s">
        <v>359</v>
      </c>
      <c r="I59" s="43"/>
      <c r="J59" s="43" t="s">
        <v>1927</v>
      </c>
      <c r="K59" s="45"/>
      <c r="L59" s="44"/>
    </row>
    <row r="60" spans="1:12" ht="49.5" customHeight="1" x14ac:dyDescent="0.25">
      <c r="A60" s="56"/>
      <c r="B60" s="298"/>
      <c r="C60" s="211"/>
      <c r="D60" s="169" t="s">
        <v>317</v>
      </c>
      <c r="E60" s="170"/>
      <c r="F60" s="166"/>
      <c r="G60" s="171" t="s">
        <v>191</v>
      </c>
      <c r="H60" s="165" t="s">
        <v>192</v>
      </c>
      <c r="I60" s="43"/>
      <c r="J60" s="43" t="s">
        <v>1922</v>
      </c>
      <c r="K60" s="45"/>
      <c r="L60" s="44"/>
    </row>
    <row r="61" spans="1:12" ht="49.5" customHeight="1" x14ac:dyDescent="0.25">
      <c r="A61" s="56"/>
      <c r="B61" s="298"/>
      <c r="C61" s="211"/>
      <c r="D61" s="228" t="s">
        <v>243</v>
      </c>
      <c r="E61" s="170"/>
      <c r="F61" s="166"/>
      <c r="G61" s="177" t="s">
        <v>332</v>
      </c>
      <c r="H61" s="177" t="s">
        <v>333</v>
      </c>
      <c r="I61" s="43"/>
      <c r="J61" s="43" t="s">
        <v>1941</v>
      </c>
      <c r="K61" s="45"/>
      <c r="L61" s="44" t="s">
        <v>1942</v>
      </c>
    </row>
    <row r="62" spans="1:12" ht="49.5" customHeight="1" x14ac:dyDescent="0.25">
      <c r="A62" s="56"/>
      <c r="B62" s="298"/>
      <c r="C62" s="211"/>
      <c r="D62" s="211"/>
      <c r="E62" s="170"/>
      <c r="F62" s="166"/>
      <c r="G62" s="177" t="s">
        <v>335</v>
      </c>
      <c r="H62" s="177" t="s">
        <v>336</v>
      </c>
      <c r="I62" s="43"/>
      <c r="J62" s="43" t="s">
        <v>1943</v>
      </c>
      <c r="K62" s="45"/>
      <c r="L62" s="44" t="s">
        <v>1944</v>
      </c>
    </row>
    <row r="63" spans="1:12" ht="33" customHeight="1" x14ac:dyDescent="0.25">
      <c r="A63" s="56"/>
      <c r="B63" s="298"/>
      <c r="C63" s="211"/>
      <c r="D63" s="211"/>
      <c r="E63" s="170"/>
      <c r="F63" s="166"/>
      <c r="G63" s="177" t="s">
        <v>338</v>
      </c>
      <c r="H63" s="177" t="s">
        <v>364</v>
      </c>
      <c r="I63" s="43"/>
      <c r="J63" s="43" t="s">
        <v>1940</v>
      </c>
      <c r="K63" s="45"/>
      <c r="L63" s="44"/>
    </row>
    <row r="64" spans="1:12" ht="16.5" customHeight="1" x14ac:dyDescent="0.25">
      <c r="A64" s="56"/>
      <c r="B64" s="298"/>
      <c r="C64" s="211"/>
      <c r="D64" s="211"/>
      <c r="E64" s="170"/>
      <c r="F64" s="166"/>
      <c r="G64" s="177" t="s">
        <v>340</v>
      </c>
      <c r="H64" s="177" t="s">
        <v>366</v>
      </c>
      <c r="I64" s="43"/>
      <c r="J64" s="43" t="s">
        <v>1943</v>
      </c>
      <c r="K64" s="45"/>
      <c r="L64" s="44" t="s">
        <v>1945</v>
      </c>
    </row>
    <row r="65" spans="1:12" ht="45" x14ac:dyDescent="0.25">
      <c r="A65" s="56"/>
      <c r="B65" s="298"/>
      <c r="C65" s="210" t="s">
        <v>661</v>
      </c>
      <c r="D65" s="169" t="s">
        <v>662</v>
      </c>
      <c r="E65" s="170"/>
      <c r="F65" s="166"/>
      <c r="G65" s="171" t="s">
        <v>506</v>
      </c>
      <c r="H65" s="165" t="s">
        <v>663</v>
      </c>
      <c r="I65" s="43"/>
      <c r="J65" s="43" t="s">
        <v>1919</v>
      </c>
      <c r="K65" s="45"/>
      <c r="L65" s="44"/>
    </row>
    <row r="66" spans="1:12" ht="33" customHeight="1" x14ac:dyDescent="0.25">
      <c r="A66" s="56"/>
      <c r="B66" s="298"/>
      <c r="C66" s="211"/>
      <c r="D66" s="210" t="s">
        <v>665</v>
      </c>
      <c r="E66" s="170"/>
      <c r="F66" s="166"/>
      <c r="G66" s="171" t="s">
        <v>666</v>
      </c>
      <c r="H66" s="165" t="s">
        <v>667</v>
      </c>
      <c r="I66" s="43"/>
      <c r="J66" s="43" t="s">
        <v>1925</v>
      </c>
      <c r="K66" s="45"/>
      <c r="L66" s="44"/>
    </row>
    <row r="67" spans="1:12" ht="66" customHeight="1" x14ac:dyDescent="0.25">
      <c r="A67" s="56"/>
      <c r="B67" s="298"/>
      <c r="C67" s="211"/>
      <c r="D67" s="211"/>
      <c r="E67" s="170"/>
      <c r="F67" s="166"/>
      <c r="G67" s="171" t="s">
        <v>669</v>
      </c>
      <c r="H67" s="165" t="s">
        <v>667</v>
      </c>
      <c r="I67" s="43"/>
      <c r="J67" s="43" t="s">
        <v>1922</v>
      </c>
      <c r="K67" s="45"/>
      <c r="L67" s="44"/>
    </row>
    <row r="68" spans="1:12" ht="49.5" customHeight="1" x14ac:dyDescent="0.25">
      <c r="A68" s="56"/>
      <c r="B68" s="298"/>
      <c r="C68" s="211"/>
      <c r="D68" s="210" t="s">
        <v>671</v>
      </c>
      <c r="E68" s="170"/>
      <c r="F68" s="166"/>
      <c r="G68" s="171" t="s">
        <v>666</v>
      </c>
      <c r="H68" s="165" t="s">
        <v>667</v>
      </c>
      <c r="I68" s="43"/>
      <c r="J68" s="43" t="s">
        <v>1919</v>
      </c>
      <c r="K68" s="45"/>
      <c r="L68" s="44"/>
    </row>
    <row r="69" spans="1:12" ht="70" customHeight="1" x14ac:dyDescent="0.25">
      <c r="A69" s="56"/>
      <c r="B69" s="298"/>
      <c r="C69" s="211"/>
      <c r="D69" s="211"/>
      <c r="E69" s="170"/>
      <c r="F69" s="166"/>
      <c r="G69" s="171" t="s">
        <v>669</v>
      </c>
      <c r="H69" s="165" t="s">
        <v>667</v>
      </c>
      <c r="I69" s="43"/>
      <c r="J69" s="43" t="s">
        <v>1915</v>
      </c>
      <c r="K69" s="45"/>
      <c r="L69" s="44"/>
    </row>
    <row r="70" spans="1:12" ht="33" customHeight="1" x14ac:dyDescent="0.25">
      <c r="A70" s="56"/>
      <c r="B70" s="298"/>
      <c r="C70" s="211"/>
      <c r="D70" s="210" t="s">
        <v>674</v>
      </c>
      <c r="E70" s="170"/>
      <c r="F70" s="166"/>
      <c r="G70" s="171" t="s">
        <v>666</v>
      </c>
      <c r="H70" s="165" t="s">
        <v>667</v>
      </c>
      <c r="I70" s="43"/>
      <c r="J70" s="43" t="s">
        <v>1921</v>
      </c>
      <c r="K70" s="45"/>
      <c r="L70" s="44"/>
    </row>
    <row r="71" spans="1:12" ht="16.5" customHeight="1" x14ac:dyDescent="0.25">
      <c r="A71" s="56"/>
      <c r="B71" s="298"/>
      <c r="C71" s="211"/>
      <c r="D71" s="211"/>
      <c r="E71" s="170"/>
      <c r="F71" s="166"/>
      <c r="G71" s="171" t="s">
        <v>669</v>
      </c>
      <c r="H71" s="165" t="s">
        <v>667</v>
      </c>
      <c r="I71" s="43"/>
      <c r="J71" s="43" t="s">
        <v>1935</v>
      </c>
      <c r="K71" s="45"/>
      <c r="L71" s="44"/>
    </row>
    <row r="72" spans="1:12" ht="33" customHeight="1" x14ac:dyDescent="0.25">
      <c r="A72" s="56"/>
      <c r="B72" s="298"/>
      <c r="C72" s="211"/>
      <c r="D72" s="210" t="s">
        <v>677</v>
      </c>
      <c r="E72" s="170"/>
      <c r="F72" s="166"/>
      <c r="G72" s="171" t="s">
        <v>666</v>
      </c>
      <c r="H72" s="165" t="s">
        <v>667</v>
      </c>
      <c r="I72" s="43"/>
      <c r="J72" s="43" t="s">
        <v>1922</v>
      </c>
      <c r="K72" s="45"/>
      <c r="L72" s="44"/>
    </row>
    <row r="73" spans="1:12" ht="16.5" customHeight="1" x14ac:dyDescent="0.25">
      <c r="A73" s="56"/>
      <c r="B73" s="298"/>
      <c r="C73" s="211"/>
      <c r="D73" s="211"/>
      <c r="E73" s="170"/>
      <c r="F73" s="166"/>
      <c r="G73" s="171" t="s">
        <v>669</v>
      </c>
      <c r="H73" s="165" t="s">
        <v>667</v>
      </c>
      <c r="I73" s="43"/>
      <c r="J73" s="43" t="s">
        <v>1919</v>
      </c>
      <c r="K73" s="45"/>
      <c r="L73" s="44"/>
    </row>
    <row r="74" spans="1:12" ht="16.5" customHeight="1" x14ac:dyDescent="0.25">
      <c r="A74" s="56"/>
      <c r="B74" s="298"/>
      <c r="C74" s="211"/>
      <c r="D74" s="169" t="s">
        <v>680</v>
      </c>
      <c r="E74" s="170"/>
      <c r="F74" s="166"/>
      <c r="G74" s="171" t="s">
        <v>669</v>
      </c>
      <c r="H74" s="165" t="s">
        <v>667</v>
      </c>
      <c r="I74" s="43"/>
      <c r="J74" s="43" t="s">
        <v>1922</v>
      </c>
      <c r="K74" s="45"/>
      <c r="L74" s="44"/>
    </row>
    <row r="75" spans="1:12" ht="14" customHeight="1" x14ac:dyDescent="0.25">
      <c r="A75" s="56"/>
      <c r="B75" s="298"/>
      <c r="C75" s="211"/>
      <c r="D75" s="210" t="s">
        <v>682</v>
      </c>
      <c r="E75" s="170"/>
      <c r="F75" s="166"/>
      <c r="G75" s="171" t="s">
        <v>666</v>
      </c>
      <c r="H75" s="165" t="s">
        <v>667</v>
      </c>
      <c r="I75" s="43"/>
      <c r="J75" s="43" t="s">
        <v>1922</v>
      </c>
      <c r="K75" s="45"/>
      <c r="L75" s="44"/>
    </row>
    <row r="76" spans="1:12" ht="28" customHeight="1" x14ac:dyDescent="0.25">
      <c r="A76" s="56"/>
      <c r="B76" s="298"/>
      <c r="C76" s="211"/>
      <c r="D76" s="211"/>
      <c r="E76" s="170"/>
      <c r="F76" s="166"/>
      <c r="G76" s="171" t="s">
        <v>669</v>
      </c>
      <c r="H76" s="165" t="s">
        <v>667</v>
      </c>
      <c r="I76" s="43"/>
      <c r="J76" s="43" t="s">
        <v>1919</v>
      </c>
      <c r="K76" s="45"/>
      <c r="L76" s="44"/>
    </row>
    <row r="77" spans="1:12" ht="16.5" customHeight="1" x14ac:dyDescent="0.25">
      <c r="A77" s="56"/>
      <c r="B77" s="298"/>
      <c r="C77" s="211"/>
      <c r="D77" s="169" t="s">
        <v>186</v>
      </c>
      <c r="E77" s="170"/>
      <c r="F77" s="166"/>
      <c r="G77" s="171" t="s">
        <v>358</v>
      </c>
      <c r="H77" s="165" t="s">
        <v>359</v>
      </c>
      <c r="I77" s="43"/>
      <c r="J77" s="43" t="s">
        <v>1919</v>
      </c>
      <c r="K77" s="45"/>
      <c r="L77" s="44"/>
    </row>
    <row r="78" spans="1:12" ht="16.5" customHeight="1" x14ac:dyDescent="0.25">
      <c r="A78" s="56"/>
      <c r="B78" s="298"/>
      <c r="C78" s="211"/>
      <c r="D78" s="169" t="s">
        <v>238</v>
      </c>
      <c r="E78" s="170"/>
      <c r="F78" s="166"/>
      <c r="G78" s="171" t="s">
        <v>329</v>
      </c>
      <c r="H78" s="165" t="s">
        <v>686</v>
      </c>
      <c r="I78" s="43"/>
      <c r="J78" s="43" t="s">
        <v>1936</v>
      </c>
      <c r="K78" s="45"/>
      <c r="L78" s="44"/>
    </row>
    <row r="79" spans="1:12" ht="84" x14ac:dyDescent="0.25">
      <c r="A79" s="56"/>
      <c r="B79" s="298"/>
      <c r="C79" s="211"/>
      <c r="D79" s="175" t="s">
        <v>243</v>
      </c>
      <c r="E79" s="170"/>
      <c r="F79" s="166"/>
      <c r="G79" s="172"/>
      <c r="H79" s="64" t="s">
        <v>688</v>
      </c>
      <c r="I79" s="43"/>
      <c r="J79" s="43" t="s">
        <v>1925</v>
      </c>
      <c r="K79" s="45"/>
      <c r="L79" s="44"/>
    </row>
    <row r="80" spans="1:12" ht="66" customHeight="1" x14ac:dyDescent="0.25">
      <c r="A80" s="56"/>
      <c r="B80" s="298"/>
      <c r="C80" s="210" t="s">
        <v>690</v>
      </c>
      <c r="D80" s="169" t="s">
        <v>662</v>
      </c>
      <c r="E80" s="170"/>
      <c r="F80" s="166"/>
      <c r="G80" s="171" t="s">
        <v>506</v>
      </c>
      <c r="H80" s="165" t="s">
        <v>691</v>
      </c>
      <c r="I80" s="43"/>
      <c r="J80" s="43" t="s">
        <v>1919</v>
      </c>
      <c r="K80" s="45"/>
      <c r="L80" s="44"/>
    </row>
    <row r="81" spans="1:12" ht="16.5" customHeight="1" x14ac:dyDescent="0.25">
      <c r="A81" s="56"/>
      <c r="B81" s="298"/>
      <c r="C81" s="211"/>
      <c r="D81" s="169" t="s">
        <v>693</v>
      </c>
      <c r="E81" s="170"/>
      <c r="F81" s="166"/>
      <c r="G81" s="171" t="s">
        <v>694</v>
      </c>
      <c r="H81" s="165" t="s">
        <v>695</v>
      </c>
      <c r="I81" s="43"/>
      <c r="J81" s="43" t="s">
        <v>1919</v>
      </c>
      <c r="K81" s="45"/>
      <c r="L81" s="44"/>
    </row>
    <row r="82" spans="1:12" ht="46" customHeight="1" x14ac:dyDescent="0.25">
      <c r="A82" s="56"/>
      <c r="B82" s="298"/>
      <c r="C82" s="211"/>
      <c r="D82" s="169" t="s">
        <v>697</v>
      </c>
      <c r="E82" s="170"/>
      <c r="F82" s="166"/>
      <c r="G82" s="171" t="s">
        <v>698</v>
      </c>
      <c r="H82" s="165" t="s">
        <v>695</v>
      </c>
      <c r="I82" s="43"/>
      <c r="J82" s="43" t="s">
        <v>1915</v>
      </c>
      <c r="K82" s="45"/>
      <c r="L82" s="44"/>
    </row>
    <row r="83" spans="1:12" ht="40.5" customHeight="1" x14ac:dyDescent="0.25">
      <c r="A83" s="56"/>
      <c r="B83" s="298"/>
      <c r="C83" s="211"/>
      <c r="D83" s="169" t="s">
        <v>186</v>
      </c>
      <c r="E83" s="170"/>
      <c r="F83" s="166"/>
      <c r="G83" s="171" t="s">
        <v>358</v>
      </c>
      <c r="H83" s="165" t="s">
        <v>359</v>
      </c>
      <c r="I83" s="43"/>
      <c r="J83" s="43" t="s">
        <v>1933</v>
      </c>
      <c r="K83" s="45"/>
      <c r="L83" s="44"/>
    </row>
    <row r="84" spans="1:12" ht="13.5" customHeight="1" x14ac:dyDescent="0.25">
      <c r="A84" s="56"/>
      <c r="B84" s="298"/>
      <c r="C84" s="211"/>
      <c r="D84" s="169" t="s">
        <v>238</v>
      </c>
      <c r="E84" s="170"/>
      <c r="F84" s="166"/>
      <c r="G84" s="171" t="s">
        <v>329</v>
      </c>
      <c r="H84" s="165" t="s">
        <v>701</v>
      </c>
      <c r="I84" s="43"/>
      <c r="J84" s="43" t="s">
        <v>1934</v>
      </c>
      <c r="K84" s="45"/>
      <c r="L84" s="44"/>
    </row>
    <row r="85" spans="1:12" ht="13.5" customHeight="1" x14ac:dyDescent="0.25">
      <c r="A85" s="56"/>
      <c r="B85" s="298"/>
      <c r="C85" s="211"/>
      <c r="D85" s="175" t="s">
        <v>243</v>
      </c>
      <c r="E85" s="170"/>
      <c r="F85" s="166"/>
      <c r="G85" s="46" t="s">
        <v>703</v>
      </c>
      <c r="H85" s="64" t="s">
        <v>704</v>
      </c>
      <c r="I85" s="43"/>
      <c r="J85" s="43" t="s">
        <v>1933</v>
      </c>
      <c r="K85" s="45"/>
      <c r="L85" s="44"/>
    </row>
    <row r="86" spans="1:12" ht="13.5" customHeight="1" x14ac:dyDescent="0.25">
      <c r="A86" s="56"/>
      <c r="B86" s="298"/>
      <c r="C86" s="210" t="s">
        <v>706</v>
      </c>
      <c r="D86" s="169" t="s">
        <v>215</v>
      </c>
      <c r="E86" s="170"/>
      <c r="F86" s="166"/>
      <c r="G86" s="171" t="s">
        <v>506</v>
      </c>
      <c r="H86" s="165" t="s">
        <v>707</v>
      </c>
      <c r="I86" s="43"/>
      <c r="J86" s="43" t="s">
        <v>1946</v>
      </c>
      <c r="K86" s="45"/>
      <c r="L86" s="44"/>
    </row>
    <row r="87" spans="1:12" ht="13.5" customHeight="1" x14ac:dyDescent="0.25">
      <c r="A87" s="56"/>
      <c r="B87" s="298"/>
      <c r="C87" s="211"/>
      <c r="D87" s="169" t="s">
        <v>180</v>
      </c>
      <c r="E87" s="170"/>
      <c r="F87" s="166"/>
      <c r="G87" s="171" t="s">
        <v>709</v>
      </c>
      <c r="H87" s="165" t="s">
        <v>352</v>
      </c>
      <c r="I87" s="43"/>
      <c r="J87" s="43" t="s">
        <v>1946</v>
      </c>
      <c r="K87" s="45"/>
      <c r="L87" s="44"/>
    </row>
    <row r="88" spans="1:12" ht="13.5" customHeight="1" x14ac:dyDescent="0.25">
      <c r="A88" s="56"/>
      <c r="B88" s="298"/>
      <c r="C88" s="211"/>
      <c r="D88" s="169" t="s">
        <v>711</v>
      </c>
      <c r="E88" s="170"/>
      <c r="F88" s="166"/>
      <c r="G88" s="171" t="s">
        <v>712</v>
      </c>
      <c r="H88" s="165" t="s">
        <v>713</v>
      </c>
      <c r="I88" s="43"/>
      <c r="J88" s="43" t="s">
        <v>1935</v>
      </c>
      <c r="K88" s="45"/>
      <c r="L88" s="44"/>
    </row>
    <row r="89" spans="1:12" ht="13.5" customHeight="1" x14ac:dyDescent="0.25">
      <c r="A89" s="56"/>
      <c r="B89" s="298"/>
      <c r="C89" s="229"/>
      <c r="D89" s="169" t="s">
        <v>714</v>
      </c>
      <c r="E89" s="170"/>
      <c r="F89" s="166"/>
      <c r="G89" s="171" t="s">
        <v>715</v>
      </c>
      <c r="H89" s="165" t="s">
        <v>716</v>
      </c>
      <c r="I89" s="43"/>
      <c r="J89" s="43" t="s">
        <v>1946</v>
      </c>
      <c r="K89" s="45"/>
      <c r="L89" s="44"/>
    </row>
    <row r="90" spans="1:12" ht="13.5" customHeight="1" x14ac:dyDescent="0.25">
      <c r="A90" s="56"/>
      <c r="B90" s="298"/>
      <c r="C90" s="225"/>
      <c r="D90" s="210" t="s">
        <v>424</v>
      </c>
      <c r="E90" s="170"/>
      <c r="F90" s="165" t="s">
        <v>718</v>
      </c>
      <c r="G90" s="171" t="s">
        <v>719</v>
      </c>
      <c r="H90" s="165" t="s">
        <v>720</v>
      </c>
      <c r="I90" s="43"/>
      <c r="J90" s="43" t="s">
        <v>1946</v>
      </c>
      <c r="K90" s="45"/>
      <c r="L90" s="44"/>
    </row>
    <row r="91" spans="1:12" ht="25.5" customHeight="1" x14ac:dyDescent="0.25">
      <c r="A91" s="56"/>
      <c r="B91" s="298"/>
      <c r="C91" s="211"/>
      <c r="D91" s="225"/>
      <c r="E91" s="170"/>
      <c r="F91" s="166"/>
      <c r="G91" s="171" t="s">
        <v>722</v>
      </c>
      <c r="H91" s="165" t="s">
        <v>723</v>
      </c>
      <c r="I91" s="43"/>
      <c r="J91" s="43" t="s">
        <v>1935</v>
      </c>
      <c r="K91" s="45"/>
      <c r="L91" s="44"/>
    </row>
    <row r="92" spans="1:12" ht="27" customHeight="1" x14ac:dyDescent="0.25">
      <c r="A92" s="56"/>
      <c r="B92" s="298"/>
      <c r="C92" s="229"/>
      <c r="D92" s="225"/>
      <c r="E92" s="170"/>
      <c r="F92" s="166"/>
      <c r="G92" s="171" t="s">
        <v>724</v>
      </c>
      <c r="H92" s="165" t="s">
        <v>725</v>
      </c>
      <c r="I92" s="43"/>
      <c r="J92" s="43" t="s">
        <v>1935</v>
      </c>
      <c r="K92" s="45"/>
      <c r="L92" s="44"/>
    </row>
    <row r="93" spans="1:12" ht="13.5" customHeight="1" x14ac:dyDescent="0.25">
      <c r="A93" s="56"/>
      <c r="B93" s="298"/>
      <c r="C93" s="211"/>
      <c r="D93" s="169" t="s">
        <v>317</v>
      </c>
      <c r="E93" s="170"/>
      <c r="F93" s="166"/>
      <c r="G93" s="171" t="s">
        <v>727</v>
      </c>
      <c r="H93" s="165" t="s">
        <v>728</v>
      </c>
      <c r="I93" s="43"/>
      <c r="J93" s="43" t="s">
        <v>1935</v>
      </c>
      <c r="K93" s="45"/>
      <c r="L93" s="44"/>
    </row>
    <row r="94" spans="1:12" ht="27" customHeight="1" x14ac:dyDescent="0.25">
      <c r="A94" s="56"/>
      <c r="B94" s="298"/>
      <c r="C94" s="211"/>
      <c r="D94" s="169" t="s">
        <v>238</v>
      </c>
      <c r="E94" s="170"/>
      <c r="F94" s="166"/>
      <c r="G94" s="171" t="s">
        <v>329</v>
      </c>
      <c r="H94" s="165" t="s">
        <v>730</v>
      </c>
      <c r="I94" s="43"/>
      <c r="J94" s="43" t="s">
        <v>1947</v>
      </c>
      <c r="K94" s="45"/>
      <c r="L94" s="44"/>
    </row>
    <row r="95" spans="1:12" ht="13.5" customHeight="1" x14ac:dyDescent="0.25">
      <c r="A95" s="56"/>
      <c r="B95" s="298"/>
      <c r="C95" s="211"/>
      <c r="D95" s="175" t="s">
        <v>243</v>
      </c>
      <c r="E95" s="170"/>
      <c r="F95" s="166"/>
      <c r="G95" s="46" t="s">
        <v>732</v>
      </c>
      <c r="H95" s="64" t="s">
        <v>733</v>
      </c>
      <c r="I95" s="43"/>
      <c r="J95" s="43" t="s">
        <v>1948</v>
      </c>
      <c r="K95" s="45"/>
      <c r="L95" s="44"/>
    </row>
    <row r="96" spans="1:12" ht="13.5" customHeight="1" x14ac:dyDescent="0.25">
      <c r="A96" s="56"/>
      <c r="B96" s="298"/>
      <c r="C96" s="210" t="s">
        <v>735</v>
      </c>
      <c r="D96" s="169" t="s">
        <v>215</v>
      </c>
      <c r="E96" s="170"/>
      <c r="F96" s="166"/>
      <c r="G96" s="171" t="s">
        <v>506</v>
      </c>
      <c r="H96" s="165" t="s">
        <v>736</v>
      </c>
      <c r="I96" s="43"/>
      <c r="J96" s="43" t="s">
        <v>1949</v>
      </c>
      <c r="K96" s="45"/>
      <c r="L96" s="44"/>
    </row>
    <row r="97" spans="1:12" ht="13.5" customHeight="1" x14ac:dyDescent="0.25">
      <c r="A97" s="56"/>
      <c r="B97" s="298"/>
      <c r="C97" s="211"/>
      <c r="D97" s="169" t="s">
        <v>711</v>
      </c>
      <c r="E97" s="170"/>
      <c r="F97" s="166"/>
      <c r="G97" s="171" t="s">
        <v>738</v>
      </c>
      <c r="H97" s="165" t="s">
        <v>739</v>
      </c>
      <c r="I97" s="43"/>
      <c r="J97" s="43" t="s">
        <v>1935</v>
      </c>
      <c r="K97" s="45"/>
      <c r="L97" s="44"/>
    </row>
    <row r="98" spans="1:12" ht="13.5" customHeight="1" x14ac:dyDescent="0.25">
      <c r="A98" s="56"/>
      <c r="B98" s="298"/>
      <c r="C98" s="229"/>
      <c r="D98" s="169" t="s">
        <v>714</v>
      </c>
      <c r="E98" s="170"/>
      <c r="F98" s="166"/>
      <c r="G98" s="171" t="s">
        <v>740</v>
      </c>
      <c r="H98" s="165" t="s">
        <v>741</v>
      </c>
      <c r="I98" s="43"/>
      <c r="J98" s="43" t="s">
        <v>1935</v>
      </c>
      <c r="K98" s="45"/>
      <c r="L98" s="44"/>
    </row>
    <row r="99" spans="1:12" ht="24" customHeight="1" x14ac:dyDescent="0.25">
      <c r="A99" s="56"/>
      <c r="B99" s="298"/>
      <c r="C99" s="211"/>
      <c r="D99" s="169" t="s">
        <v>238</v>
      </c>
      <c r="E99" s="170"/>
      <c r="F99" s="166"/>
      <c r="G99" s="171" t="s">
        <v>329</v>
      </c>
      <c r="H99" s="165" t="s">
        <v>743</v>
      </c>
      <c r="I99" s="43"/>
      <c r="J99" s="43" t="s">
        <v>1950</v>
      </c>
      <c r="K99" s="45"/>
      <c r="L99" s="44"/>
    </row>
    <row r="100" spans="1:12" ht="40.5" customHeight="1" x14ac:dyDescent="0.25">
      <c r="A100" s="56"/>
      <c r="B100" s="298"/>
      <c r="C100" s="211"/>
      <c r="D100" s="175" t="s">
        <v>243</v>
      </c>
      <c r="E100" s="170"/>
      <c r="F100" s="166"/>
      <c r="G100" s="46" t="s">
        <v>745</v>
      </c>
      <c r="H100" s="64" t="s">
        <v>746</v>
      </c>
      <c r="I100" s="43"/>
      <c r="J100" s="43" t="s">
        <v>1949</v>
      </c>
      <c r="K100" s="45"/>
      <c r="L100" s="44"/>
    </row>
    <row r="101" spans="1:12" ht="13.5" customHeight="1" x14ac:dyDescent="0.25">
      <c r="A101" s="56"/>
      <c r="B101" s="298"/>
      <c r="C101" s="210" t="s">
        <v>323</v>
      </c>
      <c r="D101" s="169" t="s">
        <v>662</v>
      </c>
      <c r="E101" s="170"/>
      <c r="F101" s="166"/>
      <c r="G101" s="171" t="s">
        <v>640</v>
      </c>
      <c r="H101" s="165" t="s">
        <v>748</v>
      </c>
      <c r="I101" s="43"/>
      <c r="J101" s="43" t="s">
        <v>1948</v>
      </c>
      <c r="K101" s="45"/>
      <c r="L101" s="44"/>
    </row>
    <row r="102" spans="1:12" ht="13.5" customHeight="1" x14ac:dyDescent="0.25">
      <c r="A102" s="56"/>
      <c r="B102" s="298"/>
      <c r="C102" s="211"/>
      <c r="D102" s="210" t="s">
        <v>215</v>
      </c>
      <c r="E102" s="170"/>
      <c r="F102" s="166"/>
      <c r="G102" s="171" t="s">
        <v>750</v>
      </c>
      <c r="H102" s="165" t="s">
        <v>751</v>
      </c>
      <c r="I102" s="43"/>
      <c r="J102" s="43" t="s">
        <v>1946</v>
      </c>
      <c r="K102" s="45"/>
      <c r="L102" s="44"/>
    </row>
    <row r="103" spans="1:12" ht="13.5" customHeight="1" x14ac:dyDescent="0.25">
      <c r="A103" s="56"/>
      <c r="B103" s="298"/>
      <c r="C103" s="211"/>
      <c r="D103" s="211"/>
      <c r="E103" s="170"/>
      <c r="F103" s="166"/>
      <c r="G103" s="84" t="s">
        <v>753</v>
      </c>
      <c r="H103" s="165" t="s">
        <v>754</v>
      </c>
      <c r="I103" s="43"/>
      <c r="J103" s="43" t="s">
        <v>1935</v>
      </c>
      <c r="K103" s="45"/>
      <c r="L103" s="44"/>
    </row>
    <row r="104" spans="1:12" ht="13.5" customHeight="1" x14ac:dyDescent="0.25">
      <c r="A104" s="56"/>
      <c r="B104" s="298"/>
      <c r="C104" s="211"/>
      <c r="D104" s="169" t="s">
        <v>756</v>
      </c>
      <c r="E104" s="170"/>
      <c r="F104" s="166"/>
      <c r="G104" s="171" t="s">
        <v>757</v>
      </c>
      <c r="H104" s="165" t="s">
        <v>758</v>
      </c>
      <c r="I104" s="43"/>
      <c r="J104" s="43" t="s">
        <v>1946</v>
      </c>
      <c r="K104" s="45"/>
      <c r="L104" s="44"/>
    </row>
    <row r="105" spans="1:12" ht="13.5" customHeight="1" x14ac:dyDescent="0.25">
      <c r="A105" s="56"/>
      <c r="B105" s="298"/>
      <c r="C105" s="211"/>
      <c r="D105" s="169" t="s">
        <v>186</v>
      </c>
      <c r="E105" s="170"/>
      <c r="F105" s="166"/>
      <c r="G105" s="171" t="s">
        <v>358</v>
      </c>
      <c r="H105" s="165" t="s">
        <v>359</v>
      </c>
      <c r="I105" s="43"/>
      <c r="J105" s="43" t="s">
        <v>1951</v>
      </c>
      <c r="K105" s="45"/>
      <c r="L105" s="44"/>
    </row>
    <row r="106" spans="1:12" ht="13.5" customHeight="1" x14ac:dyDescent="0.25">
      <c r="A106" s="56"/>
      <c r="B106" s="298"/>
      <c r="C106" s="211"/>
      <c r="D106" s="169" t="s">
        <v>238</v>
      </c>
      <c r="E106" s="170"/>
      <c r="F106" s="166"/>
      <c r="G106" s="171" t="s">
        <v>329</v>
      </c>
      <c r="H106" s="165" t="s">
        <v>761</v>
      </c>
      <c r="I106" s="43"/>
      <c r="J106" s="43" t="s">
        <v>1946</v>
      </c>
      <c r="K106" s="45"/>
      <c r="L106" s="44"/>
    </row>
    <row r="107" spans="1:12" ht="13.5" customHeight="1" x14ac:dyDescent="0.25">
      <c r="A107" s="56"/>
      <c r="B107" s="298"/>
      <c r="C107" s="211"/>
      <c r="D107" s="175" t="s">
        <v>243</v>
      </c>
      <c r="E107" s="170"/>
      <c r="F107" s="166"/>
      <c r="G107" s="46" t="s">
        <v>763</v>
      </c>
      <c r="H107" s="64" t="s">
        <v>764</v>
      </c>
      <c r="I107" s="43"/>
      <c r="J107" s="43" t="s">
        <v>1935</v>
      </c>
      <c r="K107" s="45"/>
      <c r="L107" s="44"/>
    </row>
    <row r="108" spans="1:12" ht="13.5" customHeight="1" x14ac:dyDescent="0.25">
      <c r="A108" s="56"/>
      <c r="B108" s="298"/>
      <c r="C108" s="210" t="s">
        <v>766</v>
      </c>
      <c r="D108" s="169" t="s">
        <v>215</v>
      </c>
      <c r="E108" s="170"/>
      <c r="F108" s="166"/>
      <c r="G108" s="171" t="s">
        <v>640</v>
      </c>
      <c r="H108" s="165" t="s">
        <v>767</v>
      </c>
      <c r="I108" s="43"/>
      <c r="J108" s="43" t="s">
        <v>1935</v>
      </c>
      <c r="K108" s="45"/>
      <c r="L108" s="44"/>
    </row>
    <row r="109" spans="1:12" ht="13.5" customHeight="1" x14ac:dyDescent="0.25">
      <c r="A109" s="56"/>
      <c r="B109" s="298"/>
      <c r="C109" s="229"/>
      <c r="D109" s="169" t="s">
        <v>200</v>
      </c>
      <c r="E109" s="170"/>
      <c r="F109" s="166"/>
      <c r="G109" s="165" t="s">
        <v>768</v>
      </c>
      <c r="H109" s="165" t="s">
        <v>769</v>
      </c>
      <c r="I109" s="43"/>
      <c r="J109" s="43" t="s">
        <v>1935</v>
      </c>
      <c r="K109" s="45"/>
      <c r="L109" s="44"/>
    </row>
    <row r="110" spans="1:12" ht="13.5" customHeight="1" x14ac:dyDescent="0.25">
      <c r="A110" s="56"/>
      <c r="B110" s="298"/>
      <c r="C110" s="225"/>
      <c r="D110" s="169" t="s">
        <v>180</v>
      </c>
      <c r="E110" s="170"/>
      <c r="F110" s="166"/>
      <c r="G110" s="171" t="s">
        <v>771</v>
      </c>
      <c r="H110" s="165" t="s">
        <v>352</v>
      </c>
      <c r="I110" s="43"/>
      <c r="J110" s="43" t="s">
        <v>1949</v>
      </c>
      <c r="K110" s="45"/>
      <c r="L110" s="44"/>
    </row>
    <row r="111" spans="1:12" ht="13.5" customHeight="1" x14ac:dyDescent="0.25">
      <c r="A111" s="56"/>
      <c r="B111" s="298"/>
      <c r="C111" s="211"/>
      <c r="D111" s="169" t="s">
        <v>711</v>
      </c>
      <c r="E111" s="170"/>
      <c r="F111" s="166"/>
      <c r="G111" s="171" t="s">
        <v>773</v>
      </c>
      <c r="H111" s="165" t="s">
        <v>774</v>
      </c>
      <c r="I111" s="43"/>
      <c r="J111" s="43" t="s">
        <v>1948</v>
      </c>
      <c r="K111" s="45"/>
      <c r="L111" s="44"/>
    </row>
    <row r="112" spans="1:12" ht="13.5" customHeight="1" x14ac:dyDescent="0.25">
      <c r="A112" s="56"/>
      <c r="B112" s="298"/>
      <c r="C112" s="211"/>
      <c r="D112" s="169" t="s">
        <v>238</v>
      </c>
      <c r="E112" s="170"/>
      <c r="F112" s="166"/>
      <c r="G112" s="171" t="s">
        <v>329</v>
      </c>
      <c r="H112" s="165" t="s">
        <v>776</v>
      </c>
      <c r="I112" s="43"/>
      <c r="J112" s="43" t="s">
        <v>1948</v>
      </c>
      <c r="K112" s="45"/>
      <c r="L112" s="44"/>
    </row>
    <row r="113" spans="1:12" ht="13.5" customHeight="1" x14ac:dyDescent="0.25">
      <c r="A113" s="56"/>
      <c r="B113" s="298"/>
      <c r="C113" s="211"/>
      <c r="D113" s="175" t="s">
        <v>243</v>
      </c>
      <c r="E113" s="170"/>
      <c r="F113" s="166"/>
      <c r="G113" s="46" t="s">
        <v>778</v>
      </c>
      <c r="H113" s="85" t="s">
        <v>779</v>
      </c>
      <c r="I113" s="43"/>
      <c r="J113" s="43" t="s">
        <v>1935</v>
      </c>
      <c r="K113" s="45"/>
      <c r="L113" s="44"/>
    </row>
    <row r="114" spans="1:12" ht="103" customHeight="1" x14ac:dyDescent="0.25">
      <c r="A114" s="56"/>
      <c r="B114" s="298"/>
      <c r="C114" s="169" t="s">
        <v>793</v>
      </c>
      <c r="D114" s="169" t="s">
        <v>794</v>
      </c>
      <c r="E114" s="170"/>
      <c r="F114" s="166"/>
      <c r="G114" s="171" t="s">
        <v>795</v>
      </c>
      <c r="H114" s="165" t="s">
        <v>796</v>
      </c>
      <c r="I114" s="43"/>
      <c r="J114" s="43" t="s">
        <v>1922</v>
      </c>
      <c r="K114" s="45"/>
      <c r="L114" s="44"/>
    </row>
  </sheetData>
  <mergeCells count="43">
    <mergeCell ref="L2:L3"/>
    <mergeCell ref="C2:C3"/>
    <mergeCell ref="K2:K3"/>
    <mergeCell ref="D72:D73"/>
    <mergeCell ref="D75:D76"/>
    <mergeCell ref="B2:B3"/>
    <mergeCell ref="H2:H3"/>
    <mergeCell ref="G2:G3"/>
    <mergeCell ref="E2:E3"/>
    <mergeCell ref="D2:D3"/>
    <mergeCell ref="F2:F3"/>
    <mergeCell ref="D70:D71"/>
    <mergeCell ref="B4:B16"/>
    <mergeCell ref="C4:C5"/>
    <mergeCell ref="C6:C7"/>
    <mergeCell ref="C8:C12"/>
    <mergeCell ref="D8:D11"/>
    <mergeCell ref="C13:C16"/>
    <mergeCell ref="D14:D16"/>
    <mergeCell ref="D47:D48"/>
    <mergeCell ref="D66:D67"/>
    <mergeCell ref="F33:F34"/>
    <mergeCell ref="G33:G34"/>
    <mergeCell ref="F35:F44"/>
    <mergeCell ref="D45:D46"/>
    <mergeCell ref="D50:D54"/>
    <mergeCell ref="D32:D44"/>
    <mergeCell ref="C108:C113"/>
    <mergeCell ref="B17:B114"/>
    <mergeCell ref="C80:C85"/>
    <mergeCell ref="C86:C95"/>
    <mergeCell ref="D90:D92"/>
    <mergeCell ref="C96:C100"/>
    <mergeCell ref="C101:C107"/>
    <mergeCell ref="D102:D103"/>
    <mergeCell ref="C17:C54"/>
    <mergeCell ref="D19:D20"/>
    <mergeCell ref="D21:D22"/>
    <mergeCell ref="D25:D30"/>
    <mergeCell ref="C55:C64"/>
    <mergeCell ref="D61:D64"/>
    <mergeCell ref="C65:C79"/>
    <mergeCell ref="D68:D69"/>
  </mergeCells>
  <phoneticPr fontId="21" type="noConversion"/>
  <conditionalFormatting sqref="F1 E2:E3">
    <cfRule type="cellIs" dxfId="114" priority="50" stopIfTrue="1" operator="equal">
      <formula>"Minor"</formula>
    </cfRule>
    <cfRule type="cellIs" dxfId="113" priority="51" stopIfTrue="1" operator="equal">
      <formula>"Major"</formula>
    </cfRule>
  </conditionalFormatting>
  <conditionalFormatting sqref="I4:J16">
    <cfRule type="cellIs" dxfId="112" priority="36" stopIfTrue="1" operator="equal">
      <formula>"B"</formula>
    </cfRule>
    <cfRule type="cellIs" dxfId="111" priority="37" stopIfTrue="1" operator="equal">
      <formula>"NI"</formula>
    </cfRule>
    <cfRule type="cellIs" dxfId="110" priority="38" stopIfTrue="1" operator="equal">
      <formula>"F"</formula>
    </cfRule>
    <cfRule type="cellIs" dxfId="109" priority="39" stopIfTrue="1" operator="equal">
      <formula>"P"</formula>
    </cfRule>
    <cfRule type="cellIs" dxfId="108" priority="40" stopIfTrue="1" operator="equal">
      <formula>"NI"</formula>
    </cfRule>
    <cfRule type="cellIs" dxfId="107" priority="41" stopIfTrue="1" operator="equal">
      <formula>"F"</formula>
    </cfRule>
    <cfRule type="cellIs" dxfId="106" priority="42" stopIfTrue="1" operator="equal">
      <formula>"P"</formula>
    </cfRule>
  </conditionalFormatting>
  <conditionalFormatting sqref="I17:K47 J48:K48 I49:K64">
    <cfRule type="cellIs" dxfId="105" priority="29" stopIfTrue="1" operator="equal">
      <formula>"B"</formula>
    </cfRule>
    <cfRule type="cellIs" dxfId="104" priority="30" stopIfTrue="1" operator="equal">
      <formula>"NI"</formula>
    </cfRule>
    <cfRule type="cellIs" dxfId="103" priority="31" stopIfTrue="1" operator="equal">
      <formula>"F"</formula>
    </cfRule>
    <cfRule type="cellIs" dxfId="102" priority="32" stopIfTrue="1" operator="equal">
      <formula>"P"</formula>
    </cfRule>
    <cfRule type="cellIs" dxfId="101" priority="33" stopIfTrue="1" operator="equal">
      <formula>"NI"</formula>
    </cfRule>
    <cfRule type="cellIs" dxfId="100" priority="34" stopIfTrue="1" operator="equal">
      <formula>"F"</formula>
    </cfRule>
    <cfRule type="cellIs" dxfId="99" priority="35" stopIfTrue="1" operator="equal">
      <formula>"P"</formula>
    </cfRule>
  </conditionalFormatting>
  <conditionalFormatting sqref="I114:K114">
    <cfRule type="cellIs" dxfId="98" priority="1" stopIfTrue="1" operator="equal">
      <formula>"B"</formula>
    </cfRule>
    <cfRule type="cellIs" dxfId="97" priority="2" stopIfTrue="1" operator="equal">
      <formula>"NI"</formula>
    </cfRule>
    <cfRule type="cellIs" dxfId="96" priority="3" stopIfTrue="1" operator="equal">
      <formula>"F"</formula>
    </cfRule>
    <cfRule type="cellIs" dxfId="95" priority="4" stopIfTrue="1" operator="equal">
      <formula>"P"</formula>
    </cfRule>
    <cfRule type="cellIs" dxfId="94" priority="5" stopIfTrue="1" operator="equal">
      <formula>"NI"</formula>
    </cfRule>
    <cfRule type="cellIs" dxfId="93" priority="6" stopIfTrue="1" operator="equal">
      <formula>"F"</formula>
    </cfRule>
    <cfRule type="cellIs" dxfId="92" priority="7" stopIfTrue="1" operator="equal">
      <formula>"P"</formula>
    </cfRule>
  </conditionalFormatting>
  <conditionalFormatting sqref="I65:K85">
    <cfRule type="cellIs" dxfId="91" priority="22" stopIfTrue="1" operator="equal">
      <formula>"B"</formula>
    </cfRule>
    <cfRule type="cellIs" dxfId="90" priority="23" stopIfTrue="1" operator="equal">
      <formula>"NI"</formula>
    </cfRule>
    <cfRule type="cellIs" dxfId="89" priority="24" stopIfTrue="1" operator="equal">
      <formula>"F"</formula>
    </cfRule>
    <cfRule type="cellIs" dxfId="88" priority="25" stopIfTrue="1" operator="equal">
      <formula>"P"</formula>
    </cfRule>
    <cfRule type="cellIs" dxfId="87" priority="26" stopIfTrue="1" operator="equal">
      <formula>"NI"</formula>
    </cfRule>
    <cfRule type="cellIs" dxfId="86" priority="27" stopIfTrue="1" operator="equal">
      <formula>"F"</formula>
    </cfRule>
    <cfRule type="cellIs" dxfId="85" priority="28" stopIfTrue="1" operator="equal">
      <formula>"P"</formula>
    </cfRule>
  </conditionalFormatting>
  <conditionalFormatting sqref="I86:K107">
    <cfRule type="cellIs" dxfId="84" priority="15" stopIfTrue="1" operator="equal">
      <formula>"B"</formula>
    </cfRule>
    <cfRule type="cellIs" dxfId="83" priority="16" stopIfTrue="1" operator="equal">
      <formula>"NI"</formula>
    </cfRule>
    <cfRule type="cellIs" dxfId="82" priority="17" stopIfTrue="1" operator="equal">
      <formula>"F"</formula>
    </cfRule>
    <cfRule type="cellIs" dxfId="81" priority="18" stopIfTrue="1" operator="equal">
      <formula>"P"</formula>
    </cfRule>
    <cfRule type="cellIs" dxfId="80" priority="19" stopIfTrue="1" operator="equal">
      <formula>"NI"</formula>
    </cfRule>
    <cfRule type="cellIs" dxfId="79" priority="20" stopIfTrue="1" operator="equal">
      <formula>"F"</formula>
    </cfRule>
    <cfRule type="cellIs" dxfId="78" priority="21" stopIfTrue="1" operator="equal">
      <formula>"P"</formula>
    </cfRule>
  </conditionalFormatting>
  <conditionalFormatting sqref="I108:K113">
    <cfRule type="cellIs" dxfId="77" priority="8" stopIfTrue="1" operator="equal">
      <formula>"B"</formula>
    </cfRule>
    <cfRule type="cellIs" dxfId="76" priority="9" stopIfTrue="1" operator="equal">
      <formula>"NI"</formula>
    </cfRule>
    <cfRule type="cellIs" dxfId="75" priority="10" stopIfTrue="1" operator="equal">
      <formula>"F"</formula>
    </cfRule>
    <cfRule type="cellIs" dxfId="74" priority="11" stopIfTrue="1" operator="equal">
      <formula>"P"</formula>
    </cfRule>
    <cfRule type="cellIs" dxfId="73" priority="12" stopIfTrue="1" operator="equal">
      <formula>"NI"</formula>
    </cfRule>
    <cfRule type="cellIs" dxfId="72" priority="13" stopIfTrue="1" operator="equal">
      <formula>"F"</formula>
    </cfRule>
    <cfRule type="cellIs" dxfId="71" priority="14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showGridLines="0" workbookViewId="0">
      <selection activeCell="C4" sqref="C4:C56"/>
    </sheetView>
  </sheetViews>
  <sheetFormatPr baseColWidth="10" defaultColWidth="8.83203125" defaultRowHeight="17" x14ac:dyDescent="0.25"/>
  <cols>
    <col min="1" max="1" width="1.33203125" style="152" customWidth="1"/>
    <col min="2" max="3" width="14.83203125" style="152" customWidth="1"/>
    <col min="4" max="4" width="20.6640625" style="152" customWidth="1"/>
    <col min="5" max="5" width="10.1640625" style="152" customWidth="1"/>
    <col min="6" max="6" width="53.83203125" style="152" customWidth="1"/>
    <col min="7" max="8" width="41.33203125" style="152" customWidth="1"/>
    <col min="9" max="10" width="9.83203125" style="152" customWidth="1"/>
    <col min="11" max="11" width="24.6640625" style="152" customWidth="1"/>
    <col min="12" max="12" width="84" style="152" customWidth="1"/>
    <col min="13" max="256" width="8.83203125" customWidth="1"/>
  </cols>
  <sheetData>
    <row r="1" spans="1:12" x14ac:dyDescent="0.25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 x14ac:dyDescent="0.25">
      <c r="A2" s="15"/>
      <c r="B2" s="265" t="s">
        <v>13</v>
      </c>
      <c r="C2" s="265" t="s">
        <v>14</v>
      </c>
      <c r="D2" s="265" t="s">
        <v>15</v>
      </c>
      <c r="E2" s="265" t="s">
        <v>16</v>
      </c>
      <c r="F2" s="265" t="s">
        <v>17</v>
      </c>
      <c r="G2" s="265" t="s">
        <v>18</v>
      </c>
      <c r="H2" s="265" t="s">
        <v>19</v>
      </c>
      <c r="I2" s="126" t="s">
        <v>20</v>
      </c>
      <c r="J2" s="126" t="s">
        <v>21</v>
      </c>
      <c r="K2" s="265" t="s">
        <v>22</v>
      </c>
      <c r="L2" s="265" t="s">
        <v>23</v>
      </c>
    </row>
    <row r="3" spans="1:12" x14ac:dyDescent="0.25">
      <c r="A3" s="15"/>
      <c r="B3" s="295"/>
      <c r="C3" s="295"/>
      <c r="D3" s="295"/>
      <c r="E3" s="295"/>
      <c r="F3" s="295"/>
      <c r="G3" s="295"/>
      <c r="H3" s="295"/>
      <c r="I3" s="126" t="s">
        <v>24</v>
      </c>
      <c r="J3" s="126" t="s">
        <v>25</v>
      </c>
      <c r="K3" s="295"/>
      <c r="L3" s="295"/>
    </row>
    <row r="4" spans="1:12" ht="60" x14ac:dyDescent="0.25">
      <c r="A4" s="56"/>
      <c r="B4" s="302" t="s">
        <v>1913</v>
      </c>
      <c r="C4" s="210" t="s">
        <v>368</v>
      </c>
      <c r="D4" s="210" t="s">
        <v>249</v>
      </c>
      <c r="E4" s="170"/>
      <c r="F4" s="166"/>
      <c r="G4" s="171" t="s">
        <v>369</v>
      </c>
      <c r="H4" s="65" t="s">
        <v>370</v>
      </c>
      <c r="I4" s="43"/>
      <c r="J4" s="43"/>
      <c r="K4" s="45"/>
      <c r="L4" s="44"/>
    </row>
    <row r="5" spans="1:12" ht="30" x14ac:dyDescent="0.25">
      <c r="A5" s="56"/>
      <c r="B5" s="303"/>
      <c r="C5" s="229"/>
      <c r="D5" s="225"/>
      <c r="E5" s="170"/>
      <c r="F5" s="166"/>
      <c r="G5" s="171" t="s">
        <v>209</v>
      </c>
      <c r="H5" s="165" t="s">
        <v>371</v>
      </c>
      <c r="I5" s="43"/>
      <c r="J5" s="43"/>
      <c r="K5" s="45"/>
      <c r="L5" s="44"/>
    </row>
    <row r="6" spans="1:12" ht="30" x14ac:dyDescent="0.25">
      <c r="A6" s="56"/>
      <c r="B6" s="303"/>
      <c r="C6" s="225"/>
      <c r="D6" s="169" t="s">
        <v>373</v>
      </c>
      <c r="E6" s="170"/>
      <c r="F6" s="166"/>
      <c r="G6" s="171" t="s">
        <v>374</v>
      </c>
      <c r="H6" s="165" t="s">
        <v>375</v>
      </c>
      <c r="I6" s="43"/>
      <c r="J6" s="43"/>
      <c r="K6" s="45"/>
      <c r="L6" s="44"/>
    </row>
    <row r="7" spans="1:12" ht="30" x14ac:dyDescent="0.25">
      <c r="A7" s="56"/>
      <c r="B7" s="303"/>
      <c r="C7" s="211"/>
      <c r="D7" s="210" t="s">
        <v>219</v>
      </c>
      <c r="E7" s="170"/>
      <c r="F7" s="166"/>
      <c r="G7" s="171" t="s">
        <v>377</v>
      </c>
      <c r="H7" s="165" t="s">
        <v>221</v>
      </c>
      <c r="I7" s="43"/>
      <c r="J7" s="43"/>
      <c r="K7" s="45"/>
      <c r="L7" s="44"/>
    </row>
    <row r="8" spans="1:12" ht="60" x14ac:dyDescent="0.25">
      <c r="A8" s="56"/>
      <c r="B8" s="303"/>
      <c r="C8" s="229"/>
      <c r="D8" s="225"/>
      <c r="E8" s="170"/>
      <c r="F8" s="166"/>
      <c r="G8" s="171" t="s">
        <v>378</v>
      </c>
      <c r="H8" s="165" t="s">
        <v>379</v>
      </c>
      <c r="I8" s="43"/>
      <c r="J8" s="43"/>
      <c r="K8" s="45"/>
      <c r="L8" s="44"/>
    </row>
    <row r="9" spans="1:12" ht="30" x14ac:dyDescent="0.25">
      <c r="A9" s="56"/>
      <c r="B9" s="303"/>
      <c r="C9" s="229"/>
      <c r="D9" s="225"/>
      <c r="E9" s="170"/>
      <c r="F9" s="166"/>
      <c r="G9" s="171" t="s">
        <v>380</v>
      </c>
      <c r="H9" s="165" t="s">
        <v>381</v>
      </c>
      <c r="I9" s="43"/>
      <c r="J9" s="43"/>
      <c r="K9" s="45"/>
      <c r="L9" s="44"/>
    </row>
    <row r="10" spans="1:12" ht="30" x14ac:dyDescent="0.25">
      <c r="A10" s="56"/>
      <c r="B10" s="303"/>
      <c r="C10" s="229"/>
      <c r="D10" s="225"/>
      <c r="E10" s="170"/>
      <c r="F10" s="165" t="s">
        <v>382</v>
      </c>
      <c r="G10" s="171" t="s">
        <v>383</v>
      </c>
      <c r="H10" s="165" t="s">
        <v>384</v>
      </c>
      <c r="I10" s="43"/>
      <c r="J10" s="43"/>
      <c r="K10" s="45"/>
      <c r="L10" s="44"/>
    </row>
    <row r="11" spans="1:12" ht="45" x14ac:dyDescent="0.25">
      <c r="A11" s="56"/>
      <c r="B11" s="303"/>
      <c r="C11" s="225"/>
      <c r="D11" s="210" t="s">
        <v>386</v>
      </c>
      <c r="E11" s="170"/>
      <c r="F11" s="165" t="s">
        <v>387</v>
      </c>
      <c r="G11" s="171" t="s">
        <v>388</v>
      </c>
      <c r="H11" s="165" t="s">
        <v>389</v>
      </c>
      <c r="I11" s="43"/>
      <c r="J11" s="43"/>
      <c r="K11" s="45"/>
      <c r="L11" s="44"/>
    </row>
    <row r="12" spans="1:12" ht="30" x14ac:dyDescent="0.25">
      <c r="A12" s="56"/>
      <c r="B12" s="303"/>
      <c r="C12" s="225"/>
      <c r="D12" s="225"/>
      <c r="E12" s="170"/>
      <c r="F12" s="165" t="s">
        <v>390</v>
      </c>
      <c r="G12" s="171" t="s">
        <v>391</v>
      </c>
      <c r="H12" s="165" t="s">
        <v>392</v>
      </c>
      <c r="I12" s="43"/>
      <c r="J12" s="43"/>
      <c r="K12" s="45"/>
      <c r="L12" s="44"/>
    </row>
    <row r="13" spans="1:12" ht="30" x14ac:dyDescent="0.25">
      <c r="A13" s="56"/>
      <c r="B13" s="303"/>
      <c r="C13" s="225"/>
      <c r="D13" s="225"/>
      <c r="E13" s="170"/>
      <c r="F13" s="165" t="s">
        <v>393</v>
      </c>
      <c r="G13" s="171" t="s">
        <v>391</v>
      </c>
      <c r="H13" s="165" t="s">
        <v>394</v>
      </c>
      <c r="I13" s="43"/>
      <c r="J13" s="43"/>
      <c r="K13" s="45"/>
      <c r="L13" s="44"/>
    </row>
    <row r="14" spans="1:12" x14ac:dyDescent="0.25">
      <c r="A14" s="56"/>
      <c r="B14" s="303"/>
      <c r="C14" s="225"/>
      <c r="D14" s="169" t="s">
        <v>231</v>
      </c>
      <c r="E14" s="170"/>
      <c r="F14" s="166"/>
      <c r="G14" s="171" t="s">
        <v>232</v>
      </c>
      <c r="H14" s="165" t="s">
        <v>396</v>
      </c>
      <c r="I14" s="43"/>
      <c r="J14" s="43"/>
      <c r="K14" s="45"/>
      <c r="L14" s="44"/>
    </row>
    <row r="15" spans="1:12" x14ac:dyDescent="0.25">
      <c r="A15" s="56"/>
      <c r="B15" s="303"/>
      <c r="C15" s="211"/>
      <c r="D15" s="210" t="s">
        <v>398</v>
      </c>
      <c r="E15" s="170"/>
      <c r="F15" s="166"/>
      <c r="G15" s="171" t="s">
        <v>399</v>
      </c>
      <c r="H15" s="165" t="s">
        <v>400</v>
      </c>
      <c r="I15" s="43"/>
      <c r="J15" s="43"/>
      <c r="K15" s="45"/>
      <c r="L15" s="44"/>
    </row>
    <row r="16" spans="1:12" ht="30" x14ac:dyDescent="0.25">
      <c r="A16" s="56"/>
      <c r="B16" s="303"/>
      <c r="C16" s="211"/>
      <c r="D16" s="225"/>
      <c r="E16" s="170"/>
      <c r="F16" s="73"/>
      <c r="G16" s="171" t="s">
        <v>402</v>
      </c>
      <c r="H16" s="165" t="s">
        <v>403</v>
      </c>
      <c r="I16" s="43"/>
      <c r="J16" s="43"/>
      <c r="K16" s="45"/>
      <c r="L16" s="44"/>
    </row>
    <row r="17" spans="1:12" ht="30" x14ac:dyDescent="0.25">
      <c r="A17" s="56"/>
      <c r="B17" s="303"/>
      <c r="C17" s="229"/>
      <c r="D17" s="225"/>
      <c r="E17" s="170"/>
      <c r="F17" s="165"/>
      <c r="G17" s="171" t="s">
        <v>404</v>
      </c>
      <c r="H17" s="165" t="s">
        <v>403</v>
      </c>
      <c r="I17" s="43"/>
      <c r="J17" s="43"/>
      <c r="K17" s="45"/>
      <c r="L17" s="44"/>
    </row>
    <row r="18" spans="1:12" x14ac:dyDescent="0.25">
      <c r="A18" s="56"/>
      <c r="B18" s="303"/>
      <c r="C18" s="229"/>
      <c r="D18" s="225"/>
      <c r="E18" s="170"/>
      <c r="F18" s="165"/>
      <c r="G18" s="171" t="s">
        <v>405</v>
      </c>
      <c r="H18" s="165" t="s">
        <v>406</v>
      </c>
      <c r="I18" s="43"/>
      <c r="J18" s="43"/>
      <c r="K18" s="45"/>
      <c r="L18" s="44"/>
    </row>
    <row r="19" spans="1:12" ht="30" x14ac:dyDescent="0.25">
      <c r="A19" s="56"/>
      <c r="B19" s="303"/>
      <c r="C19" s="229"/>
      <c r="D19" s="225"/>
      <c r="E19" s="170"/>
      <c r="F19" s="165"/>
      <c r="G19" s="171" t="s">
        <v>407</v>
      </c>
      <c r="H19" s="165" t="s">
        <v>408</v>
      </c>
      <c r="I19" s="43"/>
      <c r="J19" s="43"/>
      <c r="K19" s="45"/>
      <c r="L19" s="44"/>
    </row>
    <row r="20" spans="1:12" ht="30" x14ac:dyDescent="0.25">
      <c r="A20" s="56"/>
      <c r="B20" s="303"/>
      <c r="C20" s="211"/>
      <c r="D20" s="210" t="s">
        <v>410</v>
      </c>
      <c r="E20" s="170"/>
      <c r="F20" s="165" t="s">
        <v>411</v>
      </c>
      <c r="G20" s="171" t="s">
        <v>412</v>
      </c>
      <c r="H20" s="165" t="s">
        <v>413</v>
      </c>
      <c r="I20" s="43"/>
      <c r="J20" s="43"/>
      <c r="K20" s="45"/>
      <c r="L20" s="44"/>
    </row>
    <row r="21" spans="1:12" ht="30" x14ac:dyDescent="0.25">
      <c r="A21" s="56"/>
      <c r="B21" s="303"/>
      <c r="C21" s="229"/>
      <c r="D21" s="225"/>
      <c r="E21" s="170"/>
      <c r="F21" s="206" t="s">
        <v>414</v>
      </c>
      <c r="G21" s="171" t="s">
        <v>415</v>
      </c>
      <c r="H21" s="165" t="s">
        <v>416</v>
      </c>
      <c r="I21" s="43"/>
      <c r="J21" s="43"/>
      <c r="K21" s="45"/>
      <c r="L21" s="44"/>
    </row>
    <row r="22" spans="1:12" ht="30" x14ac:dyDescent="0.25">
      <c r="A22" s="56"/>
      <c r="B22" s="303"/>
      <c r="C22" s="229"/>
      <c r="D22" s="225"/>
      <c r="E22" s="170"/>
      <c r="F22" s="225"/>
      <c r="G22" s="171" t="s">
        <v>417</v>
      </c>
      <c r="H22" s="165" t="s">
        <v>418</v>
      </c>
      <c r="I22" s="43"/>
      <c r="J22" s="43"/>
      <c r="K22" s="45"/>
      <c r="L22" s="44"/>
    </row>
    <row r="23" spans="1:12" ht="30" x14ac:dyDescent="0.25">
      <c r="A23" s="56"/>
      <c r="B23" s="303"/>
      <c r="C23" s="229"/>
      <c r="D23" s="225"/>
      <c r="E23" s="170"/>
      <c r="F23" s="225"/>
      <c r="G23" s="171" t="s">
        <v>419</v>
      </c>
      <c r="H23" s="165" t="s">
        <v>420</v>
      </c>
      <c r="I23" s="43"/>
      <c r="J23" s="43"/>
      <c r="K23" s="45"/>
      <c r="L23" s="44"/>
    </row>
    <row r="24" spans="1:12" ht="30" x14ac:dyDescent="0.25">
      <c r="A24" s="56"/>
      <c r="B24" s="303"/>
      <c r="C24" s="229"/>
      <c r="D24" s="225"/>
      <c r="E24" s="170"/>
      <c r="F24" s="225"/>
      <c r="G24" s="171" t="s">
        <v>421</v>
      </c>
      <c r="H24" s="165" t="s">
        <v>422</v>
      </c>
      <c r="I24" s="43"/>
      <c r="J24" s="43"/>
      <c r="K24" s="45"/>
      <c r="L24" s="44"/>
    </row>
    <row r="25" spans="1:12" ht="60" x14ac:dyDescent="0.25">
      <c r="A25" s="56"/>
      <c r="B25" s="303"/>
      <c r="C25" s="225"/>
      <c r="D25" s="210" t="s">
        <v>424</v>
      </c>
      <c r="E25" s="170"/>
      <c r="F25" s="165" t="s">
        <v>425</v>
      </c>
      <c r="G25" s="171" t="s">
        <v>426</v>
      </c>
      <c r="H25" s="165" t="s">
        <v>427</v>
      </c>
      <c r="I25" s="43"/>
      <c r="J25" s="43"/>
      <c r="K25" s="45"/>
      <c r="L25" s="44"/>
    </row>
    <row r="26" spans="1:12" ht="60" x14ac:dyDescent="0.25">
      <c r="A26" s="56"/>
      <c r="B26" s="303"/>
      <c r="C26" s="229"/>
      <c r="D26" s="225"/>
      <c r="E26" s="170"/>
      <c r="F26" s="166"/>
      <c r="G26" s="171" t="s">
        <v>428</v>
      </c>
      <c r="H26" s="165" t="s">
        <v>429</v>
      </c>
      <c r="I26" s="43"/>
      <c r="J26" s="43"/>
      <c r="K26" s="45"/>
      <c r="L26" s="44"/>
    </row>
    <row r="27" spans="1:12" ht="60" x14ac:dyDescent="0.25">
      <c r="A27" s="56"/>
      <c r="B27" s="303"/>
      <c r="C27" s="229"/>
      <c r="D27" s="225"/>
      <c r="E27" s="170"/>
      <c r="F27" s="165" t="s">
        <v>430</v>
      </c>
      <c r="G27" s="171" t="s">
        <v>426</v>
      </c>
      <c r="H27" s="165" t="s">
        <v>431</v>
      </c>
      <c r="I27" s="43"/>
      <c r="J27" s="43"/>
      <c r="K27" s="45"/>
      <c r="L27" s="44"/>
    </row>
    <row r="28" spans="1:12" ht="60" x14ac:dyDescent="0.25">
      <c r="A28" s="56"/>
      <c r="B28" s="303"/>
      <c r="C28" s="229"/>
      <c r="D28" s="225"/>
      <c r="E28" s="170"/>
      <c r="F28" s="166"/>
      <c r="G28" s="171" t="s">
        <v>428</v>
      </c>
      <c r="H28" s="165" t="s">
        <v>432</v>
      </c>
      <c r="I28" s="43"/>
      <c r="J28" s="43"/>
      <c r="K28" s="45"/>
      <c r="L28" s="44"/>
    </row>
    <row r="29" spans="1:12" x14ac:dyDescent="0.25">
      <c r="A29" s="56"/>
      <c r="B29" s="303"/>
      <c r="C29" s="211"/>
      <c r="D29" s="225"/>
      <c r="E29" s="170"/>
      <c r="F29" s="165" t="s">
        <v>434</v>
      </c>
      <c r="G29" s="171" t="s">
        <v>435</v>
      </c>
      <c r="H29" s="165" t="s">
        <v>436</v>
      </c>
      <c r="I29" s="43"/>
      <c r="J29" s="43"/>
      <c r="K29" s="45"/>
      <c r="L29" s="44"/>
    </row>
    <row r="30" spans="1:12" ht="30" x14ac:dyDescent="0.25">
      <c r="A30" s="56"/>
      <c r="B30" s="303"/>
      <c r="C30" s="229"/>
      <c r="D30" s="225"/>
      <c r="E30" s="170"/>
      <c r="F30" s="165" t="s">
        <v>437</v>
      </c>
      <c r="G30" s="171" t="s">
        <v>438</v>
      </c>
      <c r="H30" s="165" t="s">
        <v>439</v>
      </c>
      <c r="I30" s="43"/>
      <c r="J30" s="43"/>
      <c r="K30" s="45"/>
      <c r="L30" s="44"/>
    </row>
    <row r="31" spans="1:12" x14ac:dyDescent="0.25">
      <c r="A31" s="56"/>
      <c r="B31" s="303"/>
      <c r="C31" s="229"/>
      <c r="D31" s="225"/>
      <c r="E31" s="170"/>
      <c r="F31" s="165" t="s">
        <v>440</v>
      </c>
      <c r="G31" s="171" t="s">
        <v>441</v>
      </c>
      <c r="H31" s="165" t="s">
        <v>442</v>
      </c>
      <c r="I31" s="43"/>
      <c r="J31" s="43"/>
      <c r="K31" s="45"/>
      <c r="L31" s="44"/>
    </row>
    <row r="32" spans="1:12" x14ac:dyDescent="0.25">
      <c r="A32" s="56"/>
      <c r="B32" s="303"/>
      <c r="C32" s="229"/>
      <c r="D32" s="225"/>
      <c r="E32" s="170"/>
      <c r="F32" s="165" t="s">
        <v>443</v>
      </c>
      <c r="G32" s="171" t="s">
        <v>444</v>
      </c>
      <c r="H32" s="165" t="s">
        <v>442</v>
      </c>
      <c r="I32" s="43"/>
      <c r="J32" s="43"/>
      <c r="K32" s="45"/>
      <c r="L32" s="44"/>
    </row>
    <row r="33" spans="1:12" ht="30" x14ac:dyDescent="0.25">
      <c r="A33" s="56"/>
      <c r="B33" s="303"/>
      <c r="C33" s="229"/>
      <c r="D33" s="225"/>
      <c r="E33" s="170"/>
      <c r="F33" s="165" t="s">
        <v>445</v>
      </c>
      <c r="G33" s="171" t="s">
        <v>446</v>
      </c>
      <c r="H33" s="165" t="s">
        <v>447</v>
      </c>
      <c r="I33" s="43"/>
      <c r="J33" s="43"/>
      <c r="K33" s="45"/>
      <c r="L33" s="44"/>
    </row>
    <row r="34" spans="1:12" ht="30" x14ac:dyDescent="0.25">
      <c r="A34" s="56"/>
      <c r="B34" s="303"/>
      <c r="C34" s="229"/>
      <c r="D34" s="225"/>
      <c r="E34" s="170"/>
      <c r="F34" s="165" t="s">
        <v>448</v>
      </c>
      <c r="G34" s="171" t="s">
        <v>449</v>
      </c>
      <c r="H34" s="165" t="s">
        <v>450</v>
      </c>
      <c r="I34" s="43"/>
      <c r="J34" s="43"/>
      <c r="K34" s="45"/>
      <c r="L34" s="44"/>
    </row>
    <row r="35" spans="1:12" ht="30" x14ac:dyDescent="0.25">
      <c r="A35" s="56"/>
      <c r="B35" s="303"/>
      <c r="C35" s="229"/>
      <c r="D35" s="225"/>
      <c r="E35" s="170"/>
      <c r="F35" s="74" t="s">
        <v>451</v>
      </c>
      <c r="G35" s="171" t="s">
        <v>452</v>
      </c>
      <c r="H35" s="165" t="s">
        <v>453</v>
      </c>
      <c r="I35" s="43"/>
      <c r="J35" s="43"/>
      <c r="K35" s="45"/>
      <c r="L35" s="44"/>
    </row>
    <row r="36" spans="1:12" ht="30" x14ac:dyDescent="0.25">
      <c r="A36" s="56"/>
      <c r="B36" s="303"/>
      <c r="C36" s="229"/>
      <c r="D36" s="225"/>
      <c r="E36" s="170"/>
      <c r="F36" s="165" t="s">
        <v>454</v>
      </c>
      <c r="G36" s="171" t="s">
        <v>455</v>
      </c>
      <c r="H36" s="165" t="s">
        <v>456</v>
      </c>
      <c r="I36" s="43"/>
      <c r="J36" s="43"/>
      <c r="K36" s="45"/>
      <c r="L36" s="44"/>
    </row>
    <row r="37" spans="1:12" x14ac:dyDescent="0.25">
      <c r="A37" s="56"/>
      <c r="B37" s="303"/>
      <c r="C37" s="211"/>
      <c r="D37" s="169" t="s">
        <v>317</v>
      </c>
      <c r="E37" s="170"/>
      <c r="F37" s="166"/>
      <c r="G37" s="171" t="s">
        <v>191</v>
      </c>
      <c r="H37" s="165" t="s">
        <v>192</v>
      </c>
      <c r="I37" s="43"/>
      <c r="J37" s="43"/>
      <c r="K37" s="45"/>
      <c r="L37" s="44"/>
    </row>
    <row r="38" spans="1:12" x14ac:dyDescent="0.25">
      <c r="A38" s="56"/>
      <c r="B38" s="303"/>
      <c r="C38" s="211"/>
      <c r="D38" s="210" t="s">
        <v>323</v>
      </c>
      <c r="E38" s="170"/>
      <c r="F38" s="165" t="s">
        <v>459</v>
      </c>
      <c r="G38" s="165" t="s">
        <v>460</v>
      </c>
      <c r="H38" s="165" t="s">
        <v>461</v>
      </c>
      <c r="I38" s="43"/>
      <c r="J38" s="43"/>
      <c r="K38" s="45"/>
      <c r="L38" s="44"/>
    </row>
    <row r="39" spans="1:12" x14ac:dyDescent="0.25">
      <c r="A39" s="56"/>
      <c r="B39" s="303"/>
      <c r="C39" s="229"/>
      <c r="D39" s="225"/>
      <c r="E39" s="170"/>
      <c r="F39" s="165"/>
      <c r="G39" s="165" t="s">
        <v>462</v>
      </c>
      <c r="H39" s="165" t="s">
        <v>461</v>
      </c>
      <c r="I39" s="43"/>
      <c r="J39" s="43"/>
      <c r="K39" s="45"/>
      <c r="L39" s="44"/>
    </row>
    <row r="40" spans="1:12" x14ac:dyDescent="0.25">
      <c r="A40" s="56"/>
      <c r="B40" s="303"/>
      <c r="C40" s="229"/>
      <c r="D40" s="225"/>
      <c r="E40" s="170"/>
      <c r="F40" s="165" t="s">
        <v>451</v>
      </c>
      <c r="G40" s="171" t="s">
        <v>463</v>
      </c>
      <c r="H40" s="165" t="s">
        <v>464</v>
      </c>
      <c r="I40" s="43"/>
      <c r="J40" s="43"/>
      <c r="K40" s="45"/>
      <c r="L40" s="44"/>
    </row>
    <row r="41" spans="1:12" ht="45" x14ac:dyDescent="0.25">
      <c r="A41" s="56"/>
      <c r="B41" s="303"/>
      <c r="C41" s="229"/>
      <c r="D41" s="225"/>
      <c r="E41" s="170"/>
      <c r="F41" s="165" t="s">
        <v>465</v>
      </c>
      <c r="G41" s="165" t="s">
        <v>326</v>
      </c>
      <c r="H41" s="165" t="s">
        <v>327</v>
      </c>
      <c r="I41" s="43"/>
      <c r="J41" s="43"/>
      <c r="K41" s="45"/>
      <c r="L41" s="44"/>
    </row>
    <row r="42" spans="1:12" x14ac:dyDescent="0.25">
      <c r="A42" s="56"/>
      <c r="B42" s="303"/>
      <c r="C42" s="211"/>
      <c r="D42" s="169" t="s">
        <v>238</v>
      </c>
      <c r="E42" s="170"/>
      <c r="F42" s="166"/>
      <c r="G42" s="171" t="s">
        <v>329</v>
      </c>
      <c r="H42" s="165" t="s">
        <v>467</v>
      </c>
      <c r="I42" s="43"/>
      <c r="J42" s="43"/>
      <c r="K42" s="45"/>
      <c r="L42" s="44"/>
    </row>
    <row r="43" spans="1:12" ht="30" x14ac:dyDescent="0.25">
      <c r="A43" s="56"/>
      <c r="B43" s="303"/>
      <c r="C43" s="211"/>
      <c r="D43" s="210" t="s">
        <v>469</v>
      </c>
      <c r="E43" s="170"/>
      <c r="F43" s="165" t="s">
        <v>470</v>
      </c>
      <c r="G43" s="171" t="s">
        <v>471</v>
      </c>
      <c r="H43" s="165" t="s">
        <v>472</v>
      </c>
      <c r="I43" s="43"/>
      <c r="J43" s="43"/>
      <c r="K43" s="45"/>
      <c r="L43" s="44"/>
    </row>
    <row r="44" spans="1:12" ht="30" x14ac:dyDescent="0.25">
      <c r="A44" s="56"/>
      <c r="B44" s="303"/>
      <c r="C44" s="229"/>
      <c r="D44" s="225"/>
      <c r="E44" s="170"/>
      <c r="F44" s="166"/>
      <c r="G44" s="171" t="s">
        <v>473</v>
      </c>
      <c r="H44" s="165" t="s">
        <v>474</v>
      </c>
      <c r="I44" s="43"/>
      <c r="J44" s="43"/>
      <c r="K44" s="45"/>
      <c r="L44" s="44"/>
    </row>
    <row r="45" spans="1:12" x14ac:dyDescent="0.25">
      <c r="A45" s="56"/>
      <c r="B45" s="303"/>
      <c r="C45" s="229"/>
      <c r="D45" s="225"/>
      <c r="E45" s="170"/>
      <c r="F45" s="166"/>
      <c r="G45" s="165" t="s">
        <v>475</v>
      </c>
      <c r="H45" s="165" t="s">
        <v>476</v>
      </c>
      <c r="I45" s="43"/>
      <c r="J45" s="43"/>
      <c r="K45" s="45"/>
      <c r="L45" s="44"/>
    </row>
    <row r="46" spans="1:12" ht="45" x14ac:dyDescent="0.25">
      <c r="A46" s="56"/>
      <c r="B46" s="303"/>
      <c r="C46" s="229"/>
      <c r="D46" s="225"/>
      <c r="E46" s="170"/>
      <c r="F46" s="165" t="s">
        <v>477</v>
      </c>
      <c r="G46" s="165" t="s">
        <v>478</v>
      </c>
      <c r="H46" s="165" t="s">
        <v>479</v>
      </c>
      <c r="I46" s="43"/>
      <c r="J46" s="43"/>
      <c r="K46" s="45"/>
      <c r="L46" s="44"/>
    </row>
    <row r="47" spans="1:12" ht="30" x14ac:dyDescent="0.25">
      <c r="A47" s="56"/>
      <c r="B47" s="303"/>
      <c r="C47" s="229"/>
      <c r="D47" s="225"/>
      <c r="E47" s="170"/>
      <c r="F47" s="73"/>
      <c r="G47" s="171" t="s">
        <v>480</v>
      </c>
      <c r="H47" s="165" t="s">
        <v>416</v>
      </c>
      <c r="I47" s="43"/>
      <c r="J47" s="43"/>
      <c r="K47" s="45"/>
      <c r="L47" s="44"/>
    </row>
    <row r="48" spans="1:12" ht="30" x14ac:dyDescent="0.25">
      <c r="A48" s="56"/>
      <c r="B48" s="303"/>
      <c r="C48" s="229"/>
      <c r="D48" s="225"/>
      <c r="E48" s="170"/>
      <c r="F48" s="173"/>
      <c r="G48" s="171" t="s">
        <v>481</v>
      </c>
      <c r="H48" s="165" t="s">
        <v>418</v>
      </c>
      <c r="I48" s="43"/>
      <c r="J48" s="43"/>
      <c r="K48" s="45"/>
      <c r="L48" s="44"/>
    </row>
    <row r="49" spans="1:12" ht="30" x14ac:dyDescent="0.25">
      <c r="A49" s="56"/>
      <c r="B49" s="303"/>
      <c r="C49" s="229"/>
      <c r="D49" s="225"/>
      <c r="E49" s="170"/>
      <c r="F49" s="173"/>
      <c r="G49" s="171" t="s">
        <v>482</v>
      </c>
      <c r="H49" s="165" t="s">
        <v>420</v>
      </c>
      <c r="I49" s="43"/>
      <c r="J49" s="43"/>
      <c r="K49" s="45"/>
      <c r="L49" s="44"/>
    </row>
    <row r="50" spans="1:12" ht="45" x14ac:dyDescent="0.25">
      <c r="A50" s="56"/>
      <c r="B50" s="303"/>
      <c r="C50" s="229"/>
      <c r="D50" s="225"/>
      <c r="E50" s="170"/>
      <c r="F50" s="165" t="s">
        <v>483</v>
      </c>
      <c r="G50" s="165" t="s">
        <v>484</v>
      </c>
      <c r="H50" s="165" t="s">
        <v>485</v>
      </c>
      <c r="I50" s="43"/>
      <c r="J50" s="43"/>
      <c r="K50" s="45"/>
      <c r="L50" s="44"/>
    </row>
    <row r="51" spans="1:12" ht="30" x14ac:dyDescent="0.25">
      <c r="A51" s="56"/>
      <c r="B51" s="303"/>
      <c r="C51" s="229"/>
      <c r="D51" s="225"/>
      <c r="E51" s="170"/>
      <c r="F51" s="165" t="s">
        <v>486</v>
      </c>
      <c r="G51" s="165" t="s">
        <v>487</v>
      </c>
      <c r="H51" s="165" t="s">
        <v>488</v>
      </c>
      <c r="I51" s="43"/>
      <c r="J51" s="43"/>
      <c r="K51" s="45"/>
      <c r="L51" s="44"/>
    </row>
    <row r="52" spans="1:12" x14ac:dyDescent="0.25">
      <c r="A52" s="56"/>
      <c r="B52" s="303"/>
      <c r="C52" s="229"/>
      <c r="D52" s="225"/>
      <c r="E52" s="170"/>
      <c r="F52" s="165" t="s">
        <v>454</v>
      </c>
      <c r="G52" s="171" t="s">
        <v>455</v>
      </c>
      <c r="H52" s="165" t="s">
        <v>489</v>
      </c>
      <c r="I52" s="43"/>
      <c r="J52" s="43"/>
      <c r="K52" s="45"/>
      <c r="L52" s="44"/>
    </row>
    <row r="53" spans="1:12" ht="30" x14ac:dyDescent="0.25">
      <c r="A53" s="56"/>
      <c r="B53" s="303"/>
      <c r="C53" s="211"/>
      <c r="D53" s="210" t="s">
        <v>491</v>
      </c>
      <c r="E53" s="170"/>
      <c r="F53" s="166"/>
      <c r="G53" s="171" t="s">
        <v>492</v>
      </c>
      <c r="H53" s="165" t="s">
        <v>493</v>
      </c>
      <c r="I53" s="43"/>
      <c r="J53" s="43"/>
      <c r="K53" s="45"/>
      <c r="L53" s="44"/>
    </row>
    <row r="54" spans="1:12" ht="30" x14ac:dyDescent="0.25">
      <c r="A54" s="56"/>
      <c r="B54" s="303"/>
      <c r="C54" s="229"/>
      <c r="D54" s="225"/>
      <c r="E54" s="170"/>
      <c r="F54" s="166"/>
      <c r="G54" s="171" t="s">
        <v>318</v>
      </c>
      <c r="H54" s="165" t="s">
        <v>494</v>
      </c>
      <c r="I54" s="43"/>
      <c r="J54" s="43"/>
      <c r="K54" s="45"/>
      <c r="L54" s="44"/>
    </row>
    <row r="55" spans="1:12" ht="52" x14ac:dyDescent="0.25">
      <c r="A55" s="56"/>
      <c r="B55" s="303"/>
      <c r="C55" s="211"/>
      <c r="D55" s="175" t="s">
        <v>243</v>
      </c>
      <c r="E55" s="170"/>
      <c r="F55" s="166"/>
      <c r="G55" s="177" t="s">
        <v>496</v>
      </c>
      <c r="H55" s="177" t="s">
        <v>497</v>
      </c>
      <c r="I55" s="43"/>
      <c r="J55" s="43"/>
      <c r="K55" s="45"/>
      <c r="L55" s="75"/>
    </row>
    <row r="56" spans="1:12" ht="78" x14ac:dyDescent="0.25">
      <c r="A56" s="56"/>
      <c r="B56" s="303"/>
      <c r="C56" s="211"/>
      <c r="D56" s="169" t="s">
        <v>499</v>
      </c>
      <c r="E56" s="170"/>
      <c r="F56" s="165" t="s">
        <v>500</v>
      </c>
      <c r="G56" s="177" t="s">
        <v>501</v>
      </c>
      <c r="H56" s="76" t="s">
        <v>502</v>
      </c>
      <c r="I56" s="43"/>
      <c r="J56" s="43"/>
      <c r="K56" s="45"/>
      <c r="L56" s="44"/>
    </row>
    <row r="57" spans="1:12" ht="51" x14ac:dyDescent="0.25">
      <c r="A57" s="56"/>
      <c r="B57" s="303"/>
      <c r="C57" s="201" t="s">
        <v>504</v>
      </c>
      <c r="D57" s="160" t="s">
        <v>505</v>
      </c>
      <c r="E57" s="173"/>
      <c r="F57" s="173"/>
      <c r="G57" s="183" t="s">
        <v>506</v>
      </c>
      <c r="H57" s="183" t="s">
        <v>507</v>
      </c>
      <c r="I57" s="43"/>
      <c r="J57" s="43"/>
      <c r="K57" s="45"/>
      <c r="L57" s="44"/>
    </row>
    <row r="58" spans="1:12" ht="68" x14ac:dyDescent="0.25">
      <c r="A58" s="56"/>
      <c r="B58" s="303"/>
      <c r="C58" s="202"/>
      <c r="D58" s="201" t="s">
        <v>509</v>
      </c>
      <c r="E58" s="173"/>
      <c r="F58" s="183" t="s">
        <v>510</v>
      </c>
      <c r="G58" s="183" t="s">
        <v>511</v>
      </c>
      <c r="H58" s="79" t="s">
        <v>512</v>
      </c>
      <c r="I58" s="43"/>
      <c r="J58" s="43"/>
      <c r="K58" s="45"/>
      <c r="L58" s="44"/>
    </row>
    <row r="59" spans="1:12" ht="68" x14ac:dyDescent="0.25">
      <c r="A59" s="56"/>
      <c r="B59" s="303"/>
      <c r="C59" s="236"/>
      <c r="D59" s="225"/>
      <c r="E59" s="173"/>
      <c r="F59" s="183" t="s">
        <v>513</v>
      </c>
      <c r="G59" s="80" t="s">
        <v>514</v>
      </c>
      <c r="H59" s="165" t="s">
        <v>515</v>
      </c>
      <c r="I59" s="43"/>
      <c r="J59" s="43"/>
      <c r="K59" s="45"/>
      <c r="L59" s="44"/>
    </row>
    <row r="60" spans="1:12" ht="34" x14ac:dyDescent="0.25">
      <c r="A60" s="56"/>
      <c r="B60" s="303"/>
      <c r="C60" s="225"/>
      <c r="D60" s="201" t="s">
        <v>219</v>
      </c>
      <c r="E60" s="161"/>
      <c r="F60" s="179" t="s">
        <v>517</v>
      </c>
      <c r="G60" s="183" t="s">
        <v>518</v>
      </c>
      <c r="H60" s="179" t="s">
        <v>519</v>
      </c>
      <c r="I60" s="43"/>
      <c r="J60" s="43"/>
      <c r="K60" s="45"/>
      <c r="L60" s="44"/>
    </row>
    <row r="61" spans="1:12" x14ac:dyDescent="0.25">
      <c r="A61" s="56"/>
      <c r="B61" s="303"/>
      <c r="C61" s="202"/>
      <c r="D61" s="202"/>
      <c r="E61" s="161"/>
      <c r="F61" s="179" t="s">
        <v>517</v>
      </c>
      <c r="G61" s="183" t="s">
        <v>521</v>
      </c>
      <c r="H61" s="179" t="s">
        <v>522</v>
      </c>
      <c r="I61" s="43"/>
      <c r="J61" s="43"/>
      <c r="K61" s="45"/>
      <c r="L61" s="44"/>
    </row>
    <row r="62" spans="1:12" x14ac:dyDescent="0.25">
      <c r="A62" s="56"/>
      <c r="B62" s="303"/>
      <c r="C62" s="202"/>
      <c r="D62" s="201" t="s">
        <v>524</v>
      </c>
      <c r="E62" s="173"/>
      <c r="F62" s="173"/>
      <c r="G62" s="183" t="s">
        <v>525</v>
      </c>
      <c r="H62" s="183" t="s">
        <v>526</v>
      </c>
      <c r="I62" s="43"/>
      <c r="J62" s="43"/>
      <c r="K62" s="45"/>
      <c r="L62" s="44"/>
    </row>
    <row r="63" spans="1:12" ht="51" x14ac:dyDescent="0.25">
      <c r="A63" s="56"/>
      <c r="B63" s="303"/>
      <c r="C63" s="202"/>
      <c r="D63" s="202"/>
      <c r="E63" s="173"/>
      <c r="F63" s="173"/>
      <c r="G63" s="183" t="s">
        <v>528</v>
      </c>
      <c r="H63" s="183" t="s">
        <v>529</v>
      </c>
      <c r="I63" s="43"/>
      <c r="J63" s="43"/>
      <c r="K63" s="45"/>
      <c r="L63" s="44"/>
    </row>
    <row r="64" spans="1:12" ht="34" x14ac:dyDescent="0.25">
      <c r="A64" s="56"/>
      <c r="B64" s="303"/>
      <c r="C64" s="202"/>
      <c r="D64" s="160" t="s">
        <v>531</v>
      </c>
      <c r="E64" s="173"/>
      <c r="F64" s="173"/>
      <c r="G64" s="183" t="s">
        <v>532</v>
      </c>
      <c r="H64" s="183" t="s">
        <v>533</v>
      </c>
      <c r="I64" s="43"/>
      <c r="J64" s="43"/>
      <c r="K64" s="45"/>
      <c r="L64" s="44"/>
    </row>
    <row r="65" spans="1:12" ht="34" x14ac:dyDescent="0.25">
      <c r="A65" s="56"/>
      <c r="B65" s="303"/>
      <c r="C65" s="202"/>
      <c r="D65" s="201" t="s">
        <v>535</v>
      </c>
      <c r="E65" s="173"/>
      <c r="F65" s="173"/>
      <c r="G65" s="183" t="s">
        <v>536</v>
      </c>
      <c r="H65" s="183" t="s">
        <v>537</v>
      </c>
      <c r="I65" s="43"/>
      <c r="J65" s="43"/>
      <c r="K65" s="45"/>
      <c r="L65" s="44"/>
    </row>
    <row r="66" spans="1:12" ht="34" x14ac:dyDescent="0.25">
      <c r="A66" s="56"/>
      <c r="B66" s="303"/>
      <c r="C66" s="202"/>
      <c r="D66" s="202"/>
      <c r="E66" s="173"/>
      <c r="F66" s="183" t="s">
        <v>517</v>
      </c>
      <c r="G66" s="183" t="s">
        <v>538</v>
      </c>
      <c r="H66" s="183" t="s">
        <v>539</v>
      </c>
      <c r="I66" s="43"/>
      <c r="J66" s="43"/>
      <c r="K66" s="45"/>
      <c r="L66" s="44"/>
    </row>
    <row r="67" spans="1:12" ht="51" x14ac:dyDescent="0.25">
      <c r="A67" s="56"/>
      <c r="B67" s="303"/>
      <c r="C67" s="202"/>
      <c r="D67" s="202"/>
      <c r="E67" s="173"/>
      <c r="F67" s="183" t="s">
        <v>541</v>
      </c>
      <c r="G67" s="183" t="s">
        <v>538</v>
      </c>
      <c r="H67" s="183" t="s">
        <v>542</v>
      </c>
      <c r="I67" s="43"/>
      <c r="J67" s="43"/>
      <c r="K67" s="45"/>
      <c r="L67" s="44"/>
    </row>
    <row r="68" spans="1:12" ht="51" x14ac:dyDescent="0.25">
      <c r="A68" s="56"/>
      <c r="B68" s="303"/>
      <c r="C68" s="202"/>
      <c r="D68" s="202"/>
      <c r="E68" s="173"/>
      <c r="F68" s="183" t="s">
        <v>541</v>
      </c>
      <c r="G68" s="183" t="s">
        <v>544</v>
      </c>
      <c r="H68" s="183" t="s">
        <v>542</v>
      </c>
      <c r="I68" s="43"/>
      <c r="J68" s="43"/>
      <c r="K68" s="45"/>
      <c r="L68" s="44"/>
    </row>
    <row r="69" spans="1:12" ht="51" x14ac:dyDescent="0.25">
      <c r="A69" s="56"/>
      <c r="B69" s="303"/>
      <c r="C69" s="202"/>
      <c r="D69" s="202"/>
      <c r="E69" s="173"/>
      <c r="F69" s="173"/>
      <c r="G69" s="183" t="s">
        <v>546</v>
      </c>
      <c r="H69" s="183" t="s">
        <v>547</v>
      </c>
      <c r="I69" s="43"/>
      <c r="J69" s="43"/>
      <c r="K69" s="45"/>
      <c r="L69" s="44"/>
    </row>
    <row r="70" spans="1:12" ht="51" x14ac:dyDescent="0.25">
      <c r="A70" s="56"/>
      <c r="B70" s="303"/>
      <c r="C70" s="202"/>
      <c r="D70" s="202"/>
      <c r="E70" s="173"/>
      <c r="F70" s="173"/>
      <c r="G70" s="183" t="s">
        <v>549</v>
      </c>
      <c r="H70" s="183" t="s">
        <v>550</v>
      </c>
      <c r="I70" s="43"/>
      <c r="J70" s="43"/>
      <c r="K70" s="45"/>
      <c r="L70" s="44"/>
    </row>
    <row r="71" spans="1:12" ht="51" x14ac:dyDescent="0.25">
      <c r="A71" s="56"/>
      <c r="B71" s="303"/>
      <c r="C71" s="202"/>
      <c r="D71" s="202"/>
      <c r="E71" s="173"/>
      <c r="F71" s="173"/>
      <c r="G71" s="183" t="s">
        <v>552</v>
      </c>
      <c r="H71" s="183" t="s">
        <v>553</v>
      </c>
      <c r="I71" s="43"/>
      <c r="J71" s="43"/>
      <c r="K71" s="45"/>
      <c r="L71" s="44"/>
    </row>
    <row r="72" spans="1:12" ht="34" x14ac:dyDescent="0.25">
      <c r="A72" s="56"/>
      <c r="B72" s="303"/>
      <c r="C72" s="202"/>
      <c r="D72" s="160" t="s">
        <v>555</v>
      </c>
      <c r="E72" s="173"/>
      <c r="F72" s="173"/>
      <c r="G72" s="183" t="s">
        <v>556</v>
      </c>
      <c r="H72" s="183" t="s">
        <v>557</v>
      </c>
      <c r="I72" s="43"/>
      <c r="J72" s="43"/>
      <c r="K72" s="45"/>
      <c r="L72" s="44"/>
    </row>
    <row r="73" spans="1:12" x14ac:dyDescent="0.25">
      <c r="A73" s="56"/>
      <c r="B73" s="303"/>
      <c r="C73" s="202"/>
      <c r="D73" s="201" t="s">
        <v>186</v>
      </c>
      <c r="E73" s="173"/>
      <c r="F73" s="173"/>
      <c r="G73" s="183" t="s">
        <v>559</v>
      </c>
      <c r="H73" s="183" t="s">
        <v>560</v>
      </c>
      <c r="I73" s="43"/>
      <c r="J73" s="43"/>
      <c r="K73" s="45"/>
      <c r="L73" s="44"/>
    </row>
    <row r="74" spans="1:12" ht="34" x14ac:dyDescent="0.25">
      <c r="A74" s="56"/>
      <c r="B74" s="303"/>
      <c r="C74" s="202"/>
      <c r="D74" s="202"/>
      <c r="E74" s="173"/>
      <c r="F74" s="173"/>
      <c r="G74" s="183" t="s">
        <v>562</v>
      </c>
      <c r="H74" s="183" t="s">
        <v>563</v>
      </c>
      <c r="I74" s="43"/>
      <c r="J74" s="43"/>
      <c r="K74" s="45"/>
      <c r="L74" s="44"/>
    </row>
    <row r="75" spans="1:12" ht="34" x14ac:dyDescent="0.25">
      <c r="A75" s="56"/>
      <c r="B75" s="303"/>
      <c r="C75" s="202"/>
      <c r="D75" s="202"/>
      <c r="E75" s="173"/>
      <c r="F75" s="173"/>
      <c r="G75" s="183" t="s">
        <v>565</v>
      </c>
      <c r="H75" s="183" t="s">
        <v>566</v>
      </c>
      <c r="I75" s="43"/>
      <c r="J75" s="43"/>
      <c r="K75" s="45"/>
      <c r="L75" s="44"/>
    </row>
    <row r="76" spans="1:12" ht="51" x14ac:dyDescent="0.25">
      <c r="A76" s="56"/>
      <c r="B76" s="303"/>
      <c r="C76" s="202"/>
      <c r="D76" s="202"/>
      <c r="E76" s="173"/>
      <c r="F76" s="173"/>
      <c r="G76" s="183" t="s">
        <v>568</v>
      </c>
      <c r="H76" s="183" t="s">
        <v>569</v>
      </c>
      <c r="I76" s="43"/>
      <c r="J76" s="43"/>
      <c r="K76" s="45"/>
      <c r="L76" s="44"/>
    </row>
    <row r="77" spans="1:12" ht="51" x14ac:dyDescent="0.25">
      <c r="A77" s="56"/>
      <c r="B77" s="303"/>
      <c r="C77" s="202"/>
      <c r="D77" s="202"/>
      <c r="E77" s="173"/>
      <c r="F77" s="173"/>
      <c r="G77" s="183" t="s">
        <v>570</v>
      </c>
      <c r="H77" s="183" t="s">
        <v>571</v>
      </c>
      <c r="I77" s="45"/>
      <c r="J77" s="45"/>
      <c r="K77" s="45"/>
      <c r="L77" s="44"/>
    </row>
    <row r="78" spans="1:12" ht="34" x14ac:dyDescent="0.25">
      <c r="A78" s="56"/>
      <c r="B78" s="303"/>
      <c r="C78" s="202"/>
      <c r="D78" s="202"/>
      <c r="E78" s="173"/>
      <c r="F78" s="173"/>
      <c r="G78" s="183" t="s">
        <v>573</v>
      </c>
      <c r="H78" s="183" t="s">
        <v>574</v>
      </c>
      <c r="I78" s="43"/>
      <c r="J78" s="43"/>
      <c r="K78" s="45"/>
      <c r="L78" s="44"/>
    </row>
    <row r="79" spans="1:12" ht="34" x14ac:dyDescent="0.25">
      <c r="A79" s="56"/>
      <c r="B79" s="303"/>
      <c r="C79" s="202"/>
      <c r="D79" s="160" t="s">
        <v>71</v>
      </c>
      <c r="E79" s="173"/>
      <c r="F79" s="173"/>
      <c r="G79" s="183" t="s">
        <v>576</v>
      </c>
      <c r="H79" s="183" t="s">
        <v>577</v>
      </c>
      <c r="I79" s="43"/>
      <c r="J79" s="43"/>
      <c r="K79" s="45"/>
      <c r="L79" s="44"/>
    </row>
    <row r="80" spans="1:12" x14ac:dyDescent="0.25">
      <c r="A80" s="56"/>
      <c r="B80" s="303"/>
      <c r="C80" s="202"/>
      <c r="D80" s="262" t="s">
        <v>491</v>
      </c>
      <c r="E80" s="182"/>
      <c r="F80" s="179" t="s">
        <v>579</v>
      </c>
      <c r="G80" s="183" t="s">
        <v>580</v>
      </c>
      <c r="H80" s="179" t="s">
        <v>581</v>
      </c>
      <c r="I80" s="43"/>
      <c r="J80" s="43"/>
      <c r="K80" s="45"/>
      <c r="L80" s="44"/>
    </row>
    <row r="81" spans="1:12" ht="34" x14ac:dyDescent="0.25">
      <c r="A81" s="56"/>
      <c r="B81" s="303"/>
      <c r="C81" s="202"/>
      <c r="D81" s="263"/>
      <c r="E81" s="182"/>
      <c r="F81" s="180"/>
      <c r="G81" s="183" t="s">
        <v>492</v>
      </c>
      <c r="H81" s="179" t="s">
        <v>493</v>
      </c>
      <c r="I81" s="43"/>
      <c r="J81" s="43"/>
      <c r="K81" s="45"/>
      <c r="L81" s="44"/>
    </row>
    <row r="82" spans="1:12" x14ac:dyDescent="0.25">
      <c r="A82" s="56"/>
      <c r="B82" s="303"/>
      <c r="C82" s="202"/>
      <c r="D82" s="181" t="s">
        <v>317</v>
      </c>
      <c r="E82" s="182"/>
      <c r="F82" s="180"/>
      <c r="G82" s="183" t="s">
        <v>191</v>
      </c>
      <c r="H82" s="179" t="s">
        <v>584</v>
      </c>
      <c r="I82" s="43"/>
      <c r="J82" s="43"/>
      <c r="K82" s="45"/>
      <c r="L82" s="44"/>
    </row>
    <row r="83" spans="1:12" x14ac:dyDescent="0.25">
      <c r="A83" s="56"/>
      <c r="B83" s="303"/>
      <c r="C83" s="202"/>
      <c r="D83" s="181" t="s">
        <v>238</v>
      </c>
      <c r="E83" s="182"/>
      <c r="F83" s="180"/>
      <c r="G83" s="183" t="s">
        <v>329</v>
      </c>
      <c r="H83" s="179" t="s">
        <v>586</v>
      </c>
      <c r="I83" s="43"/>
      <c r="J83" s="43"/>
      <c r="K83" s="45"/>
      <c r="L83" s="44"/>
    </row>
    <row r="84" spans="1:12" ht="34" x14ac:dyDescent="0.25">
      <c r="A84" s="56"/>
      <c r="B84" s="303"/>
      <c r="C84" s="202"/>
      <c r="D84" s="201" t="s">
        <v>243</v>
      </c>
      <c r="E84" s="173"/>
      <c r="F84" s="183" t="s">
        <v>588</v>
      </c>
      <c r="G84" s="218" t="s">
        <v>589</v>
      </c>
      <c r="H84" s="218" t="s">
        <v>590</v>
      </c>
      <c r="I84" s="43"/>
      <c r="J84" s="43"/>
      <c r="K84" s="45"/>
      <c r="L84" s="44"/>
    </row>
    <row r="85" spans="1:12" ht="34" x14ac:dyDescent="0.25">
      <c r="A85" s="56"/>
      <c r="B85" s="303"/>
      <c r="C85" s="202"/>
      <c r="D85" s="202"/>
      <c r="E85" s="173"/>
      <c r="F85" s="183" t="s">
        <v>592</v>
      </c>
      <c r="G85" s="219"/>
      <c r="H85" s="219"/>
      <c r="I85" s="43"/>
      <c r="J85" s="43"/>
      <c r="K85" s="45"/>
      <c r="L85" s="44"/>
    </row>
    <row r="86" spans="1:12" x14ac:dyDescent="0.25">
      <c r="A86" s="56"/>
      <c r="B86" s="303"/>
      <c r="C86" s="202"/>
      <c r="D86" s="202"/>
      <c r="E86" s="173"/>
      <c r="F86" s="183" t="s">
        <v>594</v>
      </c>
      <c r="G86" s="219"/>
      <c r="H86" s="219"/>
      <c r="I86" s="43"/>
      <c r="J86" s="43"/>
      <c r="K86" s="45"/>
      <c r="L86" s="44"/>
    </row>
    <row r="87" spans="1:12" x14ac:dyDescent="0.25">
      <c r="A87" s="56"/>
      <c r="B87" s="303"/>
      <c r="C87" s="202"/>
      <c r="D87" s="202"/>
      <c r="E87" s="173"/>
      <c r="F87" s="183" t="s">
        <v>596</v>
      </c>
      <c r="G87" s="219"/>
      <c r="H87" s="219"/>
      <c r="I87" s="43"/>
      <c r="J87" s="43"/>
      <c r="K87" s="45"/>
      <c r="L87" s="44"/>
    </row>
    <row r="88" spans="1:12" x14ac:dyDescent="0.25">
      <c r="A88" s="56"/>
      <c r="B88" s="303"/>
      <c r="C88" s="202"/>
      <c r="D88" s="202"/>
      <c r="E88" s="173"/>
      <c r="F88" s="183" t="s">
        <v>598</v>
      </c>
      <c r="G88" s="219"/>
      <c r="H88" s="219"/>
      <c r="I88" s="43"/>
      <c r="J88" s="43"/>
      <c r="K88" s="45"/>
      <c r="L88" s="44"/>
    </row>
    <row r="89" spans="1:12" ht="68" x14ac:dyDescent="0.25">
      <c r="A89" s="56"/>
      <c r="B89" s="303"/>
      <c r="C89" s="202"/>
      <c r="D89" s="202"/>
      <c r="E89" s="173"/>
      <c r="F89" s="183" t="s">
        <v>600</v>
      </c>
      <c r="G89" s="183" t="s">
        <v>601</v>
      </c>
      <c r="H89" s="183" t="s">
        <v>602</v>
      </c>
      <c r="I89" s="43"/>
      <c r="J89" s="43"/>
      <c r="K89" s="45"/>
      <c r="L89" s="44"/>
    </row>
    <row r="90" spans="1:12" x14ac:dyDescent="0.25">
      <c r="A90" s="56"/>
      <c r="B90" s="303"/>
      <c r="C90" s="202"/>
      <c r="D90" s="201" t="s">
        <v>604</v>
      </c>
      <c r="E90" s="173"/>
      <c r="F90" s="183" t="s">
        <v>605</v>
      </c>
      <c r="G90" s="183" t="s">
        <v>606</v>
      </c>
      <c r="H90" s="183" t="s">
        <v>607</v>
      </c>
      <c r="I90" s="43"/>
      <c r="J90" s="43"/>
      <c r="K90" s="45"/>
      <c r="L90" s="44"/>
    </row>
    <row r="91" spans="1:12" ht="34" x14ac:dyDescent="0.25">
      <c r="A91" s="56"/>
      <c r="B91" s="303"/>
      <c r="C91" s="202"/>
      <c r="D91" s="202"/>
      <c r="E91" s="173"/>
      <c r="F91" s="183" t="s">
        <v>609</v>
      </c>
      <c r="G91" s="183" t="s">
        <v>606</v>
      </c>
      <c r="H91" s="183" t="s">
        <v>610</v>
      </c>
      <c r="I91" s="43"/>
      <c r="J91" s="43"/>
      <c r="K91" s="45"/>
      <c r="L91" s="44"/>
    </row>
    <row r="92" spans="1:12" ht="30" x14ac:dyDescent="0.25">
      <c r="A92" s="56"/>
      <c r="B92" s="303"/>
      <c r="C92" s="210" t="s">
        <v>639</v>
      </c>
      <c r="D92" s="169" t="s">
        <v>505</v>
      </c>
      <c r="E92" s="170"/>
      <c r="F92" s="166"/>
      <c r="G92" s="171" t="s">
        <v>640</v>
      </c>
      <c r="H92" s="165" t="s">
        <v>641</v>
      </c>
      <c r="I92" s="43"/>
      <c r="J92" s="43"/>
      <c r="K92" s="45"/>
      <c r="L92" s="44"/>
    </row>
    <row r="93" spans="1:12" x14ac:dyDescent="0.25">
      <c r="A93" s="56"/>
      <c r="B93" s="303"/>
      <c r="C93" s="211"/>
      <c r="D93" s="210" t="s">
        <v>215</v>
      </c>
      <c r="E93" s="170"/>
      <c r="F93" s="166"/>
      <c r="G93" s="171" t="s">
        <v>643</v>
      </c>
      <c r="H93" s="165" t="s">
        <v>644</v>
      </c>
      <c r="I93" s="43"/>
      <c r="J93" s="43"/>
      <c r="K93" s="45"/>
      <c r="L93" s="44"/>
    </row>
    <row r="94" spans="1:12" ht="30" x14ac:dyDescent="0.25">
      <c r="A94" s="56"/>
      <c r="B94" s="303"/>
      <c r="C94" s="211"/>
      <c r="D94" s="211"/>
      <c r="E94" s="170"/>
      <c r="F94" s="166"/>
      <c r="G94" s="171" t="s">
        <v>646</v>
      </c>
      <c r="H94" s="165" t="s">
        <v>647</v>
      </c>
      <c r="I94" s="43"/>
      <c r="J94" s="43"/>
      <c r="K94" s="45"/>
      <c r="L94" s="44"/>
    </row>
    <row r="95" spans="1:12" x14ac:dyDescent="0.25">
      <c r="A95" s="56"/>
      <c r="B95" s="303"/>
      <c r="C95" s="211"/>
      <c r="D95" s="211"/>
      <c r="E95" s="170"/>
      <c r="F95" s="166"/>
      <c r="G95" s="171" t="s">
        <v>649</v>
      </c>
      <c r="H95" s="165" t="s">
        <v>650</v>
      </c>
      <c r="I95" s="43"/>
      <c r="J95" s="43"/>
      <c r="K95" s="45"/>
      <c r="L95" s="44"/>
    </row>
    <row r="96" spans="1:12" x14ac:dyDescent="0.25">
      <c r="A96" s="56"/>
      <c r="B96" s="303"/>
      <c r="C96" s="211"/>
      <c r="D96" s="169" t="s">
        <v>186</v>
      </c>
      <c r="E96" s="170"/>
      <c r="F96" s="166"/>
      <c r="G96" s="171" t="s">
        <v>358</v>
      </c>
      <c r="H96" s="165" t="s">
        <v>359</v>
      </c>
      <c r="I96" s="43"/>
      <c r="J96" s="43"/>
      <c r="K96" s="45"/>
      <c r="L96" s="44"/>
    </row>
    <row r="97" spans="1:12" x14ac:dyDescent="0.25">
      <c r="A97" s="56"/>
      <c r="B97" s="303"/>
      <c r="C97" s="211"/>
      <c r="D97" s="169" t="s">
        <v>238</v>
      </c>
      <c r="E97" s="170"/>
      <c r="F97" s="166"/>
      <c r="G97" s="171" t="s">
        <v>329</v>
      </c>
      <c r="H97" s="165" t="s">
        <v>653</v>
      </c>
      <c r="I97" s="43"/>
      <c r="J97" s="43"/>
      <c r="K97" s="45"/>
      <c r="L97" s="44"/>
    </row>
    <row r="98" spans="1:12" x14ac:dyDescent="0.25">
      <c r="A98" s="56"/>
      <c r="B98" s="303"/>
      <c r="C98" s="211"/>
      <c r="D98" s="228" t="s">
        <v>243</v>
      </c>
      <c r="E98" s="170"/>
      <c r="F98" s="166"/>
      <c r="G98" s="46" t="s">
        <v>655</v>
      </c>
      <c r="H98" s="64" t="s">
        <v>656</v>
      </c>
      <c r="I98" s="43"/>
      <c r="J98" s="43"/>
      <c r="K98" s="45"/>
      <c r="L98" s="44"/>
    </row>
    <row r="99" spans="1:12" x14ac:dyDescent="0.25">
      <c r="A99" s="56"/>
      <c r="B99" s="303"/>
      <c r="C99" s="211"/>
      <c r="D99" s="246"/>
      <c r="E99" s="170"/>
      <c r="F99" s="166"/>
      <c r="G99" s="46" t="s">
        <v>658</v>
      </c>
      <c r="H99" s="64" t="s">
        <v>659</v>
      </c>
      <c r="I99" s="43"/>
      <c r="J99" s="43"/>
      <c r="K99" s="45"/>
      <c r="L99" s="44"/>
    </row>
    <row r="100" spans="1:12" ht="30" x14ac:dyDescent="0.25">
      <c r="A100" s="56"/>
      <c r="B100" s="303"/>
      <c r="C100" s="210" t="s">
        <v>323</v>
      </c>
      <c r="D100" s="169" t="s">
        <v>662</v>
      </c>
      <c r="E100" s="170"/>
      <c r="F100" s="166"/>
      <c r="G100" s="171" t="s">
        <v>640</v>
      </c>
      <c r="H100" s="165" t="s">
        <v>748</v>
      </c>
      <c r="I100" s="43"/>
      <c r="J100" s="43"/>
      <c r="K100" s="45"/>
      <c r="L100" s="44"/>
    </row>
    <row r="101" spans="1:12" ht="60" x14ac:dyDescent="0.25">
      <c r="A101" s="56"/>
      <c r="B101" s="303"/>
      <c r="C101" s="211"/>
      <c r="D101" s="210" t="s">
        <v>215</v>
      </c>
      <c r="E101" s="170"/>
      <c r="F101" s="166"/>
      <c r="G101" s="171" t="s">
        <v>750</v>
      </c>
      <c r="H101" s="165" t="s">
        <v>751</v>
      </c>
      <c r="I101" s="43"/>
      <c r="J101" s="43"/>
      <c r="K101" s="45"/>
      <c r="L101" s="44"/>
    </row>
    <row r="102" spans="1:12" ht="45" x14ac:dyDescent="0.25">
      <c r="A102" s="56"/>
      <c r="B102" s="303"/>
      <c r="C102" s="211"/>
      <c r="D102" s="211"/>
      <c r="E102" s="170"/>
      <c r="F102" s="166"/>
      <c r="G102" s="84" t="s">
        <v>753</v>
      </c>
      <c r="H102" s="165" t="s">
        <v>754</v>
      </c>
      <c r="I102" s="43"/>
      <c r="J102" s="43"/>
      <c r="K102" s="45"/>
      <c r="L102" s="44"/>
    </row>
    <row r="103" spans="1:12" ht="30" x14ac:dyDescent="0.25">
      <c r="A103" s="56"/>
      <c r="B103" s="303"/>
      <c r="C103" s="211"/>
      <c r="D103" s="169" t="s">
        <v>756</v>
      </c>
      <c r="E103" s="170"/>
      <c r="F103" s="166"/>
      <c r="G103" s="171" t="s">
        <v>757</v>
      </c>
      <c r="H103" s="165" t="s">
        <v>758</v>
      </c>
      <c r="I103" s="43"/>
      <c r="J103" s="43"/>
      <c r="K103" s="45"/>
      <c r="L103" s="44"/>
    </row>
    <row r="104" spans="1:12" x14ac:dyDescent="0.25">
      <c r="A104" s="56"/>
      <c r="B104" s="303"/>
      <c r="C104" s="211"/>
      <c r="D104" s="169" t="s">
        <v>186</v>
      </c>
      <c r="E104" s="170"/>
      <c r="F104" s="166"/>
      <c r="G104" s="171" t="s">
        <v>358</v>
      </c>
      <c r="H104" s="165" t="s">
        <v>359</v>
      </c>
      <c r="I104" s="43"/>
      <c r="J104" s="43"/>
      <c r="K104" s="45"/>
      <c r="L104" s="44"/>
    </row>
    <row r="105" spans="1:12" x14ac:dyDescent="0.25">
      <c r="A105" s="56"/>
      <c r="B105" s="303"/>
      <c r="C105" s="211"/>
      <c r="D105" s="169" t="s">
        <v>238</v>
      </c>
      <c r="E105" s="170"/>
      <c r="F105" s="166"/>
      <c r="G105" s="171" t="s">
        <v>329</v>
      </c>
      <c r="H105" s="165" t="s">
        <v>761</v>
      </c>
      <c r="I105" s="43"/>
      <c r="J105" s="43"/>
      <c r="K105" s="45"/>
      <c r="L105" s="44"/>
    </row>
    <row r="106" spans="1:12" ht="56" x14ac:dyDescent="0.25">
      <c r="A106" s="56"/>
      <c r="B106" s="303"/>
      <c r="C106" s="211"/>
      <c r="D106" s="175" t="s">
        <v>243</v>
      </c>
      <c r="E106" s="170"/>
      <c r="F106" s="166"/>
      <c r="G106" s="46" t="s">
        <v>763</v>
      </c>
      <c r="H106" s="64" t="s">
        <v>764</v>
      </c>
      <c r="I106" s="43"/>
      <c r="J106" s="43"/>
      <c r="K106" s="45"/>
      <c r="L106" s="44"/>
    </row>
    <row r="107" spans="1:12" ht="30" x14ac:dyDescent="0.25">
      <c r="A107" s="56"/>
      <c r="B107" s="303"/>
      <c r="C107" s="210" t="s">
        <v>781</v>
      </c>
      <c r="D107" s="169" t="s">
        <v>662</v>
      </c>
      <c r="E107" s="170"/>
      <c r="F107" s="166"/>
      <c r="G107" s="171" t="s">
        <v>640</v>
      </c>
      <c r="H107" s="165" t="s">
        <v>782</v>
      </c>
      <c r="I107" s="43"/>
      <c r="J107" s="43"/>
      <c r="K107" s="45"/>
      <c r="L107" s="44"/>
    </row>
    <row r="108" spans="1:12" ht="45" x14ac:dyDescent="0.25">
      <c r="A108" s="56"/>
      <c r="B108" s="303"/>
      <c r="C108" s="211"/>
      <c r="D108" s="210" t="s">
        <v>215</v>
      </c>
      <c r="E108" s="170"/>
      <c r="F108" s="166"/>
      <c r="G108" s="171" t="s">
        <v>784</v>
      </c>
      <c r="H108" s="165" t="s">
        <v>785</v>
      </c>
      <c r="I108" s="43"/>
      <c r="J108" s="43"/>
      <c r="K108" s="45"/>
      <c r="L108" s="44"/>
    </row>
    <row r="109" spans="1:12" ht="45" x14ac:dyDescent="0.25">
      <c r="A109" s="56"/>
      <c r="B109" s="303"/>
      <c r="C109" s="211"/>
      <c r="D109" s="211"/>
      <c r="E109" s="170"/>
      <c r="F109" s="166"/>
      <c r="G109" s="171" t="s">
        <v>787</v>
      </c>
      <c r="H109" s="165" t="s">
        <v>785</v>
      </c>
      <c r="I109" s="43"/>
      <c r="J109" s="43"/>
      <c r="K109" s="45"/>
      <c r="L109" s="44"/>
    </row>
    <row r="110" spans="1:12" ht="45" x14ac:dyDescent="0.25">
      <c r="B110" s="303"/>
      <c r="C110" s="211"/>
      <c r="D110" s="211"/>
      <c r="E110" s="170"/>
      <c r="F110" s="166"/>
      <c r="G110" s="171" t="s">
        <v>789</v>
      </c>
      <c r="H110" s="165" t="s">
        <v>785</v>
      </c>
      <c r="I110" s="43"/>
      <c r="J110" s="43"/>
      <c r="K110" s="45"/>
      <c r="L110" s="44"/>
    </row>
    <row r="111" spans="1:12" ht="45" x14ac:dyDescent="0.25">
      <c r="B111" s="303"/>
      <c r="C111" s="211"/>
      <c r="D111" s="211"/>
      <c r="E111" s="170"/>
      <c r="F111" s="166"/>
      <c r="G111" s="171" t="s">
        <v>791</v>
      </c>
      <c r="H111" s="165" t="s">
        <v>785</v>
      </c>
      <c r="I111" s="43"/>
      <c r="J111" s="43"/>
      <c r="K111" s="45"/>
      <c r="L111" s="44"/>
    </row>
  </sheetData>
  <mergeCells count="39">
    <mergeCell ref="C100:C106"/>
    <mergeCell ref="C107:C111"/>
    <mergeCell ref="D108:D111"/>
    <mergeCell ref="B4:B111"/>
    <mergeCell ref="L2:L3"/>
    <mergeCell ref="G2:G3"/>
    <mergeCell ref="H2:H3"/>
    <mergeCell ref="K2:K3"/>
    <mergeCell ref="B2:B3"/>
    <mergeCell ref="E2:E3"/>
    <mergeCell ref="F2:F3"/>
    <mergeCell ref="D2:D3"/>
    <mergeCell ref="C2:C3"/>
    <mergeCell ref="D62:D63"/>
    <mergeCell ref="D65:D71"/>
    <mergeCell ref="D73:D78"/>
    <mergeCell ref="D80:D81"/>
    <mergeCell ref="D84:D89"/>
    <mergeCell ref="D101:D102"/>
    <mergeCell ref="F21:F24"/>
    <mergeCell ref="D25:D36"/>
    <mergeCell ref="D38:D41"/>
    <mergeCell ref="D43:D52"/>
    <mergeCell ref="D53:D54"/>
    <mergeCell ref="C4:C56"/>
    <mergeCell ref="D4:D5"/>
    <mergeCell ref="D7:D10"/>
    <mergeCell ref="D11:D13"/>
    <mergeCell ref="D15:D19"/>
    <mergeCell ref="D20:D24"/>
    <mergeCell ref="H84:H88"/>
    <mergeCell ref="D90:D91"/>
    <mergeCell ref="C92:C99"/>
    <mergeCell ref="D93:D95"/>
    <mergeCell ref="D98:D99"/>
    <mergeCell ref="G84:G88"/>
    <mergeCell ref="C57:C91"/>
    <mergeCell ref="D58:D59"/>
    <mergeCell ref="D60:D61"/>
  </mergeCells>
  <phoneticPr fontId="21" type="noConversion"/>
  <conditionalFormatting sqref="F1 E2:E3">
    <cfRule type="cellIs" dxfId="70" priority="36" stopIfTrue="1" operator="equal">
      <formula>"Minor"</formula>
    </cfRule>
    <cfRule type="cellIs" dxfId="69" priority="37" stopIfTrue="1" operator="equal">
      <formula>"Major"</formula>
    </cfRule>
  </conditionalFormatting>
  <conditionalFormatting sqref="I107:K111">
    <cfRule type="cellIs" dxfId="68" priority="8" stopIfTrue="1" operator="equal">
      <formula>"B"</formula>
    </cfRule>
    <cfRule type="cellIs" dxfId="67" priority="9" stopIfTrue="1" operator="equal">
      <formula>"NI"</formula>
    </cfRule>
    <cfRule type="cellIs" dxfId="66" priority="10" stopIfTrue="1" operator="equal">
      <formula>"F"</formula>
    </cfRule>
    <cfRule type="cellIs" dxfId="65" priority="11" stopIfTrue="1" operator="equal">
      <formula>"P"</formula>
    </cfRule>
    <cfRule type="cellIs" dxfId="64" priority="12" stopIfTrue="1" operator="equal">
      <formula>"NI"</formula>
    </cfRule>
    <cfRule type="cellIs" dxfId="63" priority="13" stopIfTrue="1" operator="equal">
      <formula>"F"</formula>
    </cfRule>
    <cfRule type="cellIs" dxfId="62" priority="14" stopIfTrue="1" operator="equal">
      <formula>"P"</formula>
    </cfRule>
  </conditionalFormatting>
  <conditionalFormatting sqref="I4:K91 L55">
    <cfRule type="cellIs" dxfId="61" priority="29" stopIfTrue="1" operator="equal">
      <formula>"B"</formula>
    </cfRule>
    <cfRule type="cellIs" dxfId="60" priority="30" stopIfTrue="1" operator="equal">
      <formula>"NI"</formula>
    </cfRule>
    <cfRule type="cellIs" dxfId="59" priority="31" stopIfTrue="1" operator="equal">
      <formula>"F"</formula>
    </cfRule>
    <cfRule type="cellIs" dxfId="58" priority="32" stopIfTrue="1" operator="equal">
      <formula>"P"</formula>
    </cfRule>
    <cfRule type="cellIs" dxfId="57" priority="33" stopIfTrue="1" operator="equal">
      <formula>"NI"</formula>
    </cfRule>
    <cfRule type="cellIs" dxfId="56" priority="34" stopIfTrue="1" operator="equal">
      <formula>"F"</formula>
    </cfRule>
    <cfRule type="cellIs" dxfId="55" priority="35" stopIfTrue="1" operator="equal">
      <formula>"P"</formula>
    </cfRule>
  </conditionalFormatting>
  <conditionalFormatting sqref="I92:K99">
    <cfRule type="cellIs" dxfId="54" priority="22" stopIfTrue="1" operator="equal">
      <formula>"B"</formula>
    </cfRule>
    <cfRule type="cellIs" dxfId="53" priority="23" stopIfTrue="1" operator="equal">
      <formula>"NI"</formula>
    </cfRule>
    <cfRule type="cellIs" dxfId="52" priority="24" stopIfTrue="1" operator="equal">
      <formula>"F"</formula>
    </cfRule>
    <cfRule type="cellIs" dxfId="51" priority="25" stopIfTrue="1" operator="equal">
      <formula>"P"</formula>
    </cfRule>
    <cfRule type="cellIs" dxfId="50" priority="26" stopIfTrue="1" operator="equal">
      <formula>"NI"</formula>
    </cfRule>
    <cfRule type="cellIs" dxfId="49" priority="27" stopIfTrue="1" operator="equal">
      <formula>"F"</formula>
    </cfRule>
    <cfRule type="cellIs" dxfId="48" priority="28" stopIfTrue="1" operator="equal">
      <formula>"P"</formula>
    </cfRule>
  </conditionalFormatting>
  <conditionalFormatting sqref="I100:K106">
    <cfRule type="cellIs" dxfId="47" priority="15" stopIfTrue="1" operator="equal">
      <formula>"B"</formula>
    </cfRule>
    <cfRule type="cellIs" dxfId="46" priority="16" stopIfTrue="1" operator="equal">
      <formula>"NI"</formula>
    </cfRule>
    <cfRule type="cellIs" dxfId="45" priority="17" stopIfTrue="1" operator="equal">
      <formula>"F"</formula>
    </cfRule>
    <cfRule type="cellIs" dxfId="44" priority="18" stopIfTrue="1" operator="equal">
      <formula>"P"</formula>
    </cfRule>
    <cfRule type="cellIs" dxfId="43" priority="19" stopIfTrue="1" operator="equal">
      <formula>"NI"</formula>
    </cfRule>
    <cfRule type="cellIs" dxfId="42" priority="20" stopIfTrue="1" operator="equal">
      <formula>"F"</formula>
    </cfRule>
    <cfRule type="cellIs" dxfId="41" priority="21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showGridLines="0" topLeftCell="A9" workbookViewId="0">
      <selection activeCell="I5" sqref="I5"/>
    </sheetView>
  </sheetViews>
  <sheetFormatPr baseColWidth="10" defaultColWidth="8.83203125" defaultRowHeight="17" x14ac:dyDescent="0.25"/>
  <cols>
    <col min="1" max="1" width="11.6640625" style="155" customWidth="1"/>
    <col min="2" max="2" width="15.83203125" style="155" customWidth="1"/>
    <col min="3" max="3" width="17.33203125" style="155" customWidth="1"/>
    <col min="4" max="4" width="29.83203125" style="155" customWidth="1"/>
    <col min="5" max="5" width="32.33203125" style="155" customWidth="1"/>
    <col min="6" max="6" width="44.83203125" style="155" customWidth="1"/>
    <col min="7" max="7" width="35.5" style="155" customWidth="1"/>
    <col min="8" max="11" width="9" style="155" customWidth="1"/>
    <col min="12" max="256" width="8.83203125" customWidth="1"/>
  </cols>
  <sheetData>
    <row r="1" spans="1:11" x14ac:dyDescent="0.25">
      <c r="A1" s="156"/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spans="1:11" x14ac:dyDescent="0.25">
      <c r="A2" s="308" t="s">
        <v>13</v>
      </c>
      <c r="B2" s="304" t="s">
        <v>14</v>
      </c>
      <c r="C2" s="306" t="s">
        <v>15</v>
      </c>
      <c r="D2" s="306" t="s">
        <v>16</v>
      </c>
      <c r="E2" s="306" t="s">
        <v>17</v>
      </c>
      <c r="F2" s="306" t="s">
        <v>18</v>
      </c>
      <c r="G2" s="306" t="s">
        <v>19</v>
      </c>
      <c r="H2" s="158" t="s">
        <v>20</v>
      </c>
      <c r="I2" s="158" t="s">
        <v>1366</v>
      </c>
      <c r="J2" s="304" t="s">
        <v>22</v>
      </c>
      <c r="K2" s="304" t="s">
        <v>23</v>
      </c>
    </row>
    <row r="3" spans="1:11" ht="18" thickBot="1" x14ac:dyDescent="0.3">
      <c r="A3" s="309"/>
      <c r="B3" s="305"/>
      <c r="C3" s="307"/>
      <c r="D3" s="307"/>
      <c r="E3" s="307"/>
      <c r="F3" s="310"/>
      <c r="G3" s="307"/>
      <c r="H3" s="159" t="s">
        <v>24</v>
      </c>
      <c r="I3" s="159" t="s">
        <v>25</v>
      </c>
      <c r="J3" s="305"/>
      <c r="K3" s="305"/>
    </row>
    <row r="4" spans="1:11" ht="34" x14ac:dyDescent="0.25">
      <c r="A4" s="314" t="s">
        <v>247</v>
      </c>
      <c r="B4" s="160" t="s">
        <v>878</v>
      </c>
      <c r="C4" s="160" t="s">
        <v>879</v>
      </c>
      <c r="D4" s="173"/>
      <c r="E4" s="173"/>
      <c r="F4" s="183" t="s">
        <v>880</v>
      </c>
      <c r="G4" s="183" t="s">
        <v>881</v>
      </c>
      <c r="H4" s="43"/>
      <c r="I4" s="43"/>
      <c r="J4" s="45"/>
      <c r="K4" s="44"/>
    </row>
    <row r="5" spans="1:11" ht="119" x14ac:dyDescent="0.25">
      <c r="A5" s="315"/>
      <c r="B5" s="201" t="s">
        <v>883</v>
      </c>
      <c r="C5" s="160" t="s">
        <v>249</v>
      </c>
      <c r="D5" s="173"/>
      <c r="E5" s="173"/>
      <c r="F5" s="183" t="s">
        <v>884</v>
      </c>
      <c r="G5" s="183" t="s">
        <v>885</v>
      </c>
      <c r="H5" s="43"/>
      <c r="I5" s="43"/>
      <c r="J5" s="45"/>
      <c r="K5" s="44"/>
    </row>
    <row r="6" spans="1:11" ht="34" x14ac:dyDescent="0.25">
      <c r="A6" s="315"/>
      <c r="B6" s="202"/>
      <c r="C6" s="160" t="s">
        <v>373</v>
      </c>
      <c r="D6" s="173"/>
      <c r="E6" s="173"/>
      <c r="F6" s="183" t="s">
        <v>374</v>
      </c>
      <c r="G6" s="179" t="s">
        <v>887</v>
      </c>
      <c r="H6" s="43"/>
      <c r="I6" s="43"/>
      <c r="J6" s="45"/>
      <c r="K6" s="44"/>
    </row>
    <row r="7" spans="1:11" x14ac:dyDescent="0.25">
      <c r="A7" s="315"/>
      <c r="B7" s="202"/>
      <c r="C7" s="201" t="s">
        <v>386</v>
      </c>
      <c r="D7" s="161"/>
      <c r="E7" s="179" t="s">
        <v>889</v>
      </c>
      <c r="F7" s="183" t="s">
        <v>890</v>
      </c>
      <c r="G7" s="179" t="s">
        <v>891</v>
      </c>
      <c r="H7" s="43"/>
      <c r="I7" s="43"/>
      <c r="J7" s="45"/>
      <c r="K7" s="44"/>
    </row>
    <row r="8" spans="1:11" x14ac:dyDescent="0.25">
      <c r="A8" s="315"/>
      <c r="B8" s="202"/>
      <c r="C8" s="202"/>
      <c r="D8" s="161"/>
      <c r="E8" s="179" t="s">
        <v>893</v>
      </c>
      <c r="F8" s="183" t="s">
        <v>894</v>
      </c>
      <c r="G8" s="179" t="s">
        <v>895</v>
      </c>
      <c r="H8" s="43"/>
      <c r="I8" s="43"/>
      <c r="J8" s="45"/>
      <c r="K8" s="44"/>
    </row>
    <row r="9" spans="1:11" x14ac:dyDescent="0.25">
      <c r="A9" s="315"/>
      <c r="B9" s="202"/>
      <c r="C9" s="202"/>
      <c r="D9" s="161"/>
      <c r="E9" s="179" t="s">
        <v>893</v>
      </c>
      <c r="F9" s="183" t="s">
        <v>897</v>
      </c>
      <c r="G9" s="179" t="s">
        <v>898</v>
      </c>
      <c r="H9" s="43"/>
      <c r="I9" s="43"/>
      <c r="J9" s="45"/>
      <c r="K9" s="44"/>
    </row>
    <row r="10" spans="1:11" ht="34" x14ac:dyDescent="0.25">
      <c r="A10" s="315"/>
      <c r="B10" s="202"/>
      <c r="C10" s="202"/>
      <c r="D10" s="161"/>
      <c r="E10" s="179" t="s">
        <v>893</v>
      </c>
      <c r="F10" s="179" t="s">
        <v>900</v>
      </c>
      <c r="G10" s="179" t="s">
        <v>901</v>
      </c>
      <c r="H10" s="43"/>
      <c r="I10" s="43"/>
      <c r="J10" s="45"/>
      <c r="K10" s="44"/>
    </row>
    <row r="11" spans="1:11" ht="51" x14ac:dyDescent="0.25">
      <c r="A11" s="315"/>
      <c r="B11" s="202"/>
      <c r="C11" s="160" t="s">
        <v>410</v>
      </c>
      <c r="D11" s="173"/>
      <c r="E11" s="173"/>
      <c r="F11" s="183" t="s">
        <v>903</v>
      </c>
      <c r="G11" s="183" t="s">
        <v>904</v>
      </c>
      <c r="H11" s="43"/>
      <c r="I11" s="43"/>
      <c r="J11" s="45"/>
      <c r="K11" s="44"/>
    </row>
    <row r="12" spans="1:11" ht="85" x14ac:dyDescent="0.25">
      <c r="A12" s="315"/>
      <c r="B12" s="202"/>
      <c r="C12" s="160" t="s">
        <v>469</v>
      </c>
      <c r="D12" s="173"/>
      <c r="E12" s="173"/>
      <c r="F12" s="183" t="s">
        <v>906</v>
      </c>
      <c r="G12" s="183" t="s">
        <v>907</v>
      </c>
      <c r="H12" s="43"/>
      <c r="I12" s="43"/>
      <c r="J12" s="45"/>
      <c r="K12" s="44"/>
    </row>
    <row r="13" spans="1:11" ht="51" x14ac:dyDescent="0.25">
      <c r="A13" s="315"/>
      <c r="B13" s="202"/>
      <c r="C13" s="201" t="s">
        <v>909</v>
      </c>
      <c r="D13" s="173"/>
      <c r="E13" s="173"/>
      <c r="F13" s="183" t="s">
        <v>910</v>
      </c>
      <c r="G13" s="183" t="s">
        <v>911</v>
      </c>
      <c r="H13" s="43"/>
      <c r="I13" s="43"/>
      <c r="J13" s="45"/>
      <c r="K13" s="44"/>
    </row>
    <row r="14" spans="1:11" ht="68" x14ac:dyDescent="0.25">
      <c r="A14" s="315"/>
      <c r="B14" s="202"/>
      <c r="C14" s="202"/>
      <c r="D14" s="173"/>
      <c r="E14" s="173"/>
      <c r="F14" s="183" t="s">
        <v>913</v>
      </c>
      <c r="G14" s="183" t="s">
        <v>914</v>
      </c>
      <c r="H14" s="43"/>
      <c r="I14" s="43"/>
      <c r="J14" s="45"/>
      <c r="K14" s="75"/>
    </row>
    <row r="15" spans="1:11" ht="34" x14ac:dyDescent="0.25">
      <c r="A15" s="315"/>
      <c r="B15" s="202"/>
      <c r="C15" s="160" t="s">
        <v>916</v>
      </c>
      <c r="D15" s="173"/>
      <c r="E15" s="183" t="s">
        <v>917</v>
      </c>
      <c r="F15" s="183" t="s">
        <v>918</v>
      </c>
      <c r="G15" s="183" t="s">
        <v>919</v>
      </c>
      <c r="H15" s="43"/>
      <c r="I15" s="43"/>
      <c r="J15" s="45"/>
      <c r="K15" s="44"/>
    </row>
    <row r="16" spans="1:11" ht="34" x14ac:dyDescent="0.25">
      <c r="A16" s="315"/>
      <c r="B16" s="202"/>
      <c r="C16" s="201" t="s">
        <v>921</v>
      </c>
      <c r="D16" s="173"/>
      <c r="E16" s="218" t="s">
        <v>922</v>
      </c>
      <c r="F16" s="183" t="s">
        <v>923</v>
      </c>
      <c r="G16" s="183" t="s">
        <v>924</v>
      </c>
      <c r="H16" s="43"/>
      <c r="I16" s="43"/>
      <c r="J16" s="45"/>
      <c r="K16" s="44"/>
    </row>
    <row r="17" spans="1:11" ht="51" x14ac:dyDescent="0.25">
      <c r="A17" s="315"/>
      <c r="B17" s="202"/>
      <c r="C17" s="202"/>
      <c r="D17" s="173"/>
      <c r="E17" s="219"/>
      <c r="F17" s="183" t="s">
        <v>926</v>
      </c>
      <c r="G17" s="183" t="s">
        <v>927</v>
      </c>
      <c r="H17" s="43"/>
      <c r="I17" s="43"/>
      <c r="J17" s="45"/>
      <c r="K17" s="75"/>
    </row>
    <row r="18" spans="1:11" ht="34" x14ac:dyDescent="0.25">
      <c r="A18" s="315"/>
      <c r="B18" s="202"/>
      <c r="C18" s="201" t="s">
        <v>231</v>
      </c>
      <c r="D18" s="173"/>
      <c r="E18" s="173"/>
      <c r="F18" s="183" t="s">
        <v>929</v>
      </c>
      <c r="G18" s="183" t="s">
        <v>930</v>
      </c>
      <c r="H18" s="43"/>
      <c r="I18" s="43"/>
      <c r="J18" s="45"/>
      <c r="K18" s="44"/>
    </row>
    <row r="19" spans="1:11" x14ac:dyDescent="0.25">
      <c r="A19" s="315"/>
      <c r="B19" s="202"/>
      <c r="C19" s="202"/>
      <c r="D19" s="173"/>
      <c r="E19" s="173"/>
      <c r="F19" s="183" t="s">
        <v>932</v>
      </c>
      <c r="G19" s="183" t="s">
        <v>930</v>
      </c>
      <c r="H19" s="43"/>
      <c r="I19" s="43"/>
      <c r="J19" s="45"/>
      <c r="K19" s="44"/>
    </row>
    <row r="20" spans="1:11" x14ac:dyDescent="0.25">
      <c r="A20" s="315"/>
      <c r="B20" s="202"/>
      <c r="C20" s="202"/>
      <c r="D20" s="173"/>
      <c r="E20" s="173"/>
      <c r="F20" s="183" t="s">
        <v>934</v>
      </c>
      <c r="G20" s="183" t="s">
        <v>935</v>
      </c>
      <c r="H20" s="43"/>
      <c r="I20" s="43"/>
      <c r="J20" s="45"/>
      <c r="K20" s="44"/>
    </row>
    <row r="21" spans="1:11" ht="34" x14ac:dyDescent="0.25">
      <c r="A21" s="315"/>
      <c r="B21" s="202"/>
      <c r="C21" s="160" t="s">
        <v>238</v>
      </c>
      <c r="D21" s="173"/>
      <c r="E21" s="173"/>
      <c r="F21" s="183" t="s">
        <v>937</v>
      </c>
      <c r="G21" s="183" t="s">
        <v>467</v>
      </c>
      <c r="H21" s="43"/>
      <c r="I21" s="43"/>
      <c r="J21" s="45"/>
      <c r="K21" s="44"/>
    </row>
    <row r="22" spans="1:11" ht="34" x14ac:dyDescent="0.25">
      <c r="A22" s="315"/>
      <c r="B22" s="202"/>
      <c r="C22" s="201" t="s">
        <v>939</v>
      </c>
      <c r="D22" s="173"/>
      <c r="E22" s="173"/>
      <c r="F22" s="183" t="s">
        <v>940</v>
      </c>
      <c r="G22" s="183" t="s">
        <v>941</v>
      </c>
      <c r="H22" s="43"/>
      <c r="I22" s="43"/>
      <c r="J22" s="45"/>
      <c r="K22" s="44"/>
    </row>
    <row r="23" spans="1:11" ht="34" x14ac:dyDescent="0.25">
      <c r="A23" s="315"/>
      <c r="B23" s="202"/>
      <c r="C23" s="202"/>
      <c r="D23" s="173"/>
      <c r="E23" s="173"/>
      <c r="F23" s="183" t="s">
        <v>943</v>
      </c>
      <c r="G23" s="183" t="s">
        <v>944</v>
      </c>
      <c r="H23" s="43"/>
      <c r="I23" s="43"/>
      <c r="J23" s="45"/>
      <c r="K23" s="44"/>
    </row>
    <row r="24" spans="1:11" ht="34" x14ac:dyDescent="0.25">
      <c r="A24" s="315"/>
      <c r="B24" s="202"/>
      <c r="C24" s="202"/>
      <c r="D24" s="173"/>
      <c r="E24" s="173"/>
      <c r="F24" s="183" t="s">
        <v>946</v>
      </c>
      <c r="G24" s="183" t="s">
        <v>944</v>
      </c>
      <c r="H24" s="43"/>
      <c r="I24" s="43"/>
      <c r="J24" s="45"/>
      <c r="K24" s="44"/>
    </row>
    <row r="25" spans="1:11" x14ac:dyDescent="0.25">
      <c r="A25" s="315"/>
      <c r="B25" s="201" t="s">
        <v>948</v>
      </c>
      <c r="C25" s="201" t="s">
        <v>949</v>
      </c>
      <c r="D25" s="173"/>
      <c r="E25" s="173"/>
      <c r="F25" s="183" t="s">
        <v>950</v>
      </c>
      <c r="G25" s="183" t="s">
        <v>951</v>
      </c>
      <c r="H25" s="43"/>
      <c r="I25" s="43"/>
      <c r="J25" s="45"/>
      <c r="K25" s="44"/>
    </row>
    <row r="26" spans="1:11" x14ac:dyDescent="0.25">
      <c r="A26" s="315"/>
      <c r="B26" s="202"/>
      <c r="C26" s="202"/>
      <c r="D26" s="173"/>
      <c r="E26" s="173"/>
      <c r="F26" s="183" t="s">
        <v>953</v>
      </c>
      <c r="G26" s="183" t="s">
        <v>954</v>
      </c>
      <c r="H26" s="43"/>
      <c r="I26" s="43"/>
      <c r="J26" s="45"/>
      <c r="K26" s="44"/>
    </row>
    <row r="27" spans="1:11" x14ac:dyDescent="0.25">
      <c r="A27" s="315"/>
      <c r="B27" s="202"/>
      <c r="C27" s="202"/>
      <c r="D27" s="173"/>
      <c r="E27" s="173"/>
      <c r="F27" s="183" t="s">
        <v>956</v>
      </c>
      <c r="G27" s="183" t="s">
        <v>957</v>
      </c>
      <c r="H27" s="43"/>
      <c r="I27" s="43"/>
      <c r="J27" s="45"/>
      <c r="K27" s="44"/>
    </row>
    <row r="28" spans="1:11" ht="34" x14ac:dyDescent="0.25">
      <c r="A28" s="315"/>
      <c r="B28" s="202"/>
      <c r="C28" s="202"/>
      <c r="D28" s="173"/>
      <c r="E28" s="173"/>
      <c r="F28" s="183" t="s">
        <v>959</v>
      </c>
      <c r="G28" s="183" t="s">
        <v>960</v>
      </c>
      <c r="H28" s="43"/>
      <c r="I28" s="43"/>
      <c r="J28" s="45"/>
      <c r="K28" s="44"/>
    </row>
    <row r="29" spans="1:11" x14ac:dyDescent="0.25">
      <c r="A29" s="315"/>
      <c r="B29" s="202"/>
      <c r="C29" s="160" t="s">
        <v>962</v>
      </c>
      <c r="D29" s="173"/>
      <c r="E29" s="173"/>
      <c r="F29" s="183" t="s">
        <v>963</v>
      </c>
      <c r="G29" s="183" t="s">
        <v>964</v>
      </c>
      <c r="H29" s="43"/>
      <c r="I29" s="43"/>
      <c r="J29" s="45"/>
      <c r="K29" s="44"/>
    </row>
    <row r="30" spans="1:11" ht="34" x14ac:dyDescent="0.25">
      <c r="A30" s="315"/>
      <c r="B30" s="202"/>
      <c r="C30" s="160" t="s">
        <v>966</v>
      </c>
      <c r="D30" s="173"/>
      <c r="E30" s="173"/>
      <c r="F30" s="183" t="s">
        <v>963</v>
      </c>
      <c r="G30" s="183" t="s">
        <v>967</v>
      </c>
      <c r="H30" s="43"/>
      <c r="I30" s="43"/>
      <c r="J30" s="45"/>
      <c r="K30" s="44"/>
    </row>
    <row r="31" spans="1:11" ht="34" x14ac:dyDescent="0.25">
      <c r="A31" s="315"/>
      <c r="B31" s="202"/>
      <c r="C31" s="160" t="s">
        <v>969</v>
      </c>
      <c r="D31" s="173"/>
      <c r="E31" s="173"/>
      <c r="F31" s="183" t="s">
        <v>970</v>
      </c>
      <c r="G31" s="183" t="s">
        <v>971</v>
      </c>
      <c r="H31" s="43"/>
      <c r="I31" s="43"/>
      <c r="J31" s="45"/>
      <c r="K31" s="44"/>
    </row>
    <row r="32" spans="1:11" ht="51" x14ac:dyDescent="0.25">
      <c r="A32" s="315"/>
      <c r="B32" s="202"/>
      <c r="C32" s="160" t="s">
        <v>973</v>
      </c>
      <c r="D32" s="173"/>
      <c r="E32" s="173"/>
      <c r="F32" s="183" t="s">
        <v>974</v>
      </c>
      <c r="G32" s="183" t="s">
        <v>975</v>
      </c>
      <c r="H32" s="43"/>
      <c r="I32" s="43"/>
      <c r="J32" s="45"/>
      <c r="K32" s="44"/>
    </row>
    <row r="33" spans="1:11" x14ac:dyDescent="0.25">
      <c r="A33" s="315"/>
      <c r="B33" s="202"/>
      <c r="C33" s="160" t="s">
        <v>977</v>
      </c>
      <c r="D33" s="173"/>
      <c r="E33" s="183" t="s">
        <v>978</v>
      </c>
      <c r="F33" s="183" t="s">
        <v>979</v>
      </c>
      <c r="G33" s="183" t="s">
        <v>980</v>
      </c>
      <c r="H33" s="43"/>
      <c r="I33" s="43"/>
      <c r="J33" s="45"/>
      <c r="K33" s="44"/>
    </row>
    <row r="34" spans="1:11" ht="34" x14ac:dyDescent="0.25">
      <c r="A34" s="315"/>
      <c r="B34" s="202"/>
      <c r="C34" s="160" t="s">
        <v>982</v>
      </c>
      <c r="D34" s="173"/>
      <c r="E34" s="183" t="s">
        <v>978</v>
      </c>
      <c r="F34" s="183" t="s">
        <v>983</v>
      </c>
      <c r="G34" s="183" t="s">
        <v>984</v>
      </c>
      <c r="H34" s="43"/>
      <c r="I34" s="43"/>
      <c r="J34" s="45"/>
      <c r="K34" s="44"/>
    </row>
    <row r="35" spans="1:11" ht="34" x14ac:dyDescent="0.25">
      <c r="A35" s="315"/>
      <c r="B35" s="201" t="s">
        <v>986</v>
      </c>
      <c r="C35" s="201" t="s">
        <v>949</v>
      </c>
      <c r="D35" s="173"/>
      <c r="E35" s="173"/>
      <c r="F35" s="183" t="s">
        <v>950</v>
      </c>
      <c r="G35" s="183" t="s">
        <v>987</v>
      </c>
      <c r="H35" s="43"/>
      <c r="I35" s="43"/>
      <c r="J35" s="45"/>
      <c r="K35" s="44"/>
    </row>
    <row r="36" spans="1:11" x14ac:dyDescent="0.25">
      <c r="A36" s="315"/>
      <c r="B36" s="202"/>
      <c r="C36" s="202"/>
      <c r="D36" s="173"/>
      <c r="E36" s="173"/>
      <c r="F36" s="183" t="s">
        <v>989</v>
      </c>
      <c r="G36" s="183" t="s">
        <v>990</v>
      </c>
      <c r="H36" s="43"/>
      <c r="I36" s="43"/>
      <c r="J36" s="45"/>
      <c r="K36" s="44"/>
    </row>
    <row r="37" spans="1:11" x14ac:dyDescent="0.25">
      <c r="A37" s="315"/>
      <c r="B37" s="202"/>
      <c r="C37" s="202"/>
      <c r="D37" s="173"/>
      <c r="E37" s="173"/>
      <c r="F37" s="183" t="s">
        <v>992</v>
      </c>
      <c r="G37" s="183" t="s">
        <v>993</v>
      </c>
      <c r="H37" s="43"/>
      <c r="I37" s="43"/>
      <c r="J37" s="45"/>
      <c r="K37" s="44"/>
    </row>
    <row r="38" spans="1:11" ht="34" x14ac:dyDescent="0.25">
      <c r="A38" s="315"/>
      <c r="B38" s="202"/>
      <c r="C38" s="202"/>
      <c r="D38" s="173"/>
      <c r="E38" s="173"/>
      <c r="F38" s="183" t="s">
        <v>995</v>
      </c>
      <c r="G38" s="183" t="s">
        <v>996</v>
      </c>
      <c r="H38" s="43"/>
      <c r="I38" s="43"/>
      <c r="J38" s="45"/>
      <c r="K38" s="44"/>
    </row>
    <row r="39" spans="1:11" x14ac:dyDescent="0.25">
      <c r="A39" s="315"/>
      <c r="B39" s="202"/>
      <c r="C39" s="201" t="s">
        <v>962</v>
      </c>
      <c r="D39" s="173"/>
      <c r="E39" s="173"/>
      <c r="F39" s="183" t="s">
        <v>998</v>
      </c>
      <c r="G39" s="183" t="s">
        <v>999</v>
      </c>
      <c r="H39" s="43"/>
      <c r="I39" s="43"/>
      <c r="J39" s="45"/>
      <c r="K39" s="44"/>
    </row>
    <row r="40" spans="1:11" x14ac:dyDescent="0.25">
      <c r="A40" s="315"/>
      <c r="B40" s="202"/>
      <c r="C40" s="202"/>
      <c r="D40" s="173"/>
      <c r="E40" s="173"/>
      <c r="F40" s="183" t="s">
        <v>1001</v>
      </c>
      <c r="G40" s="183" t="s">
        <v>1002</v>
      </c>
      <c r="H40" s="43"/>
      <c r="I40" s="43"/>
      <c r="J40" s="45"/>
      <c r="K40" s="44"/>
    </row>
    <row r="41" spans="1:11" x14ac:dyDescent="0.25">
      <c r="A41" s="315"/>
      <c r="B41" s="202"/>
      <c r="C41" s="160" t="s">
        <v>966</v>
      </c>
      <c r="D41" s="173"/>
      <c r="E41" s="173"/>
      <c r="F41" s="183" t="s">
        <v>1004</v>
      </c>
      <c r="G41" s="183" t="s">
        <v>1005</v>
      </c>
      <c r="H41" s="43"/>
      <c r="I41" s="43"/>
      <c r="J41" s="45"/>
      <c r="K41" s="44"/>
    </row>
    <row r="42" spans="1:11" ht="34" x14ac:dyDescent="0.25">
      <c r="A42" s="315"/>
      <c r="B42" s="202"/>
      <c r="C42" s="160" t="s">
        <v>973</v>
      </c>
      <c r="D42" s="173"/>
      <c r="E42" s="173"/>
      <c r="F42" s="183" t="s">
        <v>974</v>
      </c>
      <c r="G42" s="183" t="s">
        <v>1007</v>
      </c>
      <c r="H42" s="43"/>
      <c r="I42" s="43"/>
      <c r="J42" s="45"/>
      <c r="K42" s="44"/>
    </row>
    <row r="43" spans="1:11" ht="34" x14ac:dyDescent="0.25">
      <c r="A43" s="315"/>
      <c r="B43" s="202"/>
      <c r="C43" s="160" t="s">
        <v>977</v>
      </c>
      <c r="D43" s="173"/>
      <c r="E43" s="183" t="s">
        <v>978</v>
      </c>
      <c r="F43" s="183" t="s">
        <v>1009</v>
      </c>
      <c r="G43" s="183" t="s">
        <v>1010</v>
      </c>
      <c r="H43" s="43"/>
      <c r="I43" s="43"/>
      <c r="J43" s="45"/>
      <c r="K43" s="44"/>
    </row>
    <row r="44" spans="1:11" ht="34" x14ac:dyDescent="0.25">
      <c r="A44" s="315"/>
      <c r="B44" s="202"/>
      <c r="C44" s="201" t="s">
        <v>982</v>
      </c>
      <c r="D44" s="173"/>
      <c r="E44" s="183" t="s">
        <v>978</v>
      </c>
      <c r="F44" s="183" t="s">
        <v>983</v>
      </c>
      <c r="G44" s="183" t="s">
        <v>1012</v>
      </c>
      <c r="H44" s="43"/>
      <c r="I44" s="43"/>
      <c r="J44" s="45"/>
      <c r="K44" s="44"/>
    </row>
    <row r="45" spans="1:11" ht="34" x14ac:dyDescent="0.25">
      <c r="A45" s="315"/>
      <c r="B45" s="202"/>
      <c r="C45" s="202"/>
      <c r="D45" s="173"/>
      <c r="E45" s="183" t="s">
        <v>978</v>
      </c>
      <c r="F45" s="183" t="s">
        <v>1014</v>
      </c>
      <c r="G45" s="183" t="s">
        <v>1015</v>
      </c>
      <c r="H45" s="43"/>
      <c r="I45" s="43"/>
      <c r="J45" s="45"/>
      <c r="K45" s="44"/>
    </row>
    <row r="46" spans="1:11" ht="31" x14ac:dyDescent="0.25">
      <c r="A46" s="315"/>
      <c r="B46" s="201" t="s">
        <v>1017</v>
      </c>
      <c r="C46" s="160" t="s">
        <v>1018</v>
      </c>
      <c r="D46" s="173"/>
      <c r="E46" s="173"/>
      <c r="F46" s="183" t="s">
        <v>1019</v>
      </c>
      <c r="G46" s="183" t="s">
        <v>1020</v>
      </c>
      <c r="H46" s="43"/>
      <c r="I46" s="43"/>
      <c r="J46" s="45"/>
      <c r="K46" s="44"/>
    </row>
    <row r="47" spans="1:11" ht="51" x14ac:dyDescent="0.25">
      <c r="A47" s="315"/>
      <c r="B47" s="202"/>
      <c r="C47" s="160" t="s">
        <v>1022</v>
      </c>
      <c r="D47" s="173"/>
      <c r="E47" s="173"/>
      <c r="F47" s="183" t="s">
        <v>1023</v>
      </c>
      <c r="G47" s="183" t="s">
        <v>1024</v>
      </c>
      <c r="H47" s="43"/>
      <c r="I47" s="43"/>
      <c r="J47" s="45"/>
      <c r="K47" s="44"/>
    </row>
    <row r="48" spans="1:11" ht="76" x14ac:dyDescent="0.25">
      <c r="A48" s="315"/>
      <c r="B48" s="160" t="s">
        <v>1026</v>
      </c>
      <c r="C48" s="160" t="s">
        <v>1027</v>
      </c>
      <c r="D48" s="173"/>
      <c r="E48" s="183" t="s">
        <v>1028</v>
      </c>
      <c r="F48" s="183" t="s">
        <v>1029</v>
      </c>
      <c r="G48" s="183" t="s">
        <v>1030</v>
      </c>
      <c r="H48" s="43"/>
      <c r="I48" s="43"/>
      <c r="J48" s="45"/>
      <c r="K48" s="96"/>
    </row>
    <row r="49" spans="1:11" ht="26" x14ac:dyDescent="0.25">
      <c r="A49" s="315"/>
      <c r="B49" s="203" t="s">
        <v>798</v>
      </c>
      <c r="C49" s="174" t="s">
        <v>662</v>
      </c>
      <c r="D49" s="170"/>
      <c r="E49" s="166"/>
      <c r="F49" s="72" t="s">
        <v>640</v>
      </c>
      <c r="G49" s="177" t="s">
        <v>799</v>
      </c>
      <c r="H49" s="43"/>
      <c r="I49" s="43"/>
      <c r="J49" s="45"/>
      <c r="K49" s="44"/>
    </row>
    <row r="50" spans="1:11" ht="26" x14ac:dyDescent="0.25">
      <c r="A50" s="315"/>
      <c r="B50" s="232"/>
      <c r="C50" s="226" t="s">
        <v>801</v>
      </c>
      <c r="D50" s="170"/>
      <c r="E50" s="166"/>
      <c r="F50" s="72" t="s">
        <v>802</v>
      </c>
      <c r="G50" s="177" t="s">
        <v>803</v>
      </c>
      <c r="H50" s="43"/>
      <c r="I50" s="43"/>
      <c r="J50" s="45"/>
      <c r="K50" s="44"/>
    </row>
    <row r="51" spans="1:11" ht="26" x14ac:dyDescent="0.25">
      <c r="A51" s="315"/>
      <c r="B51" s="232"/>
      <c r="C51" s="227"/>
      <c r="D51" s="170"/>
      <c r="E51" s="166"/>
      <c r="F51" s="72" t="s">
        <v>805</v>
      </c>
      <c r="G51" s="177" t="s">
        <v>806</v>
      </c>
      <c r="H51" s="43"/>
      <c r="I51" s="43"/>
      <c r="J51" s="45"/>
      <c r="K51" s="44"/>
    </row>
    <row r="52" spans="1:11" ht="26" x14ac:dyDescent="0.25">
      <c r="A52" s="315"/>
      <c r="B52" s="232"/>
      <c r="C52" s="227"/>
      <c r="D52" s="170"/>
      <c r="E52" s="166"/>
      <c r="F52" s="72" t="s">
        <v>808</v>
      </c>
      <c r="G52" s="177" t="s">
        <v>809</v>
      </c>
      <c r="H52" s="43"/>
      <c r="I52" s="43"/>
      <c r="J52" s="45"/>
      <c r="K52" s="44"/>
    </row>
    <row r="53" spans="1:11" ht="52" x14ac:dyDescent="0.25">
      <c r="A53" s="315"/>
      <c r="B53" s="232"/>
      <c r="C53" s="227"/>
      <c r="D53" s="170"/>
      <c r="E53" s="166"/>
      <c r="F53" s="72" t="s">
        <v>811</v>
      </c>
      <c r="G53" s="165" t="s">
        <v>812</v>
      </c>
      <c r="H53" s="43"/>
      <c r="I53" s="43"/>
      <c r="J53" s="45"/>
      <c r="K53" s="44"/>
    </row>
    <row r="54" spans="1:11" ht="30" x14ac:dyDescent="0.25">
      <c r="A54" s="315"/>
      <c r="B54" s="232"/>
      <c r="C54" s="227"/>
      <c r="D54" s="170"/>
      <c r="E54" s="166"/>
      <c r="F54" s="69" t="s">
        <v>814</v>
      </c>
      <c r="G54" s="165" t="s">
        <v>815</v>
      </c>
      <c r="H54" s="43"/>
      <c r="I54" s="43"/>
      <c r="J54" s="45"/>
      <c r="K54" s="44"/>
    </row>
    <row r="55" spans="1:11" ht="65" x14ac:dyDescent="0.25">
      <c r="A55" s="315"/>
      <c r="B55" s="232"/>
      <c r="C55" s="227"/>
      <c r="D55" s="170"/>
      <c r="E55" s="166"/>
      <c r="F55" s="72" t="s">
        <v>817</v>
      </c>
      <c r="G55" s="177" t="s">
        <v>818</v>
      </c>
      <c r="H55" s="43"/>
      <c r="I55" s="43"/>
      <c r="J55" s="45"/>
      <c r="K55" s="44"/>
    </row>
    <row r="56" spans="1:11" ht="26" x14ac:dyDescent="0.25">
      <c r="A56" s="315"/>
      <c r="B56" s="232"/>
      <c r="C56" s="226" t="s">
        <v>820</v>
      </c>
      <c r="D56" s="170"/>
      <c r="E56" s="166"/>
      <c r="F56" s="72" t="s">
        <v>821</v>
      </c>
      <c r="G56" s="177" t="s">
        <v>822</v>
      </c>
      <c r="H56" s="43"/>
      <c r="I56" s="43"/>
      <c r="J56" s="45"/>
      <c r="K56" s="44"/>
    </row>
    <row r="57" spans="1:11" ht="30" x14ac:dyDescent="0.25">
      <c r="A57" s="315"/>
      <c r="B57" s="232"/>
      <c r="C57" s="227"/>
      <c r="D57" s="170"/>
      <c r="E57" s="166"/>
      <c r="F57" s="72" t="s">
        <v>824</v>
      </c>
      <c r="G57" s="165" t="s">
        <v>825</v>
      </c>
      <c r="H57" s="43"/>
      <c r="I57" s="43"/>
      <c r="J57" s="45"/>
      <c r="K57" s="44"/>
    </row>
    <row r="58" spans="1:11" ht="26" x14ac:dyDescent="0.25">
      <c r="A58" s="315"/>
      <c r="B58" s="232"/>
      <c r="C58" s="226" t="s">
        <v>827</v>
      </c>
      <c r="D58" s="170"/>
      <c r="E58" s="166"/>
      <c r="F58" s="91" t="s">
        <v>828</v>
      </c>
      <c r="G58" s="177" t="s">
        <v>829</v>
      </c>
      <c r="H58" s="43"/>
      <c r="I58" s="43"/>
      <c r="J58" s="45"/>
      <c r="K58" s="44"/>
    </row>
    <row r="59" spans="1:11" ht="26" x14ac:dyDescent="0.15">
      <c r="A59" s="315"/>
      <c r="B59" s="232"/>
      <c r="C59" s="227"/>
      <c r="D59" s="170"/>
      <c r="E59" s="166"/>
      <c r="F59" s="92" t="s">
        <v>831</v>
      </c>
      <c r="G59" s="177" t="s">
        <v>829</v>
      </c>
      <c r="H59" s="43"/>
      <c r="I59" s="43"/>
      <c r="J59" s="45"/>
      <c r="K59" s="44"/>
    </row>
    <row r="60" spans="1:11" x14ac:dyDescent="0.15">
      <c r="A60" s="315"/>
      <c r="B60" s="232"/>
      <c r="C60" s="227"/>
      <c r="D60" s="170"/>
      <c r="E60" s="166"/>
      <c r="F60" s="93" t="s">
        <v>833</v>
      </c>
      <c r="G60" s="177" t="s">
        <v>834</v>
      </c>
      <c r="H60" s="43"/>
      <c r="I60" s="43"/>
      <c r="J60" s="45"/>
      <c r="K60" s="44"/>
    </row>
    <row r="61" spans="1:11" ht="26" x14ac:dyDescent="0.25">
      <c r="A61" s="315"/>
      <c r="B61" s="232"/>
      <c r="C61" s="226" t="s">
        <v>836</v>
      </c>
      <c r="D61" s="170"/>
      <c r="E61" s="166"/>
      <c r="F61" s="72" t="s">
        <v>837</v>
      </c>
      <c r="G61" s="177" t="s">
        <v>838</v>
      </c>
      <c r="H61" s="43"/>
      <c r="I61" s="43"/>
      <c r="J61" s="45"/>
      <c r="K61" s="44"/>
    </row>
    <row r="62" spans="1:11" ht="26" x14ac:dyDescent="0.25">
      <c r="A62" s="315"/>
      <c r="B62" s="232"/>
      <c r="C62" s="227"/>
      <c r="D62" s="170"/>
      <c r="E62" s="166"/>
      <c r="F62" s="72" t="s">
        <v>840</v>
      </c>
      <c r="G62" s="177" t="s">
        <v>841</v>
      </c>
      <c r="H62" s="43"/>
      <c r="I62" s="43"/>
      <c r="J62" s="45"/>
      <c r="K62" s="44"/>
    </row>
    <row r="63" spans="1:11" x14ac:dyDescent="0.25">
      <c r="A63" s="315"/>
      <c r="B63" s="232"/>
      <c r="C63" s="226" t="s">
        <v>843</v>
      </c>
      <c r="D63" s="170"/>
      <c r="E63" s="166"/>
      <c r="F63" s="72" t="s">
        <v>844</v>
      </c>
      <c r="G63" s="177" t="s">
        <v>845</v>
      </c>
      <c r="H63" s="43"/>
      <c r="I63" s="43"/>
      <c r="J63" s="45"/>
      <c r="K63" s="44"/>
    </row>
    <row r="64" spans="1:11" ht="26" x14ac:dyDescent="0.25">
      <c r="A64" s="315"/>
      <c r="B64" s="232"/>
      <c r="C64" s="227"/>
      <c r="D64" s="170"/>
      <c r="E64" s="166"/>
      <c r="F64" s="72" t="s">
        <v>847</v>
      </c>
      <c r="G64" s="177" t="s">
        <v>848</v>
      </c>
      <c r="H64" s="43"/>
      <c r="I64" s="43"/>
      <c r="J64" s="45"/>
      <c r="K64" s="44"/>
    </row>
    <row r="65" spans="1:11" x14ac:dyDescent="0.25">
      <c r="A65" s="315"/>
      <c r="B65" s="232"/>
      <c r="C65" s="174" t="s">
        <v>850</v>
      </c>
      <c r="D65" s="170"/>
      <c r="E65" s="166"/>
      <c r="F65" s="72" t="s">
        <v>851</v>
      </c>
      <c r="G65" s="177" t="s">
        <v>852</v>
      </c>
      <c r="H65" s="43"/>
      <c r="I65" s="43"/>
      <c r="J65" s="45"/>
      <c r="K65" s="44"/>
    </row>
    <row r="66" spans="1:11" x14ac:dyDescent="0.25">
      <c r="A66" s="315"/>
      <c r="B66" s="232"/>
      <c r="C66" s="174" t="s">
        <v>186</v>
      </c>
      <c r="D66" s="170"/>
      <c r="E66" s="166"/>
      <c r="F66" s="69" t="s">
        <v>358</v>
      </c>
      <c r="G66" s="69" t="s">
        <v>359</v>
      </c>
      <c r="H66" s="43"/>
      <c r="I66" s="43"/>
      <c r="J66" s="45"/>
      <c r="K66" s="44"/>
    </row>
    <row r="67" spans="1:11" x14ac:dyDescent="0.25">
      <c r="A67" s="315"/>
      <c r="B67" s="232"/>
      <c r="C67" s="174" t="s">
        <v>238</v>
      </c>
      <c r="D67" s="170"/>
      <c r="E67" s="166"/>
      <c r="F67" s="69" t="s">
        <v>329</v>
      </c>
      <c r="G67" s="69" t="s">
        <v>855</v>
      </c>
      <c r="H67" s="43"/>
      <c r="I67" s="43"/>
      <c r="J67" s="45"/>
      <c r="K67" s="44"/>
    </row>
    <row r="68" spans="1:11" ht="26" x14ac:dyDescent="0.25">
      <c r="A68" s="315"/>
      <c r="B68" s="232"/>
      <c r="C68" s="226" t="s">
        <v>243</v>
      </c>
      <c r="D68" s="170"/>
      <c r="E68" s="166"/>
      <c r="F68" s="72" t="s">
        <v>857</v>
      </c>
      <c r="G68" s="72" t="s">
        <v>858</v>
      </c>
      <c r="H68" s="43"/>
      <c r="I68" s="43"/>
      <c r="J68" s="45"/>
      <c r="K68" s="44"/>
    </row>
    <row r="69" spans="1:11" ht="26" x14ac:dyDescent="0.25">
      <c r="A69" s="315"/>
      <c r="B69" s="232"/>
      <c r="C69" s="227"/>
      <c r="D69" s="170"/>
      <c r="E69" s="166"/>
      <c r="F69" s="72" t="s">
        <v>860</v>
      </c>
      <c r="G69" s="72" t="s">
        <v>861</v>
      </c>
      <c r="H69" s="43"/>
      <c r="I69" s="43"/>
      <c r="J69" s="45"/>
      <c r="K69" s="44"/>
    </row>
    <row r="70" spans="1:11" ht="39" x14ac:dyDescent="0.15">
      <c r="A70" s="315"/>
      <c r="B70" s="232"/>
      <c r="C70" s="227"/>
      <c r="D70" s="170"/>
      <c r="E70" s="166"/>
      <c r="F70" s="72" t="s">
        <v>863</v>
      </c>
      <c r="G70" s="94" t="s">
        <v>864</v>
      </c>
      <c r="H70" s="43"/>
      <c r="I70" s="43"/>
      <c r="J70" s="45"/>
      <c r="K70" s="44"/>
    </row>
    <row r="71" spans="1:11" x14ac:dyDescent="0.15">
      <c r="A71" s="315"/>
      <c r="B71" s="232"/>
      <c r="C71" s="227"/>
      <c r="D71" s="170"/>
      <c r="E71" s="166"/>
      <c r="F71" s="94" t="s">
        <v>866</v>
      </c>
      <c r="G71" s="94" t="s">
        <v>867</v>
      </c>
      <c r="H71" s="43"/>
      <c r="I71" s="43"/>
      <c r="J71" s="45"/>
      <c r="K71" s="44"/>
    </row>
    <row r="72" spans="1:11" x14ac:dyDescent="0.15">
      <c r="A72" s="315"/>
      <c r="B72" s="232"/>
      <c r="C72" s="227"/>
      <c r="D72" s="170"/>
      <c r="E72" s="166"/>
      <c r="F72" s="94" t="s">
        <v>869</v>
      </c>
      <c r="G72" s="94" t="s">
        <v>870</v>
      </c>
      <c r="H72" s="43"/>
      <c r="I72" s="43"/>
      <c r="J72" s="45"/>
      <c r="K72" s="44"/>
    </row>
    <row r="73" spans="1:11" x14ac:dyDescent="0.15">
      <c r="A73" s="315"/>
      <c r="B73" s="232"/>
      <c r="C73" s="227"/>
      <c r="D73" s="170"/>
      <c r="E73" s="166"/>
      <c r="F73" s="94" t="s">
        <v>872</v>
      </c>
      <c r="G73" s="94" t="s">
        <v>873</v>
      </c>
      <c r="H73" s="43"/>
      <c r="I73" s="43"/>
      <c r="J73" s="45"/>
      <c r="K73" s="44"/>
    </row>
    <row r="74" spans="1:11" x14ac:dyDescent="0.15">
      <c r="A74" s="316"/>
      <c r="B74" s="232"/>
      <c r="C74" s="227"/>
      <c r="D74" s="170"/>
      <c r="E74" s="166"/>
      <c r="F74" s="94" t="s">
        <v>875</v>
      </c>
      <c r="G74" s="94" t="s">
        <v>876</v>
      </c>
      <c r="H74" s="43"/>
      <c r="I74" s="43"/>
      <c r="J74" s="45"/>
      <c r="K74" s="44"/>
    </row>
    <row r="75" spans="1:11" x14ac:dyDescent="0.25">
      <c r="A75" s="317" t="s">
        <v>1911</v>
      </c>
      <c r="B75" s="281" t="s">
        <v>1046</v>
      </c>
      <c r="C75" s="311" t="s">
        <v>1047</v>
      </c>
      <c r="D75" s="170"/>
      <c r="E75" s="165"/>
      <c r="F75" s="165" t="s">
        <v>1048</v>
      </c>
      <c r="G75" s="165" t="s">
        <v>1049</v>
      </c>
      <c r="H75" s="43"/>
      <c r="I75" s="43"/>
      <c r="J75" s="189"/>
      <c r="K75" s="197"/>
    </row>
    <row r="76" spans="1:11" x14ac:dyDescent="0.25">
      <c r="A76" s="318"/>
      <c r="B76" s="282"/>
      <c r="C76" s="312"/>
      <c r="D76" s="170"/>
      <c r="E76" s="165"/>
      <c r="F76" s="165" t="s">
        <v>1051</v>
      </c>
      <c r="G76" s="165" t="s">
        <v>1052</v>
      </c>
      <c r="H76" s="43"/>
      <c r="I76" s="43"/>
      <c r="J76" s="189"/>
      <c r="K76" s="197"/>
    </row>
    <row r="77" spans="1:11" x14ac:dyDescent="0.25">
      <c r="A77" s="318"/>
      <c r="B77" s="282"/>
      <c r="C77" s="312"/>
      <c r="D77" s="170"/>
      <c r="E77" s="165"/>
      <c r="F77" s="165" t="s">
        <v>1054</v>
      </c>
      <c r="G77" s="165" t="s">
        <v>1055</v>
      </c>
      <c r="H77" s="43"/>
      <c r="I77" s="43"/>
      <c r="J77" s="189"/>
      <c r="K77" s="197"/>
    </row>
    <row r="78" spans="1:11" ht="30" x14ac:dyDescent="0.25">
      <c r="A78" s="318"/>
      <c r="B78" s="282"/>
      <c r="C78" s="313"/>
      <c r="D78" s="170"/>
      <c r="E78" s="165"/>
      <c r="F78" s="165" t="s">
        <v>1057</v>
      </c>
      <c r="G78" s="165" t="s">
        <v>1058</v>
      </c>
      <c r="H78" s="43"/>
      <c r="I78" s="43"/>
      <c r="J78" s="189"/>
      <c r="K78" s="197"/>
    </row>
    <row r="79" spans="1:11" x14ac:dyDescent="0.25">
      <c r="A79" s="318"/>
      <c r="B79" s="282"/>
      <c r="C79" s="311" t="s">
        <v>1059</v>
      </c>
      <c r="D79" s="170"/>
      <c r="E79" s="165"/>
      <c r="F79" s="165" t="s">
        <v>1060</v>
      </c>
      <c r="G79" s="165" t="s">
        <v>1061</v>
      </c>
      <c r="H79" s="43"/>
      <c r="I79" s="43"/>
      <c r="J79" s="189"/>
      <c r="K79" s="197"/>
    </row>
    <row r="80" spans="1:11" ht="30" x14ac:dyDescent="0.25">
      <c r="A80" s="318"/>
      <c r="B80" s="282"/>
      <c r="C80" s="312"/>
      <c r="D80" s="170"/>
      <c r="E80" s="165"/>
      <c r="F80" s="165" t="s">
        <v>1062</v>
      </c>
      <c r="G80" s="165" t="s">
        <v>1063</v>
      </c>
      <c r="H80" s="43"/>
      <c r="I80" s="43"/>
      <c r="J80" s="189"/>
      <c r="K80" s="197"/>
    </row>
    <row r="81" spans="1:11" x14ac:dyDescent="0.25">
      <c r="A81" s="318"/>
      <c r="B81" s="282"/>
      <c r="C81" s="312"/>
      <c r="D81" s="170"/>
      <c r="E81" s="165"/>
      <c r="F81" s="165" t="s">
        <v>1064</v>
      </c>
      <c r="G81" s="165" t="s">
        <v>1065</v>
      </c>
      <c r="H81" s="43"/>
      <c r="I81" s="43"/>
      <c r="J81" s="189"/>
      <c r="K81" s="197"/>
    </row>
    <row r="82" spans="1:11" ht="30" x14ac:dyDescent="0.25">
      <c r="A82" s="318"/>
      <c r="B82" s="282"/>
      <c r="C82" s="312"/>
      <c r="D82" s="170"/>
      <c r="E82" s="165"/>
      <c r="F82" s="165" t="s">
        <v>1066</v>
      </c>
      <c r="G82" s="165" t="s">
        <v>1067</v>
      </c>
      <c r="H82" s="43"/>
      <c r="I82" s="43"/>
      <c r="J82" s="189"/>
      <c r="K82" s="197"/>
    </row>
    <row r="83" spans="1:11" ht="30" x14ac:dyDescent="0.25">
      <c r="A83" s="318"/>
      <c r="B83" s="282"/>
      <c r="C83" s="313"/>
      <c r="D83" s="170"/>
      <c r="E83" s="165"/>
      <c r="F83" s="165" t="s">
        <v>1068</v>
      </c>
      <c r="G83" s="165" t="s">
        <v>1069</v>
      </c>
      <c r="H83" s="43"/>
      <c r="I83" s="43"/>
      <c r="J83" s="189"/>
      <c r="K83" s="197"/>
    </row>
    <row r="84" spans="1:11" ht="30" x14ac:dyDescent="0.25">
      <c r="A84" s="318"/>
      <c r="B84" s="282"/>
      <c r="C84" s="311" t="s">
        <v>1070</v>
      </c>
      <c r="D84" s="170"/>
      <c r="E84" s="165"/>
      <c r="F84" s="165" t="s">
        <v>1071</v>
      </c>
      <c r="G84" s="165" t="s">
        <v>1072</v>
      </c>
      <c r="H84" s="43"/>
      <c r="I84" s="43"/>
      <c r="J84" s="189"/>
      <c r="K84" s="197"/>
    </row>
    <row r="85" spans="1:11" x14ac:dyDescent="0.25">
      <c r="A85" s="318"/>
      <c r="B85" s="283"/>
      <c r="C85" s="313"/>
      <c r="D85" s="170"/>
      <c r="E85" s="165"/>
      <c r="F85" s="165" t="s">
        <v>1073</v>
      </c>
      <c r="G85" s="165" t="s">
        <v>1074</v>
      </c>
      <c r="H85" s="43"/>
      <c r="I85" s="43"/>
      <c r="J85" s="189"/>
      <c r="K85" s="196"/>
    </row>
  </sheetData>
  <mergeCells count="36">
    <mergeCell ref="B75:B85"/>
    <mergeCell ref="C75:C78"/>
    <mergeCell ref="C79:C83"/>
    <mergeCell ref="C84:C85"/>
    <mergeCell ref="A4:A74"/>
    <mergeCell ref="A75:A85"/>
    <mergeCell ref="A2:A3"/>
    <mergeCell ref="C18:C20"/>
    <mergeCell ref="F2:F3"/>
    <mergeCell ref="B5:B24"/>
    <mergeCell ref="C7:C10"/>
    <mergeCell ref="C2:C3"/>
    <mergeCell ref="B2:B3"/>
    <mergeCell ref="C13:C14"/>
    <mergeCell ref="C16:C17"/>
    <mergeCell ref="J2:J3"/>
    <mergeCell ref="D2:D3"/>
    <mergeCell ref="K2:K3"/>
    <mergeCell ref="E2:E3"/>
    <mergeCell ref="G2:G3"/>
    <mergeCell ref="E16:E17"/>
    <mergeCell ref="C22:C24"/>
    <mergeCell ref="B25:B34"/>
    <mergeCell ref="C25:C28"/>
    <mergeCell ref="B35:B45"/>
    <mergeCell ref="C35:C38"/>
    <mergeCell ref="C39:C40"/>
    <mergeCell ref="C44:C45"/>
    <mergeCell ref="B46:B47"/>
    <mergeCell ref="B49:B74"/>
    <mergeCell ref="C50:C55"/>
    <mergeCell ref="C56:C57"/>
    <mergeCell ref="C58:C60"/>
    <mergeCell ref="C61:C62"/>
    <mergeCell ref="C63:C64"/>
    <mergeCell ref="C68:C74"/>
  </mergeCells>
  <phoneticPr fontId="21" type="noConversion"/>
  <conditionalFormatting sqref="D2:D3">
    <cfRule type="cellIs" dxfId="40" priority="22" stopIfTrue="1" operator="equal">
      <formula>"Minor"</formula>
    </cfRule>
    <cfRule type="cellIs" dxfId="39" priority="23" stopIfTrue="1" operator="equal">
      <formula>"Major"</formula>
    </cfRule>
  </conditionalFormatting>
  <conditionalFormatting sqref="K14 K17 H4:J48">
    <cfRule type="cellIs" dxfId="38" priority="15" stopIfTrue="1" operator="equal">
      <formula>"B"</formula>
    </cfRule>
    <cfRule type="cellIs" dxfId="37" priority="16" stopIfTrue="1" operator="equal">
      <formula>"NI"</formula>
    </cfRule>
    <cfRule type="cellIs" dxfId="36" priority="17" stopIfTrue="1" operator="equal">
      <formula>"F"</formula>
    </cfRule>
    <cfRule type="cellIs" dxfId="35" priority="18" stopIfTrue="1" operator="equal">
      <formula>"P"</formula>
    </cfRule>
    <cfRule type="cellIs" dxfId="34" priority="19" stopIfTrue="1" operator="equal">
      <formula>"NI"</formula>
    </cfRule>
    <cfRule type="cellIs" dxfId="33" priority="20" stopIfTrue="1" operator="equal">
      <formula>"F"</formula>
    </cfRule>
    <cfRule type="cellIs" dxfId="32" priority="21" stopIfTrue="1" operator="equal">
      <formula>"P"</formula>
    </cfRule>
  </conditionalFormatting>
  <conditionalFormatting sqref="H49:J74">
    <cfRule type="cellIs" dxfId="31" priority="8" stopIfTrue="1" operator="equal">
      <formula>"B"</formula>
    </cfRule>
    <cfRule type="cellIs" dxfId="30" priority="9" stopIfTrue="1" operator="equal">
      <formula>"NI"</formula>
    </cfRule>
    <cfRule type="cellIs" dxfId="29" priority="10" stopIfTrue="1" operator="equal">
      <formula>"F"</formula>
    </cfRule>
    <cfRule type="cellIs" dxfId="28" priority="11" stopIfTrue="1" operator="equal">
      <formula>"P"</formula>
    </cfRule>
    <cfRule type="cellIs" dxfId="27" priority="12" stopIfTrue="1" operator="equal">
      <formula>"NI"</formula>
    </cfRule>
    <cfRule type="cellIs" dxfId="26" priority="13" stopIfTrue="1" operator="equal">
      <formula>"F"</formula>
    </cfRule>
    <cfRule type="cellIs" dxfId="25" priority="14" stopIfTrue="1" operator="equal">
      <formula>"P"</formula>
    </cfRule>
  </conditionalFormatting>
  <conditionalFormatting sqref="H75:I85">
    <cfRule type="cellIs" dxfId="24" priority="1" stopIfTrue="1" operator="equal">
      <formula>"B"</formula>
    </cfRule>
    <cfRule type="cellIs" dxfId="23" priority="2" stopIfTrue="1" operator="equal">
      <formula>"NI"</formula>
    </cfRule>
    <cfRule type="cellIs" dxfId="22" priority="3" stopIfTrue="1" operator="equal">
      <formula>"F"</formula>
    </cfRule>
    <cfRule type="cellIs" dxfId="21" priority="4" stopIfTrue="1" operator="equal">
      <formula>"P"</formula>
    </cfRule>
    <cfRule type="cellIs" dxfId="20" priority="5" stopIfTrue="1" operator="equal">
      <formula>"NI"</formula>
    </cfRule>
    <cfRule type="cellIs" dxfId="19" priority="6" stopIfTrue="1" operator="equal">
      <formula>"F"</formula>
    </cfRule>
    <cfRule type="cellIs" dxfId="18" priority="7" stopIfTrue="1" operator="equal">
      <formula>"P"</formula>
    </cfRule>
  </conditionalFormatting>
  <pageMargins left="0.7" right="0.7" top="0.75" bottom="0.75" header="0.3" footer="0.3"/>
  <pageSetup orientation="portrait" r:id="rId1"/>
  <headerFooter>
    <oddFooter>&amp;C&amp;"Apple SD 산돌고딕 Neo 일반체,Regular"&amp;12&amp;K000000&amp;P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1"/>
  <sheetViews>
    <sheetView showGridLines="0" workbookViewId="0">
      <selection activeCell="K13" sqref="K13"/>
    </sheetView>
  </sheetViews>
  <sheetFormatPr baseColWidth="10" defaultColWidth="8.83203125" defaultRowHeight="17" x14ac:dyDescent="0.25"/>
  <cols>
    <col min="1" max="1" width="1.33203125" style="153" customWidth="1"/>
    <col min="2" max="3" width="14.83203125" style="153" customWidth="1"/>
    <col min="4" max="4" width="20.6640625" style="153" customWidth="1"/>
    <col min="5" max="5" width="10.1640625" style="153" customWidth="1"/>
    <col min="6" max="6" width="19.1640625" style="153" customWidth="1"/>
    <col min="7" max="8" width="41.33203125" style="153" customWidth="1"/>
    <col min="9" max="10" width="9.83203125" style="153" customWidth="1"/>
    <col min="11" max="11" width="24.6640625" style="153" customWidth="1"/>
    <col min="12" max="12" width="20.83203125" style="153" customWidth="1"/>
    <col min="13" max="256" width="8.83203125" customWidth="1"/>
  </cols>
  <sheetData>
    <row r="1" spans="1:12" x14ac:dyDescent="0.25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 x14ac:dyDescent="0.25">
      <c r="A2" s="15"/>
      <c r="B2" s="265" t="s">
        <v>13</v>
      </c>
      <c r="C2" s="265" t="s">
        <v>14</v>
      </c>
      <c r="D2" s="265" t="s">
        <v>15</v>
      </c>
      <c r="E2" s="265" t="s">
        <v>16</v>
      </c>
      <c r="F2" s="265" t="s">
        <v>17</v>
      </c>
      <c r="G2" s="265" t="s">
        <v>18</v>
      </c>
      <c r="H2" s="265" t="s">
        <v>19</v>
      </c>
      <c r="I2" s="126" t="s">
        <v>20</v>
      </c>
      <c r="J2" s="126" t="s">
        <v>1366</v>
      </c>
      <c r="K2" s="265" t="s">
        <v>22</v>
      </c>
      <c r="L2" s="265" t="s">
        <v>23</v>
      </c>
    </row>
    <row r="3" spans="1:12" x14ac:dyDescent="0.25">
      <c r="A3" s="15"/>
      <c r="B3" s="266"/>
      <c r="C3" s="266"/>
      <c r="D3" s="266"/>
      <c r="E3" s="266"/>
      <c r="F3" s="266"/>
      <c r="G3" s="271"/>
      <c r="H3" s="266"/>
      <c r="I3" s="126" t="s">
        <v>24</v>
      </c>
      <c r="J3" s="126" t="s">
        <v>25</v>
      </c>
      <c r="K3" s="266"/>
      <c r="L3" s="266"/>
    </row>
    <row r="4" spans="1:12" x14ac:dyDescent="0.25">
      <c r="A4" s="56"/>
      <c r="B4" s="272" t="s">
        <v>1368</v>
      </c>
      <c r="C4" s="128" t="s">
        <v>112</v>
      </c>
      <c r="D4" s="128" t="s">
        <v>113</v>
      </c>
      <c r="E4" s="129"/>
      <c r="F4" s="130"/>
      <c r="G4" s="131" t="s">
        <v>1369</v>
      </c>
      <c r="H4" s="132" t="s">
        <v>1370</v>
      </c>
      <c r="I4" s="150"/>
      <c r="J4" s="150"/>
      <c r="K4" s="133"/>
      <c r="L4" s="134"/>
    </row>
    <row r="5" spans="1:12" x14ac:dyDescent="0.25">
      <c r="A5" s="56"/>
      <c r="B5" s="273"/>
      <c r="C5" s="210" t="s">
        <v>1372</v>
      </c>
      <c r="D5" s="39"/>
      <c r="E5" s="39"/>
      <c r="F5" s="40"/>
      <c r="G5" s="41" t="s">
        <v>1373</v>
      </c>
      <c r="H5" s="42" t="s">
        <v>1374</v>
      </c>
      <c r="I5" s="45"/>
      <c r="J5" s="45"/>
      <c r="K5" s="45"/>
      <c r="L5" s="44"/>
    </row>
    <row r="6" spans="1:12" x14ac:dyDescent="0.25">
      <c r="A6" s="56"/>
      <c r="B6" s="273"/>
      <c r="C6" s="211"/>
      <c r="D6" s="39"/>
      <c r="E6" s="39"/>
      <c r="F6" s="40"/>
      <c r="G6" s="41" t="s">
        <v>1376</v>
      </c>
      <c r="H6" s="42" t="s">
        <v>1377</v>
      </c>
      <c r="I6" s="45"/>
      <c r="J6" s="45"/>
      <c r="K6" s="45"/>
      <c r="L6" s="44"/>
    </row>
    <row r="7" spans="1:12" ht="45" x14ac:dyDescent="0.25">
      <c r="A7" s="56"/>
      <c r="B7" s="273"/>
      <c r="C7" s="38" t="s">
        <v>117</v>
      </c>
      <c r="D7" s="38" t="s">
        <v>113</v>
      </c>
      <c r="E7" s="39"/>
      <c r="F7" s="40"/>
      <c r="G7" s="41" t="s">
        <v>1379</v>
      </c>
      <c r="H7" s="42" t="s">
        <v>1380</v>
      </c>
      <c r="I7" s="45"/>
      <c r="J7" s="45"/>
      <c r="K7" s="45"/>
      <c r="L7" s="44"/>
    </row>
    <row r="8" spans="1:12" x14ac:dyDescent="0.25">
      <c r="A8" s="56"/>
      <c r="B8" s="273"/>
      <c r="C8" s="38" t="s">
        <v>121</v>
      </c>
      <c r="D8" s="39"/>
      <c r="E8" s="39"/>
      <c r="F8" s="40"/>
      <c r="G8" s="41" t="s">
        <v>1379</v>
      </c>
      <c r="H8" s="42" t="s">
        <v>1382</v>
      </c>
      <c r="I8" s="45"/>
      <c r="J8" s="45"/>
      <c r="K8" s="45"/>
      <c r="L8" s="44"/>
    </row>
    <row r="9" spans="1:12" x14ac:dyDescent="0.25">
      <c r="A9" s="56"/>
      <c r="B9" s="273"/>
      <c r="C9" s="210" t="s">
        <v>156</v>
      </c>
      <c r="D9" s="39"/>
      <c r="E9" s="39"/>
      <c r="F9" s="40"/>
      <c r="G9" s="41" t="s">
        <v>1384</v>
      </c>
      <c r="H9" s="42" t="s">
        <v>1385</v>
      </c>
      <c r="I9" s="45"/>
      <c r="J9" s="45"/>
      <c r="K9" s="45"/>
      <c r="L9" s="44"/>
    </row>
    <row r="10" spans="1:12" x14ac:dyDescent="0.25">
      <c r="A10" s="56"/>
      <c r="B10" s="273"/>
      <c r="C10" s="211"/>
      <c r="D10" s="38" t="s">
        <v>1387</v>
      </c>
      <c r="E10" s="39"/>
      <c r="F10" s="40"/>
      <c r="G10" s="41" t="s">
        <v>1388</v>
      </c>
      <c r="H10" s="42" t="s">
        <v>1389</v>
      </c>
      <c r="I10" s="45"/>
      <c r="J10" s="45"/>
      <c r="K10" s="45"/>
      <c r="L10" s="44"/>
    </row>
    <row r="11" spans="1:12" x14ac:dyDescent="0.25">
      <c r="A11" s="56"/>
      <c r="B11" s="247" t="s">
        <v>1391</v>
      </c>
      <c r="C11" s="210" t="s">
        <v>1392</v>
      </c>
      <c r="D11" s="38" t="s">
        <v>1393</v>
      </c>
      <c r="E11" s="39"/>
      <c r="F11" s="40"/>
      <c r="G11" s="41" t="s">
        <v>1394</v>
      </c>
      <c r="H11" s="42" t="s">
        <v>1395</v>
      </c>
      <c r="I11" s="45"/>
      <c r="J11" s="45"/>
      <c r="K11" s="45"/>
      <c r="L11" s="44"/>
    </row>
    <row r="12" spans="1:12" ht="30" x14ac:dyDescent="0.25">
      <c r="A12" s="56"/>
      <c r="B12" s="248"/>
      <c r="C12" s="211"/>
      <c r="D12" s="38" t="s">
        <v>1397</v>
      </c>
      <c r="E12" s="39"/>
      <c r="F12" s="40"/>
      <c r="G12" s="41" t="s">
        <v>1398</v>
      </c>
      <c r="H12" s="42" t="s">
        <v>1399</v>
      </c>
      <c r="I12" s="45"/>
      <c r="J12" s="45"/>
      <c r="K12" s="45"/>
      <c r="L12" s="44"/>
    </row>
    <row r="13" spans="1:12" ht="45" x14ac:dyDescent="0.25">
      <c r="A13" s="56"/>
      <c r="B13" s="248"/>
      <c r="C13" s="210" t="s">
        <v>1401</v>
      </c>
      <c r="D13" s="38" t="s">
        <v>73</v>
      </c>
      <c r="E13" s="39"/>
      <c r="F13" s="40"/>
      <c r="G13" s="41" t="s">
        <v>1402</v>
      </c>
      <c r="H13" s="42" t="s">
        <v>1403</v>
      </c>
      <c r="I13" s="45"/>
      <c r="J13" s="45"/>
      <c r="K13" s="45"/>
      <c r="L13" s="44"/>
    </row>
    <row r="14" spans="1:12" ht="30" x14ac:dyDescent="0.25">
      <c r="A14" s="56"/>
      <c r="B14" s="248"/>
      <c r="C14" s="211"/>
      <c r="D14" s="210" t="s">
        <v>1405</v>
      </c>
      <c r="E14" s="39"/>
      <c r="F14" s="40"/>
      <c r="G14" s="41" t="s">
        <v>1406</v>
      </c>
      <c r="H14" s="42" t="s">
        <v>1407</v>
      </c>
      <c r="I14" s="45"/>
      <c r="J14" s="45"/>
      <c r="K14" s="45"/>
      <c r="L14" s="44"/>
    </row>
    <row r="15" spans="1:12" x14ac:dyDescent="0.25">
      <c r="A15" s="56"/>
      <c r="B15" s="248"/>
      <c r="C15" s="211"/>
      <c r="D15" s="211"/>
      <c r="E15" s="39"/>
      <c r="F15" s="40"/>
      <c r="G15" s="41" t="s">
        <v>177</v>
      </c>
      <c r="H15" s="42" t="s">
        <v>178</v>
      </c>
      <c r="I15" s="45"/>
      <c r="J15" s="45"/>
      <c r="K15" s="45"/>
      <c r="L15" s="44"/>
    </row>
    <row r="16" spans="1:12" x14ac:dyDescent="0.25">
      <c r="A16" s="56"/>
      <c r="B16" s="248"/>
      <c r="C16" s="211"/>
      <c r="D16" s="211"/>
      <c r="E16" s="39"/>
      <c r="F16" s="40"/>
      <c r="G16" s="41" t="s">
        <v>191</v>
      </c>
      <c r="H16" s="42" t="s">
        <v>192</v>
      </c>
      <c r="I16" s="45"/>
      <c r="J16" s="45"/>
      <c r="K16" s="45"/>
      <c r="L16" s="44"/>
    </row>
    <row r="17" spans="1:12" x14ac:dyDescent="0.25">
      <c r="A17" s="56"/>
      <c r="B17" s="248"/>
      <c r="C17" s="211"/>
      <c r="D17" s="211"/>
      <c r="E17" s="39"/>
      <c r="F17" s="40"/>
      <c r="G17" s="41" t="s">
        <v>329</v>
      </c>
      <c r="H17" s="42" t="s">
        <v>1411</v>
      </c>
      <c r="I17" s="45"/>
      <c r="J17" s="45"/>
      <c r="K17" s="45"/>
      <c r="L17" s="44"/>
    </row>
    <row r="18" spans="1:12" ht="45" x14ac:dyDescent="0.25">
      <c r="A18" s="56"/>
      <c r="B18" s="248"/>
      <c r="C18" s="211"/>
      <c r="D18" s="38" t="s">
        <v>1413</v>
      </c>
      <c r="E18" s="39"/>
      <c r="F18" s="40"/>
      <c r="G18" s="41" t="s">
        <v>1414</v>
      </c>
      <c r="H18" s="42" t="s">
        <v>1415</v>
      </c>
      <c r="I18" s="45"/>
      <c r="J18" s="45"/>
      <c r="K18" s="45"/>
      <c r="L18" s="44"/>
    </row>
    <row r="19" spans="1:12" ht="45" x14ac:dyDescent="0.25">
      <c r="A19" s="56"/>
      <c r="B19" s="248"/>
      <c r="C19" s="211"/>
      <c r="D19" s="210" t="s">
        <v>1417</v>
      </c>
      <c r="E19" s="39"/>
      <c r="F19" s="40"/>
      <c r="G19" s="41" t="s">
        <v>1418</v>
      </c>
      <c r="H19" s="42" t="s">
        <v>1419</v>
      </c>
      <c r="I19" s="45"/>
      <c r="J19" s="45"/>
      <c r="K19" s="45"/>
      <c r="L19" s="44"/>
    </row>
    <row r="20" spans="1:12" x14ac:dyDescent="0.25">
      <c r="A20" s="56"/>
      <c r="B20" s="248"/>
      <c r="C20" s="211"/>
      <c r="D20" s="211"/>
      <c r="E20" s="39"/>
      <c r="F20" s="40"/>
      <c r="G20" s="41" t="s">
        <v>1421</v>
      </c>
      <c r="H20" s="42" t="s">
        <v>1422</v>
      </c>
      <c r="I20" s="45"/>
      <c r="J20" s="45"/>
      <c r="K20" s="45"/>
      <c r="L20" s="44"/>
    </row>
    <row r="21" spans="1:12" x14ac:dyDescent="0.25">
      <c r="A21" s="56"/>
      <c r="B21" s="248"/>
      <c r="C21" s="211"/>
      <c r="D21" s="211"/>
      <c r="E21" s="39"/>
      <c r="F21" s="40"/>
      <c r="G21" s="41" t="s">
        <v>1424</v>
      </c>
      <c r="H21" s="42" t="s">
        <v>1425</v>
      </c>
      <c r="I21" s="45"/>
      <c r="J21" s="45"/>
      <c r="K21" s="45"/>
      <c r="L21" s="44"/>
    </row>
    <row r="22" spans="1:12" ht="30" x14ac:dyDescent="0.25">
      <c r="A22" s="56"/>
      <c r="B22" s="248"/>
      <c r="C22" s="211"/>
      <c r="D22" s="211"/>
      <c r="E22" s="39"/>
      <c r="F22" s="40"/>
      <c r="G22" s="41" t="s">
        <v>1427</v>
      </c>
      <c r="H22" s="42" t="s">
        <v>1428</v>
      </c>
      <c r="I22" s="45"/>
      <c r="J22" s="45"/>
      <c r="K22" s="45"/>
      <c r="L22" s="44"/>
    </row>
    <row r="23" spans="1:12" ht="30" x14ac:dyDescent="0.25">
      <c r="A23" s="56"/>
      <c r="B23" s="248"/>
      <c r="C23" s="211"/>
      <c r="D23" s="211"/>
      <c r="E23" s="39"/>
      <c r="F23" s="40"/>
      <c r="G23" s="41" t="s">
        <v>1430</v>
      </c>
      <c r="H23" s="42" t="s">
        <v>1431</v>
      </c>
      <c r="I23" s="45"/>
      <c r="J23" s="45"/>
      <c r="K23" s="45"/>
      <c r="L23" s="44"/>
    </row>
    <row r="24" spans="1:12" ht="45" x14ac:dyDescent="0.25">
      <c r="A24" s="56"/>
      <c r="B24" s="248"/>
      <c r="C24" s="210" t="s">
        <v>1433</v>
      </c>
      <c r="D24" s="38" t="s">
        <v>73</v>
      </c>
      <c r="E24" s="39"/>
      <c r="F24" s="40"/>
      <c r="G24" s="41" t="s">
        <v>1434</v>
      </c>
      <c r="H24" s="42" t="s">
        <v>1435</v>
      </c>
      <c r="I24" s="45"/>
      <c r="J24" s="45"/>
      <c r="K24" s="45"/>
      <c r="L24" s="44"/>
    </row>
    <row r="25" spans="1:12" ht="30" x14ac:dyDescent="0.25">
      <c r="A25" s="56"/>
      <c r="B25" s="248"/>
      <c r="C25" s="211"/>
      <c r="D25" s="210" t="s">
        <v>1405</v>
      </c>
      <c r="E25" s="39"/>
      <c r="F25" s="40"/>
      <c r="G25" s="41" t="s">
        <v>1406</v>
      </c>
      <c r="H25" s="42" t="s">
        <v>1407</v>
      </c>
      <c r="I25" s="45"/>
      <c r="J25" s="45"/>
      <c r="K25" s="45"/>
      <c r="L25" s="44"/>
    </row>
    <row r="26" spans="1:12" x14ac:dyDescent="0.25">
      <c r="A26" s="56"/>
      <c r="B26" s="248"/>
      <c r="C26" s="211"/>
      <c r="D26" s="211"/>
      <c r="E26" s="39"/>
      <c r="F26" s="40"/>
      <c r="G26" s="41" t="s">
        <v>177</v>
      </c>
      <c r="H26" s="42" t="s">
        <v>178</v>
      </c>
      <c r="I26" s="45"/>
      <c r="J26" s="45"/>
      <c r="K26" s="45"/>
      <c r="L26" s="44"/>
    </row>
    <row r="27" spans="1:12" x14ac:dyDescent="0.25">
      <c r="A27" s="56"/>
      <c r="B27" s="248"/>
      <c r="C27" s="211"/>
      <c r="D27" s="211"/>
      <c r="E27" s="39"/>
      <c r="F27" s="40"/>
      <c r="G27" s="41" t="s">
        <v>191</v>
      </c>
      <c r="H27" s="42" t="s">
        <v>192</v>
      </c>
      <c r="I27" s="45"/>
      <c r="J27" s="45"/>
      <c r="K27" s="45"/>
      <c r="L27" s="44"/>
    </row>
    <row r="28" spans="1:12" x14ac:dyDescent="0.25">
      <c r="A28" s="56"/>
      <c r="B28" s="248"/>
      <c r="C28" s="211"/>
      <c r="D28" s="211"/>
      <c r="E28" s="39"/>
      <c r="F28" s="40"/>
      <c r="G28" s="41" t="s">
        <v>329</v>
      </c>
      <c r="H28" s="42" t="s">
        <v>1411</v>
      </c>
      <c r="I28" s="45"/>
      <c r="J28" s="45"/>
      <c r="K28" s="45"/>
      <c r="L28" s="44"/>
    </row>
    <row r="29" spans="1:12" ht="45" x14ac:dyDescent="0.25">
      <c r="A29" s="56"/>
      <c r="B29" s="248"/>
      <c r="C29" s="211"/>
      <c r="D29" s="38" t="s">
        <v>1413</v>
      </c>
      <c r="E29" s="39"/>
      <c r="F29" s="40"/>
      <c r="G29" s="41" t="s">
        <v>1414</v>
      </c>
      <c r="H29" s="42" t="s">
        <v>1415</v>
      </c>
      <c r="I29" s="45"/>
      <c r="J29" s="45"/>
      <c r="K29" s="45"/>
      <c r="L29" s="44"/>
    </row>
    <row r="30" spans="1:12" ht="45" x14ac:dyDescent="0.25">
      <c r="A30" s="56"/>
      <c r="B30" s="248"/>
      <c r="C30" s="211"/>
      <c r="D30" s="210" t="s">
        <v>1417</v>
      </c>
      <c r="E30" s="39"/>
      <c r="F30" s="40"/>
      <c r="G30" s="41" t="s">
        <v>1418</v>
      </c>
      <c r="H30" s="42" t="s">
        <v>1419</v>
      </c>
      <c r="I30" s="45"/>
      <c r="J30" s="45"/>
      <c r="K30" s="45"/>
      <c r="L30" s="44"/>
    </row>
    <row r="31" spans="1:12" x14ac:dyDescent="0.25">
      <c r="A31" s="56"/>
      <c r="B31" s="248"/>
      <c r="C31" s="211"/>
      <c r="D31" s="211"/>
      <c r="E31" s="39"/>
      <c r="F31" s="40"/>
      <c r="G31" s="41" t="s">
        <v>1421</v>
      </c>
      <c r="H31" s="42" t="s">
        <v>1422</v>
      </c>
      <c r="I31" s="45"/>
      <c r="J31" s="45"/>
      <c r="K31" s="45"/>
      <c r="L31" s="44"/>
    </row>
    <row r="32" spans="1:12" x14ac:dyDescent="0.25">
      <c r="A32" s="56"/>
      <c r="B32" s="248"/>
      <c r="C32" s="211"/>
      <c r="D32" s="211"/>
      <c r="E32" s="39"/>
      <c r="F32" s="40"/>
      <c r="G32" s="41" t="s">
        <v>1424</v>
      </c>
      <c r="H32" s="42" t="s">
        <v>1425</v>
      </c>
      <c r="I32" s="45"/>
      <c r="J32" s="45"/>
      <c r="K32" s="45"/>
      <c r="L32" s="44"/>
    </row>
    <row r="33" spans="1:12" ht="30" x14ac:dyDescent="0.25">
      <c r="A33" s="56"/>
      <c r="B33" s="248"/>
      <c r="C33" s="211"/>
      <c r="D33" s="211"/>
      <c r="E33" s="39"/>
      <c r="F33" s="40"/>
      <c r="G33" s="41" t="s">
        <v>1427</v>
      </c>
      <c r="H33" s="42" t="s">
        <v>1428</v>
      </c>
      <c r="I33" s="45"/>
      <c r="J33" s="45"/>
      <c r="K33" s="45"/>
      <c r="L33" s="44"/>
    </row>
    <row r="34" spans="1:12" ht="30" x14ac:dyDescent="0.25">
      <c r="A34" s="56"/>
      <c r="B34" s="248"/>
      <c r="C34" s="211"/>
      <c r="D34" s="211"/>
      <c r="E34" s="39"/>
      <c r="F34" s="40"/>
      <c r="G34" s="41" t="s">
        <v>1430</v>
      </c>
      <c r="H34" s="42" t="s">
        <v>1431</v>
      </c>
      <c r="I34" s="45"/>
      <c r="J34" s="45"/>
      <c r="K34" s="45"/>
      <c r="L34" s="44"/>
    </row>
    <row r="35" spans="1:12" ht="60" x14ac:dyDescent="0.25">
      <c r="A35" s="56"/>
      <c r="B35" s="248"/>
      <c r="C35" s="210" t="s">
        <v>1447</v>
      </c>
      <c r="D35" s="38" t="s">
        <v>73</v>
      </c>
      <c r="E35" s="39"/>
      <c r="F35" s="40"/>
      <c r="G35" s="41" t="s">
        <v>1448</v>
      </c>
      <c r="H35" s="42" t="s">
        <v>1449</v>
      </c>
      <c r="I35" s="45"/>
      <c r="J35" s="45"/>
      <c r="K35" s="45"/>
      <c r="L35" s="44"/>
    </row>
    <row r="36" spans="1:12" ht="30" x14ac:dyDescent="0.25">
      <c r="A36" s="56"/>
      <c r="B36" s="248"/>
      <c r="C36" s="211"/>
      <c r="D36" s="210" t="s">
        <v>1405</v>
      </c>
      <c r="E36" s="39"/>
      <c r="F36" s="40"/>
      <c r="G36" s="41" t="s">
        <v>1406</v>
      </c>
      <c r="H36" s="42" t="s">
        <v>1451</v>
      </c>
      <c r="I36" s="45"/>
      <c r="J36" s="45"/>
      <c r="K36" s="45"/>
      <c r="L36" s="44"/>
    </row>
    <row r="37" spans="1:12" x14ac:dyDescent="0.25">
      <c r="A37" s="56"/>
      <c r="B37" s="248"/>
      <c r="C37" s="211"/>
      <c r="D37" s="211"/>
      <c r="E37" s="39"/>
      <c r="F37" s="40"/>
      <c r="G37" s="41" t="s">
        <v>177</v>
      </c>
      <c r="H37" s="42" t="s">
        <v>178</v>
      </c>
      <c r="I37" s="45"/>
      <c r="J37" s="45"/>
      <c r="K37" s="45"/>
      <c r="L37" s="44"/>
    </row>
    <row r="38" spans="1:12" x14ac:dyDescent="0.25">
      <c r="A38" s="56"/>
      <c r="B38" s="248"/>
      <c r="C38" s="211"/>
      <c r="D38" s="211"/>
      <c r="E38" s="39"/>
      <c r="F38" s="40"/>
      <c r="G38" s="41" t="s">
        <v>1454</v>
      </c>
      <c r="H38" s="42" t="s">
        <v>192</v>
      </c>
      <c r="I38" s="45"/>
      <c r="J38" s="45"/>
      <c r="K38" s="45"/>
      <c r="L38" s="44"/>
    </row>
    <row r="39" spans="1:12" x14ac:dyDescent="0.25">
      <c r="A39" s="56"/>
      <c r="B39" s="248"/>
      <c r="C39" s="211"/>
      <c r="D39" s="211"/>
      <c r="E39" s="39"/>
      <c r="F39" s="40"/>
      <c r="G39" s="41" t="s">
        <v>329</v>
      </c>
      <c r="H39" s="42" t="s">
        <v>1411</v>
      </c>
      <c r="I39" s="45"/>
      <c r="J39" s="45"/>
      <c r="K39" s="45"/>
      <c r="L39" s="44"/>
    </row>
    <row r="40" spans="1:12" ht="45" x14ac:dyDescent="0.25">
      <c r="A40" s="56"/>
      <c r="B40" s="248"/>
      <c r="C40" s="211"/>
      <c r="D40" s="38" t="s">
        <v>1413</v>
      </c>
      <c r="E40" s="39"/>
      <c r="F40" s="40"/>
      <c r="G40" s="41" t="s">
        <v>1414</v>
      </c>
      <c r="H40" s="42" t="s">
        <v>1415</v>
      </c>
      <c r="I40" s="45"/>
      <c r="J40" s="45"/>
      <c r="K40" s="45"/>
      <c r="L40" s="44"/>
    </row>
    <row r="41" spans="1:12" x14ac:dyDescent="0.25">
      <c r="A41" s="56"/>
      <c r="B41" s="248"/>
      <c r="C41" s="211"/>
      <c r="D41" s="210" t="s">
        <v>1458</v>
      </c>
      <c r="E41" s="39"/>
      <c r="F41" s="40"/>
      <c r="G41" s="41" t="s">
        <v>1459</v>
      </c>
      <c r="H41" s="42" t="s">
        <v>1460</v>
      </c>
      <c r="I41" s="45"/>
      <c r="J41" s="45"/>
      <c r="K41" s="45"/>
      <c r="L41" s="44"/>
    </row>
    <row r="42" spans="1:12" x14ac:dyDescent="0.25">
      <c r="A42" s="56"/>
      <c r="B42" s="248"/>
      <c r="C42" s="211"/>
      <c r="D42" s="211"/>
      <c r="E42" s="39"/>
      <c r="F42" s="40"/>
      <c r="G42" s="41" t="s">
        <v>1424</v>
      </c>
      <c r="H42" s="42" t="s">
        <v>1425</v>
      </c>
      <c r="I42" s="45"/>
      <c r="J42" s="45"/>
      <c r="K42" s="45"/>
      <c r="L42" s="44"/>
    </row>
    <row r="43" spans="1:12" x14ac:dyDescent="0.25">
      <c r="A43" s="56"/>
      <c r="B43" s="248"/>
      <c r="C43" s="211"/>
      <c r="D43" s="211"/>
      <c r="E43" s="39"/>
      <c r="F43" s="40"/>
      <c r="G43" s="41" t="s">
        <v>1430</v>
      </c>
      <c r="H43" s="42" t="s">
        <v>1463</v>
      </c>
      <c r="I43" s="45"/>
      <c r="J43" s="45"/>
      <c r="K43" s="45"/>
      <c r="L43" s="44"/>
    </row>
    <row r="44" spans="1:12" ht="30" x14ac:dyDescent="0.25">
      <c r="A44" s="56"/>
      <c r="B44" s="248"/>
      <c r="C44" s="210" t="s">
        <v>1465</v>
      </c>
      <c r="D44" s="39"/>
      <c r="E44" s="39"/>
      <c r="F44" s="40"/>
      <c r="G44" s="41" t="s">
        <v>1466</v>
      </c>
      <c r="H44" s="42" t="s">
        <v>1467</v>
      </c>
      <c r="I44" s="45"/>
      <c r="J44" s="45"/>
      <c r="K44" s="45"/>
      <c r="L44" s="44"/>
    </row>
    <row r="45" spans="1:12" x14ac:dyDescent="0.25">
      <c r="A45" s="56"/>
      <c r="B45" s="248"/>
      <c r="C45" s="211"/>
      <c r="D45" s="39"/>
      <c r="E45" s="39"/>
      <c r="F45" s="42" t="s">
        <v>1469</v>
      </c>
      <c r="G45" s="41" t="s">
        <v>1470</v>
      </c>
      <c r="H45" s="42" t="s">
        <v>1471</v>
      </c>
      <c r="I45" s="45"/>
      <c r="J45" s="45"/>
      <c r="K45" s="45"/>
      <c r="L45" s="44"/>
    </row>
    <row r="46" spans="1:12" ht="45" x14ac:dyDescent="0.25">
      <c r="A46" s="56"/>
      <c r="B46" s="248"/>
      <c r="C46" s="211"/>
      <c r="D46" s="39"/>
      <c r="E46" s="39"/>
      <c r="F46" s="42" t="s">
        <v>1473</v>
      </c>
      <c r="G46" s="41" t="s">
        <v>1470</v>
      </c>
      <c r="H46" s="42" t="s">
        <v>1474</v>
      </c>
      <c r="I46" s="45"/>
      <c r="J46" s="45"/>
      <c r="K46" s="45"/>
      <c r="L46" s="44"/>
    </row>
    <row r="47" spans="1:12" x14ac:dyDescent="0.25">
      <c r="A47" s="56"/>
      <c r="B47" s="274" t="s">
        <v>1476</v>
      </c>
      <c r="C47" s="210" t="s">
        <v>1392</v>
      </c>
      <c r="D47" s="39"/>
      <c r="E47" s="39"/>
      <c r="F47" s="40"/>
      <c r="G47" s="41" t="s">
        <v>1477</v>
      </c>
      <c r="H47" s="42" t="s">
        <v>1478</v>
      </c>
      <c r="I47" s="45"/>
      <c r="J47" s="45"/>
      <c r="K47" s="45"/>
      <c r="L47" s="44"/>
    </row>
    <row r="48" spans="1:12" ht="60" x14ac:dyDescent="0.25">
      <c r="A48" s="56"/>
      <c r="B48" s="275"/>
      <c r="C48" s="211"/>
      <c r="D48" s="208" t="s">
        <v>1480</v>
      </c>
      <c r="E48" s="39"/>
      <c r="F48" s="40"/>
      <c r="G48" s="41" t="s">
        <v>1481</v>
      </c>
      <c r="H48" s="42" t="s">
        <v>1482</v>
      </c>
      <c r="I48" s="45"/>
      <c r="J48" s="45"/>
      <c r="K48" s="45"/>
      <c r="L48" s="44"/>
    </row>
    <row r="49" spans="1:12" x14ac:dyDescent="0.25">
      <c r="A49" s="56"/>
      <c r="B49" s="275"/>
      <c r="C49" s="211"/>
      <c r="D49" s="209"/>
      <c r="E49" s="39"/>
      <c r="F49" s="40"/>
      <c r="G49" s="41" t="s">
        <v>1484</v>
      </c>
      <c r="H49" s="42" t="s">
        <v>1485</v>
      </c>
      <c r="I49" s="45"/>
      <c r="J49" s="45"/>
      <c r="K49" s="45"/>
      <c r="L49" s="44"/>
    </row>
    <row r="50" spans="1:12" ht="30" x14ac:dyDescent="0.25">
      <c r="A50" s="56"/>
      <c r="B50" s="275"/>
      <c r="C50" s="210" t="s">
        <v>1487</v>
      </c>
      <c r="D50" s="38" t="s">
        <v>73</v>
      </c>
      <c r="E50" s="39"/>
      <c r="F50" s="40"/>
      <c r="G50" s="41" t="s">
        <v>1488</v>
      </c>
      <c r="H50" s="42" t="s">
        <v>1489</v>
      </c>
      <c r="I50" s="45"/>
      <c r="J50" s="45"/>
      <c r="K50" s="45"/>
      <c r="L50" s="44"/>
    </row>
    <row r="51" spans="1:12" x14ac:dyDescent="0.25">
      <c r="A51" s="56"/>
      <c r="B51" s="275"/>
      <c r="C51" s="211"/>
      <c r="D51" s="210" t="s">
        <v>1491</v>
      </c>
      <c r="E51" s="39"/>
      <c r="F51" s="40"/>
      <c r="G51" s="41" t="s">
        <v>425</v>
      </c>
      <c r="H51" s="42" t="s">
        <v>1492</v>
      </c>
      <c r="I51" s="45"/>
      <c r="J51" s="45"/>
      <c r="K51" s="45"/>
      <c r="L51" s="44"/>
    </row>
    <row r="52" spans="1:12" x14ac:dyDescent="0.25">
      <c r="A52" s="56"/>
      <c r="B52" s="275"/>
      <c r="C52" s="211"/>
      <c r="D52" s="211"/>
      <c r="E52" s="39"/>
      <c r="F52" s="40"/>
      <c r="G52" s="41" t="s">
        <v>1494</v>
      </c>
      <c r="H52" s="42" t="s">
        <v>1495</v>
      </c>
      <c r="I52" s="45"/>
      <c r="J52" s="45"/>
      <c r="K52" s="45"/>
      <c r="L52" s="44"/>
    </row>
    <row r="53" spans="1:12" x14ac:dyDescent="0.25">
      <c r="A53" s="56"/>
      <c r="B53" s="275"/>
      <c r="C53" s="211"/>
      <c r="D53" s="211"/>
      <c r="E53" s="39"/>
      <c r="F53" s="40"/>
      <c r="G53" s="41" t="s">
        <v>1497</v>
      </c>
      <c r="H53" s="42" t="s">
        <v>1498</v>
      </c>
      <c r="I53" s="45"/>
      <c r="J53" s="45"/>
      <c r="K53" s="45"/>
      <c r="L53" s="44"/>
    </row>
    <row r="54" spans="1:12" x14ac:dyDescent="0.25">
      <c r="A54" s="56"/>
      <c r="B54" s="275"/>
      <c r="C54" s="211"/>
      <c r="D54" s="210" t="s">
        <v>1500</v>
      </c>
      <c r="E54" s="39"/>
      <c r="F54" s="40"/>
      <c r="G54" s="41" t="s">
        <v>177</v>
      </c>
      <c r="H54" s="42" t="s">
        <v>178</v>
      </c>
      <c r="I54" s="45"/>
      <c r="J54" s="45"/>
      <c r="K54" s="45"/>
      <c r="L54" s="44"/>
    </row>
    <row r="55" spans="1:12" x14ac:dyDescent="0.25">
      <c r="A55" s="56"/>
      <c r="B55" s="275"/>
      <c r="C55" s="211"/>
      <c r="D55" s="211"/>
      <c r="E55" s="39"/>
      <c r="F55" s="40"/>
      <c r="G55" s="41" t="s">
        <v>355</v>
      </c>
      <c r="H55" s="42" t="s">
        <v>356</v>
      </c>
      <c r="I55" s="45"/>
      <c r="J55" s="45"/>
      <c r="K55" s="45"/>
      <c r="L55" s="44"/>
    </row>
    <row r="56" spans="1:12" ht="30" x14ac:dyDescent="0.25">
      <c r="A56" s="56"/>
      <c r="B56" s="275"/>
      <c r="C56" s="211"/>
      <c r="D56" s="211"/>
      <c r="E56" s="39"/>
      <c r="F56" s="40"/>
      <c r="G56" s="41" t="s">
        <v>1503</v>
      </c>
      <c r="H56" s="42" t="s">
        <v>1504</v>
      </c>
      <c r="I56" s="45"/>
      <c r="J56" s="45"/>
      <c r="K56" s="45"/>
      <c r="L56" s="44"/>
    </row>
    <row r="57" spans="1:12" x14ac:dyDescent="0.25">
      <c r="A57" s="56"/>
      <c r="B57" s="275"/>
      <c r="C57" s="211"/>
      <c r="D57" s="211"/>
      <c r="E57" s="39"/>
      <c r="F57" s="40"/>
      <c r="G57" s="41" t="s">
        <v>270</v>
      </c>
      <c r="H57" s="42" t="s">
        <v>359</v>
      </c>
      <c r="I57" s="45"/>
      <c r="J57" s="45"/>
      <c r="K57" s="45"/>
      <c r="L57" s="44"/>
    </row>
    <row r="58" spans="1:12" x14ac:dyDescent="0.25">
      <c r="A58" s="56"/>
      <c r="B58" s="275"/>
      <c r="C58" s="211"/>
      <c r="D58" s="211"/>
      <c r="E58" s="39"/>
      <c r="F58" s="40"/>
      <c r="G58" s="41" t="s">
        <v>1507</v>
      </c>
      <c r="H58" s="42" t="s">
        <v>1508</v>
      </c>
      <c r="I58" s="45"/>
      <c r="J58" s="45"/>
      <c r="K58" s="45"/>
      <c r="L58" s="44"/>
    </row>
    <row r="59" spans="1:12" x14ac:dyDescent="0.25">
      <c r="A59" s="56"/>
      <c r="B59" s="275"/>
      <c r="C59" s="211"/>
      <c r="D59" s="211"/>
      <c r="E59" s="39"/>
      <c r="F59" s="40"/>
      <c r="G59" s="41" t="s">
        <v>191</v>
      </c>
      <c r="H59" s="42" t="s">
        <v>192</v>
      </c>
      <c r="I59" s="45"/>
      <c r="J59" s="45"/>
      <c r="K59" s="45"/>
      <c r="L59" s="44"/>
    </row>
    <row r="60" spans="1:12" ht="30" x14ac:dyDescent="0.25">
      <c r="A60" s="56"/>
      <c r="B60" s="275"/>
      <c r="C60" s="211"/>
      <c r="D60" s="211"/>
      <c r="E60" s="39"/>
      <c r="F60" s="40"/>
      <c r="G60" s="41" t="s">
        <v>324</v>
      </c>
      <c r="H60" s="42" t="s">
        <v>325</v>
      </c>
      <c r="I60" s="45"/>
      <c r="J60" s="45"/>
      <c r="K60" s="45"/>
      <c r="L60" s="44"/>
    </row>
    <row r="61" spans="1:12" x14ac:dyDescent="0.25">
      <c r="A61" s="56"/>
      <c r="B61" s="275"/>
      <c r="C61" s="211"/>
      <c r="D61" s="211"/>
      <c r="E61" s="39"/>
      <c r="F61" s="40"/>
      <c r="G61" s="41" t="s">
        <v>329</v>
      </c>
      <c r="H61" s="42" t="s">
        <v>1512</v>
      </c>
      <c r="I61" s="45"/>
      <c r="J61" s="45"/>
      <c r="K61" s="45"/>
      <c r="L61" s="44"/>
    </row>
    <row r="62" spans="1:12" x14ac:dyDescent="0.25">
      <c r="A62" s="56"/>
      <c r="B62" s="275"/>
      <c r="C62" s="211"/>
      <c r="D62" s="210" t="s">
        <v>1514</v>
      </c>
      <c r="E62" s="39"/>
      <c r="F62" s="40"/>
      <c r="G62" s="41" t="s">
        <v>1515</v>
      </c>
      <c r="H62" s="42" t="s">
        <v>1516</v>
      </c>
      <c r="I62" s="45"/>
      <c r="J62" s="45"/>
      <c r="K62" s="45"/>
      <c r="L62" s="44"/>
    </row>
    <row r="63" spans="1:12" x14ac:dyDescent="0.25">
      <c r="A63" s="56"/>
      <c r="B63" s="275"/>
      <c r="C63" s="211"/>
      <c r="D63" s="211"/>
      <c r="E63" s="39"/>
      <c r="F63" s="40"/>
      <c r="G63" s="41" t="s">
        <v>1518</v>
      </c>
      <c r="H63" s="42" t="s">
        <v>1519</v>
      </c>
      <c r="I63" s="45"/>
      <c r="J63" s="45"/>
      <c r="K63" s="45"/>
      <c r="L63" s="44"/>
    </row>
    <row r="64" spans="1:12" x14ac:dyDescent="0.25">
      <c r="A64" s="56"/>
      <c r="B64" s="275"/>
      <c r="C64" s="211"/>
      <c r="D64" s="211"/>
      <c r="E64" s="39"/>
      <c r="F64" s="40"/>
      <c r="G64" s="41" t="s">
        <v>1521</v>
      </c>
      <c r="H64" s="42" t="s">
        <v>1522</v>
      </c>
      <c r="I64" s="45"/>
      <c r="J64" s="45"/>
      <c r="K64" s="45"/>
      <c r="L64" s="44"/>
    </row>
    <row r="65" spans="1:12" x14ac:dyDescent="0.25">
      <c r="A65" s="56"/>
      <c r="B65" s="275"/>
      <c r="C65" s="211"/>
      <c r="D65" s="210" t="s">
        <v>1524</v>
      </c>
      <c r="E65" s="39"/>
      <c r="F65" s="40"/>
      <c r="G65" s="41" t="s">
        <v>177</v>
      </c>
      <c r="H65" s="42" t="s">
        <v>178</v>
      </c>
      <c r="I65" s="45"/>
      <c r="J65" s="45"/>
      <c r="K65" s="45"/>
      <c r="L65" s="44"/>
    </row>
    <row r="66" spans="1:12" x14ac:dyDescent="0.25">
      <c r="A66" s="56"/>
      <c r="B66" s="275"/>
      <c r="C66" s="211"/>
      <c r="D66" s="211"/>
      <c r="E66" s="39"/>
      <c r="F66" s="40"/>
      <c r="G66" s="41" t="s">
        <v>355</v>
      </c>
      <c r="H66" s="42" t="s">
        <v>356</v>
      </c>
      <c r="I66" s="45"/>
      <c r="J66" s="45"/>
      <c r="K66" s="45"/>
      <c r="L66" s="44"/>
    </row>
    <row r="67" spans="1:12" x14ac:dyDescent="0.25">
      <c r="A67" s="56"/>
      <c r="B67" s="275"/>
      <c r="C67" s="211"/>
      <c r="D67" s="211"/>
      <c r="E67" s="39"/>
      <c r="F67" s="40"/>
      <c r="G67" s="41" t="s">
        <v>1503</v>
      </c>
      <c r="H67" s="42" t="s">
        <v>1527</v>
      </c>
      <c r="I67" s="45"/>
      <c r="J67" s="45"/>
      <c r="K67" s="45"/>
      <c r="L67" s="44"/>
    </row>
    <row r="68" spans="1:12" x14ac:dyDescent="0.25">
      <c r="A68" s="56"/>
      <c r="B68" s="275"/>
      <c r="C68" s="211"/>
      <c r="D68" s="211"/>
      <c r="E68" s="39"/>
      <c r="F68" s="40"/>
      <c r="G68" s="41" t="s">
        <v>358</v>
      </c>
      <c r="H68" s="42" t="s">
        <v>359</v>
      </c>
      <c r="I68" s="45"/>
      <c r="J68" s="45"/>
      <c r="K68" s="45"/>
      <c r="L68" s="44"/>
    </row>
    <row r="69" spans="1:12" x14ac:dyDescent="0.25">
      <c r="A69" s="56"/>
      <c r="B69" s="275"/>
      <c r="C69" s="211"/>
      <c r="D69" s="211"/>
      <c r="E69" s="39"/>
      <c r="F69" s="40"/>
      <c r="G69" s="41" t="s">
        <v>191</v>
      </c>
      <c r="H69" s="42" t="s">
        <v>192</v>
      </c>
      <c r="I69" s="45"/>
      <c r="J69" s="45"/>
      <c r="K69" s="45"/>
      <c r="L69" s="44"/>
    </row>
    <row r="70" spans="1:12" x14ac:dyDescent="0.25">
      <c r="A70" s="56"/>
      <c r="B70" s="275"/>
      <c r="C70" s="211"/>
      <c r="D70" s="211"/>
      <c r="E70" s="39"/>
      <c r="F70" s="40"/>
      <c r="G70" s="41" t="s">
        <v>329</v>
      </c>
      <c r="H70" s="42" t="s">
        <v>1531</v>
      </c>
      <c r="I70" s="45"/>
      <c r="J70" s="45"/>
      <c r="K70" s="45"/>
      <c r="L70" s="44"/>
    </row>
    <row r="71" spans="1:12" x14ac:dyDescent="0.25">
      <c r="A71" s="56"/>
      <c r="B71" s="275"/>
      <c r="C71" s="211"/>
      <c r="D71" s="210" t="s">
        <v>1533</v>
      </c>
      <c r="E71" s="39"/>
      <c r="F71" s="40"/>
      <c r="G71" s="41" t="s">
        <v>1534</v>
      </c>
      <c r="H71" s="42" t="s">
        <v>1535</v>
      </c>
      <c r="I71" s="45"/>
      <c r="J71" s="45"/>
      <c r="K71" s="45"/>
      <c r="L71" s="44"/>
    </row>
    <row r="72" spans="1:12" x14ac:dyDescent="0.25">
      <c r="A72" s="56"/>
      <c r="B72" s="275"/>
      <c r="C72" s="211"/>
      <c r="D72" s="211"/>
      <c r="E72" s="39"/>
      <c r="F72" s="42" t="s">
        <v>1537</v>
      </c>
      <c r="G72" s="41" t="s">
        <v>329</v>
      </c>
      <c r="H72" s="42" t="s">
        <v>1538</v>
      </c>
      <c r="I72" s="45"/>
      <c r="J72" s="45"/>
      <c r="K72" s="45"/>
      <c r="L72" s="44"/>
    </row>
    <row r="73" spans="1:12" ht="30" x14ac:dyDescent="0.25">
      <c r="A73" s="56"/>
      <c r="B73" s="275"/>
      <c r="C73" s="210" t="s">
        <v>1540</v>
      </c>
      <c r="D73" s="38" t="s">
        <v>73</v>
      </c>
      <c r="E73" s="39"/>
      <c r="F73" s="40"/>
      <c r="G73" s="41" t="s">
        <v>1488</v>
      </c>
      <c r="H73" s="42" t="s">
        <v>1541</v>
      </c>
      <c r="I73" s="45"/>
      <c r="J73" s="45"/>
      <c r="K73" s="45"/>
      <c r="L73" s="44"/>
    </row>
    <row r="74" spans="1:12" x14ac:dyDescent="0.25">
      <c r="A74" s="56"/>
      <c r="B74" s="275"/>
      <c r="C74" s="211"/>
      <c r="D74" s="210" t="s">
        <v>1543</v>
      </c>
      <c r="E74" s="39"/>
      <c r="F74" s="40"/>
      <c r="G74" s="41" t="s">
        <v>425</v>
      </c>
      <c r="H74" s="42" t="s">
        <v>1492</v>
      </c>
      <c r="I74" s="45"/>
      <c r="J74" s="45"/>
      <c r="K74" s="45"/>
      <c r="L74" s="44"/>
    </row>
    <row r="75" spans="1:12" x14ac:dyDescent="0.25">
      <c r="A75" s="56"/>
      <c r="B75" s="275"/>
      <c r="C75" s="211"/>
      <c r="D75" s="211"/>
      <c r="E75" s="39"/>
      <c r="F75" s="40"/>
      <c r="G75" s="41" t="s">
        <v>1494</v>
      </c>
      <c r="H75" s="42" t="s">
        <v>1495</v>
      </c>
      <c r="I75" s="45"/>
      <c r="J75" s="45"/>
      <c r="K75" s="45"/>
      <c r="L75" s="44"/>
    </row>
    <row r="76" spans="1:12" x14ac:dyDescent="0.25">
      <c r="A76" s="56"/>
      <c r="B76" s="275"/>
      <c r="C76" s="211"/>
      <c r="D76" s="211"/>
      <c r="E76" s="39"/>
      <c r="F76" s="40"/>
      <c r="G76" s="41" t="s">
        <v>1497</v>
      </c>
      <c r="H76" s="42" t="s">
        <v>1498</v>
      </c>
      <c r="I76" s="45"/>
      <c r="J76" s="45"/>
      <c r="K76" s="45"/>
      <c r="L76" s="44"/>
    </row>
    <row r="77" spans="1:12" x14ac:dyDescent="0.25">
      <c r="A77" s="56"/>
      <c r="B77" s="275"/>
      <c r="C77" s="211"/>
      <c r="D77" s="210" t="s">
        <v>1547</v>
      </c>
      <c r="E77" s="39"/>
      <c r="F77" s="40"/>
      <c r="G77" s="41" t="s">
        <v>177</v>
      </c>
      <c r="H77" s="42" t="s">
        <v>178</v>
      </c>
      <c r="I77" s="45"/>
      <c r="J77" s="45"/>
      <c r="K77" s="45"/>
      <c r="L77" s="44"/>
    </row>
    <row r="78" spans="1:12" x14ac:dyDescent="0.25">
      <c r="A78" s="56"/>
      <c r="B78" s="275"/>
      <c r="C78" s="211"/>
      <c r="D78" s="211"/>
      <c r="E78" s="39"/>
      <c r="F78" s="40"/>
      <c r="G78" s="41" t="s">
        <v>355</v>
      </c>
      <c r="H78" s="42" t="s">
        <v>356</v>
      </c>
      <c r="I78" s="45"/>
      <c r="J78" s="45"/>
      <c r="K78" s="45"/>
      <c r="L78" s="44"/>
    </row>
    <row r="79" spans="1:12" ht="30" x14ac:dyDescent="0.25">
      <c r="A79" s="56"/>
      <c r="B79" s="275"/>
      <c r="C79" s="211"/>
      <c r="D79" s="211"/>
      <c r="E79" s="39"/>
      <c r="F79" s="40"/>
      <c r="G79" s="41" t="s">
        <v>1503</v>
      </c>
      <c r="H79" s="42" t="s">
        <v>1504</v>
      </c>
      <c r="I79" s="45"/>
      <c r="J79" s="45"/>
      <c r="K79" s="45"/>
      <c r="L79" s="44"/>
    </row>
    <row r="80" spans="1:12" x14ac:dyDescent="0.25">
      <c r="A80" s="56"/>
      <c r="B80" s="275"/>
      <c r="C80" s="211"/>
      <c r="D80" s="211"/>
      <c r="E80" s="39"/>
      <c r="F80" s="40"/>
      <c r="G80" s="41" t="s">
        <v>270</v>
      </c>
      <c r="H80" s="42" t="s">
        <v>359</v>
      </c>
      <c r="I80" s="45"/>
      <c r="J80" s="45"/>
      <c r="K80" s="45"/>
      <c r="L80" s="44"/>
    </row>
    <row r="81" spans="1:12" x14ac:dyDescent="0.25">
      <c r="A81" s="56"/>
      <c r="B81" s="275"/>
      <c r="C81" s="211"/>
      <c r="D81" s="211"/>
      <c r="E81" s="39"/>
      <c r="F81" s="40"/>
      <c r="G81" s="41" t="s">
        <v>1507</v>
      </c>
      <c r="H81" s="42" t="s">
        <v>1508</v>
      </c>
      <c r="I81" s="45"/>
      <c r="J81" s="45"/>
      <c r="K81" s="45"/>
      <c r="L81" s="44"/>
    </row>
    <row r="82" spans="1:12" x14ac:dyDescent="0.25">
      <c r="A82" s="56"/>
      <c r="B82" s="275"/>
      <c r="C82" s="211"/>
      <c r="D82" s="211"/>
      <c r="E82" s="39"/>
      <c r="F82" s="40"/>
      <c r="G82" s="41" t="s">
        <v>191</v>
      </c>
      <c r="H82" s="42" t="s">
        <v>192</v>
      </c>
      <c r="I82" s="45"/>
      <c r="J82" s="45"/>
      <c r="K82" s="45"/>
      <c r="L82" s="44"/>
    </row>
    <row r="83" spans="1:12" ht="30" x14ac:dyDescent="0.25">
      <c r="A83" s="56"/>
      <c r="B83" s="275"/>
      <c r="C83" s="211"/>
      <c r="D83" s="211"/>
      <c r="E83" s="39"/>
      <c r="F83" s="40"/>
      <c r="G83" s="41" t="s">
        <v>324</v>
      </c>
      <c r="H83" s="42" t="s">
        <v>325</v>
      </c>
      <c r="I83" s="45"/>
      <c r="J83" s="45"/>
      <c r="K83" s="45"/>
      <c r="L83" s="44"/>
    </row>
    <row r="84" spans="1:12" x14ac:dyDescent="0.25">
      <c r="A84" s="56"/>
      <c r="B84" s="275"/>
      <c r="C84" s="211"/>
      <c r="D84" s="211"/>
      <c r="E84" s="39"/>
      <c r="F84" s="40"/>
      <c r="G84" s="41" t="s">
        <v>329</v>
      </c>
      <c r="H84" s="42" t="s">
        <v>1512</v>
      </c>
      <c r="I84" s="45"/>
      <c r="J84" s="45"/>
      <c r="K84" s="45"/>
      <c r="L84" s="44"/>
    </row>
    <row r="85" spans="1:12" x14ac:dyDescent="0.25">
      <c r="A85" s="56"/>
      <c r="B85" s="275"/>
      <c r="C85" s="211"/>
      <c r="D85" s="38" t="s">
        <v>1514</v>
      </c>
      <c r="E85" s="39"/>
      <c r="F85" s="40"/>
      <c r="G85" s="41" t="s">
        <v>1515</v>
      </c>
      <c r="H85" s="42" t="s">
        <v>1516</v>
      </c>
      <c r="I85" s="45"/>
      <c r="J85" s="45"/>
      <c r="K85" s="45"/>
      <c r="L85" s="44"/>
    </row>
    <row r="86" spans="1:12" x14ac:dyDescent="0.25">
      <c r="A86" s="56"/>
      <c r="B86" s="275"/>
      <c r="C86" s="211"/>
      <c r="D86" s="210" t="s">
        <v>1524</v>
      </c>
      <c r="E86" s="39"/>
      <c r="F86" s="40"/>
      <c r="G86" s="41" t="s">
        <v>177</v>
      </c>
      <c r="H86" s="42" t="s">
        <v>178</v>
      </c>
      <c r="I86" s="45"/>
      <c r="J86" s="45"/>
      <c r="K86" s="45"/>
      <c r="L86" s="44"/>
    </row>
    <row r="87" spans="1:12" x14ac:dyDescent="0.25">
      <c r="A87" s="56"/>
      <c r="B87" s="275"/>
      <c r="C87" s="211"/>
      <c r="D87" s="211"/>
      <c r="E87" s="39"/>
      <c r="F87" s="40"/>
      <c r="G87" s="41" t="s">
        <v>355</v>
      </c>
      <c r="H87" s="42" t="s">
        <v>356</v>
      </c>
      <c r="I87" s="45"/>
      <c r="J87" s="45"/>
      <c r="K87" s="45"/>
      <c r="L87" s="44"/>
    </row>
    <row r="88" spans="1:12" x14ac:dyDescent="0.25">
      <c r="A88" s="56"/>
      <c r="B88" s="275"/>
      <c r="C88" s="211"/>
      <c r="D88" s="211"/>
      <c r="E88" s="39"/>
      <c r="F88" s="40"/>
      <c r="G88" s="41" t="s">
        <v>1503</v>
      </c>
      <c r="H88" s="42" t="s">
        <v>1527</v>
      </c>
      <c r="I88" s="45"/>
      <c r="J88" s="45"/>
      <c r="K88" s="45"/>
      <c r="L88" s="44"/>
    </row>
    <row r="89" spans="1:12" x14ac:dyDescent="0.25">
      <c r="A89" s="56"/>
      <c r="B89" s="275"/>
      <c r="C89" s="211"/>
      <c r="D89" s="211"/>
      <c r="E89" s="39"/>
      <c r="F89" s="40"/>
      <c r="G89" s="41" t="s">
        <v>358</v>
      </c>
      <c r="H89" s="42" t="s">
        <v>359</v>
      </c>
      <c r="I89" s="45"/>
      <c r="J89" s="45"/>
      <c r="K89" s="45"/>
      <c r="L89" s="44"/>
    </row>
    <row r="90" spans="1:12" x14ac:dyDescent="0.25">
      <c r="A90" s="56"/>
      <c r="B90" s="275"/>
      <c r="C90" s="211"/>
      <c r="D90" s="211"/>
      <c r="E90" s="39"/>
      <c r="F90" s="40"/>
      <c r="G90" s="41" t="s">
        <v>191</v>
      </c>
      <c r="H90" s="42" t="s">
        <v>192</v>
      </c>
      <c r="I90" s="45"/>
      <c r="J90" s="45"/>
      <c r="K90" s="45"/>
      <c r="L90" s="44"/>
    </row>
    <row r="91" spans="1:12" x14ac:dyDescent="0.25">
      <c r="A91" s="56"/>
      <c r="B91" s="275"/>
      <c r="C91" s="211"/>
      <c r="D91" s="211"/>
      <c r="E91" s="39"/>
      <c r="F91" s="40"/>
      <c r="G91" s="41" t="s">
        <v>329</v>
      </c>
      <c r="H91" s="42" t="s">
        <v>1531</v>
      </c>
      <c r="I91" s="45"/>
      <c r="J91" s="45"/>
      <c r="K91" s="45"/>
      <c r="L91" s="44"/>
    </row>
    <row r="92" spans="1:12" ht="30" x14ac:dyDescent="0.25">
      <c r="A92" s="56"/>
      <c r="B92" s="275"/>
      <c r="C92" s="210" t="s">
        <v>1563</v>
      </c>
      <c r="D92" s="38" t="s">
        <v>73</v>
      </c>
      <c r="E92" s="39"/>
      <c r="F92" s="40"/>
      <c r="G92" s="41" t="s">
        <v>1488</v>
      </c>
      <c r="H92" s="42" t="s">
        <v>1489</v>
      </c>
      <c r="I92" s="45"/>
      <c r="J92" s="45"/>
      <c r="K92" s="45"/>
      <c r="L92" s="44"/>
    </row>
    <row r="93" spans="1:12" x14ac:dyDescent="0.25">
      <c r="A93" s="56"/>
      <c r="B93" s="275"/>
      <c r="C93" s="211"/>
      <c r="D93" s="210" t="s">
        <v>1565</v>
      </c>
      <c r="E93" s="39"/>
      <c r="F93" s="40"/>
      <c r="G93" s="41" t="s">
        <v>425</v>
      </c>
      <c r="H93" s="42" t="s">
        <v>1492</v>
      </c>
      <c r="I93" s="45"/>
      <c r="J93" s="45"/>
      <c r="K93" s="45"/>
      <c r="L93" s="44"/>
    </row>
    <row r="94" spans="1:12" x14ac:dyDescent="0.25">
      <c r="A94" s="56"/>
      <c r="B94" s="275"/>
      <c r="C94" s="211"/>
      <c r="D94" s="211"/>
      <c r="E94" s="39"/>
      <c r="F94" s="40"/>
      <c r="G94" s="41" t="s">
        <v>1494</v>
      </c>
      <c r="H94" s="42" t="s">
        <v>1495</v>
      </c>
      <c r="I94" s="45"/>
      <c r="J94" s="45"/>
      <c r="K94" s="45"/>
      <c r="L94" s="44"/>
    </row>
    <row r="95" spans="1:12" x14ac:dyDescent="0.25">
      <c r="A95" s="56"/>
      <c r="B95" s="275"/>
      <c r="C95" s="211"/>
      <c r="D95" s="211"/>
      <c r="E95" s="39"/>
      <c r="F95" s="40"/>
      <c r="G95" s="41" t="s">
        <v>1497</v>
      </c>
      <c r="H95" s="42" t="s">
        <v>1498</v>
      </c>
      <c r="I95" s="45"/>
      <c r="J95" s="45"/>
      <c r="K95" s="45"/>
      <c r="L95" s="44"/>
    </row>
    <row r="96" spans="1:12" x14ac:dyDescent="0.25">
      <c r="A96" s="56"/>
      <c r="B96" s="275"/>
      <c r="C96" s="211"/>
      <c r="D96" s="210" t="s">
        <v>1500</v>
      </c>
      <c r="E96" s="39"/>
      <c r="F96" s="40"/>
      <c r="G96" s="41" t="s">
        <v>177</v>
      </c>
      <c r="H96" s="42" t="s">
        <v>178</v>
      </c>
      <c r="I96" s="45"/>
      <c r="J96" s="45"/>
      <c r="K96" s="45"/>
      <c r="L96" s="44"/>
    </row>
    <row r="97" spans="1:12" x14ac:dyDescent="0.25">
      <c r="A97" s="56"/>
      <c r="B97" s="275"/>
      <c r="C97" s="211"/>
      <c r="D97" s="211"/>
      <c r="E97" s="39"/>
      <c r="F97" s="40"/>
      <c r="G97" s="41" t="s">
        <v>355</v>
      </c>
      <c r="H97" s="42" t="s">
        <v>356</v>
      </c>
      <c r="I97" s="45"/>
      <c r="J97" s="45"/>
      <c r="K97" s="45"/>
      <c r="L97" s="44"/>
    </row>
    <row r="98" spans="1:12" ht="30" x14ac:dyDescent="0.25">
      <c r="A98" s="56"/>
      <c r="B98" s="275"/>
      <c r="C98" s="211"/>
      <c r="D98" s="211"/>
      <c r="E98" s="39"/>
      <c r="F98" s="40"/>
      <c r="G98" s="41" t="s">
        <v>1503</v>
      </c>
      <c r="H98" s="42" t="s">
        <v>1504</v>
      </c>
      <c r="I98" s="45"/>
      <c r="J98" s="45"/>
      <c r="K98" s="45"/>
      <c r="L98" s="44"/>
    </row>
    <row r="99" spans="1:12" x14ac:dyDescent="0.25">
      <c r="A99" s="56"/>
      <c r="B99" s="275"/>
      <c r="C99" s="211"/>
      <c r="D99" s="211"/>
      <c r="E99" s="39"/>
      <c r="F99" s="40"/>
      <c r="G99" s="41" t="s">
        <v>270</v>
      </c>
      <c r="H99" s="42" t="s">
        <v>359</v>
      </c>
      <c r="I99" s="45"/>
      <c r="J99" s="45"/>
      <c r="K99" s="45"/>
      <c r="L99" s="44"/>
    </row>
    <row r="100" spans="1:12" x14ac:dyDescent="0.25">
      <c r="A100" s="56"/>
      <c r="B100" s="275"/>
      <c r="C100" s="211"/>
      <c r="D100" s="211"/>
      <c r="E100" s="39"/>
      <c r="F100" s="40"/>
      <c r="G100" s="41" t="s">
        <v>1507</v>
      </c>
      <c r="H100" s="42" t="s">
        <v>1508</v>
      </c>
      <c r="I100" s="45"/>
      <c r="J100" s="45"/>
      <c r="K100" s="45"/>
      <c r="L100" s="44"/>
    </row>
    <row r="101" spans="1:12" x14ac:dyDescent="0.25">
      <c r="A101" s="56"/>
      <c r="B101" s="275"/>
      <c r="C101" s="211"/>
      <c r="D101" s="211"/>
      <c r="E101" s="39"/>
      <c r="F101" s="40"/>
      <c r="G101" s="41" t="s">
        <v>191</v>
      </c>
      <c r="H101" s="42" t="s">
        <v>192</v>
      </c>
      <c r="I101" s="45"/>
      <c r="J101" s="45"/>
      <c r="K101" s="45"/>
      <c r="L101" s="44"/>
    </row>
    <row r="102" spans="1:12" ht="30" x14ac:dyDescent="0.25">
      <c r="A102" s="56"/>
      <c r="B102" s="275"/>
      <c r="C102" s="211"/>
      <c r="D102" s="211"/>
      <c r="E102" s="39"/>
      <c r="F102" s="40"/>
      <c r="G102" s="41" t="s">
        <v>324</v>
      </c>
      <c r="H102" s="42" t="s">
        <v>325</v>
      </c>
      <c r="I102" s="45"/>
      <c r="J102" s="45"/>
      <c r="K102" s="45"/>
      <c r="L102" s="44"/>
    </row>
    <row r="103" spans="1:12" x14ac:dyDescent="0.25">
      <c r="A103" s="56"/>
      <c r="B103" s="275"/>
      <c r="C103" s="211"/>
      <c r="D103" s="211"/>
      <c r="E103" s="39"/>
      <c r="F103" s="40"/>
      <c r="G103" s="41" t="s">
        <v>329</v>
      </c>
      <c r="H103" s="42" t="s">
        <v>1512</v>
      </c>
      <c r="I103" s="45"/>
      <c r="J103" s="45"/>
      <c r="K103" s="45"/>
      <c r="L103" s="44"/>
    </row>
    <row r="104" spans="1:12" x14ac:dyDescent="0.25">
      <c r="A104" s="56"/>
      <c r="B104" s="275"/>
      <c r="C104" s="211"/>
      <c r="D104" s="210" t="s">
        <v>1514</v>
      </c>
      <c r="E104" s="39"/>
      <c r="F104" s="40"/>
      <c r="G104" s="41" t="s">
        <v>1515</v>
      </c>
      <c r="H104" s="42" t="s">
        <v>1516</v>
      </c>
      <c r="I104" s="45"/>
      <c r="J104" s="45"/>
      <c r="K104" s="45"/>
      <c r="L104" s="44"/>
    </row>
    <row r="105" spans="1:12" x14ac:dyDescent="0.25">
      <c r="A105" s="56"/>
      <c r="B105" s="275"/>
      <c r="C105" s="211"/>
      <c r="D105" s="211"/>
      <c r="E105" s="39"/>
      <c r="F105" s="40"/>
      <c r="G105" s="41" t="s">
        <v>1518</v>
      </c>
      <c r="H105" s="42" t="s">
        <v>1519</v>
      </c>
      <c r="I105" s="45"/>
      <c r="J105" s="45"/>
      <c r="K105" s="45"/>
      <c r="L105" s="44"/>
    </row>
    <row r="106" spans="1:12" x14ac:dyDescent="0.25">
      <c r="A106" s="56"/>
      <c r="B106" s="275"/>
      <c r="C106" s="211"/>
      <c r="D106" s="210" t="s">
        <v>1524</v>
      </c>
      <c r="E106" s="39"/>
      <c r="F106" s="40"/>
      <c r="G106" s="41" t="s">
        <v>177</v>
      </c>
      <c r="H106" s="42" t="s">
        <v>178</v>
      </c>
      <c r="I106" s="45"/>
      <c r="J106" s="45"/>
      <c r="K106" s="45"/>
      <c r="L106" s="44"/>
    </row>
    <row r="107" spans="1:12" x14ac:dyDescent="0.25">
      <c r="A107" s="56"/>
      <c r="B107" s="275"/>
      <c r="C107" s="211"/>
      <c r="D107" s="211"/>
      <c r="E107" s="39"/>
      <c r="F107" s="40"/>
      <c r="G107" s="41" t="s">
        <v>355</v>
      </c>
      <c r="H107" s="42" t="s">
        <v>356</v>
      </c>
      <c r="I107" s="45"/>
      <c r="J107" s="45"/>
      <c r="K107" s="45"/>
      <c r="L107" s="44"/>
    </row>
    <row r="108" spans="1:12" x14ac:dyDescent="0.25">
      <c r="A108" s="56"/>
      <c r="B108" s="275"/>
      <c r="C108" s="211"/>
      <c r="D108" s="211"/>
      <c r="E108" s="39"/>
      <c r="F108" s="40"/>
      <c r="G108" s="41" t="s">
        <v>1503</v>
      </c>
      <c r="H108" s="42" t="s">
        <v>1527</v>
      </c>
      <c r="I108" s="45"/>
      <c r="J108" s="45"/>
      <c r="K108" s="45"/>
      <c r="L108" s="44"/>
    </row>
    <row r="109" spans="1:12" x14ac:dyDescent="0.25">
      <c r="A109" s="56"/>
      <c r="B109" s="275"/>
      <c r="C109" s="211"/>
      <c r="D109" s="211"/>
      <c r="E109" s="39"/>
      <c r="F109" s="40"/>
      <c r="G109" s="41" t="s">
        <v>358</v>
      </c>
      <c r="H109" s="42" t="s">
        <v>359</v>
      </c>
      <c r="I109" s="45"/>
      <c r="J109" s="45"/>
      <c r="K109" s="45"/>
      <c r="L109" s="44"/>
    </row>
    <row r="110" spans="1:12" x14ac:dyDescent="0.25">
      <c r="A110" s="56"/>
      <c r="B110" s="275"/>
      <c r="C110" s="211"/>
      <c r="D110" s="211"/>
      <c r="E110" s="39"/>
      <c r="F110" s="40"/>
      <c r="G110" s="41" t="s">
        <v>191</v>
      </c>
      <c r="H110" s="42" t="s">
        <v>192</v>
      </c>
      <c r="I110" s="45"/>
      <c r="J110" s="45"/>
      <c r="K110" s="45"/>
      <c r="L110" s="44"/>
    </row>
    <row r="111" spans="1:12" x14ac:dyDescent="0.25">
      <c r="A111" s="56"/>
      <c r="B111" s="275"/>
      <c r="C111" s="211"/>
      <c r="D111" s="211"/>
      <c r="E111" s="39"/>
      <c r="F111" s="40"/>
      <c r="G111" s="41" t="s">
        <v>329</v>
      </c>
      <c r="H111" s="42" t="s">
        <v>1531</v>
      </c>
      <c r="I111" s="45"/>
      <c r="J111" s="45"/>
      <c r="K111" s="45"/>
      <c r="L111" s="44"/>
    </row>
    <row r="112" spans="1:12" x14ac:dyDescent="0.25">
      <c r="A112" s="56"/>
      <c r="B112" s="275"/>
      <c r="C112" s="211"/>
      <c r="D112" s="210" t="s">
        <v>1533</v>
      </c>
      <c r="E112" s="39"/>
      <c r="F112" s="40"/>
      <c r="G112" s="41" t="s">
        <v>1534</v>
      </c>
      <c r="H112" s="42" t="s">
        <v>1535</v>
      </c>
      <c r="I112" s="45"/>
      <c r="J112" s="45"/>
      <c r="K112" s="45"/>
      <c r="L112" s="44"/>
    </row>
    <row r="113" spans="1:12" x14ac:dyDescent="0.25">
      <c r="A113" s="56"/>
      <c r="B113" s="275"/>
      <c r="C113" s="211"/>
      <c r="D113" s="211"/>
      <c r="E113" s="39"/>
      <c r="F113" s="42" t="s">
        <v>1537</v>
      </c>
      <c r="G113" s="41" t="s">
        <v>329</v>
      </c>
      <c r="H113" s="42" t="s">
        <v>1538</v>
      </c>
      <c r="I113" s="45"/>
      <c r="J113" s="45"/>
      <c r="K113" s="45"/>
      <c r="L113" s="44"/>
    </row>
    <row r="114" spans="1:12" ht="45" x14ac:dyDescent="0.25">
      <c r="A114" s="56"/>
      <c r="B114" s="268" t="s">
        <v>1716</v>
      </c>
      <c r="C114" s="210" t="s">
        <v>1717</v>
      </c>
      <c r="D114" s="39"/>
      <c r="E114" s="39"/>
      <c r="F114" s="40"/>
      <c r="G114" s="41" t="s">
        <v>1718</v>
      </c>
      <c r="H114" s="42" t="s">
        <v>1719</v>
      </c>
      <c r="I114" s="45"/>
      <c r="J114" s="45"/>
      <c r="K114" s="45"/>
      <c r="L114" s="44"/>
    </row>
    <row r="115" spans="1:12" x14ac:dyDescent="0.25">
      <c r="A115" s="56"/>
      <c r="B115" s="269"/>
      <c r="C115" s="211"/>
      <c r="D115" s="39"/>
      <c r="E115" s="39"/>
      <c r="F115" s="40"/>
      <c r="G115" s="41" t="s">
        <v>1721</v>
      </c>
      <c r="H115" s="42" t="s">
        <v>1722</v>
      </c>
      <c r="I115" s="45"/>
      <c r="J115" s="45"/>
      <c r="K115" s="45"/>
      <c r="L115" s="44"/>
    </row>
    <row r="116" spans="1:12" ht="30" x14ac:dyDescent="0.25">
      <c r="A116" s="56"/>
      <c r="B116" s="269"/>
      <c r="C116" s="210" t="s">
        <v>1724</v>
      </c>
      <c r="D116" s="210" t="s">
        <v>38</v>
      </c>
      <c r="E116" s="39"/>
      <c r="F116" s="40"/>
      <c r="G116" s="41" t="s">
        <v>1725</v>
      </c>
      <c r="H116" s="42" t="s">
        <v>1726</v>
      </c>
      <c r="I116" s="45"/>
      <c r="J116" s="45"/>
      <c r="K116" s="45"/>
      <c r="L116" s="44"/>
    </row>
    <row r="117" spans="1:12" ht="30" x14ac:dyDescent="0.25">
      <c r="A117" s="56"/>
      <c r="B117" s="269"/>
      <c r="C117" s="211"/>
      <c r="D117" s="211"/>
      <c r="E117" s="39"/>
      <c r="F117" s="42" t="s">
        <v>1728</v>
      </c>
      <c r="G117" s="41" t="s">
        <v>1729</v>
      </c>
      <c r="H117" s="42" t="s">
        <v>1730</v>
      </c>
      <c r="I117" s="45"/>
      <c r="J117" s="45"/>
      <c r="K117" s="45"/>
      <c r="L117" s="44"/>
    </row>
    <row r="118" spans="1:12" ht="45" x14ac:dyDescent="0.25">
      <c r="A118" s="56"/>
      <c r="B118" s="269"/>
      <c r="C118" s="211"/>
      <c r="D118" s="211"/>
      <c r="E118" s="39"/>
      <c r="F118" s="42" t="s">
        <v>1728</v>
      </c>
      <c r="G118" s="41" t="s">
        <v>1732</v>
      </c>
      <c r="H118" s="42" t="s">
        <v>1733</v>
      </c>
      <c r="I118" s="45"/>
      <c r="J118" s="45"/>
      <c r="K118" s="45"/>
      <c r="L118" s="44"/>
    </row>
    <row r="119" spans="1:12" ht="30" x14ac:dyDescent="0.25">
      <c r="A119" s="56"/>
      <c r="B119" s="269"/>
      <c r="C119" s="211"/>
      <c r="D119" s="38" t="s">
        <v>1735</v>
      </c>
      <c r="E119" s="39"/>
      <c r="F119" s="40"/>
      <c r="G119" s="41" t="s">
        <v>1736</v>
      </c>
      <c r="H119" s="42" t="s">
        <v>1737</v>
      </c>
      <c r="I119" s="45"/>
      <c r="J119" s="45"/>
      <c r="K119" s="45"/>
      <c r="L119" s="44"/>
    </row>
    <row r="120" spans="1:12" ht="30" x14ac:dyDescent="0.25">
      <c r="A120" s="56"/>
      <c r="B120" s="138"/>
      <c r="C120" s="211"/>
      <c r="D120" s="38" t="s">
        <v>1739</v>
      </c>
      <c r="E120" s="39"/>
      <c r="F120" s="40"/>
      <c r="G120" s="41" t="s">
        <v>1740</v>
      </c>
      <c r="H120" s="42" t="s">
        <v>1741</v>
      </c>
      <c r="I120" s="45"/>
      <c r="J120" s="45"/>
      <c r="K120" s="45"/>
      <c r="L120" s="44"/>
    </row>
    <row r="121" spans="1:12" x14ac:dyDescent="0.25">
      <c r="A121" s="56"/>
      <c r="B121" s="97"/>
      <c r="C121" s="117"/>
      <c r="D121" s="117"/>
      <c r="E121" s="117"/>
      <c r="F121" s="118"/>
      <c r="G121" s="67"/>
      <c r="H121" s="67"/>
      <c r="I121" s="45"/>
      <c r="J121" s="45"/>
      <c r="K121" s="45"/>
      <c r="L121" s="44"/>
    </row>
    <row r="122" spans="1:12" x14ac:dyDescent="0.25">
      <c r="A122" s="56"/>
      <c r="B122" s="97"/>
      <c r="C122" s="117"/>
      <c r="D122" s="117"/>
      <c r="E122" s="117"/>
      <c r="F122" s="118"/>
      <c r="G122" s="67"/>
      <c r="H122" s="67"/>
      <c r="I122" s="45"/>
      <c r="J122" s="45"/>
      <c r="K122" s="45"/>
      <c r="L122" s="44"/>
    </row>
    <row r="123" spans="1:12" x14ac:dyDescent="0.25">
      <c r="A123" s="56"/>
      <c r="B123" s="97"/>
      <c r="C123" s="117"/>
      <c r="D123" s="117"/>
      <c r="E123" s="117"/>
      <c r="F123" s="118"/>
      <c r="G123" s="67"/>
      <c r="H123" s="67"/>
      <c r="I123" s="45"/>
      <c r="J123" s="45"/>
      <c r="K123" s="45"/>
      <c r="L123" s="44"/>
    </row>
    <row r="124" spans="1:12" x14ac:dyDescent="0.25">
      <c r="A124" s="56"/>
      <c r="B124" s="97"/>
      <c r="C124" s="117"/>
      <c r="D124" s="117"/>
      <c r="E124" s="117"/>
      <c r="F124" s="118"/>
      <c r="G124" s="67"/>
      <c r="H124" s="67"/>
      <c r="I124" s="45"/>
      <c r="J124" s="45"/>
      <c r="K124" s="45"/>
      <c r="L124" s="44"/>
    </row>
    <row r="125" spans="1:12" x14ac:dyDescent="0.25">
      <c r="A125" s="56"/>
      <c r="B125" s="97"/>
      <c r="C125" s="117"/>
      <c r="D125" s="117"/>
      <c r="E125" s="117"/>
      <c r="F125" s="118"/>
      <c r="G125" s="67"/>
      <c r="H125" s="67"/>
      <c r="I125" s="45"/>
      <c r="J125" s="45"/>
      <c r="K125" s="45"/>
      <c r="L125" s="44"/>
    </row>
    <row r="126" spans="1:12" x14ac:dyDescent="0.25">
      <c r="A126" s="56"/>
      <c r="B126" s="97"/>
      <c r="C126" s="117"/>
      <c r="D126" s="117"/>
      <c r="E126" s="117"/>
      <c r="F126" s="118"/>
      <c r="G126" s="67"/>
      <c r="H126" s="67"/>
      <c r="I126" s="45"/>
      <c r="J126" s="45"/>
      <c r="K126" s="45"/>
      <c r="L126" s="44"/>
    </row>
    <row r="127" spans="1:12" x14ac:dyDescent="0.25">
      <c r="A127" s="56"/>
      <c r="B127" s="97"/>
      <c r="C127" s="117"/>
      <c r="D127" s="117"/>
      <c r="E127" s="117"/>
      <c r="F127" s="118"/>
      <c r="G127" s="67"/>
      <c r="H127" s="67"/>
      <c r="I127" s="45"/>
      <c r="J127" s="45"/>
      <c r="K127" s="45"/>
      <c r="L127" s="44"/>
    </row>
    <row r="128" spans="1:12" x14ac:dyDescent="0.25">
      <c r="A128" s="56"/>
      <c r="B128" s="97"/>
      <c r="C128" s="117"/>
      <c r="D128" s="117"/>
      <c r="E128" s="117"/>
      <c r="F128" s="118"/>
      <c r="G128" s="67"/>
      <c r="H128" s="67"/>
      <c r="I128" s="45"/>
      <c r="J128" s="45"/>
      <c r="K128" s="45"/>
      <c r="L128" s="44"/>
    </row>
    <row r="129" spans="1:12" x14ac:dyDescent="0.25">
      <c r="A129" s="56"/>
      <c r="B129" s="97"/>
      <c r="C129" s="117"/>
      <c r="D129" s="117"/>
      <c r="E129" s="117"/>
      <c r="F129" s="118"/>
      <c r="G129" s="67"/>
      <c r="H129" s="67"/>
      <c r="I129" s="45"/>
      <c r="J129" s="45"/>
      <c r="K129" s="45"/>
      <c r="L129" s="44"/>
    </row>
    <row r="130" spans="1:12" x14ac:dyDescent="0.25">
      <c r="A130" s="56"/>
      <c r="B130" s="97"/>
      <c r="C130" s="117"/>
      <c r="D130" s="117"/>
      <c r="E130" s="117"/>
      <c r="F130" s="118"/>
      <c r="G130" s="67"/>
      <c r="H130" s="67"/>
      <c r="I130" s="45"/>
      <c r="J130" s="45"/>
      <c r="K130" s="45"/>
      <c r="L130" s="44"/>
    </row>
    <row r="131" spans="1:12" x14ac:dyDescent="0.25">
      <c r="A131" s="56"/>
      <c r="B131" s="141"/>
      <c r="C131" s="119"/>
      <c r="D131" s="119"/>
      <c r="E131" s="119"/>
      <c r="F131" s="120"/>
      <c r="G131" s="121"/>
      <c r="H131" s="121"/>
      <c r="I131" s="142"/>
      <c r="J131" s="142"/>
      <c r="K131" s="142"/>
      <c r="L131" s="143"/>
    </row>
  </sheetData>
  <mergeCells count="47">
    <mergeCell ref="D116:D118"/>
    <mergeCell ref="C73:C91"/>
    <mergeCell ref="D104:D105"/>
    <mergeCell ref="C116:C120"/>
    <mergeCell ref="B47:B113"/>
    <mergeCell ref="D86:D91"/>
    <mergeCell ref="D74:D76"/>
    <mergeCell ref="C114:C115"/>
    <mergeCell ref="D106:D111"/>
    <mergeCell ref="B114:B119"/>
    <mergeCell ref="D71:D72"/>
    <mergeCell ref="D62:D64"/>
    <mergeCell ref="D51:D53"/>
    <mergeCell ref="D93:D95"/>
    <mergeCell ref="C50:C72"/>
    <mergeCell ref="C92:C113"/>
    <mergeCell ref="D41:D43"/>
    <mergeCell ref="B2:B3"/>
    <mergeCell ref="C24:C34"/>
    <mergeCell ref="C13:C23"/>
    <mergeCell ref="D48:D49"/>
    <mergeCell ref="D25:D28"/>
    <mergeCell ref="D2:D3"/>
    <mergeCell ref="C44:C46"/>
    <mergeCell ref="D36:D39"/>
    <mergeCell ref="D77:D84"/>
    <mergeCell ref="D54:D61"/>
    <mergeCell ref="D112:D113"/>
    <mergeCell ref="D65:D70"/>
    <mergeCell ref="C47:C49"/>
    <mergeCell ref="D96:D103"/>
    <mergeCell ref="G2:G3"/>
    <mergeCell ref="D14:D17"/>
    <mergeCell ref="B11:B46"/>
    <mergeCell ref="C9:C10"/>
    <mergeCell ref="L2:L3"/>
    <mergeCell ref="C5:C6"/>
    <mergeCell ref="D30:D34"/>
    <mergeCell ref="K2:K3"/>
    <mergeCell ref="C11:C12"/>
    <mergeCell ref="H2:H3"/>
    <mergeCell ref="B4:B10"/>
    <mergeCell ref="D19:D23"/>
    <mergeCell ref="C2:C3"/>
    <mergeCell ref="F2:F3"/>
    <mergeCell ref="E2:E3"/>
    <mergeCell ref="C35:C43"/>
  </mergeCells>
  <phoneticPr fontId="21" type="noConversion"/>
  <conditionalFormatting sqref="F1 E2:E3">
    <cfRule type="cellIs" dxfId="17" priority="1" stopIfTrue="1" operator="equal">
      <formula>"Minor"</formula>
    </cfRule>
    <cfRule type="cellIs" dxfId="16" priority="2" stopIfTrue="1" operator="equal">
      <formula>"Major"</formula>
    </cfRule>
  </conditionalFormatting>
  <conditionalFormatting sqref="I4:K131">
    <cfRule type="cellIs" dxfId="15" priority="3" stopIfTrue="1" operator="equal">
      <formula>"B"</formula>
    </cfRule>
    <cfRule type="cellIs" dxfId="14" priority="4" stopIfTrue="1" operator="equal">
      <formula>"NI"</formula>
    </cfRule>
    <cfRule type="cellIs" dxfId="13" priority="5" stopIfTrue="1" operator="equal">
      <formula>"F"</formula>
    </cfRule>
    <cfRule type="cellIs" dxfId="12" priority="6" stopIfTrue="1" operator="equal">
      <formula>"P"</formula>
    </cfRule>
    <cfRule type="cellIs" dxfId="11" priority="7" stopIfTrue="1" operator="equal">
      <formula>"NI"</formula>
    </cfRule>
    <cfRule type="cellIs" dxfId="10" priority="8" stopIfTrue="1" operator="equal">
      <formula>"F"</formula>
    </cfRule>
    <cfRule type="cellIs" dxfId="9" priority="9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showGridLines="0" workbookViewId="0">
      <selection activeCell="K15" sqref="K15"/>
    </sheetView>
  </sheetViews>
  <sheetFormatPr baseColWidth="10" defaultColWidth="8.83203125" defaultRowHeight="17" x14ac:dyDescent="0.25"/>
  <cols>
    <col min="1" max="1" width="1.33203125" style="154" customWidth="1"/>
    <col min="2" max="3" width="14.83203125" style="154" customWidth="1"/>
    <col min="4" max="4" width="20.6640625" style="154" customWidth="1"/>
    <col min="5" max="5" width="10.1640625" style="154" customWidth="1"/>
    <col min="6" max="6" width="19.1640625" style="154" customWidth="1"/>
    <col min="7" max="8" width="41.33203125" style="154" customWidth="1"/>
    <col min="9" max="10" width="9.83203125" style="154" customWidth="1"/>
    <col min="11" max="11" width="24.6640625" style="154" customWidth="1"/>
    <col min="12" max="12" width="20.83203125" style="154" customWidth="1"/>
    <col min="13" max="256" width="8.83203125" customWidth="1"/>
  </cols>
  <sheetData>
    <row r="1" spans="1:12" x14ac:dyDescent="0.25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 x14ac:dyDescent="0.25">
      <c r="A2" s="15"/>
      <c r="B2" s="265" t="s">
        <v>13</v>
      </c>
      <c r="C2" s="265" t="s">
        <v>14</v>
      </c>
      <c r="D2" s="265" t="s">
        <v>15</v>
      </c>
      <c r="E2" s="265" t="s">
        <v>16</v>
      </c>
      <c r="F2" s="265" t="s">
        <v>17</v>
      </c>
      <c r="G2" s="265" t="s">
        <v>18</v>
      </c>
      <c r="H2" s="265" t="s">
        <v>19</v>
      </c>
      <c r="I2" s="126" t="s">
        <v>20</v>
      </c>
      <c r="J2" s="126" t="s">
        <v>1366</v>
      </c>
      <c r="K2" s="265" t="s">
        <v>22</v>
      </c>
      <c r="L2" s="265" t="s">
        <v>23</v>
      </c>
    </row>
    <row r="3" spans="1:12" x14ac:dyDescent="0.25">
      <c r="A3" s="15"/>
      <c r="B3" s="266"/>
      <c r="C3" s="266"/>
      <c r="D3" s="266"/>
      <c r="E3" s="266"/>
      <c r="F3" s="266"/>
      <c r="G3" s="271"/>
      <c r="H3" s="266"/>
      <c r="I3" s="126" t="s">
        <v>24</v>
      </c>
      <c r="J3" s="126" t="s">
        <v>25</v>
      </c>
      <c r="K3" s="266"/>
      <c r="L3" s="266"/>
    </row>
    <row r="4" spans="1:12" ht="30" x14ac:dyDescent="0.25">
      <c r="A4" s="56"/>
      <c r="B4" s="319"/>
      <c r="C4" s="320" t="s">
        <v>1587</v>
      </c>
      <c r="D4" s="128" t="s">
        <v>73</v>
      </c>
      <c r="E4" s="129"/>
      <c r="F4" s="130"/>
      <c r="G4" s="131" t="s">
        <v>1488</v>
      </c>
      <c r="H4" s="132" t="s">
        <v>1588</v>
      </c>
      <c r="I4" s="150"/>
      <c r="J4" s="150"/>
      <c r="K4" s="150"/>
      <c r="L4" s="134"/>
    </row>
    <row r="5" spans="1:12" x14ac:dyDescent="0.25">
      <c r="A5" s="56"/>
      <c r="B5" s="275"/>
      <c r="C5" s="211"/>
      <c r="D5" s="210" t="s">
        <v>1590</v>
      </c>
      <c r="E5" s="39"/>
      <c r="F5" s="40"/>
      <c r="G5" s="41" t="s">
        <v>177</v>
      </c>
      <c r="H5" s="42" t="s">
        <v>178</v>
      </c>
      <c r="I5" s="45"/>
      <c r="J5" s="45"/>
      <c r="K5" s="45"/>
      <c r="L5" s="44"/>
    </row>
    <row r="6" spans="1:12" x14ac:dyDescent="0.25">
      <c r="A6" s="56"/>
      <c r="B6" s="275"/>
      <c r="C6" s="211"/>
      <c r="D6" s="211"/>
      <c r="E6" s="39"/>
      <c r="F6" s="40"/>
      <c r="G6" s="41" t="s">
        <v>355</v>
      </c>
      <c r="H6" s="42" t="s">
        <v>356</v>
      </c>
      <c r="I6" s="45"/>
      <c r="J6" s="45"/>
      <c r="K6" s="45"/>
      <c r="L6" s="44"/>
    </row>
    <row r="7" spans="1:12" ht="30" x14ac:dyDescent="0.25">
      <c r="A7" s="56"/>
      <c r="B7" s="275"/>
      <c r="C7" s="211"/>
      <c r="D7" s="211"/>
      <c r="E7" s="39"/>
      <c r="F7" s="40"/>
      <c r="G7" s="41" t="s">
        <v>1503</v>
      </c>
      <c r="H7" s="42" t="s">
        <v>1504</v>
      </c>
      <c r="I7" s="45"/>
      <c r="J7" s="45"/>
      <c r="K7" s="45"/>
      <c r="L7" s="44"/>
    </row>
    <row r="8" spans="1:12" x14ac:dyDescent="0.25">
      <c r="A8" s="56"/>
      <c r="B8" s="275"/>
      <c r="C8" s="211"/>
      <c r="D8" s="211"/>
      <c r="E8" s="39"/>
      <c r="F8" s="40"/>
      <c r="G8" s="41" t="s">
        <v>270</v>
      </c>
      <c r="H8" s="42" t="s">
        <v>359</v>
      </c>
      <c r="I8" s="45"/>
      <c r="J8" s="45"/>
      <c r="K8" s="45"/>
      <c r="L8" s="44"/>
    </row>
    <row r="9" spans="1:12" x14ac:dyDescent="0.25">
      <c r="A9" s="56"/>
      <c r="B9" s="275"/>
      <c r="C9" s="211"/>
      <c r="D9" s="211"/>
      <c r="E9" s="39"/>
      <c r="F9" s="40"/>
      <c r="G9" s="41" t="s">
        <v>1507</v>
      </c>
      <c r="H9" s="136" t="s">
        <v>1595</v>
      </c>
      <c r="I9" s="45"/>
      <c r="J9" s="45"/>
      <c r="K9" s="45"/>
      <c r="L9" s="44"/>
    </row>
    <row r="10" spans="1:12" x14ac:dyDescent="0.25">
      <c r="A10" s="56"/>
      <c r="B10" s="275"/>
      <c r="C10" s="211"/>
      <c r="D10" s="211"/>
      <c r="E10" s="39"/>
      <c r="F10" s="40"/>
      <c r="G10" s="41" t="s">
        <v>191</v>
      </c>
      <c r="H10" s="42" t="s">
        <v>192</v>
      </c>
      <c r="I10" s="45"/>
      <c r="J10" s="45"/>
      <c r="K10" s="45"/>
      <c r="L10" s="44"/>
    </row>
    <row r="11" spans="1:12" ht="30" x14ac:dyDescent="0.25">
      <c r="A11" s="56"/>
      <c r="B11" s="275"/>
      <c r="C11" s="211"/>
      <c r="D11" s="211"/>
      <c r="E11" s="39"/>
      <c r="F11" s="40"/>
      <c r="G11" s="41" t="s">
        <v>324</v>
      </c>
      <c r="H11" s="42" t="s">
        <v>325</v>
      </c>
      <c r="I11" s="45"/>
      <c r="J11" s="45"/>
      <c r="K11" s="45"/>
      <c r="L11" s="44"/>
    </row>
    <row r="12" spans="1:12" x14ac:dyDescent="0.25">
      <c r="A12" s="56"/>
      <c r="B12" s="275"/>
      <c r="C12" s="211"/>
      <c r="D12" s="211"/>
      <c r="E12" s="39"/>
      <c r="F12" s="40"/>
      <c r="G12" s="41" t="s">
        <v>329</v>
      </c>
      <c r="H12" s="42" t="s">
        <v>1512</v>
      </c>
      <c r="I12" s="45"/>
      <c r="J12" s="45"/>
      <c r="K12" s="45"/>
      <c r="L12" s="44"/>
    </row>
    <row r="13" spans="1:12" x14ac:dyDescent="0.25">
      <c r="A13" s="56"/>
      <c r="B13" s="275"/>
      <c r="C13" s="211"/>
      <c r="D13" s="210" t="s">
        <v>1514</v>
      </c>
      <c r="E13" s="39"/>
      <c r="F13" s="40"/>
      <c r="G13" s="41" t="s">
        <v>1515</v>
      </c>
      <c r="H13" s="42" t="s">
        <v>1516</v>
      </c>
      <c r="I13" s="45"/>
      <c r="J13" s="45"/>
      <c r="K13" s="45"/>
      <c r="L13" s="44"/>
    </row>
    <row r="14" spans="1:12" x14ac:dyDescent="0.25">
      <c r="A14" s="56"/>
      <c r="B14" s="275"/>
      <c r="C14" s="211"/>
      <c r="D14" s="211"/>
      <c r="E14" s="39"/>
      <c r="F14" s="40"/>
      <c r="G14" s="41" t="s">
        <v>1518</v>
      </c>
      <c r="H14" s="42" t="s">
        <v>1519</v>
      </c>
      <c r="I14" s="45"/>
      <c r="J14" s="45"/>
      <c r="K14" s="45"/>
      <c r="L14" s="44"/>
    </row>
    <row r="15" spans="1:12" x14ac:dyDescent="0.25">
      <c r="A15" s="56"/>
      <c r="B15" s="275"/>
      <c r="C15" s="211"/>
      <c r="D15" s="210" t="s">
        <v>1524</v>
      </c>
      <c r="E15" s="39"/>
      <c r="F15" s="40"/>
      <c r="G15" s="41" t="s">
        <v>177</v>
      </c>
      <c r="H15" s="42" t="s">
        <v>178</v>
      </c>
      <c r="I15" s="45"/>
      <c r="J15" s="45"/>
      <c r="K15" s="45"/>
      <c r="L15" s="44"/>
    </row>
    <row r="16" spans="1:12" x14ac:dyDescent="0.25">
      <c r="A16" s="56"/>
      <c r="B16" s="275"/>
      <c r="C16" s="211"/>
      <c r="D16" s="211"/>
      <c r="E16" s="39"/>
      <c r="F16" s="40"/>
      <c r="G16" s="41" t="s">
        <v>355</v>
      </c>
      <c r="H16" s="42" t="s">
        <v>356</v>
      </c>
      <c r="I16" s="45"/>
      <c r="J16" s="45"/>
      <c r="K16" s="45"/>
      <c r="L16" s="44"/>
    </row>
    <row r="17" spans="1:12" x14ac:dyDescent="0.25">
      <c r="A17" s="56"/>
      <c r="B17" s="275"/>
      <c r="C17" s="211"/>
      <c r="D17" s="211"/>
      <c r="E17" s="39"/>
      <c r="F17" s="40"/>
      <c r="G17" s="41" t="s">
        <v>1503</v>
      </c>
      <c r="H17" s="42" t="s">
        <v>1604</v>
      </c>
      <c r="I17" s="45"/>
      <c r="J17" s="45"/>
      <c r="K17" s="45"/>
      <c r="L17" s="44"/>
    </row>
    <row r="18" spans="1:12" x14ac:dyDescent="0.25">
      <c r="A18" s="56"/>
      <c r="B18" s="275"/>
      <c r="C18" s="211"/>
      <c r="D18" s="211"/>
      <c r="E18" s="39"/>
      <c r="F18" s="40"/>
      <c r="G18" s="41" t="s">
        <v>358</v>
      </c>
      <c r="H18" s="42" t="s">
        <v>359</v>
      </c>
      <c r="I18" s="45"/>
      <c r="J18" s="45"/>
      <c r="K18" s="45"/>
      <c r="L18" s="44"/>
    </row>
    <row r="19" spans="1:12" x14ac:dyDescent="0.25">
      <c r="A19" s="56"/>
      <c r="B19" s="275"/>
      <c r="C19" s="211"/>
      <c r="D19" s="211"/>
      <c r="E19" s="39"/>
      <c r="F19" s="40"/>
      <c r="G19" s="41" t="s">
        <v>191</v>
      </c>
      <c r="H19" s="42" t="s">
        <v>192</v>
      </c>
      <c r="I19" s="45"/>
      <c r="J19" s="45"/>
      <c r="K19" s="45"/>
      <c r="L19" s="44"/>
    </row>
    <row r="20" spans="1:12" x14ac:dyDescent="0.25">
      <c r="A20" s="56"/>
      <c r="B20" s="275"/>
      <c r="C20" s="211"/>
      <c r="D20" s="211"/>
      <c r="E20" s="39"/>
      <c r="F20" s="40"/>
      <c r="G20" s="41" t="s">
        <v>329</v>
      </c>
      <c r="H20" s="42" t="s">
        <v>1531</v>
      </c>
      <c r="I20" s="45"/>
      <c r="J20" s="45"/>
      <c r="K20" s="45"/>
      <c r="L20" s="44"/>
    </row>
    <row r="21" spans="1:12" x14ac:dyDescent="0.25">
      <c r="A21" s="56"/>
      <c r="B21" s="275"/>
      <c r="C21" s="211"/>
      <c r="D21" s="210" t="s">
        <v>1533</v>
      </c>
      <c r="E21" s="39"/>
      <c r="F21" s="40"/>
      <c r="G21" s="41" t="s">
        <v>1534</v>
      </c>
      <c r="H21" s="42" t="s">
        <v>1535</v>
      </c>
      <c r="I21" s="45"/>
      <c r="J21" s="45"/>
      <c r="K21" s="45"/>
      <c r="L21" s="44"/>
    </row>
    <row r="22" spans="1:12" x14ac:dyDescent="0.25">
      <c r="A22" s="56"/>
      <c r="B22" s="275"/>
      <c r="C22" s="211"/>
      <c r="D22" s="211"/>
      <c r="E22" s="39"/>
      <c r="F22" s="42" t="s">
        <v>1537</v>
      </c>
      <c r="G22" s="41" t="s">
        <v>329</v>
      </c>
      <c r="H22" s="42" t="s">
        <v>1538</v>
      </c>
      <c r="I22" s="45"/>
      <c r="J22" s="45"/>
      <c r="K22" s="45"/>
      <c r="L22" s="44"/>
    </row>
    <row r="23" spans="1:12" ht="30" x14ac:dyDescent="0.25">
      <c r="A23" s="56"/>
      <c r="B23" s="275"/>
      <c r="C23" s="210" t="s">
        <v>1611</v>
      </c>
      <c r="D23" s="38" t="s">
        <v>73</v>
      </c>
      <c r="E23" s="39"/>
      <c r="F23" s="40"/>
      <c r="G23" s="41" t="s">
        <v>1488</v>
      </c>
      <c r="H23" s="42" t="s">
        <v>1612</v>
      </c>
      <c r="I23" s="45"/>
      <c r="J23" s="45"/>
      <c r="K23" s="45"/>
      <c r="L23" s="44"/>
    </row>
    <row r="24" spans="1:12" x14ac:dyDescent="0.25">
      <c r="A24" s="56"/>
      <c r="B24" s="275"/>
      <c r="C24" s="211"/>
      <c r="D24" s="210" t="s">
        <v>1565</v>
      </c>
      <c r="E24" s="39"/>
      <c r="F24" s="40"/>
      <c r="G24" s="41" t="s">
        <v>425</v>
      </c>
      <c r="H24" s="42" t="s">
        <v>1492</v>
      </c>
      <c r="I24" s="45"/>
      <c r="J24" s="45"/>
      <c r="K24" s="45"/>
      <c r="L24" s="44"/>
    </row>
    <row r="25" spans="1:12" x14ac:dyDescent="0.25">
      <c r="A25" s="56"/>
      <c r="B25" s="275"/>
      <c r="C25" s="211"/>
      <c r="D25" s="211"/>
      <c r="E25" s="39"/>
      <c r="F25" s="40"/>
      <c r="G25" s="41" t="s">
        <v>1494</v>
      </c>
      <c r="H25" s="42" t="s">
        <v>1495</v>
      </c>
      <c r="I25" s="45"/>
      <c r="J25" s="45"/>
      <c r="K25" s="45"/>
      <c r="L25" s="44"/>
    </row>
    <row r="26" spans="1:12" x14ac:dyDescent="0.25">
      <c r="A26" s="56"/>
      <c r="B26" s="275"/>
      <c r="C26" s="211"/>
      <c r="D26" s="211"/>
      <c r="E26" s="39"/>
      <c r="F26" s="40"/>
      <c r="G26" s="41" t="s">
        <v>1497</v>
      </c>
      <c r="H26" s="42" t="s">
        <v>1498</v>
      </c>
      <c r="I26" s="45"/>
      <c r="J26" s="45"/>
      <c r="K26" s="45"/>
      <c r="L26" s="44"/>
    </row>
    <row r="27" spans="1:12" ht="30" x14ac:dyDescent="0.25">
      <c r="A27" s="56"/>
      <c r="B27" s="275"/>
      <c r="C27" s="210" t="s">
        <v>1617</v>
      </c>
      <c r="D27" s="38" t="s">
        <v>73</v>
      </c>
      <c r="E27" s="39"/>
      <c r="F27" s="40"/>
      <c r="G27" s="41" t="s">
        <v>1488</v>
      </c>
      <c r="H27" s="42" t="s">
        <v>1618</v>
      </c>
      <c r="I27" s="45"/>
      <c r="J27" s="45"/>
      <c r="K27" s="45"/>
      <c r="L27" s="44"/>
    </row>
    <row r="28" spans="1:12" x14ac:dyDescent="0.25">
      <c r="A28" s="56"/>
      <c r="B28" s="275"/>
      <c r="C28" s="211"/>
      <c r="D28" s="210" t="s">
        <v>1590</v>
      </c>
      <c r="E28" s="39"/>
      <c r="F28" s="40"/>
      <c r="G28" s="41" t="s">
        <v>177</v>
      </c>
      <c r="H28" s="42" t="s">
        <v>178</v>
      </c>
      <c r="I28" s="45"/>
      <c r="J28" s="45"/>
      <c r="K28" s="45"/>
      <c r="L28" s="44"/>
    </row>
    <row r="29" spans="1:12" x14ac:dyDescent="0.25">
      <c r="A29" s="56"/>
      <c r="B29" s="275"/>
      <c r="C29" s="211"/>
      <c r="D29" s="211"/>
      <c r="E29" s="39"/>
      <c r="F29" s="40"/>
      <c r="G29" s="41" t="s">
        <v>355</v>
      </c>
      <c r="H29" s="42" t="s">
        <v>356</v>
      </c>
      <c r="I29" s="45"/>
      <c r="J29" s="45"/>
      <c r="K29" s="45"/>
      <c r="L29" s="44"/>
    </row>
    <row r="30" spans="1:12" ht="30" x14ac:dyDescent="0.25">
      <c r="A30" s="56"/>
      <c r="B30" s="275"/>
      <c r="C30" s="211"/>
      <c r="D30" s="211"/>
      <c r="E30" s="39"/>
      <c r="F30" s="40"/>
      <c r="G30" s="41" t="s">
        <v>1503</v>
      </c>
      <c r="H30" s="42" t="s">
        <v>1622</v>
      </c>
      <c r="I30" s="45"/>
      <c r="J30" s="45"/>
      <c r="K30" s="45"/>
      <c r="L30" s="44"/>
    </row>
    <row r="31" spans="1:12" x14ac:dyDescent="0.25">
      <c r="A31" s="56"/>
      <c r="B31" s="275"/>
      <c r="C31" s="211"/>
      <c r="D31" s="211"/>
      <c r="E31" s="39"/>
      <c r="F31" s="40"/>
      <c r="G31" s="41" t="s">
        <v>270</v>
      </c>
      <c r="H31" s="42" t="s">
        <v>359</v>
      </c>
      <c r="I31" s="45"/>
      <c r="J31" s="45"/>
      <c r="K31" s="45"/>
      <c r="L31" s="44"/>
    </row>
    <row r="32" spans="1:12" x14ac:dyDescent="0.25">
      <c r="A32" s="56"/>
      <c r="B32" s="275"/>
      <c r="C32" s="211"/>
      <c r="D32" s="211"/>
      <c r="E32" s="39"/>
      <c r="F32" s="40"/>
      <c r="G32" s="41" t="s">
        <v>1507</v>
      </c>
      <c r="H32" s="42" t="s">
        <v>1508</v>
      </c>
      <c r="I32" s="45"/>
      <c r="J32" s="45"/>
      <c r="K32" s="45"/>
      <c r="L32" s="44"/>
    </row>
    <row r="33" spans="1:12" x14ac:dyDescent="0.25">
      <c r="A33" s="56"/>
      <c r="B33" s="275"/>
      <c r="C33" s="211"/>
      <c r="D33" s="211"/>
      <c r="E33" s="39"/>
      <c r="F33" s="40"/>
      <c r="G33" s="41" t="s">
        <v>191</v>
      </c>
      <c r="H33" s="42" t="s">
        <v>192</v>
      </c>
      <c r="I33" s="45"/>
      <c r="J33" s="45"/>
      <c r="K33" s="45"/>
      <c r="L33" s="44"/>
    </row>
    <row r="34" spans="1:12" ht="30" x14ac:dyDescent="0.25">
      <c r="A34" s="56"/>
      <c r="B34" s="275"/>
      <c r="C34" s="211"/>
      <c r="D34" s="211"/>
      <c r="E34" s="39"/>
      <c r="F34" s="40"/>
      <c r="G34" s="41" t="s">
        <v>324</v>
      </c>
      <c r="H34" s="42" t="s">
        <v>325</v>
      </c>
      <c r="I34" s="45"/>
      <c r="J34" s="45"/>
      <c r="K34" s="45"/>
      <c r="L34" s="44"/>
    </row>
    <row r="35" spans="1:12" x14ac:dyDescent="0.25">
      <c r="A35" s="56"/>
      <c r="B35" s="275"/>
      <c r="C35" s="211"/>
      <c r="D35" s="211"/>
      <c r="E35" s="39"/>
      <c r="F35" s="40"/>
      <c r="G35" s="41" t="s">
        <v>329</v>
      </c>
      <c r="H35" s="42" t="s">
        <v>1512</v>
      </c>
      <c r="I35" s="45"/>
      <c r="J35" s="45"/>
      <c r="K35" s="45"/>
      <c r="L35" s="44"/>
    </row>
    <row r="36" spans="1:12" x14ac:dyDescent="0.25">
      <c r="A36" s="56"/>
      <c r="B36" s="275"/>
      <c r="C36" s="211"/>
      <c r="D36" s="38" t="s">
        <v>1514</v>
      </c>
      <c r="E36" s="39"/>
      <c r="F36" s="40"/>
      <c r="G36" s="41" t="s">
        <v>1515</v>
      </c>
      <c r="H36" s="42" t="s">
        <v>1516</v>
      </c>
      <c r="I36" s="45"/>
      <c r="J36" s="45"/>
      <c r="K36" s="45"/>
      <c r="L36" s="44"/>
    </row>
    <row r="37" spans="1:12" x14ac:dyDescent="0.25">
      <c r="A37" s="56"/>
      <c r="B37" s="275"/>
      <c r="C37" s="211"/>
      <c r="D37" s="210" t="s">
        <v>1524</v>
      </c>
      <c r="E37" s="39"/>
      <c r="F37" s="40"/>
      <c r="G37" s="41" t="s">
        <v>177</v>
      </c>
      <c r="H37" s="42" t="s">
        <v>178</v>
      </c>
      <c r="I37" s="45"/>
      <c r="J37" s="45"/>
      <c r="K37" s="45"/>
      <c r="L37" s="44"/>
    </row>
    <row r="38" spans="1:12" x14ac:dyDescent="0.25">
      <c r="A38" s="56"/>
      <c r="B38" s="275"/>
      <c r="C38" s="211"/>
      <c r="D38" s="211"/>
      <c r="E38" s="39"/>
      <c r="F38" s="40"/>
      <c r="G38" s="41" t="s">
        <v>355</v>
      </c>
      <c r="H38" s="42" t="s">
        <v>356</v>
      </c>
      <c r="I38" s="45"/>
      <c r="J38" s="45"/>
      <c r="K38" s="45"/>
      <c r="L38" s="44"/>
    </row>
    <row r="39" spans="1:12" x14ac:dyDescent="0.25">
      <c r="A39" s="56"/>
      <c r="B39" s="275"/>
      <c r="C39" s="211"/>
      <c r="D39" s="211"/>
      <c r="E39" s="39"/>
      <c r="F39" s="40"/>
      <c r="G39" s="41" t="s">
        <v>1503</v>
      </c>
      <c r="H39" s="42" t="s">
        <v>1604</v>
      </c>
      <c r="I39" s="45"/>
      <c r="J39" s="45"/>
      <c r="K39" s="45"/>
      <c r="L39" s="44"/>
    </row>
    <row r="40" spans="1:12" x14ac:dyDescent="0.25">
      <c r="A40" s="56"/>
      <c r="B40" s="275"/>
      <c r="C40" s="211"/>
      <c r="D40" s="211"/>
      <c r="E40" s="39"/>
      <c r="F40" s="40"/>
      <c r="G40" s="41" t="s">
        <v>358</v>
      </c>
      <c r="H40" s="42" t="s">
        <v>359</v>
      </c>
      <c r="I40" s="45"/>
      <c r="J40" s="45"/>
      <c r="K40" s="45"/>
      <c r="L40" s="44"/>
    </row>
    <row r="41" spans="1:12" x14ac:dyDescent="0.25">
      <c r="A41" s="56"/>
      <c r="B41" s="275"/>
      <c r="C41" s="211"/>
      <c r="D41" s="211"/>
      <c r="E41" s="39"/>
      <c r="F41" s="40"/>
      <c r="G41" s="41" t="s">
        <v>191</v>
      </c>
      <c r="H41" s="42" t="s">
        <v>192</v>
      </c>
      <c r="I41" s="45"/>
      <c r="J41" s="45"/>
      <c r="K41" s="45"/>
      <c r="L41" s="44"/>
    </row>
    <row r="42" spans="1:12" x14ac:dyDescent="0.25">
      <c r="A42" s="56"/>
      <c r="B42" s="275"/>
      <c r="C42" s="211"/>
      <c r="D42" s="211"/>
      <c r="E42" s="39"/>
      <c r="F42" s="40"/>
      <c r="G42" s="41" t="s">
        <v>329</v>
      </c>
      <c r="H42" s="42" t="s">
        <v>1531</v>
      </c>
      <c r="I42" s="45"/>
      <c r="J42" s="45"/>
      <c r="K42" s="45"/>
      <c r="L42" s="44"/>
    </row>
    <row r="43" spans="1:12" x14ac:dyDescent="0.25">
      <c r="A43" s="56"/>
      <c r="B43" s="275"/>
      <c r="C43" s="210" t="s">
        <v>1487</v>
      </c>
      <c r="D43" s="38" t="s">
        <v>73</v>
      </c>
      <c r="E43" s="39"/>
      <c r="F43" s="40"/>
      <c r="G43" s="41" t="s">
        <v>1488</v>
      </c>
      <c r="H43" s="42" t="s">
        <v>1636</v>
      </c>
      <c r="I43" s="45"/>
      <c r="J43" s="45"/>
      <c r="K43" s="45"/>
      <c r="L43" s="44"/>
    </row>
    <row r="44" spans="1:12" x14ac:dyDescent="0.25">
      <c r="A44" s="56"/>
      <c r="B44" s="275"/>
      <c r="C44" s="211"/>
      <c r="D44" s="38" t="s">
        <v>1638</v>
      </c>
      <c r="E44" s="39"/>
      <c r="F44" s="40"/>
      <c r="G44" s="41" t="s">
        <v>425</v>
      </c>
      <c r="H44" s="42" t="s">
        <v>1492</v>
      </c>
      <c r="I44" s="45"/>
      <c r="J44" s="45"/>
      <c r="K44" s="45"/>
      <c r="L44" s="44"/>
    </row>
    <row r="45" spans="1:12" x14ac:dyDescent="0.25">
      <c r="A45" s="56"/>
      <c r="B45" s="275"/>
      <c r="C45" s="211"/>
      <c r="D45" s="38" t="s">
        <v>1514</v>
      </c>
      <c r="E45" s="39"/>
      <c r="F45" s="40"/>
      <c r="G45" s="41" t="s">
        <v>1640</v>
      </c>
      <c r="H45" s="42" t="s">
        <v>1641</v>
      </c>
      <c r="I45" s="45"/>
      <c r="J45" s="45"/>
      <c r="K45" s="45"/>
      <c r="L45" s="44"/>
    </row>
    <row r="46" spans="1:12" x14ac:dyDescent="0.25">
      <c r="A46" s="56"/>
      <c r="B46" s="275"/>
      <c r="C46" s="211"/>
      <c r="D46" s="210" t="s">
        <v>1590</v>
      </c>
      <c r="E46" s="39"/>
      <c r="F46" s="40"/>
      <c r="G46" s="41" t="s">
        <v>177</v>
      </c>
      <c r="H46" s="42" t="s">
        <v>178</v>
      </c>
      <c r="I46" s="45"/>
      <c r="J46" s="45"/>
      <c r="K46" s="45"/>
      <c r="L46" s="44"/>
    </row>
    <row r="47" spans="1:12" x14ac:dyDescent="0.25">
      <c r="A47" s="56"/>
      <c r="B47" s="275"/>
      <c r="C47" s="211"/>
      <c r="D47" s="211"/>
      <c r="E47" s="39"/>
      <c r="F47" s="40"/>
      <c r="G47" s="41" t="s">
        <v>355</v>
      </c>
      <c r="H47" s="42" t="s">
        <v>356</v>
      </c>
      <c r="I47" s="45"/>
      <c r="J47" s="45"/>
      <c r="K47" s="45"/>
      <c r="L47" s="44"/>
    </row>
    <row r="48" spans="1:12" ht="30" x14ac:dyDescent="0.25">
      <c r="A48" s="56"/>
      <c r="B48" s="275"/>
      <c r="C48" s="211"/>
      <c r="D48" s="211"/>
      <c r="E48" s="39"/>
      <c r="F48" s="40"/>
      <c r="G48" s="41" t="s">
        <v>1503</v>
      </c>
      <c r="H48" s="42" t="s">
        <v>1622</v>
      </c>
      <c r="I48" s="45"/>
      <c r="J48" s="45"/>
      <c r="K48" s="45"/>
      <c r="L48" s="44"/>
    </row>
    <row r="49" spans="1:12" x14ac:dyDescent="0.25">
      <c r="A49" s="56"/>
      <c r="B49" s="275"/>
      <c r="C49" s="211"/>
      <c r="D49" s="211"/>
      <c r="E49" s="39"/>
      <c r="F49" s="40"/>
      <c r="G49" s="41" t="s">
        <v>270</v>
      </c>
      <c r="H49" s="42" t="s">
        <v>359</v>
      </c>
      <c r="I49" s="45"/>
      <c r="J49" s="45"/>
      <c r="K49" s="45"/>
      <c r="L49" s="44"/>
    </row>
    <row r="50" spans="1:12" x14ac:dyDescent="0.25">
      <c r="A50" s="56"/>
      <c r="B50" s="275"/>
      <c r="C50" s="211"/>
      <c r="D50" s="211"/>
      <c r="E50" s="39"/>
      <c r="F50" s="40"/>
      <c r="G50" s="41" t="s">
        <v>1507</v>
      </c>
      <c r="H50" s="42" t="s">
        <v>1508</v>
      </c>
      <c r="I50" s="45"/>
      <c r="J50" s="45"/>
      <c r="K50" s="45"/>
      <c r="L50" s="44"/>
    </row>
    <row r="51" spans="1:12" x14ac:dyDescent="0.25">
      <c r="A51" s="56"/>
      <c r="B51" s="275"/>
      <c r="C51" s="211"/>
      <c r="D51" s="211"/>
      <c r="E51" s="39"/>
      <c r="F51" s="40"/>
      <c r="G51" s="41" t="s">
        <v>191</v>
      </c>
      <c r="H51" s="42" t="s">
        <v>192</v>
      </c>
      <c r="I51" s="45"/>
      <c r="J51" s="45"/>
      <c r="K51" s="45"/>
      <c r="L51" s="44"/>
    </row>
    <row r="52" spans="1:12" ht="30" x14ac:dyDescent="0.25">
      <c r="A52" s="56"/>
      <c r="B52" s="275"/>
      <c r="C52" s="211"/>
      <c r="D52" s="211"/>
      <c r="E52" s="39"/>
      <c r="F52" s="40"/>
      <c r="G52" s="41" t="s">
        <v>324</v>
      </c>
      <c r="H52" s="42" t="s">
        <v>325</v>
      </c>
      <c r="I52" s="45"/>
      <c r="J52" s="45"/>
      <c r="K52" s="45"/>
      <c r="L52" s="44"/>
    </row>
    <row r="53" spans="1:12" x14ac:dyDescent="0.25">
      <c r="A53" s="56"/>
      <c r="B53" s="275"/>
      <c r="C53" s="211"/>
      <c r="D53" s="211"/>
      <c r="E53" s="39"/>
      <c r="F53" s="40"/>
      <c r="G53" s="41" t="s">
        <v>329</v>
      </c>
      <c r="H53" s="42" t="s">
        <v>1512</v>
      </c>
      <c r="I53" s="45"/>
      <c r="J53" s="45"/>
      <c r="K53" s="45"/>
      <c r="L53" s="44"/>
    </row>
    <row r="54" spans="1:12" x14ac:dyDescent="0.25">
      <c r="A54" s="56"/>
      <c r="B54" s="275"/>
      <c r="C54" s="210" t="s">
        <v>1651</v>
      </c>
      <c r="D54" s="38" t="s">
        <v>73</v>
      </c>
      <c r="E54" s="39"/>
      <c r="F54" s="40"/>
      <c r="G54" s="41" t="s">
        <v>1488</v>
      </c>
      <c r="H54" s="42" t="s">
        <v>1652</v>
      </c>
      <c r="I54" s="45"/>
      <c r="J54" s="45"/>
      <c r="K54" s="45"/>
      <c r="L54" s="44"/>
    </row>
    <row r="55" spans="1:12" x14ac:dyDescent="0.25">
      <c r="A55" s="56"/>
      <c r="B55" s="275"/>
      <c r="C55" s="211"/>
      <c r="D55" s="210" t="s">
        <v>1638</v>
      </c>
      <c r="E55" s="39"/>
      <c r="F55" s="40"/>
      <c r="G55" s="41" t="s">
        <v>1654</v>
      </c>
      <c r="H55" s="42" t="s">
        <v>1492</v>
      </c>
      <c r="I55" s="45"/>
      <c r="J55" s="45"/>
      <c r="K55" s="45"/>
      <c r="L55" s="44"/>
    </row>
    <row r="56" spans="1:12" x14ac:dyDescent="0.25">
      <c r="A56" s="56"/>
      <c r="B56" s="275"/>
      <c r="C56" s="211"/>
      <c r="D56" s="211"/>
      <c r="E56" s="39"/>
      <c r="F56" s="42" t="s">
        <v>1656</v>
      </c>
      <c r="G56" s="41" t="s">
        <v>1657</v>
      </c>
      <c r="H56" s="42" t="s">
        <v>1658</v>
      </c>
      <c r="I56" s="45"/>
      <c r="J56" s="45"/>
      <c r="K56" s="45"/>
      <c r="L56" s="44"/>
    </row>
    <row r="57" spans="1:12" x14ac:dyDescent="0.25">
      <c r="A57" s="56"/>
      <c r="B57" s="275"/>
      <c r="C57" s="211"/>
      <c r="D57" s="38" t="s">
        <v>1514</v>
      </c>
      <c r="E57" s="39"/>
      <c r="F57" s="40"/>
      <c r="G57" s="41" t="s">
        <v>1640</v>
      </c>
      <c r="H57" s="42" t="s">
        <v>1641</v>
      </c>
      <c r="I57" s="45"/>
      <c r="J57" s="45"/>
      <c r="K57" s="45"/>
      <c r="L57" s="44"/>
    </row>
    <row r="58" spans="1:12" x14ac:dyDescent="0.25">
      <c r="A58" s="56"/>
      <c r="B58" s="275"/>
      <c r="C58" s="211"/>
      <c r="D58" s="210" t="s">
        <v>1590</v>
      </c>
      <c r="E58" s="39"/>
      <c r="F58" s="40"/>
      <c r="G58" s="41" t="s">
        <v>177</v>
      </c>
      <c r="H58" s="42" t="s">
        <v>178</v>
      </c>
      <c r="I58" s="45"/>
      <c r="J58" s="45"/>
      <c r="K58" s="45"/>
      <c r="L58" s="44"/>
    </row>
    <row r="59" spans="1:12" x14ac:dyDescent="0.25">
      <c r="A59" s="56"/>
      <c r="B59" s="275"/>
      <c r="C59" s="211"/>
      <c r="D59" s="211"/>
      <c r="E59" s="39"/>
      <c r="F59" s="40"/>
      <c r="G59" s="41" t="s">
        <v>355</v>
      </c>
      <c r="H59" s="42" t="s">
        <v>356</v>
      </c>
      <c r="I59" s="45"/>
      <c r="J59" s="45"/>
      <c r="K59" s="45"/>
      <c r="L59" s="44"/>
    </row>
    <row r="60" spans="1:12" ht="30" x14ac:dyDescent="0.25">
      <c r="A60" s="56"/>
      <c r="B60" s="275"/>
      <c r="C60" s="211"/>
      <c r="D60" s="211"/>
      <c r="E60" s="39"/>
      <c r="F60" s="40"/>
      <c r="G60" s="41" t="s">
        <v>1503</v>
      </c>
      <c r="H60" s="42" t="s">
        <v>1622</v>
      </c>
      <c r="I60" s="45"/>
      <c r="J60" s="45"/>
      <c r="K60" s="45"/>
      <c r="L60" s="44"/>
    </row>
    <row r="61" spans="1:12" x14ac:dyDescent="0.25">
      <c r="A61" s="56"/>
      <c r="B61" s="275"/>
      <c r="C61" s="211"/>
      <c r="D61" s="211"/>
      <c r="E61" s="39"/>
      <c r="F61" s="40"/>
      <c r="G61" s="41" t="s">
        <v>270</v>
      </c>
      <c r="H61" s="42" t="s">
        <v>359</v>
      </c>
      <c r="I61" s="45"/>
      <c r="J61" s="45"/>
      <c r="K61" s="45"/>
      <c r="L61" s="44"/>
    </row>
    <row r="62" spans="1:12" x14ac:dyDescent="0.25">
      <c r="A62" s="56"/>
      <c r="B62" s="275"/>
      <c r="C62" s="211"/>
      <c r="D62" s="211"/>
      <c r="E62" s="39"/>
      <c r="F62" s="40"/>
      <c r="G62" s="41" t="s">
        <v>1507</v>
      </c>
      <c r="H62" s="42" t="s">
        <v>1508</v>
      </c>
      <c r="I62" s="45"/>
      <c r="J62" s="45"/>
      <c r="K62" s="45"/>
      <c r="L62" s="44"/>
    </row>
    <row r="63" spans="1:12" x14ac:dyDescent="0.25">
      <c r="A63" s="56"/>
      <c r="B63" s="275"/>
      <c r="C63" s="211"/>
      <c r="D63" s="211"/>
      <c r="E63" s="39"/>
      <c r="F63" s="40"/>
      <c r="G63" s="41" t="s">
        <v>191</v>
      </c>
      <c r="H63" s="42" t="s">
        <v>192</v>
      </c>
      <c r="I63" s="45"/>
      <c r="J63" s="45"/>
      <c r="K63" s="45"/>
      <c r="L63" s="44"/>
    </row>
    <row r="64" spans="1:12" ht="30" x14ac:dyDescent="0.25">
      <c r="A64" s="56"/>
      <c r="B64" s="275"/>
      <c r="C64" s="211"/>
      <c r="D64" s="211"/>
      <c r="E64" s="39"/>
      <c r="F64" s="40"/>
      <c r="G64" s="41" t="s">
        <v>324</v>
      </c>
      <c r="H64" s="42" t="s">
        <v>325</v>
      </c>
      <c r="I64" s="45"/>
      <c r="J64" s="45"/>
      <c r="K64" s="45"/>
      <c r="L64" s="44"/>
    </row>
    <row r="65" spans="1:12" x14ac:dyDescent="0.25">
      <c r="A65" s="56"/>
      <c r="B65" s="275"/>
      <c r="C65" s="211"/>
      <c r="D65" s="211"/>
      <c r="E65" s="39"/>
      <c r="F65" s="40"/>
      <c r="G65" s="41" t="s">
        <v>329</v>
      </c>
      <c r="H65" s="42" t="s">
        <v>1512</v>
      </c>
      <c r="I65" s="45"/>
      <c r="J65" s="45"/>
      <c r="K65" s="45"/>
      <c r="L65" s="44"/>
    </row>
    <row r="66" spans="1:12" x14ac:dyDescent="0.25">
      <c r="A66" s="56"/>
      <c r="B66" s="275"/>
      <c r="C66" s="210" t="s">
        <v>287</v>
      </c>
      <c r="D66" s="38" t="s">
        <v>73</v>
      </c>
      <c r="E66" s="39"/>
      <c r="F66" s="40"/>
      <c r="G66" s="41" t="s">
        <v>1488</v>
      </c>
      <c r="H66" s="42" t="s">
        <v>1669</v>
      </c>
      <c r="I66" s="45"/>
      <c r="J66" s="45"/>
      <c r="K66" s="45"/>
      <c r="L66" s="44"/>
    </row>
    <row r="67" spans="1:12" x14ac:dyDescent="0.25">
      <c r="A67" s="56"/>
      <c r="B67" s="275"/>
      <c r="C67" s="211"/>
      <c r="D67" s="38" t="s">
        <v>1590</v>
      </c>
      <c r="E67" s="39"/>
      <c r="F67" s="40"/>
      <c r="G67" s="41" t="s">
        <v>191</v>
      </c>
      <c r="H67" s="42" t="s">
        <v>192</v>
      </c>
      <c r="I67" s="45"/>
      <c r="J67" s="45"/>
      <c r="K67" s="45"/>
      <c r="L67" s="44"/>
    </row>
    <row r="68" spans="1:12" ht="30" x14ac:dyDescent="0.25">
      <c r="A68" s="56"/>
      <c r="B68" s="275"/>
      <c r="C68" s="210" t="s">
        <v>1672</v>
      </c>
      <c r="D68" s="38" t="s">
        <v>73</v>
      </c>
      <c r="E68" s="39"/>
      <c r="F68" s="40"/>
      <c r="G68" s="41" t="s">
        <v>1488</v>
      </c>
      <c r="H68" s="42" t="s">
        <v>1673</v>
      </c>
      <c r="I68" s="45"/>
      <c r="J68" s="45"/>
      <c r="K68" s="45"/>
      <c r="L68" s="44"/>
    </row>
    <row r="69" spans="1:12" ht="30" x14ac:dyDescent="0.25">
      <c r="A69" s="56"/>
      <c r="B69" s="275"/>
      <c r="C69" s="211"/>
      <c r="D69" s="38" t="s">
        <v>1675</v>
      </c>
      <c r="E69" s="39"/>
      <c r="F69" s="40"/>
      <c r="G69" s="41" t="s">
        <v>1676</v>
      </c>
      <c r="H69" s="42" t="s">
        <v>1677</v>
      </c>
      <c r="I69" s="45"/>
      <c r="J69" s="45"/>
      <c r="K69" s="45"/>
      <c r="L69" s="44"/>
    </row>
    <row r="70" spans="1:12" ht="30" x14ac:dyDescent="0.25">
      <c r="A70" s="56"/>
      <c r="B70" s="275"/>
      <c r="C70" s="211"/>
      <c r="D70" s="38" t="s">
        <v>1679</v>
      </c>
      <c r="E70" s="39"/>
      <c r="F70" s="40"/>
      <c r="G70" s="41" t="s">
        <v>1676</v>
      </c>
      <c r="H70" s="42" t="s">
        <v>1677</v>
      </c>
      <c r="I70" s="45"/>
      <c r="J70" s="45"/>
      <c r="K70" s="45"/>
      <c r="L70" s="44"/>
    </row>
    <row r="71" spans="1:12" ht="30" x14ac:dyDescent="0.25">
      <c r="A71" s="56"/>
      <c r="B71" s="275"/>
      <c r="C71" s="211"/>
      <c r="D71" s="38" t="s">
        <v>1681</v>
      </c>
      <c r="E71" s="39"/>
      <c r="F71" s="40"/>
      <c r="G71" s="41" t="s">
        <v>1676</v>
      </c>
      <c r="H71" s="42" t="s">
        <v>1677</v>
      </c>
      <c r="I71" s="45"/>
      <c r="J71" s="45"/>
      <c r="K71" s="45"/>
      <c r="L71" s="44"/>
    </row>
    <row r="72" spans="1:12" ht="30" x14ac:dyDescent="0.25">
      <c r="A72" s="56"/>
      <c r="B72" s="275"/>
      <c r="C72" s="211"/>
      <c r="D72" s="210" t="s">
        <v>1683</v>
      </c>
      <c r="E72" s="39"/>
      <c r="F72" s="40"/>
      <c r="G72" s="41" t="s">
        <v>1684</v>
      </c>
      <c r="H72" s="42" t="s">
        <v>1685</v>
      </c>
      <c r="I72" s="45"/>
      <c r="J72" s="45"/>
      <c r="K72" s="45"/>
      <c r="L72" s="44"/>
    </row>
    <row r="73" spans="1:12" ht="30" x14ac:dyDescent="0.25">
      <c r="A73" s="56"/>
      <c r="B73" s="275"/>
      <c r="C73" s="211"/>
      <c r="D73" s="211"/>
      <c r="E73" s="39"/>
      <c r="F73" s="40"/>
      <c r="G73" s="41" t="s">
        <v>1687</v>
      </c>
      <c r="H73" s="42" t="s">
        <v>1688</v>
      </c>
      <c r="I73" s="45"/>
      <c r="J73" s="45"/>
      <c r="K73" s="45"/>
      <c r="L73" s="44"/>
    </row>
    <row r="74" spans="1:12" x14ac:dyDescent="0.25">
      <c r="A74" s="56"/>
      <c r="B74" s="275"/>
      <c r="C74" s="211"/>
      <c r="D74" s="38" t="s">
        <v>1514</v>
      </c>
      <c r="E74" s="39"/>
      <c r="F74" s="40"/>
      <c r="G74" s="41" t="s">
        <v>1690</v>
      </c>
      <c r="H74" s="42" t="s">
        <v>1691</v>
      </c>
      <c r="I74" s="45"/>
      <c r="J74" s="45"/>
      <c r="K74" s="45"/>
      <c r="L74" s="44"/>
    </row>
    <row r="75" spans="1:12" ht="30" x14ac:dyDescent="0.25">
      <c r="A75" s="56"/>
      <c r="B75" s="275"/>
      <c r="C75" s="211"/>
      <c r="D75" s="38" t="s">
        <v>1693</v>
      </c>
      <c r="E75" s="39"/>
      <c r="F75" s="40"/>
      <c r="G75" s="41" t="s">
        <v>1676</v>
      </c>
      <c r="H75" s="42" t="s">
        <v>1677</v>
      </c>
      <c r="I75" s="45"/>
      <c r="J75" s="45"/>
      <c r="K75" s="45"/>
      <c r="L75" s="44"/>
    </row>
    <row r="76" spans="1:12" ht="30" x14ac:dyDescent="0.25">
      <c r="A76" s="56"/>
      <c r="B76" s="275"/>
      <c r="C76" s="211"/>
      <c r="D76" s="210" t="s">
        <v>1695</v>
      </c>
      <c r="E76" s="39"/>
      <c r="F76" s="40"/>
      <c r="G76" s="41" t="s">
        <v>1684</v>
      </c>
      <c r="H76" s="42" t="s">
        <v>1685</v>
      </c>
      <c r="I76" s="45"/>
      <c r="J76" s="45"/>
      <c r="K76" s="45"/>
      <c r="L76" s="44"/>
    </row>
    <row r="77" spans="1:12" ht="30" x14ac:dyDescent="0.25">
      <c r="A77" s="56"/>
      <c r="B77" s="275"/>
      <c r="C77" s="211"/>
      <c r="D77" s="211"/>
      <c r="E77" s="39"/>
      <c r="F77" s="40"/>
      <c r="G77" s="41" t="s">
        <v>1687</v>
      </c>
      <c r="H77" s="42" t="s">
        <v>1688</v>
      </c>
      <c r="I77" s="45"/>
      <c r="J77" s="45"/>
      <c r="K77" s="45"/>
      <c r="L77" s="44"/>
    </row>
    <row r="78" spans="1:12" ht="45" x14ac:dyDescent="0.25">
      <c r="A78" s="56"/>
      <c r="B78" s="275"/>
      <c r="C78" s="210" t="s">
        <v>1672</v>
      </c>
      <c r="D78" s="38" t="s">
        <v>73</v>
      </c>
      <c r="E78" s="39"/>
      <c r="F78" s="40"/>
      <c r="G78" s="41" t="s">
        <v>1488</v>
      </c>
      <c r="H78" s="42" t="s">
        <v>1698</v>
      </c>
      <c r="I78" s="45"/>
      <c r="J78" s="45"/>
      <c r="K78" s="45"/>
      <c r="L78" s="44"/>
    </row>
    <row r="79" spans="1:12" x14ac:dyDescent="0.25">
      <c r="A79" s="56"/>
      <c r="B79" s="275"/>
      <c r="C79" s="211"/>
      <c r="D79" s="38" t="s">
        <v>1638</v>
      </c>
      <c r="E79" s="39"/>
      <c r="F79" s="40"/>
      <c r="G79" s="41" t="s">
        <v>425</v>
      </c>
      <c r="H79" s="42" t="s">
        <v>1492</v>
      </c>
      <c r="I79" s="45"/>
      <c r="J79" s="45"/>
      <c r="K79" s="45"/>
      <c r="L79" s="44"/>
    </row>
    <row r="80" spans="1:12" ht="30" x14ac:dyDescent="0.25">
      <c r="A80" s="56"/>
      <c r="B80" s="275"/>
      <c r="C80" s="211"/>
      <c r="D80" s="38" t="s">
        <v>1675</v>
      </c>
      <c r="E80" s="39"/>
      <c r="F80" s="40"/>
      <c r="G80" s="41" t="s">
        <v>1676</v>
      </c>
      <c r="H80" s="42" t="s">
        <v>1677</v>
      </c>
      <c r="I80" s="45"/>
      <c r="J80" s="45"/>
      <c r="K80" s="45"/>
      <c r="L80" s="44"/>
    </row>
    <row r="81" spans="1:12" ht="30" x14ac:dyDescent="0.25">
      <c r="A81" s="56"/>
      <c r="B81" s="275"/>
      <c r="C81" s="211"/>
      <c r="D81" s="38" t="s">
        <v>1679</v>
      </c>
      <c r="E81" s="39"/>
      <c r="F81" s="40"/>
      <c r="G81" s="41" t="s">
        <v>1676</v>
      </c>
      <c r="H81" s="42" t="s">
        <v>1677</v>
      </c>
      <c r="I81" s="45"/>
      <c r="J81" s="45"/>
      <c r="K81" s="45"/>
      <c r="L81" s="44"/>
    </row>
    <row r="82" spans="1:12" ht="30" x14ac:dyDescent="0.25">
      <c r="A82" s="56"/>
      <c r="B82" s="275"/>
      <c r="C82" s="211"/>
      <c r="D82" s="38" t="s">
        <v>1681</v>
      </c>
      <c r="E82" s="39"/>
      <c r="F82" s="40"/>
      <c r="G82" s="41" t="s">
        <v>1676</v>
      </c>
      <c r="H82" s="42" t="s">
        <v>1677</v>
      </c>
      <c r="I82" s="45"/>
      <c r="J82" s="45"/>
      <c r="K82" s="45"/>
      <c r="L82" s="44"/>
    </row>
    <row r="83" spans="1:12" ht="30" x14ac:dyDescent="0.25">
      <c r="A83" s="56"/>
      <c r="B83" s="275"/>
      <c r="C83" s="211"/>
      <c r="D83" s="38" t="s">
        <v>1683</v>
      </c>
      <c r="E83" s="39"/>
      <c r="F83" s="40"/>
      <c r="G83" s="41" t="s">
        <v>1684</v>
      </c>
      <c r="H83" s="42" t="s">
        <v>1685</v>
      </c>
      <c r="I83" s="45"/>
      <c r="J83" s="45"/>
      <c r="K83" s="45"/>
      <c r="L83" s="44"/>
    </row>
    <row r="84" spans="1:12" ht="30" x14ac:dyDescent="0.25">
      <c r="A84" s="56"/>
      <c r="B84" s="275"/>
      <c r="C84" s="210" t="s">
        <v>1704</v>
      </c>
      <c r="D84" s="210" t="s">
        <v>1705</v>
      </c>
      <c r="E84" s="39"/>
      <c r="F84" s="42" t="s">
        <v>1706</v>
      </c>
      <c r="G84" s="137" t="s">
        <v>1707</v>
      </c>
      <c r="H84" s="42" t="s">
        <v>1708</v>
      </c>
      <c r="I84" s="45"/>
      <c r="J84" s="45"/>
      <c r="K84" s="45"/>
      <c r="L84" s="44"/>
    </row>
    <row r="85" spans="1:12" ht="30" x14ac:dyDescent="0.25">
      <c r="A85" s="56"/>
      <c r="B85" s="275"/>
      <c r="C85" s="211"/>
      <c r="D85" s="211"/>
      <c r="E85" s="39"/>
      <c r="F85" s="42" t="s">
        <v>1710</v>
      </c>
      <c r="G85" s="137" t="s">
        <v>1707</v>
      </c>
      <c r="H85" s="42" t="s">
        <v>1711</v>
      </c>
      <c r="I85" s="45"/>
      <c r="J85" s="45"/>
      <c r="K85" s="45"/>
      <c r="L85" s="44"/>
    </row>
    <row r="86" spans="1:12" ht="30" x14ac:dyDescent="0.25">
      <c r="A86" s="56"/>
      <c r="B86" s="275"/>
      <c r="C86" s="211"/>
      <c r="D86" s="211"/>
      <c r="E86" s="39"/>
      <c r="F86" s="42" t="s">
        <v>1713</v>
      </c>
      <c r="G86" s="137" t="s">
        <v>1707</v>
      </c>
      <c r="H86" s="42" t="s">
        <v>1714</v>
      </c>
      <c r="I86" s="45"/>
      <c r="J86" s="45"/>
      <c r="K86" s="45"/>
      <c r="L86" s="44"/>
    </row>
    <row r="87" spans="1:12" ht="60" x14ac:dyDescent="0.25">
      <c r="A87" s="56"/>
      <c r="B87" s="264" t="s">
        <v>1031</v>
      </c>
      <c r="C87" s="38" t="s">
        <v>793</v>
      </c>
      <c r="D87" s="38" t="s">
        <v>794</v>
      </c>
      <c r="E87" s="39"/>
      <c r="F87" s="40"/>
      <c r="G87" s="41" t="s">
        <v>795</v>
      </c>
      <c r="H87" s="42" t="s">
        <v>1743</v>
      </c>
      <c r="I87" s="45"/>
      <c r="J87" s="45"/>
      <c r="K87" s="45"/>
      <c r="L87" s="44"/>
    </row>
    <row r="88" spans="1:12" ht="30" x14ac:dyDescent="0.25">
      <c r="A88" s="56"/>
      <c r="B88" s="267"/>
      <c r="C88" s="210" t="s">
        <v>1042</v>
      </c>
      <c r="D88" s="38" t="s">
        <v>1745</v>
      </c>
      <c r="E88" s="39"/>
      <c r="F88" s="40"/>
      <c r="G88" s="41" t="s">
        <v>1746</v>
      </c>
      <c r="H88" s="42" t="s">
        <v>1747</v>
      </c>
      <c r="I88" s="45"/>
      <c r="J88" s="45"/>
      <c r="K88" s="45"/>
      <c r="L88" s="44"/>
    </row>
    <row r="89" spans="1:12" ht="30" x14ac:dyDescent="0.25">
      <c r="A89" s="56"/>
      <c r="B89" s="267"/>
      <c r="C89" s="211"/>
      <c r="D89" s="38" t="s">
        <v>1749</v>
      </c>
      <c r="E89" s="39"/>
      <c r="F89" s="40"/>
      <c r="G89" s="41" t="s">
        <v>1750</v>
      </c>
      <c r="H89" s="42" t="s">
        <v>1751</v>
      </c>
      <c r="I89" s="45"/>
      <c r="J89" s="45"/>
      <c r="K89" s="45"/>
      <c r="L89" s="44"/>
    </row>
    <row r="90" spans="1:12" ht="30" x14ac:dyDescent="0.25">
      <c r="A90" s="56"/>
      <c r="B90" s="267"/>
      <c r="C90" s="211"/>
      <c r="D90" s="38" t="s">
        <v>1753</v>
      </c>
      <c r="E90" s="39"/>
      <c r="F90" s="40"/>
      <c r="G90" s="41" t="s">
        <v>1754</v>
      </c>
      <c r="H90" s="42" t="s">
        <v>1755</v>
      </c>
      <c r="I90" s="45"/>
      <c r="J90" s="45"/>
      <c r="K90" s="45"/>
      <c r="L90" s="44"/>
    </row>
    <row r="91" spans="1:12" ht="30" x14ac:dyDescent="0.25">
      <c r="A91" s="56"/>
      <c r="B91" s="267"/>
      <c r="C91" s="211"/>
      <c r="D91" s="38" t="s">
        <v>1757</v>
      </c>
      <c r="E91" s="39"/>
      <c r="F91" s="40"/>
      <c r="G91" s="41" t="s">
        <v>1758</v>
      </c>
      <c r="H91" s="42" t="s">
        <v>1759</v>
      </c>
      <c r="I91" s="45"/>
      <c r="J91" s="45"/>
      <c r="K91" s="45"/>
      <c r="L91" s="44"/>
    </row>
    <row r="92" spans="1:12" ht="30" x14ac:dyDescent="0.25">
      <c r="A92" s="56"/>
      <c r="B92" s="267"/>
      <c r="C92" s="211"/>
      <c r="D92" s="38" t="s">
        <v>1761</v>
      </c>
      <c r="E92" s="39"/>
      <c r="F92" s="40"/>
      <c r="G92" s="41" t="s">
        <v>1762</v>
      </c>
      <c r="H92" s="42" t="s">
        <v>1763</v>
      </c>
      <c r="I92" s="45"/>
      <c r="J92" s="45"/>
      <c r="K92" s="45"/>
      <c r="L92" s="44"/>
    </row>
    <row r="93" spans="1:12" ht="30" x14ac:dyDescent="0.25">
      <c r="A93" s="56"/>
      <c r="B93" s="267"/>
      <c r="C93" s="211"/>
      <c r="D93" s="38" t="s">
        <v>1765</v>
      </c>
      <c r="E93" s="39"/>
      <c r="F93" s="40"/>
      <c r="G93" s="41" t="s">
        <v>1766</v>
      </c>
      <c r="H93" s="42" t="s">
        <v>1767</v>
      </c>
      <c r="I93" s="45"/>
      <c r="J93" s="45"/>
      <c r="K93" s="45"/>
      <c r="L93" s="44"/>
    </row>
    <row r="94" spans="1:12" ht="60" x14ac:dyDescent="0.25">
      <c r="A94" s="56"/>
      <c r="B94" s="267"/>
      <c r="C94" s="210" t="s">
        <v>1046</v>
      </c>
      <c r="D94" s="38" t="s">
        <v>1769</v>
      </c>
      <c r="E94" s="39"/>
      <c r="F94" s="40"/>
      <c r="G94" s="41" t="s">
        <v>1770</v>
      </c>
      <c r="H94" s="42" t="s">
        <v>1771</v>
      </c>
      <c r="I94" s="45"/>
      <c r="J94" s="45"/>
      <c r="K94" s="45"/>
      <c r="L94" s="44"/>
    </row>
    <row r="95" spans="1:12" ht="30" x14ac:dyDescent="0.25">
      <c r="A95" s="56"/>
      <c r="B95" s="267"/>
      <c r="C95" s="211"/>
      <c r="D95" s="38" t="s">
        <v>1773</v>
      </c>
      <c r="E95" s="39"/>
      <c r="F95" s="40"/>
      <c r="G95" s="41" t="s">
        <v>1774</v>
      </c>
      <c r="H95" s="42" t="s">
        <v>1775</v>
      </c>
      <c r="I95" s="45"/>
      <c r="J95" s="45"/>
      <c r="K95" s="45"/>
      <c r="L95" s="44"/>
    </row>
    <row r="96" spans="1:12" x14ac:dyDescent="0.25">
      <c r="A96" s="56"/>
      <c r="B96" s="267"/>
      <c r="C96" s="211"/>
      <c r="D96" s="38" t="s">
        <v>1777</v>
      </c>
      <c r="E96" s="39"/>
      <c r="F96" s="40"/>
      <c r="G96" s="41" t="s">
        <v>1778</v>
      </c>
      <c r="H96" s="42" t="s">
        <v>1779</v>
      </c>
      <c r="I96" s="45"/>
      <c r="J96" s="45"/>
      <c r="K96" s="45"/>
      <c r="L96" s="44"/>
    </row>
    <row r="97" spans="1:12" x14ac:dyDescent="0.25">
      <c r="A97" s="56"/>
      <c r="B97" s="267"/>
      <c r="C97" s="211"/>
      <c r="D97" s="38" t="s">
        <v>1781</v>
      </c>
      <c r="E97" s="39"/>
      <c r="F97" s="40"/>
      <c r="G97" s="41" t="s">
        <v>1782</v>
      </c>
      <c r="H97" s="42" t="s">
        <v>1783</v>
      </c>
      <c r="I97" s="45"/>
      <c r="J97" s="45"/>
      <c r="K97" s="45"/>
      <c r="L97" s="44"/>
    </row>
    <row r="98" spans="1:12" ht="45" x14ac:dyDescent="0.25">
      <c r="A98" s="56"/>
      <c r="B98" s="256" t="s">
        <v>1785</v>
      </c>
      <c r="C98" s="38" t="s">
        <v>117</v>
      </c>
      <c r="D98" s="39"/>
      <c r="E98" s="39"/>
      <c r="F98" s="40"/>
      <c r="G98" s="41" t="s">
        <v>177</v>
      </c>
      <c r="H98" s="42" t="s">
        <v>1786</v>
      </c>
      <c r="I98" s="45"/>
      <c r="J98" s="45"/>
      <c r="K98" s="45"/>
      <c r="L98" s="44"/>
    </row>
    <row r="99" spans="1:12" ht="45" x14ac:dyDescent="0.25">
      <c r="A99" s="56"/>
      <c r="B99" s="258"/>
      <c r="C99" s="38" t="s">
        <v>1788</v>
      </c>
      <c r="D99" s="39"/>
      <c r="E99" s="39"/>
      <c r="F99" s="40"/>
      <c r="G99" s="41" t="s">
        <v>1789</v>
      </c>
      <c r="H99" s="42" t="s">
        <v>1804</v>
      </c>
      <c r="I99" s="45"/>
      <c r="J99" s="45"/>
      <c r="K99" s="45"/>
      <c r="L99" s="44"/>
    </row>
    <row r="100" spans="1:12" ht="45" x14ac:dyDescent="0.25">
      <c r="A100" s="56"/>
      <c r="B100" s="258"/>
      <c r="C100" s="210" t="s">
        <v>71</v>
      </c>
      <c r="D100" s="38" t="s">
        <v>249</v>
      </c>
      <c r="E100" s="39"/>
      <c r="F100" s="40"/>
      <c r="G100" s="41" t="s">
        <v>1187</v>
      </c>
      <c r="H100" s="42" t="s">
        <v>1188</v>
      </c>
      <c r="I100" s="45"/>
      <c r="J100" s="45"/>
      <c r="K100" s="45"/>
      <c r="L100" s="44"/>
    </row>
    <row r="101" spans="1:12" ht="30" x14ac:dyDescent="0.25">
      <c r="A101" s="56"/>
      <c r="B101" s="258"/>
      <c r="C101" s="211"/>
      <c r="D101" s="210" t="s">
        <v>1190</v>
      </c>
      <c r="E101" s="39"/>
      <c r="F101" s="40"/>
      <c r="G101" s="41" t="s">
        <v>1191</v>
      </c>
      <c r="H101" s="42" t="s">
        <v>1192</v>
      </c>
      <c r="I101" s="45"/>
      <c r="J101" s="45"/>
      <c r="K101" s="45"/>
      <c r="L101" s="44"/>
    </row>
    <row r="102" spans="1:12" ht="30" x14ac:dyDescent="0.25">
      <c r="A102" s="56"/>
      <c r="B102" s="258"/>
      <c r="C102" s="211"/>
      <c r="D102" s="211"/>
      <c r="E102" s="39"/>
      <c r="F102" s="40"/>
      <c r="G102" s="41" t="s">
        <v>1194</v>
      </c>
      <c r="H102" s="42" t="s">
        <v>1195</v>
      </c>
      <c r="I102" s="45"/>
      <c r="J102" s="45"/>
      <c r="K102" s="45"/>
      <c r="L102" s="44"/>
    </row>
    <row r="103" spans="1:12" x14ac:dyDescent="0.25">
      <c r="A103" s="56"/>
      <c r="B103" s="258"/>
      <c r="C103" s="211"/>
      <c r="D103" s="211"/>
      <c r="E103" s="39"/>
      <c r="F103" s="40"/>
      <c r="G103" s="41" t="s">
        <v>1197</v>
      </c>
      <c r="H103" s="42" t="s">
        <v>1198</v>
      </c>
      <c r="I103" s="45"/>
      <c r="J103" s="45"/>
      <c r="K103" s="45"/>
      <c r="L103" s="44"/>
    </row>
    <row r="104" spans="1:12" ht="75" x14ac:dyDescent="0.25">
      <c r="A104" s="56"/>
      <c r="B104" s="258"/>
      <c r="C104" s="210" t="s">
        <v>156</v>
      </c>
      <c r="D104" s="38" t="s">
        <v>157</v>
      </c>
      <c r="E104" s="39"/>
      <c r="F104" s="40"/>
      <c r="G104" s="41" t="s">
        <v>158</v>
      </c>
      <c r="H104" s="42" t="s">
        <v>1796</v>
      </c>
      <c r="I104" s="45"/>
      <c r="J104" s="45"/>
      <c r="K104" s="45"/>
      <c r="L104" s="44"/>
    </row>
    <row r="105" spans="1:12" ht="30" x14ac:dyDescent="0.25">
      <c r="A105" s="56"/>
      <c r="B105" s="258"/>
      <c r="C105" s="211"/>
      <c r="D105" s="210" t="s">
        <v>161</v>
      </c>
      <c r="E105" s="39"/>
      <c r="F105" s="40"/>
      <c r="G105" s="41" t="s">
        <v>162</v>
      </c>
      <c r="H105" s="42" t="s">
        <v>163</v>
      </c>
      <c r="I105" s="45"/>
      <c r="J105" s="45"/>
      <c r="K105" s="45"/>
      <c r="L105" s="44"/>
    </row>
    <row r="106" spans="1:12" x14ac:dyDescent="0.25">
      <c r="A106" s="56"/>
      <c r="B106" s="258"/>
      <c r="C106" s="211"/>
      <c r="D106" s="211"/>
      <c r="E106" s="39"/>
      <c r="F106" s="40"/>
      <c r="G106" s="41" t="s">
        <v>164</v>
      </c>
      <c r="H106" s="42" t="s">
        <v>1799</v>
      </c>
      <c r="I106" s="45"/>
      <c r="J106" s="45"/>
      <c r="K106" s="45"/>
      <c r="L106" s="44"/>
    </row>
    <row r="107" spans="1:12" x14ac:dyDescent="0.25">
      <c r="A107" s="56"/>
      <c r="B107" s="258"/>
      <c r="C107" s="211"/>
      <c r="D107" s="211"/>
      <c r="E107" s="39"/>
      <c r="F107" s="40"/>
      <c r="G107" s="41" t="s">
        <v>166</v>
      </c>
      <c r="H107" s="42" t="s">
        <v>167</v>
      </c>
      <c r="I107" s="45"/>
      <c r="J107" s="45"/>
      <c r="K107" s="45"/>
      <c r="L107" s="44"/>
    </row>
    <row r="108" spans="1:12" ht="30" x14ac:dyDescent="0.25">
      <c r="A108" s="56"/>
      <c r="B108" s="258"/>
      <c r="C108" s="211"/>
      <c r="D108" s="210" t="s">
        <v>168</v>
      </c>
      <c r="E108" s="39"/>
      <c r="F108" s="40"/>
      <c r="G108" s="41" t="s">
        <v>169</v>
      </c>
      <c r="H108" s="42" t="s">
        <v>1805</v>
      </c>
      <c r="I108" s="45"/>
      <c r="J108" s="45"/>
      <c r="K108" s="45"/>
      <c r="L108" s="44"/>
    </row>
    <row r="109" spans="1:12" x14ac:dyDescent="0.25">
      <c r="A109" s="56"/>
      <c r="B109" s="258"/>
      <c r="C109" s="211"/>
      <c r="D109" s="211"/>
      <c r="E109" s="39"/>
      <c r="F109" s="40"/>
      <c r="G109" s="41" t="s">
        <v>171</v>
      </c>
      <c r="H109" s="42" t="s">
        <v>172</v>
      </c>
      <c r="I109" s="45"/>
      <c r="J109" s="45"/>
      <c r="K109" s="45"/>
      <c r="L109" s="44"/>
    </row>
    <row r="110" spans="1:12" x14ac:dyDescent="0.25">
      <c r="A110" s="56"/>
      <c r="B110" s="97"/>
      <c r="C110" s="117"/>
      <c r="D110" s="117"/>
      <c r="E110" s="117"/>
      <c r="F110" s="118"/>
      <c r="G110" s="67"/>
      <c r="H110" s="67"/>
      <c r="I110" s="45"/>
      <c r="J110" s="45"/>
      <c r="K110" s="45"/>
      <c r="L110" s="44"/>
    </row>
    <row r="111" spans="1:12" x14ac:dyDescent="0.25">
      <c r="A111" s="56"/>
      <c r="B111" s="97"/>
      <c r="C111" s="117"/>
      <c r="D111" s="117"/>
      <c r="E111" s="117"/>
      <c r="F111" s="118"/>
      <c r="G111" s="67"/>
      <c r="H111" s="67"/>
      <c r="I111" s="45"/>
      <c r="J111" s="45"/>
      <c r="K111" s="45"/>
      <c r="L111" s="44"/>
    </row>
    <row r="112" spans="1:12" x14ac:dyDescent="0.25">
      <c r="A112" s="56"/>
      <c r="B112" s="97"/>
      <c r="C112" s="117"/>
      <c r="D112" s="117"/>
      <c r="E112" s="117"/>
      <c r="F112" s="118"/>
      <c r="G112" s="67"/>
      <c r="H112" s="67"/>
      <c r="I112" s="45"/>
      <c r="J112" s="45"/>
      <c r="K112" s="45"/>
      <c r="L112" s="44"/>
    </row>
    <row r="113" spans="1:12" x14ac:dyDescent="0.25">
      <c r="A113" s="56"/>
      <c r="B113" s="97"/>
      <c r="C113" s="117"/>
      <c r="D113" s="117"/>
      <c r="E113" s="117"/>
      <c r="F113" s="118"/>
      <c r="G113" s="67"/>
      <c r="H113" s="67"/>
      <c r="I113" s="45"/>
      <c r="J113" s="45"/>
      <c r="K113" s="45"/>
      <c r="L113" s="44"/>
    </row>
    <row r="114" spans="1:12" x14ac:dyDescent="0.25">
      <c r="A114" s="56"/>
      <c r="B114" s="97"/>
      <c r="C114" s="117"/>
      <c r="D114" s="117"/>
      <c r="E114" s="117"/>
      <c r="F114" s="118"/>
      <c r="G114" s="67"/>
      <c r="H114" s="67"/>
      <c r="I114" s="45"/>
      <c r="J114" s="45"/>
      <c r="K114" s="45"/>
      <c r="L114" s="44"/>
    </row>
    <row r="115" spans="1:12" x14ac:dyDescent="0.25">
      <c r="A115" s="56"/>
      <c r="B115" s="97"/>
      <c r="C115" s="117"/>
      <c r="D115" s="117"/>
      <c r="E115" s="117"/>
      <c r="F115" s="118"/>
      <c r="G115" s="67"/>
      <c r="H115" s="67"/>
      <c r="I115" s="45"/>
      <c r="J115" s="45"/>
      <c r="K115" s="45"/>
      <c r="L115" s="44"/>
    </row>
    <row r="116" spans="1:12" x14ac:dyDescent="0.25">
      <c r="A116" s="56"/>
      <c r="B116" s="97"/>
      <c r="C116" s="117"/>
      <c r="D116" s="117"/>
      <c r="E116" s="117"/>
      <c r="F116" s="118"/>
      <c r="G116" s="67"/>
      <c r="H116" s="67"/>
      <c r="I116" s="45"/>
      <c r="J116" s="45"/>
      <c r="K116" s="45"/>
      <c r="L116" s="44"/>
    </row>
    <row r="117" spans="1:12" x14ac:dyDescent="0.25">
      <c r="A117" s="56"/>
      <c r="B117" s="97"/>
      <c r="C117" s="117"/>
      <c r="D117" s="117"/>
      <c r="E117" s="117"/>
      <c r="F117" s="118"/>
      <c r="G117" s="67"/>
      <c r="H117" s="67"/>
      <c r="I117" s="45"/>
      <c r="J117" s="45"/>
      <c r="K117" s="45"/>
      <c r="L117" s="44"/>
    </row>
    <row r="118" spans="1:12" x14ac:dyDescent="0.25">
      <c r="A118" s="56"/>
      <c r="B118" s="97"/>
      <c r="C118" s="117"/>
      <c r="D118" s="117"/>
      <c r="E118" s="117"/>
      <c r="F118" s="118"/>
      <c r="G118" s="67"/>
      <c r="H118" s="67"/>
      <c r="I118" s="45"/>
      <c r="J118" s="45"/>
      <c r="K118" s="45"/>
      <c r="L118" s="44"/>
    </row>
    <row r="119" spans="1:12" x14ac:dyDescent="0.25">
      <c r="A119" s="56"/>
      <c r="B119" s="97"/>
      <c r="C119" s="117"/>
      <c r="D119" s="117"/>
      <c r="E119" s="117"/>
      <c r="F119" s="118"/>
      <c r="G119" s="67"/>
      <c r="H119" s="67"/>
      <c r="I119" s="45"/>
      <c r="J119" s="45"/>
      <c r="K119" s="45"/>
      <c r="L119" s="44"/>
    </row>
    <row r="120" spans="1:12" x14ac:dyDescent="0.25">
      <c r="A120" s="56"/>
      <c r="B120" s="141"/>
      <c r="C120" s="119"/>
      <c r="D120" s="119"/>
      <c r="E120" s="119"/>
      <c r="F120" s="120"/>
      <c r="G120" s="121"/>
      <c r="H120" s="121"/>
      <c r="I120" s="142"/>
      <c r="J120" s="142"/>
      <c r="K120" s="142"/>
      <c r="L120" s="143"/>
    </row>
  </sheetData>
  <mergeCells count="41">
    <mergeCell ref="D55:D56"/>
    <mergeCell ref="C54:C65"/>
    <mergeCell ref="C104:C109"/>
    <mergeCell ref="C100:C103"/>
    <mergeCell ref="B87:B97"/>
    <mergeCell ref="C84:C86"/>
    <mergeCell ref="C78:C83"/>
    <mergeCell ref="D101:D103"/>
    <mergeCell ref="D76:D77"/>
    <mergeCell ref="B2:B3"/>
    <mergeCell ref="K2:K3"/>
    <mergeCell ref="C23:C26"/>
    <mergeCell ref="B98:B109"/>
    <mergeCell ref="C94:C97"/>
    <mergeCell ref="B4:B86"/>
    <mergeCell ref="H2:H3"/>
    <mergeCell ref="D5:D12"/>
    <mergeCell ref="C27:C42"/>
    <mergeCell ref="C4:C22"/>
    <mergeCell ref="D46:D53"/>
    <mergeCell ref="F2:F3"/>
    <mergeCell ref="C43:C53"/>
    <mergeCell ref="E2:E3"/>
    <mergeCell ref="D2:D3"/>
    <mergeCell ref="D21:D22"/>
    <mergeCell ref="L2:L3"/>
    <mergeCell ref="C88:C93"/>
    <mergeCell ref="D84:D86"/>
    <mergeCell ref="D37:D42"/>
    <mergeCell ref="D108:D109"/>
    <mergeCell ref="G2:G3"/>
    <mergeCell ref="C2:C3"/>
    <mergeCell ref="D24:D26"/>
    <mergeCell ref="C66:C67"/>
    <mergeCell ref="D15:D20"/>
    <mergeCell ref="D13:D14"/>
    <mergeCell ref="D28:D35"/>
    <mergeCell ref="D72:D73"/>
    <mergeCell ref="C68:C77"/>
    <mergeCell ref="D105:D107"/>
    <mergeCell ref="D58:D65"/>
  </mergeCells>
  <phoneticPr fontId="21" type="noConversion"/>
  <conditionalFormatting sqref="F1 E2:E3">
    <cfRule type="cellIs" dxfId="8" priority="1" stopIfTrue="1" operator="equal">
      <formula>"Minor"</formula>
    </cfRule>
    <cfRule type="cellIs" dxfId="7" priority="2" stopIfTrue="1" operator="equal">
      <formula>"Major"</formula>
    </cfRule>
  </conditionalFormatting>
  <conditionalFormatting sqref="I4:K120">
    <cfRule type="cellIs" dxfId="6" priority="3" stopIfTrue="1" operator="equal">
      <formula>"B"</formula>
    </cfRule>
    <cfRule type="cellIs" dxfId="5" priority="4" stopIfTrue="1" operator="equal">
      <formula>"NI"</formula>
    </cfRule>
    <cfRule type="cellIs" dxfId="4" priority="5" stopIfTrue="1" operator="equal">
      <formula>"F"</formula>
    </cfRule>
    <cfRule type="cellIs" dxfId="3" priority="6" stopIfTrue="1" operator="equal">
      <formula>"P"</formula>
    </cfRule>
    <cfRule type="cellIs" dxfId="2" priority="7" stopIfTrue="1" operator="equal">
      <formula>"NI"</formula>
    </cfRule>
    <cfRule type="cellIs" dxfId="1" priority="8" stopIfTrue="1" operator="equal">
      <formula>"F"</formula>
    </cfRule>
    <cfRule type="cellIs" dxfId="0" priority="9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SE3_기본형</vt:lpstr>
      <vt:lpstr>SE3_카드형</vt:lpstr>
      <vt:lpstr>TC_normal_1</vt:lpstr>
      <vt:lpstr>TC_normal_2</vt:lpstr>
      <vt:lpstr>TC_normal_3</vt:lpstr>
      <vt:lpstr>TC_noraml_4</vt:lpstr>
      <vt:lpstr>TC_card_1</vt:lpstr>
      <vt:lpstr>TC_card_2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사용자</cp:lastModifiedBy>
  <dcterms:created xsi:type="dcterms:W3CDTF">2017-02-23T02:19:51Z</dcterms:created>
  <dcterms:modified xsi:type="dcterms:W3CDTF">2017-02-24T08:27:10Z</dcterms:modified>
</cp:coreProperties>
</file>