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"/>
    </mc:Choice>
  </mc:AlternateContent>
  <x:bookViews>
    <x:workbookView xWindow="0" yWindow="0" windowWidth="4294939905" windowHeight="167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<x:sst xmlns:r="http://schemas.openxmlformats.org/officeDocument/2006/relationships" xmlns:c="http://schemas.openxmlformats.org/drawingml/2006/chart" xmlns:x="http://schemas.openxmlformats.org/spreadsheetml/2006/main" count="109" uniqueCount="76">
  <x:si>
    <x:t>20점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</x:si>
  <x:si>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Segoe UI Symbol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egoe UI Symbol"/>
            <x:sz val="10"/>
            <x:color rgb="ff000000"/>
          </x:rPr>
        </mc:Fallback>
      </mc:AlternateContent>
      <x:t>■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0"/>
            <x:color rgb="ff000000"/>
          </x:rPr>
        </mc:Fallback>
      </mc:AlternateContent>
      <x:t>연말 인사평가시)</x:t>
    </x:r>
    <x:r>
      <x:rPr>
        <x:rFont val="맑은 고딕"/>
        <x:sz val="10"/>
        <x:color rgb="ff000000"/>
      </x:rPr>
      <x:t xml:space="preserve"> </x:t>
    </x:r>
    <x:r>
      <x:rPr>
        <x:rFont val="Calibri"/>
        <x:sz val="10"/>
        <x:color rgb="ff000000"/>
      </x:rPr>
      <x:t>1, 2</x:t>
    </x:r>
    <x:r>
      <x:rPr>
        <x:rFont val="맑은 고딕"/>
        <x:sz val="10"/>
        <x:color rgb="ff000000"/>
      </x:rPr>
      <x:t>차 평가자는 시장상황</x:t>
    </x:r>
    <x:r>
      <x:rPr>
        <x:rFont val="Calibri"/>
        <x:sz val="10"/>
        <x:color rgb="ff000000"/>
      </x:rPr>
      <x:t xml:space="preserve">, </x:t>
    </x:r>
    <x:r>
      <x:rPr>
        <x:rFont val="맑은 고딕"/>
        <x:sz val="10"/>
        <x:color rgb="ff000000"/>
      </x:rPr>
      <x:t>업무의 난이도</x:t>
    </x:r>
    <x:r>
      <x:rPr>
        <x:rFont val="Calibri"/>
        <x:sz val="10"/>
        <x:color rgb="ff000000"/>
      </x:rPr>
      <x:t xml:space="preserve">, </x:t>
    </x:r>
    <x:r>
      <x:rPr>
        <x:rFont val="맑은 고딕"/>
        <x:sz val="10"/>
        <x:color rgb="ff000000"/>
      </x:rPr>
      <x:t>달성노력도 등을 고려하여 평가등급을 부여하여 주시기 바랍니다</x:t>
    </x:r>
    <x:r>
      <x:rPr>
        <x:rFont val="Calibri"/>
        <x:sz val="10"/>
        <x:color rgb="ff000000"/>
      </x:rPr>
      <x:t>.</x:t>
    </x:r>
  </x:si>
  <x:si>
    <x:r>
      <x:t xml:space="preserve">■ 목표는 중점적으로 관리해야 할 </x:t>
    </x:r>
    <x:r>
      <x:rPr>
        <x:rFont val="Calibri"/>
        <x:sz val="10"/>
        <x:color rgb="ff000000"/>
      </x:rPr>
      <x:t xml:space="preserve">KPI </x:t>
    </x:r>
    <x:r>
      <x:rPr>
        <x:rFont val="맑은 고딕"/>
        <x:sz val="10"/>
        <x:color rgb="ff000000"/>
      </x:rPr>
      <x:t>기준으로 5개 기준으로 작성하시기 바랍니다_(필요시 최소 3개, 최대 7개까지 조정가능)</x:t>
    </x:r>
  </x:si>
  <x:si>
    <x:t>기술지원 팀 업무
- AP Service -&gt; CP Service 변경</x:t>
  </x:si>
  <x:si>
    <x:t xml:space="preserve">개인 스터디
- 주제: 검색기능API를 포함한 메모장
- java / spring-boot JPA 방식 
- Kubernetes &amp; Docker </x:t>
  </x:si>
  <x:si>
    <x:t>25점</x:t>
  </x:si>
  <x:si>
    <x:t>목표값</x:t>
  </x:si>
  <x:si>
    <x:t>순위</x:t>
  </x:si>
  <x:si>
    <x:t>점수</x:t>
  </x:si>
  <x:si>
    <x:t>구분</x:t>
  </x:si>
  <x:si>
    <x:t>성명</x:t>
  </x:si>
  <x:si>
    <x:t>A</x:t>
  </x:si>
  <x:si>
    <x:t>직무</x:t>
  </x:si>
  <x:si>
    <x:t>본인</x:t>
  </x:si>
  <x:si>
    <x:t>서명</x:t>
  </x:si>
  <x:si>
    <x:t>전임</x:t>
  </x:si>
  <x:si>
    <x:t>소계</x:t>
  </x:si>
  <x:si>
    <x:t>D</x:t>
  </x:si>
  <x:si>
    <x:t>C</x:t>
  </x:si>
  <x:si>
    <x:t>등급</x:t>
  </x:si>
  <x:si>
    <x:t>B</x:t>
  </x:si>
  <x:si>
    <x:t>S</x:t>
  </x:si>
  <x:si>
    <x:t>가중치</x:t>
  </x:si>
  <x:si>
    <x:t>KPI</x:t>
  </x:si>
  <x:si>
    <x:t>-</x:t>
  </x:si>
  <x:si>
    <x:t>직위</x:t>
  </x:si>
  <x:si>
    <x:t>35점</x:t>
  </x:si>
  <x:si>
    <x:t>응시</x:t>
  </x:si>
  <x:si>
    <x:t>미응시</x:t>
  </x:si>
  <x:si>
    <x:t>정승혜</x:t>
  </x:si>
  <x:si>
    <x:t>30점</x:t>
  </x:si>
  <x:si>
    <x:t>진행중</x:t>
  </x:si>
  <x:si>
    <x:t>미수행</x:t>
  </x:si>
  <x:si>
    <x:r>
      <x:t>■ 각 지표별로 가중치를 설정하고</x:t>
    </x:r>
    <x:r>
      <x:rPr>
        <x:rFont val="Calibri"/>
        <x:sz val="10"/>
        <x:color rgb="ff000000"/>
      </x:rPr>
      <x:t xml:space="preserve">, </x:t>
    </x:r>
    <x:r>
      <x:rPr>
        <x:rFont val="맑은 고딕"/>
        <x:sz val="10"/>
        <x:color rgb="ff000000"/>
      </x:rPr>
      <x:t xml:space="preserve">가중치의 합은 </x:t>
    </x:r>
    <x:r>
      <x:rPr>
        <x:rFont val="Calibri"/>
        <x:sz val="10"/>
        <x:color rgb="ff000000"/>
      </x:rPr>
      <x:t>100</x:t>
    </x:r>
    <x:r>
      <x:rPr>
        <x:rFont val="맑은 고딕"/>
        <x:sz val="10"/>
        <x:color rgb="ff000000"/>
      </x:rPr>
      <x:t>이 되도록 작성하시기 바랍니다</x:t>
    </x:r>
    <x:r>
      <x:rPr>
        <x:rFont val="Calibri"/>
        <x:sz val="10"/>
        <x:color rgb="ff000000"/>
      </x:rPr>
      <x:t>.</x:t>
    </x:r>
  </x:si>
  <x:si>
    <x:t>리펙토링
완료</x:t>
  </x:si>
  <x:si>
    <x:t>공모전 web-site refactor
- jsp -&gt; mvc model 
(전자정부프레임워크)</x:t>
  </x:si>
  <x:si>
    <x:t>15점</x:t>
  </x:si>
  <x:si>
    <x:t>2023년 목표설정</x:t>
  </x:si>
  <x:si>
    <x:t>(111% 이상)</x:t>
  </x:si>
  <x:si>
    <x:t>클라우드사업본부</x:t>
  </x:si>
  <x:si>
    <x:t>기술지원팀</x:t>
  </x:si>
  <x:si>
    <x:t>2차 상사</x:t>
  </x:si>
  <x:si>
    <x:t>본 인 고 과</x:t>
  </x:si>
  <x:si>
    <x:t>1차 상사</x:t>
  </x:si>
  <x:si>
    <x:t>달성율(%)</x:t>
  </x:si>
  <x:si>
    <x:t>부서(조직명)</x:t>
  </x:si>
  <x:si>
    <x:t>연내합격</x:t>
  </x:si>
  <x:si>
    <x:t>상반기 합격</x:t>
  </x:si>
  <x:si>
    <x:r>
      <x:t>1</x:t>
    </x:r>
    <x:r>
      <x:rPr>
        <x:rFont val="맑은 고딕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평가자</x:t>
    </x:r>
  </x:si>
  <x:si>
    <x:t>리펙토링 완료</x:t>
  </x:si>
  <x:si>
    <x:t>필기 합격</x:t>
  </x:si>
  <x:si>
    <x:r>
      <x:t>2</x:t>
    </x:r>
    <x:r>
      <x:rPr>
        <x:rFont val="맑은 고딕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평가자</x:t>
    </x:r>
  </x:si>
  <x:si>
    <x:t>업무 목표</x:t>
  </x:si>
  <x:si>
    <x:t>(70% 이하)</x:t>
  </x:si>
  <x:si>
    <x:t>(80~71%)</x:t>
  </x:si>
  <x:si>
    <x:t>(110~100%)</x:t>
  </x:si>
  <x:si>
    <x:t>(99~81%)</x:t>
  </x:si>
  <x:si>
    <x:t>프로젝트     기획</x:t>
  </x:si>
  <x:si>
    <x:t>서비스 1종 전환</x:t>
  </x:si>
  <x:si>
    <x:t>관리자
기능고도화</x:t>
  </x:si>
  <x:si>
    <x:t>(목표설정) 작성/합의일자</x:t>
  </x:si>
  <x:si>
    <x:t>■ 평가등급에 따른 점수</x:t>
  </x:si>
  <x:si>
    <x:t>프로젝트     환경 구성</x:t>
  </x:si>
  <x:si>
    <x:t>서비스 2종 이상 전환</x:t>
  </x:si>
  <x:si>
    <x:t>3과목중 
2과목 통과</x:t>
  </x:si>
  <x:si>
    <x:t>달성내용(구체적 기술, 수치 포함)</x:t>
  </x:si>
  <x:si>
    <x:t>서비스 개발 및 구현(k8s)</x:t>
  </x:si>
  <x:si>
    <x:t>helm catalog를 통한 배포관리</x:t>
  </x:si>
  <x:si>
    <x:t>■ (연말 인사평가) 업적평가 의견 _ 2차 상사</x:t>
  </x:si>
  <x:si>
    <x:t>■ (연말 인사평가) 업적평가 의견 _ 1차 상사</x:t>
  </x:si>
  <x:si>
    <x:t>연내 합격</x:t>
  </x:si>
  <x:si>
    <x:t>서비스 개발 및 구현 (k8s)</x:t>
  </x:si>
  <x:si>
    <x:t>개인 자격증
- 정보처리기사</x:t>
  </x:si>
  <x:si>
    <x:t>실기 접수</x:t>
  </x:si>
  <x:si>
    <x:t xml:space="preserve">
개인 자격증
- NCP Certified Professional
</x:t>
  </x:si>
  <x:si>
    <x:t>기술지원 팀 업무
- 기술지원 (4점)
- 보안 (3점)
- 호환 (3점)
- 설치지원 (2점)
- QnA (1점)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</x:si>
</x:sst>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  <x:font>
      <x:name val="Arial"/>
      <x:sz val="10"/>
      <x:color rgb="ff000000"/>
    </x:font>
    <x:font>
      <x:name val="Calibri"/>
      <x:sz val="10"/>
      <x:color rgb="ff000000"/>
    </x:font>
    <x:font>
      <x:name val="맑은 고딕"/>
      <x:sz val="2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Segoe UI Symbo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Segoe UI Symbo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0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d7dde4"/>
        <x:bgColor indexed="64"/>
      </x:patternFill>
    </x:fill>
    <x:fill>
      <x:patternFill patternType="solid">
        <x:fgColor rgb="ffffff00"/>
        <x:bgColor indexed="64"/>
      </x:patternFill>
    </x:fill>
  </x:fills>
  <x:borders count="1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</x:cellStyleXfs>
  <x:cellXfs count="48">
    <x:xf numFmtId="0" fontId="0" fillId="0" borderId="0" xfId="0" applyNumberFormat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left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left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left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left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 wrapText="1"/>
        </x:xf>
      </mc:Fallback>
    </mc:AlternateContent>
    <x:xf numFmtId="0" fontId="7" fillId="0" borderId="3" xfId="0" applyNumberFormat="1" applyFont="1" applyBorder="1" applyAlignment="1">
      <x:alignment horizontal="general" vertical="center" wrapText="1"/>
    </x:xf>
    <x:xf numFmtId="0" fontId="7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 wrapText="1" readingOrder="1"/>
        </x:xf>
      </mc:Fallback>
    </mc:AlternateContent>
    <x:xf numFmtId="0" fontId="7" fillId="3" borderId="1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4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4" borderId="1" xfId="1" applyNumberFormat="1" applyFont="1" applyFill="1" applyBorder="1" applyAlignment="1">
          <x:alignment horizontal="center" vertical="center" wrapText="1"/>
        </x:xf>
      </mc:Fallback>
    </mc:AlternateContent>
    <x:xf numFmtId="0" fontId="7" fillId="0" borderId="4" xfId="0" applyNumberFormat="1" applyFont="1" applyBorder="1" applyAlignment="1">
      <x:alignment horizontal="left" vertical="center" wrapText="1"/>
    </x:xf>
    <x:xf numFmtId="0" fontId="7" fillId="0" borderId="5" xfId="0" applyNumberFormat="1" applyFont="1" applyBorder="1" applyAlignment="1">
      <x:alignment horizontal="left" vertical="center" wrapText="1"/>
    </x:xf>
    <x:xf numFmtId="0" fontId="7" fillId="0" borderId="6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Border="1" applyAlignment="1">
          <x:alignment horizontal="center" vertical="center" wrapText="1"/>
        </x:xf>
      </mc:Fallback>
    </mc:AlternateContent>
    <x:xf numFmtId="0" fontId="7" fillId="0" borderId="7" xfId="0" applyNumberFormat="1" applyFont="1" applyBorder="1" applyAlignment="1">
      <x:alignment horizontal="left" vertical="center" wrapText="1"/>
    </x:xf>
    <x:xf numFmtId="0" fontId="7" fillId="0" borderId="8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5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5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5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5" borderId="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5" borderId="8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Border="1" applyAlignment="1">
          <x:alignment horizontal="center" vertical="center" wrapText="1"/>
        </x:xf>
      </mc:Fallback>
    </mc:AlternateContent>
  </x:cellXfs>
  <x:cellStyles count="2">
    <x:cellStyle name="표준" xfId="0" builtinId="0"/>
    <x:cellStyle name="백분율" xfId="1" builtinId="5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B1:R37"/>
  <x:sheetViews>
    <x:sheetView showGridLines="0" tabSelected="1" topLeftCell="A1" zoomScale="90" zoomScaleNormal="90" zoomScaleSheetLayoutView="90" workbookViewId="0">
      <x:selection activeCell="F19" activeCellId="0" sqref="F19:F20"/>
    </x:sheetView>
  </x:sheetViews>
  <x:sheetFormatPr defaultColWidth="9" defaultRowHeight="16.39999999999999857891"/>
  <x:cols>
    <x:col min="1" max="1" width="2.5" customWidth="1"/>
    <x:col min="2" max="2" width="5.5" customWidth="1"/>
    <x:col min="3" max="3" width="31.5" customWidth="1"/>
    <x:col min="4" max="4" width="17.19921875" customWidth="1"/>
    <x:col min="5" max="5" width="14" customWidth="1"/>
    <x:col min="6" max="6" width="6.59765625" customWidth="1"/>
    <x:col min="7" max="11" width="10.5" customWidth="1"/>
    <x:col min="12" max="12" width="33.5" customWidth="1"/>
    <x:col min="13" max="18" width="10.5" customWidth="1"/>
  </x:cols>
  <x:sheetData>
    <x:row r="1" spans="2:2">
      <x:c r="B1" s="1"/>
    </x:row>
    <x:row r="2" spans="2:18" ht="26.25" customHeight="1">
      <x:c r="B2" s="29" t="s">
        <x:v>37</x:v>
      </x:c>
      <x:c r="C2" s="30"/>
      <x:c r="D2" s="30"/>
      <x:c r="E2" s="31"/>
      <x:c r="F2" s="2"/>
      <x:c r="G2" s="41" t="s">
        <x:v>9</x:v>
      </x:c>
      <x:c r="H2" s="41"/>
      <x:c r="I2" s="41" t="s">
        <x:v>45</x:v>
      </x:c>
      <x:c r="J2" s="41"/>
      <x:c r="K2" s="11" t="s">
        <x:v>25</x:v>
      </x:c>
      <x:c r="L2" s="11" t="s">
        <x:v>12</x:v>
      </x:c>
      <x:c r="M2" s="45" t="s">
        <x:v>10</x:v>
      </x:c>
      <x:c r="N2" s="46"/>
      <x:c r="O2" s="45" t="s">
        <x:v>14</x:v>
      </x:c>
      <x:c r="P2" s="46"/>
      <x:c r="Q2" s="45" t="s">
        <x:v>60</x:v>
      </x:c>
      <x:c r="R2" s="46"/>
    </x:row>
    <x:row r="3" spans="2:18" ht="26.25" customHeight="1">
      <x:c r="B3" s="32"/>
      <x:c r="C3" s="33"/>
      <x:c r="D3" s="33"/>
      <x:c r="E3" s="34"/>
      <x:c r="F3" s="2"/>
      <x:c r="G3" s="41" t="s">
        <x:v>13</x:v>
      </x:c>
      <x:c r="H3" s="41"/>
      <x:c r="I3" s="41" t="s">
        <x:v>39</x:v>
      </x:c>
      <x:c r="J3" s="41"/>
      <x:c r="K3" s="11" t="s">
        <x:v>15</x:v>
      </x:c>
      <x:c r="L3" s="11" t="s">
        <x:v>40</x:v>
      </x:c>
      <x:c r="M3" s="45" t="s">
        <x:v>29</x:v>
      </x:c>
      <x:c r="N3" s="46"/>
      <x:c r="O3" s="45" t="s">
        <x:v>29</x:v>
      </x:c>
      <x:c r="P3" s="46"/>
      <x:c r="Q3" s="45"/>
      <x:c r="R3" s="46"/>
    </x:row>
    <x:row r="4" spans="2:18" ht="26.25" customHeight="1">
      <x:c r="B4" s="32"/>
      <x:c r="C4" s="33"/>
      <x:c r="D4" s="33"/>
      <x:c r="E4" s="34"/>
      <x:c r="F4" s="2"/>
      <x:c r="G4" s="41" t="s">
        <x:v>43</x:v>
      </x:c>
      <x:c r="H4" s="41"/>
      <x:c r="I4" s="41"/>
      <x:c r="J4" s="41"/>
      <x:c r="K4" s="11"/>
      <x:c r="L4" s="11" t="s">
        <x:v>24</x:v>
      </x:c>
      <x:c r="M4" s="45"/>
      <x:c r="N4" s="46"/>
      <x:c r="O4" s="45"/>
      <x:c r="P4" s="46"/>
      <x:c r="Q4" s="45"/>
      <x:c r="R4" s="46"/>
    </x:row>
    <x:row r="5" spans="2:18" ht="26.25" customHeight="1">
      <x:c r="B5" s="35"/>
      <x:c r="C5" s="36"/>
      <x:c r="D5" s="36"/>
      <x:c r="E5" s="37"/>
      <x:c r="F5" s="2"/>
      <x:c r="G5" s="41" t="s">
        <x:v>41</x:v>
      </x:c>
      <x:c r="H5" s="41"/>
      <x:c r="I5" s="41"/>
      <x:c r="J5" s="41"/>
      <x:c r="K5" s="11"/>
      <x:c r="L5" s="11" t="s">
        <x:v>24</x:v>
      </x:c>
      <x:c r="M5" s="45"/>
      <x:c r="N5" s="46"/>
      <x:c r="O5" s="45"/>
      <x:c r="P5" s="46"/>
      <x:c r="Q5" s="45"/>
      <x:c r="R5" s="46"/>
    </x:row>
    <x:row r="6" spans="2:18">
      <x:c r="B6" s="2"/>
      <x:c r="C6" s="2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</x:row>
    <x:row r="7" spans="2:18">
      <x:c r="B7" s="43" t="s">
        <x:v>7</x:v>
      </x:c>
      <x:c r="C7" s="43" t="s">
        <x:v>52</x:v>
      </x:c>
      <x:c r="D7" s="44" t="s">
        <x:v>23</x:v>
      </x:c>
      <x:c r="E7" s="43" t="s">
        <x:v>6</x:v>
      </x:c>
      <x:c r="F7" s="43" t="s">
        <x:v>22</x:v>
      </x:c>
      <x:c r="G7" s="4" t="s">
        <x:v>21</x:v>
      </x:c>
      <x:c r="H7" s="4" t="s">
        <x:v>11</x:v>
      </x:c>
      <x:c r="I7" s="4" t="s">
        <x:v>20</x:v>
      </x:c>
      <x:c r="J7" s="4" t="s">
        <x:v>18</x:v>
      </x:c>
      <x:c r="K7" s="4" t="s">
        <x:v>17</x:v>
      </x:c>
      <x:c r="L7" s="14" t="s">
        <x:v>65</x:v>
      </x:c>
      <x:c r="M7" s="43" t="s">
        <x:v>42</x:v>
      </x:c>
      <x:c r="N7" s="43"/>
      <x:c r="O7" s="44" t="s">
        <x:v>48</x:v>
      </x:c>
      <x:c r="P7" s="44"/>
      <x:c r="Q7" s="44" t="s">
        <x:v>51</x:v>
      </x:c>
      <x:c r="R7" s="44"/>
    </x:row>
    <x:row r="8" spans="2:18">
      <x:c r="B8" s="43"/>
      <x:c r="C8" s="43"/>
      <x:c r="D8" s="44"/>
      <x:c r="E8" s="43"/>
      <x:c r="F8" s="43"/>
      <x:c r="G8" s="4" t="s">
        <x:v>38</x:v>
      </x:c>
      <x:c r="H8" s="4" t="s">
        <x:v>55</x:v>
      </x:c>
      <x:c r="I8" s="4" t="s">
        <x:v>56</x:v>
      </x:c>
      <x:c r="J8" s="4" t="s">
        <x:v>54</x:v>
      </x:c>
      <x:c r="K8" s="4" t="s">
        <x:v>53</x:v>
      </x:c>
      <x:c r="L8" s="16" t="s">
        <x:v>44</x:v>
      </x:c>
      <x:c r="M8" s="4" t="s">
        <x:v>19</x:v>
      </x:c>
      <x:c r="N8" s="4" t="s">
        <x:v>8</x:v>
      </x:c>
      <x:c r="O8" s="3" t="s">
        <x:v>19</x:v>
      </x:c>
      <x:c r="P8" s="3" t="s">
        <x:v>8</x:v>
      </x:c>
      <x:c r="Q8" s="3" t="s">
        <x:v>19</x:v>
      </x:c>
      <x:c r="R8" s="3" t="s">
        <x:v>8</x:v>
      </x:c>
    </x:row>
    <x:row r="9" spans="2:18" ht="45" customHeight="1">
      <x:c r="B9" s="21">
        <x:v>1</x:v>
      </x:c>
      <x:c r="C9" s="23" t="s">
        <x:v>75</x:v>
      </x:c>
      <x:c r="D9" s="21" t="s">
        <x:v>24</x:v>
      </x:c>
      <x:c r="E9" s="25" t="s">
        <x:v>30</x:v>
      </x:c>
      <x:c r="F9" s="27">
        <x:v>0.14999999999999999</x:v>
      </x:c>
      <x:c r="G9" s="21" t="s">
        <x:v>26</x:v>
      </x:c>
      <x:c r="H9" s="21" t="s">
        <x:v>30</x:v>
      </x:c>
      <x:c r="I9" s="21" t="s">
        <x:v>5</x:v>
      </x:c>
      <x:c r="J9" s="21" t="s">
        <x:v>0</x:v>
      </x:c>
      <x:c r="K9" s="21" t="s">
        <x:v>36</x:v>
      </x:c>
      <x:c r="L9" s="15"/>
      <x:c r="M9" s="21"/>
      <x:c r="N9" s="21">
        <x:f>+IFERROR(HLOOKUP(M9,$M$23:$Q$24,2,0),0)</x:f>
        <x:v>0</x:v>
      </x:c>
      <x:c r="O9" s="21"/>
      <x:c r="P9" s="21">
        <x:f>+IFERROR(HLOOKUP(O9,$M$23:$Q$24,2,0),0)</x:f>
        <x:v>0</x:v>
      </x:c>
      <x:c r="Q9" s="21"/>
      <x:c r="R9" s="21">
        <x:f>+IFERROR(HLOOKUP(Q9,$M$23:$Q$24,2,0),0)</x:f>
        <x:v>0</x:v>
      </x:c>
    </x:row>
    <x:row r="10" spans="2:18" ht="45" customHeight="1">
      <x:c r="B10" s="22"/>
      <x:c r="C10" s="24"/>
      <x:c r="D10" s="22"/>
      <x:c r="E10" s="26"/>
      <x:c r="F10" s="28"/>
      <x:c r="G10" s="22"/>
      <x:c r="H10" s="22"/>
      <x:c r="I10" s="22"/>
      <x:c r="J10" s="22"/>
      <x:c r="K10" s="22"/>
      <x:c r="L10" s="17"/>
      <x:c r="M10" s="22"/>
      <x:c r="N10" s="22"/>
      <x:c r="O10" s="22"/>
      <x:c r="P10" s="22"/>
      <x:c r="Q10" s="22"/>
      <x:c r="R10" s="22"/>
    </x:row>
    <x:row r="11" spans="2:18" ht="28.5" customHeight="1">
      <x:c r="B11" s="21">
        <x:v>2</x:v>
      </x:c>
      <x:c r="C11" s="23" t="s">
        <x:v>3</x:v>
      </x:c>
      <x:c r="D11" s="21" t="s">
        <x:v>24</x:v>
      </x:c>
      <x:c r="E11" s="25" t="s">
        <x:v>58</x:v>
      </x:c>
      <x:c r="F11" s="27">
        <x:v>0.14999999999999999</x:v>
      </x:c>
      <x:c r="G11" s="21" t="s">
        <x:v>63</x:v>
      </x:c>
      <x:c r="H11" s="21" t="s">
        <x:v>58</x:v>
      </x:c>
      <x:c r="I11" s="21" t="s">
        <x:v>31</x:v>
      </x:c>
      <x:c r="J11" s="21" t="s">
        <x:v>32</x:v>
      </x:c>
      <x:c r="K11" s="21" t="s">
        <x:v>32</x:v>
      </x:c>
      <x:c r="L11" s="15"/>
      <x:c r="M11" s="21"/>
      <x:c r="N11" s="21">
        <x:f>+IFERROR(HLOOKUP(M11,$M$23:$Q$24,2,0),0)</x:f>
        <x:v>0</x:v>
      </x:c>
      <x:c r="O11" s="21"/>
      <x:c r="P11" s="21">
        <x:f>+IFERROR(HLOOKUP(O11,$M$23:$Q$24,2,0),0)</x:f>
        <x:v>0</x:v>
      </x:c>
      <x:c r="Q11" s="21"/>
      <x:c r="R11" s="21">
        <x:f>+IFERROR(HLOOKUP(Q11,$M$23:$Q$24,2,0),0)</x:f>
        <x:v>0</x:v>
      </x:c>
    </x:row>
    <x:row r="12" spans="2:18" ht="28.5" customHeight="1">
      <x:c r="B12" s="22"/>
      <x:c r="C12" s="24"/>
      <x:c r="D12" s="22"/>
      <x:c r="E12" s="26"/>
      <x:c r="F12" s="28"/>
      <x:c r="G12" s="22"/>
      <x:c r="H12" s="22"/>
      <x:c r="I12" s="22"/>
      <x:c r="J12" s="22"/>
      <x:c r="K12" s="22"/>
      <x:c r="L12" s="17"/>
      <x:c r="M12" s="22"/>
      <x:c r="N12" s="22"/>
      <x:c r="O12" s="22"/>
      <x:c r="P12" s="22"/>
      <x:c r="Q12" s="22"/>
      <x:c r="R12" s="22"/>
    </x:row>
    <x:row r="13" spans="2:18" ht="28.5" customHeight="1">
      <x:c r="B13" s="21">
        <x:v>3</x:v>
      </x:c>
      <x:c r="C13" s="23" t="s">
        <x:v>35</x:v>
      </x:c>
      <x:c r="D13" s="21" t="s">
        <x:v>24</x:v>
      </x:c>
      <x:c r="E13" s="25" t="s">
        <x:v>49</x:v>
      </x:c>
      <x:c r="F13" s="27">
        <x:v>0.29999999999999999</x:v>
      </x:c>
      <x:c r="G13" s="21" t="s">
        <x:v>59</x:v>
      </x:c>
      <x:c r="H13" s="47" t="s">
        <x:v>34</x:v>
      </x:c>
      <x:c r="I13" s="21" t="s">
        <x:v>31</x:v>
      </x:c>
      <x:c r="J13" s="21" t="s">
        <x:v>32</x:v>
      </x:c>
      <x:c r="K13" s="21" t="s">
        <x:v>32</x:v>
      </x:c>
      <x:c r="L13" s="15"/>
      <x:c r="M13" s="21"/>
      <x:c r="N13" s="21">
        <x:f>+IFERROR(HLOOKUP(M13,$M$23:$Q$24,2,0),0)</x:f>
        <x:v>0</x:v>
      </x:c>
      <x:c r="O13" s="21"/>
      <x:c r="P13" s="21">
        <x:f>+IFERROR(HLOOKUP(O13,$M$23:$Q$24,2,0),0)</x:f>
        <x:v>0</x:v>
      </x:c>
      <x:c r="Q13" s="21"/>
      <x:c r="R13" s="21">
        <x:f>+IFERROR(HLOOKUP(Q13,$M$23:$Q$24,2,0),0)</x:f>
        <x:v>0</x:v>
      </x:c>
    </x:row>
    <x:row r="14" spans="2:18" ht="28.5" customHeight="1">
      <x:c r="B14" s="22"/>
      <x:c r="C14" s="24"/>
      <x:c r="D14" s="22"/>
      <x:c r="E14" s="26"/>
      <x:c r="F14" s="28"/>
      <x:c r="G14" s="22"/>
      <x:c r="H14" s="22"/>
      <x:c r="I14" s="22"/>
      <x:c r="J14" s="22"/>
      <x:c r="K14" s="22"/>
      <x:c r="L14" s="17"/>
      <x:c r="M14" s="22"/>
      <x:c r="N14" s="22"/>
      <x:c r="O14" s="22"/>
      <x:c r="P14" s="22"/>
      <x:c r="Q14" s="22"/>
      <x:c r="R14" s="22"/>
    </x:row>
    <x:row r="15" spans="2:18" ht="22.5" customHeight="1">
      <x:c r="B15" s="21">
        <x:v>4</x:v>
      </x:c>
      <x:c r="C15" s="23" t="s">
        <x:v>74</x:v>
      </x:c>
      <x:c r="D15" s="21" t="s">
        <x:v>24</x:v>
      </x:c>
      <x:c r="E15" s="25" t="s">
        <x:v>70</x:v>
      </x:c>
      <x:c r="F15" s="27">
        <x:v>0.14999999999999999</x:v>
      </x:c>
      <x:c r="G15" s="21" t="s">
        <x:v>47</x:v>
      </x:c>
      <x:c r="H15" s="21" t="s">
        <x:v>46</x:v>
      </x:c>
      <x:c r="I15" s="21" t="s">
        <x:v>64</x:v>
      </x:c>
      <x:c r="J15" s="21" t="s">
        <x:v>27</x:v>
      </x:c>
      <x:c r="K15" s="21" t="s">
        <x:v>28</x:v>
      </x:c>
      <x:c r="L15" s="15"/>
      <x:c r="M15" s="21"/>
      <x:c r="N15" s="21">
        <x:f>+IFERROR(HLOOKUP(M15,$M$23:$Q$24,2,0),0)</x:f>
        <x:v>0</x:v>
      </x:c>
      <x:c r="O15" s="21"/>
      <x:c r="P15" s="21">
        <x:f>+IFERROR(HLOOKUP(O15,$M$23:$Q$24,2,0),0)</x:f>
        <x:v>0</x:v>
      </x:c>
      <x:c r="Q15" s="21"/>
      <x:c r="R15" s="21">
        <x:f>+IFERROR(HLOOKUP(Q15,$M$23:$Q$24,2,0),0)</x:f>
        <x:v>0</x:v>
      </x:c>
    </x:row>
    <x:row r="16" spans="2:18" ht="22.5" customHeight="1">
      <x:c r="B16" s="22"/>
      <x:c r="C16" s="24"/>
      <x:c r="D16" s="22"/>
      <x:c r="E16" s="26"/>
      <x:c r="F16" s="28"/>
      <x:c r="G16" s="22"/>
      <x:c r="H16" s="22"/>
      <x:c r="I16" s="22"/>
      <x:c r="J16" s="22"/>
      <x:c r="K16" s="22"/>
      <x:c r="L16" s="17"/>
      <x:c r="M16" s="22"/>
      <x:c r="N16" s="22"/>
      <x:c r="O16" s="22"/>
      <x:c r="P16" s="22"/>
      <x:c r="Q16" s="22"/>
      <x:c r="R16" s="22"/>
    </x:row>
    <x:row r="17" spans="2:18" ht="22.5" customHeight="1">
      <x:c r="B17" s="21">
        <x:v>4</x:v>
      </x:c>
      <x:c r="C17" s="23" t="s">
        <x:v>72</x:v>
      </x:c>
      <x:c r="D17" s="21" t="s">
        <x:v>24</x:v>
      </x:c>
      <x:c r="E17" s="25" t="s">
        <x:v>70</x:v>
      </x:c>
      <x:c r="F17" s="27">
        <x:v>0.10000000000000001</x:v>
      </x:c>
      <x:c r="G17" s="21" t="s">
        <x:v>70</x:v>
      </x:c>
      <x:c r="H17" s="21" t="s">
        <x:v>73</x:v>
      </x:c>
      <x:c r="I17" s="21" t="s">
        <x:v>50</x:v>
      </x:c>
      <x:c r="J17" s="21" t="s">
        <x:v>27</x:v>
      </x:c>
      <x:c r="K17" s="21" t="s">
        <x:v>28</x:v>
      </x:c>
      <x:c r="L17" s="15"/>
      <x:c r="M17" s="21"/>
      <x:c r="N17" s="21">
        <x:f>+IFERROR(HLOOKUP(M17,$M$23:$Q$24,2,0),0)</x:f>
        <x:v>0</x:v>
      </x:c>
      <x:c r="O17" s="21"/>
      <x:c r="P17" s="21">
        <x:f>+IFERROR(HLOOKUP(O17,$M$23:$Q$24,2,0),0)</x:f>
        <x:v>0</x:v>
      </x:c>
      <x:c r="Q17" s="21"/>
      <x:c r="R17" s="21">
        <x:f>+IFERROR(HLOOKUP(Q17,$M$23:$Q$24,2,0),0)</x:f>
        <x:v>0</x:v>
      </x:c>
    </x:row>
    <x:row r="18" spans="2:18" ht="22.5" customHeight="1">
      <x:c r="B18" s="22"/>
      <x:c r="C18" s="24"/>
      <x:c r="D18" s="22"/>
      <x:c r="E18" s="26"/>
      <x:c r="F18" s="28"/>
      <x:c r="G18" s="22"/>
      <x:c r="H18" s="22"/>
      <x:c r="I18" s="22"/>
      <x:c r="J18" s="22"/>
      <x:c r="K18" s="22"/>
      <x:c r="L18" s="17"/>
      <x:c r="M18" s="22"/>
      <x:c r="N18" s="22"/>
      <x:c r="O18" s="22"/>
      <x:c r="P18" s="22"/>
      <x:c r="Q18" s="22"/>
      <x:c r="R18" s="22"/>
    </x:row>
    <x:row r="19" spans="2:18" ht="30.75" customHeight="1">
      <x:c r="B19" s="21">
        <x:v>5</x:v>
      </x:c>
      <x:c r="C19" s="23" t="s">
        <x:v>4</x:v>
      </x:c>
      <x:c r="D19" s="21" t="s">
        <x:v>24</x:v>
      </x:c>
      <x:c r="E19" s="25" t="s">
        <x:v>71</x:v>
      </x:c>
      <x:c r="F19" s="27">
        <x:v>0.14999999999999999</x:v>
      </x:c>
      <x:c r="G19" s="21" t="s">
        <x:v>67</x:v>
      </x:c>
      <x:c r="H19" s="21" t="s">
        <x:v>66</x:v>
      </x:c>
      <x:c r="I19" s="21" t="s">
        <x:v>62</x:v>
      </x:c>
      <x:c r="J19" s="21" t="s">
        <x:v>57</x:v>
      </x:c>
      <x:c r="K19" s="21" t="s">
        <x:v>32</x:v>
      </x:c>
      <x:c r="L19" s="15"/>
      <x:c r="M19" s="21"/>
      <x:c r="N19" s="21">
        <x:f t="shared" ref="N19:P19" si="0">+IFERROR(HLOOKUP(M19,$M$23:$Q$24,2,0),0)</x:f>
        <x:v>0</x:v>
      </x:c>
      <x:c r="O19" s="21"/>
      <x:c r="P19" s="21">
        <x:f t="shared" si="0"/>
        <x:v>0</x:v>
      </x:c>
      <x:c r="Q19" s="21"/>
      <x:c r="R19" s="21">
        <x:f>+IFERROR(HLOOKUP(Q19,$M$23:$Q$24,2,0),0)</x:f>
        <x:v>0</x:v>
      </x:c>
    </x:row>
    <x:row r="20" spans="2:18" ht="30.75" customHeight="1">
      <x:c r="B20" s="22"/>
      <x:c r="C20" s="24"/>
      <x:c r="D20" s="22"/>
      <x:c r="E20" s="26"/>
      <x:c r="F20" s="28"/>
      <x:c r="G20" s="22"/>
      <x:c r="H20" s="22"/>
      <x:c r="I20" s="22"/>
      <x:c r="J20" s="22"/>
      <x:c r="K20" s="22"/>
      <x:c r="L20" s="17"/>
      <x:c r="M20" s="22"/>
      <x:c r="N20" s="22"/>
      <x:c r="O20" s="22"/>
      <x:c r="P20" s="22"/>
      <x:c r="Q20" s="22"/>
      <x:c r="R20" s="22"/>
    </x:row>
    <x:row r="21" spans="2:18" ht="28.5" customHeight="1">
      <x:c r="B21" s="42" t="s">
        <x:v>16</x:v>
      </x:c>
      <x:c r="C21" s="42"/>
      <x:c r="D21" s="42"/>
      <x:c r="E21" s="42"/>
      <x:c r="F21" s="7">
        <x:f>SUM(F9:F20)</x:f>
        <x:v>1</x:v>
      </x:c>
      <x:c r="G21" s="38"/>
      <x:c r="H21" s="39"/>
      <x:c r="I21" s="39"/>
      <x:c r="J21" s="39"/>
      <x:c r="K21" s="40"/>
      <x:c r="L21" s="7">
        <x:f>L10*F9+L12*F11+L14*F13+L16*F15+L20*F19</x:f>
        <x:v>0</x:v>
      </x:c>
      <x:c r="M21" s="10" t="s">
        <x:v>24</x:v>
      </x:c>
      <x:c r="N21" s="9">
        <x:f>N9*F9+N11*F11+N13*F13+N15*F15+N19*F19</x:f>
        <x:v>0</x:v>
      </x:c>
      <x:c r="O21" s="10" t="s">
        <x:v>24</x:v>
      </x:c>
      <x:c r="P21" s="9">
        <x:f>P9*F9+P11*F11+P13*F13+P15*F15+P19*F19</x:f>
        <x:v>0</x:v>
      </x:c>
      <x:c r="Q21" s="10" t="s">
        <x:v>24</x:v>
      </x:c>
      <x:c r="R21" s="9">
        <x:f>R9*F9+R11*F11+R13*F13+R15*F15+R19*F19</x:f>
        <x:v>0</x:v>
      </x:c>
    </x:row>
    <x:row r="22" spans="2:18">
      <x:c r="B22" s="2" t="s">
        <x:v>2</x:v>
      </x:c>
      <x:c r="C22" s="2"/>
      <x:c r="D22" s="2"/>
      <x:c r="E22" s="2"/>
      <x:c r="F22" s="2"/>
      <x:c r="G22" s="2"/>
      <x:c r="H22" s="2"/>
      <x:c r="I22" s="2"/>
      <x:c r="J22" s="2"/>
      <x:c r="K22" s="2"/>
      <x:c r="L22" s="2" t="s">
        <x:v>61</x:v>
      </x:c>
      <x:c r="M22" s="2"/>
      <x:c r="N22" s="2"/>
      <x:c r="O22" s="2"/>
      <x:c r="P22" s="2"/>
      <x:c r="Q22" s="2"/>
      <x:c r="R22" s="2"/>
    </x:row>
    <x:row r="23" spans="2:18">
      <x:c r="B23" s="5" t="s">
        <x:v>33</x:v>
      </x:c>
      <x:c r="C23" s="2"/>
      <x:c r="D23" s="2"/>
      <x:c r="E23" s="2"/>
      <x:c r="F23" s="2"/>
      <x:c r="G23" s="2"/>
      <x:c r="H23" s="2"/>
      <x:c r="I23" s="2"/>
      <x:c r="J23" s="2"/>
      <x:c r="K23" s="2"/>
      <x:c r="L23" s="8" t="s">
        <x:v>9</x:v>
      </x:c>
      <x:c r="M23" s="8" t="s">
        <x:v>21</x:v>
      </x:c>
      <x:c r="N23" s="8" t="s">
        <x:v>11</x:v>
      </x:c>
      <x:c r="O23" s="8" t="s">
        <x:v>20</x:v>
      </x:c>
      <x:c r="P23" s="8" t="s">
        <x:v>18</x:v>
      </x:c>
      <x:c r="Q23" s="8" t="s">
        <x:v>17</x:v>
      </x:c>
      <x:c r="R23" s="2"/>
    </x:row>
    <x:row r="24" spans="2:18">
      <x:c r="B24" s="6" t="s">
        <x:v>1</x:v>
      </x:c>
      <x:c r="C24" s="2"/>
      <x:c r="D24" s="2"/>
      <x:c r="E24" s="2"/>
      <x:c r="F24" s="2"/>
      <x:c r="G24" s="2"/>
      <x:c r="H24" s="2"/>
      <x:c r="I24" s="2"/>
      <x:c r="J24" s="2"/>
      <x:c r="K24" s="2"/>
      <x:c r="L24" s="8" t="s">
        <x:v>8</x:v>
      </x:c>
      <x:c r="M24" s="8">
        <x:v>5</x:v>
      </x:c>
      <x:c r="N24" s="8">
        <x:v>4</x:v>
      </x:c>
      <x:c r="O24" s="8">
        <x:v>3</x:v>
      </x:c>
      <x:c r="P24" s="8">
        <x:v>2</x:v>
      </x:c>
      <x:c r="Q24" s="8">
        <x:v>1</x:v>
      </x:c>
      <x:c r="R24" s="2"/>
    </x:row>
    <x:row r="25" spans="2:18" ht="9" customHeight="1"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</x:row>
    <x:row r="26" spans="2:18">
      <x:c r="B26" s="2" t="s">
        <x:v>69</x:v>
      </x:c>
      <x:c r="C26" s="2"/>
      <x:c r="D26" s="2"/>
      <x:c r="E26" s="2"/>
      <x:c r="F26" s="2"/>
      <x:c r="G26" s="2"/>
      <x:c r="H26" s="2"/>
      <x:c r="I26" s="2"/>
      <x:c r="J26" s="2"/>
      <x:c r="K26" s="2"/>
      <x:c r="L26" s="2" t="s">
        <x:v>68</x:v>
      </x:c>
      <x:c r="M26" s="2"/>
      <x:c r="N26" s="2"/>
      <x:c r="O26" s="2"/>
      <x:c r="P26" s="2"/>
      <x:c r="Q26" s="2"/>
      <x:c r="R26" s="2"/>
    </x:row>
    <x:row r="27" spans="2:18" ht="40.5" customHeight="1">
      <x:c r="B27" s="18"/>
      <x:c r="C27" s="19"/>
      <x:c r="D27" s="19"/>
      <x:c r="E27" s="19"/>
      <x:c r="F27" s="19"/>
      <x:c r="G27" s="19"/>
      <x:c r="H27" s="19"/>
      <x:c r="I27" s="12"/>
      <x:c r="J27" s="13"/>
      <x:c r="K27" s="2"/>
      <x:c r="L27" s="18"/>
      <x:c r="M27" s="19"/>
      <x:c r="N27" s="19"/>
      <x:c r="O27" s="19"/>
      <x:c r="P27" s="19"/>
      <x:c r="Q27" s="19"/>
      <x:c r="R27" s="20"/>
    </x:row>
    <x:row r="28" spans="2:18"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</x:row>
    <x:row r="29" spans="2:18"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</x:row>
    <x:row r="30" spans="2:18"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</x:row>
    <x:row r="31" spans="2:18"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</x:row>
    <x:row r="32" spans="2:18"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</x:row>
    <x:row r="33" spans="2:18"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</x:row>
    <x:row r="34" spans="2:18"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</x:row>
    <x:row r="35" spans="2:18"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</x:row>
    <x:row r="36" spans="2:18"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</x:row>
    <x:row r="37" spans="2:18"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</x:row>
  </x:sheetData>
  <x:mergeCells count="129">
    <x:mergeCell ref="L27:R27"/>
    <x:mergeCell ref="B27:H27"/>
    <x:mergeCell ref="B17:B18"/>
    <x:mergeCell ref="C17:C18"/>
    <x:mergeCell ref="D17:D18"/>
    <x:mergeCell ref="E17:E18"/>
    <x:mergeCell ref="F17:F18"/>
    <x:mergeCell ref="G17:G18"/>
    <x:mergeCell ref="H17:H18"/>
    <x:mergeCell ref="I17:I18"/>
    <x:mergeCell ref="J17:J18"/>
    <x:mergeCell ref="K17:K18"/>
    <x:mergeCell ref="M17:M18"/>
    <x:mergeCell ref="N17:N18"/>
    <x:mergeCell ref="O17:O18"/>
    <x:mergeCell ref="P17:P18"/>
    <x:mergeCell ref="Q17:Q18"/>
    <x:mergeCell ref="R17:R18"/>
    <x:mergeCell ref="B15:B16"/>
    <x:mergeCell ref="C15:C16"/>
    <x:mergeCell ref="D15:D16"/>
    <x:mergeCell ref="E15:E16"/>
    <x:mergeCell ref="F15:F16"/>
    <x:mergeCell ref="G13:G14"/>
    <x:mergeCell ref="H13:H14"/>
    <x:mergeCell ref="I13:I14"/>
    <x:mergeCell ref="J13:J14"/>
    <x:mergeCell ref="E13:E14"/>
    <x:mergeCell ref="F13:F14"/>
    <x:mergeCell ref="G15:G16"/>
    <x:mergeCell ref="H15:H16"/>
    <x:mergeCell ref="I15:I16"/>
    <x:mergeCell ref="J15:J16"/>
    <x:mergeCell ref="Q13:Q14"/>
    <x:mergeCell ref="R13:R14"/>
    <x:mergeCell ref="K13:K14"/>
    <x:mergeCell ref="M13:M14"/>
    <x:mergeCell ref="N15:N16"/>
    <x:mergeCell ref="O15:O16"/>
    <x:mergeCell ref="P15:P16"/>
    <x:mergeCell ref="Q15:Q16"/>
    <x:mergeCell ref="R15:R16"/>
    <x:mergeCell ref="M15:M16"/>
    <x:mergeCell ref="N13:N14"/>
    <x:mergeCell ref="O13:O14"/>
    <x:mergeCell ref="P13:P14"/>
    <x:mergeCell ref="K9:K10"/>
    <x:mergeCell ref="M9:M10"/>
    <x:mergeCell ref="N11:N12"/>
    <x:mergeCell ref="O11:O12"/>
    <x:mergeCell ref="P11:P12"/>
    <x:mergeCell ref="Q11:Q12"/>
    <x:mergeCell ref="R11:R12"/>
    <x:mergeCell ref="G11:G12"/>
    <x:mergeCell ref="H11:H12"/>
    <x:mergeCell ref="I11:I12"/>
    <x:mergeCell ref="J11:J12"/>
    <x:mergeCell ref="K11:K12"/>
    <x:mergeCell ref="M11:M12"/>
    <x:mergeCell ref="B11:B12"/>
    <x:mergeCell ref="C11:C12"/>
    <x:mergeCell ref="D11:D12"/>
    <x:mergeCell ref="E11:E12"/>
    <x:mergeCell ref="F11:F12"/>
    <x:mergeCell ref="G9:G10"/>
    <x:mergeCell ref="H9:H10"/>
    <x:mergeCell ref="I9:I10"/>
    <x:mergeCell ref="J9:J10"/>
    <x:mergeCell ref="B2:E5"/>
    <x:mergeCell ref="G21:K21"/>
    <x:mergeCell ref="B9:B10"/>
    <x:mergeCell ref="C9:C10"/>
    <x:mergeCell ref="D9:D10"/>
    <x:mergeCell ref="E9:E10"/>
    <x:mergeCell ref="F9:F10"/>
    <x:mergeCell ref="I5:J5"/>
    <x:mergeCell ref="B21:E21"/>
    <x:mergeCell ref="G2:H2"/>
    <x:mergeCell ref="G3:H3"/>
    <x:mergeCell ref="G4:H4"/>
    <x:mergeCell ref="G5:H5"/>
    <x:mergeCell ref="I2:J2"/>
    <x:mergeCell ref="I3:J3"/>
    <x:mergeCell ref="I4:J4"/>
    <x:mergeCell ref="B7:B8"/>
    <x:mergeCell ref="C7:C8"/>
    <x:mergeCell ref="D7:D8"/>
    <x:mergeCell ref="E7:E8"/>
    <x:mergeCell ref="B13:B14"/>
    <x:mergeCell ref="C13:C14"/>
    <x:mergeCell ref="D13:D14"/>
    <x:mergeCell ref="K15:K16"/>
    <x:mergeCell ref="F7:F8"/>
    <x:mergeCell ref="M7:N7"/>
    <x:mergeCell ref="O7:P7"/>
    <x:mergeCell ref="Q7:R7"/>
    <x:mergeCell ref="M2:N2"/>
    <x:mergeCell ref="M3:N3"/>
    <x:mergeCell ref="M4:N4"/>
    <x:mergeCell ref="M5:N5"/>
    <x:mergeCell ref="Q2:R2"/>
    <x:mergeCell ref="Q3:R3"/>
    <x:mergeCell ref="Q4:R4"/>
    <x:mergeCell ref="Q5:R5"/>
    <x:mergeCell ref="O2:P2"/>
    <x:mergeCell ref="M19:M20"/>
    <x:mergeCell ref="R19:R20"/>
    <x:mergeCell ref="Q19:Q20"/>
    <x:mergeCell ref="P19:P20"/>
    <x:mergeCell ref="O19:O20"/>
    <x:mergeCell ref="N19:N20"/>
    <x:mergeCell ref="O3:P3"/>
    <x:mergeCell ref="O4:P4"/>
    <x:mergeCell ref="O5:P5"/>
    <x:mergeCell ref="N9:N10"/>
    <x:mergeCell ref="O9:O10"/>
    <x:mergeCell ref="P9:P10"/>
    <x:mergeCell ref="Q9:Q10"/>
    <x:mergeCell ref="R9:R10"/>
    <x:mergeCell ref="F19:F20"/>
    <x:mergeCell ref="E19:E20"/>
    <x:mergeCell ref="D19:D20"/>
    <x:mergeCell ref="C19:C20"/>
    <x:mergeCell ref="B19:B20"/>
    <x:mergeCell ref="K19:K20"/>
    <x:mergeCell ref="J19:J20"/>
    <x:mergeCell ref="I19:I20"/>
    <x:mergeCell ref="H19:H20"/>
    <x:mergeCell ref="G19:G20"/>
  </x:mergeCells>
  <x:dataValidations disablePrompts="1" count="1">
    <x:dataValidation type="list" allowBlank="1" showInputMessage="1" showErrorMessage="1" sqref="M9:M20 O9:O20 Q9:Q20">
      <x:formula1>$M$23:$Q$23</x:formula1>
    </x:dataValidation>
  </x:dataValidations>
  <x:pageMargins left="0.25" right="0.25" top="0.75" bottom="0.75" header="0.30000001192092895508" footer="0.30000001192092895508"/>
  <x:pageSetup paperSize="9" scale="64" firstPageNumber="1" fitToWidth="1" fitToHeight="1" orientation="landscape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jeongbami</cp:lastModifiedBy>
  <cp:revision>18</cp:revision>
  <cp:lastPrinted>2022-06-27T05:21:13.000</cp:lastPrinted>
  <dcterms:created xsi:type="dcterms:W3CDTF">2022-06-23T02:48:04.000</dcterms:created>
  <dcterms:modified xsi:type="dcterms:W3CDTF">2023-03-27T02:18:45.835</dcterms:modified>
  <cp:version>1200.0100.01</cp:version>
</cp:coreProperties>
</file>