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ia Kim\Desktop\01 powerbi 해커톤\1차(3월)\1주차 교육예제\"/>
    </mc:Choice>
  </mc:AlternateContent>
  <xr:revisionPtr revIDLastSave="0" documentId="13_ncr:1_{02E683B1-927D-4B3F-83B5-2253EBA0F07A}" xr6:coauthVersionLast="47" xr6:coauthVersionMax="47" xr10:uidLastSave="{00000000-0000-0000-0000-000000000000}"/>
  <bookViews>
    <workbookView xWindow="-108" yWindow="-108" windowWidth="23256" windowHeight="12576" activeTab="7" xr2:uid="{00000000-000D-0000-FFFF-FFFF00000000}"/>
  </bookViews>
  <sheets>
    <sheet name="매출" sheetId="15" r:id="rId1"/>
    <sheet name="고객정보" sheetId="1" r:id="rId2"/>
    <sheet name="고객정보_위경도" sheetId="12" r:id="rId3"/>
    <sheet name="사원정보" sheetId="2" r:id="rId4"/>
    <sheet name="제품정보" sheetId="4" r:id="rId5"/>
    <sheet name="2019년" sheetId="8" r:id="rId6"/>
    <sheet name="2020년" sheetId="13" r:id="rId7"/>
    <sheet name="월별제품총매출" sheetId="11" r:id="rId8"/>
  </sheets>
  <externalReferences>
    <externalReference r:id="rId9"/>
  </externalReferences>
  <definedNames>
    <definedName name="_xlnm._FilterDatabase" localSheetId="6" hidden="1">'2020년'!$A$1:$G$1685</definedName>
    <definedName name="_xlnm._FilterDatabase" localSheetId="2" hidden="1">고객정보_위경도!$A$1:$K$92</definedName>
    <definedName name="단가목록" localSheetId="6">#REF!</definedName>
    <definedName name="단가목록" localSheetId="2">#REF!</definedName>
    <definedName name="단가목록" localSheetId="0">#REF!</definedName>
    <definedName name="단가목록">#REF!</definedName>
    <definedName name="제품분류" localSheetId="0">[1]!제품[[제품명]:[단가]]</definedName>
    <definedName name="제품분류">제품[[제품명]:[단가]]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70" i="15" l="1"/>
  <c r="I170" i="15"/>
  <c r="L169" i="15"/>
  <c r="K169" i="15"/>
  <c r="L168" i="15"/>
  <c r="K168" i="15"/>
  <c r="K167" i="15"/>
  <c r="L167" i="15" s="1"/>
  <c r="K166" i="15"/>
  <c r="L166" i="15" s="1"/>
  <c r="L165" i="15"/>
  <c r="K165" i="15"/>
  <c r="L164" i="15"/>
  <c r="K164" i="15"/>
  <c r="K163" i="15"/>
  <c r="L163" i="15" s="1"/>
  <c r="K162" i="15"/>
  <c r="L162" i="15" s="1"/>
  <c r="L161" i="15"/>
  <c r="K161" i="15"/>
  <c r="L160" i="15"/>
  <c r="K160" i="15"/>
  <c r="K159" i="15"/>
  <c r="L159" i="15" s="1"/>
  <c r="K158" i="15"/>
  <c r="L158" i="15" s="1"/>
  <c r="K157" i="15"/>
  <c r="L157" i="15" s="1"/>
  <c r="L156" i="15"/>
  <c r="K156" i="15"/>
  <c r="K155" i="15"/>
  <c r="L155" i="15" s="1"/>
  <c r="K154" i="15"/>
  <c r="L154" i="15" s="1"/>
  <c r="K153" i="15"/>
  <c r="L153" i="15" s="1"/>
  <c r="L152" i="15"/>
  <c r="K152" i="15"/>
  <c r="K151" i="15"/>
  <c r="L151" i="15" s="1"/>
  <c r="K150" i="15"/>
  <c r="L150" i="15" s="1"/>
  <c r="K149" i="15"/>
  <c r="L149" i="15" s="1"/>
  <c r="L148" i="15"/>
  <c r="K148" i="15"/>
  <c r="K147" i="15"/>
  <c r="L147" i="15" s="1"/>
  <c r="K146" i="15"/>
  <c r="L146" i="15" s="1"/>
  <c r="K145" i="15"/>
  <c r="L145" i="15" s="1"/>
  <c r="L144" i="15"/>
  <c r="K144" i="15"/>
  <c r="K143" i="15"/>
  <c r="L143" i="15" s="1"/>
  <c r="K142" i="15"/>
  <c r="L142" i="15" s="1"/>
  <c r="K141" i="15"/>
  <c r="L141" i="15" s="1"/>
  <c r="L140" i="15"/>
  <c r="K140" i="15"/>
  <c r="K139" i="15"/>
  <c r="L139" i="15" s="1"/>
  <c r="K138" i="15"/>
  <c r="L138" i="15" s="1"/>
  <c r="K137" i="15"/>
  <c r="L137" i="15" s="1"/>
  <c r="L136" i="15"/>
  <c r="K136" i="15"/>
  <c r="K135" i="15"/>
  <c r="L135" i="15" s="1"/>
  <c r="K134" i="15"/>
  <c r="L134" i="15" s="1"/>
  <c r="K133" i="15"/>
  <c r="L133" i="15" s="1"/>
  <c r="L132" i="15"/>
  <c r="K132" i="15"/>
  <c r="K131" i="15"/>
  <c r="L131" i="15" s="1"/>
  <c r="K130" i="15"/>
  <c r="L130" i="15" s="1"/>
  <c r="K129" i="15"/>
  <c r="L129" i="15" s="1"/>
  <c r="L128" i="15"/>
  <c r="K128" i="15"/>
  <c r="K127" i="15"/>
  <c r="L127" i="15" s="1"/>
  <c r="K126" i="15"/>
  <c r="L126" i="15" s="1"/>
  <c r="K125" i="15"/>
  <c r="L125" i="15" s="1"/>
  <c r="L124" i="15"/>
  <c r="K124" i="15"/>
  <c r="K123" i="15"/>
  <c r="L123" i="15" s="1"/>
  <c r="K122" i="15"/>
  <c r="L122" i="15" s="1"/>
  <c r="K121" i="15"/>
  <c r="L121" i="15" s="1"/>
  <c r="L120" i="15"/>
  <c r="K120" i="15"/>
  <c r="K119" i="15"/>
  <c r="L119" i="15" s="1"/>
  <c r="K118" i="15"/>
  <c r="L118" i="15" s="1"/>
  <c r="K117" i="15"/>
  <c r="L117" i="15" s="1"/>
  <c r="L116" i="15"/>
  <c r="K116" i="15"/>
  <c r="K115" i="15"/>
  <c r="L115" i="15" s="1"/>
  <c r="K114" i="15"/>
  <c r="L114" i="15" s="1"/>
  <c r="K113" i="15"/>
  <c r="L113" i="15" s="1"/>
  <c r="L112" i="15"/>
  <c r="K112" i="15"/>
  <c r="K111" i="15"/>
  <c r="L111" i="15" s="1"/>
  <c r="K110" i="15"/>
  <c r="L110" i="15" s="1"/>
  <c r="K109" i="15"/>
  <c r="L109" i="15" s="1"/>
  <c r="L108" i="15"/>
  <c r="K108" i="15"/>
  <c r="K107" i="15"/>
  <c r="L107" i="15" s="1"/>
  <c r="K106" i="15"/>
  <c r="L106" i="15" s="1"/>
  <c r="K105" i="15"/>
  <c r="L105" i="15" s="1"/>
  <c r="L104" i="15"/>
  <c r="K104" i="15"/>
  <c r="K103" i="15"/>
  <c r="L103" i="15" s="1"/>
  <c r="K102" i="15"/>
  <c r="L102" i="15" s="1"/>
  <c r="K101" i="15"/>
  <c r="L101" i="15" s="1"/>
  <c r="L100" i="15"/>
  <c r="K100" i="15"/>
  <c r="K99" i="15"/>
  <c r="L99" i="15" s="1"/>
  <c r="K98" i="15"/>
  <c r="L98" i="15" s="1"/>
  <c r="K97" i="15"/>
  <c r="L97" i="15" s="1"/>
  <c r="L96" i="15"/>
  <c r="K96" i="15"/>
  <c r="K95" i="15"/>
  <c r="L95" i="15" s="1"/>
  <c r="K94" i="15"/>
  <c r="L94" i="15" s="1"/>
  <c r="K93" i="15"/>
  <c r="L93" i="15" s="1"/>
  <c r="L92" i="15"/>
  <c r="K92" i="15"/>
  <c r="K91" i="15"/>
  <c r="L91" i="15" s="1"/>
  <c r="K90" i="15"/>
  <c r="L90" i="15" s="1"/>
  <c r="K89" i="15"/>
  <c r="L89" i="15" s="1"/>
  <c r="L88" i="15"/>
  <c r="K88" i="15"/>
  <c r="K87" i="15"/>
  <c r="L87" i="15" s="1"/>
  <c r="K86" i="15"/>
  <c r="L86" i="15" s="1"/>
  <c r="K85" i="15"/>
  <c r="L85" i="15" s="1"/>
  <c r="L84" i="15"/>
  <c r="K84" i="15"/>
  <c r="K83" i="15"/>
  <c r="L83" i="15" s="1"/>
  <c r="K82" i="15"/>
  <c r="L82" i="15" s="1"/>
  <c r="K81" i="15"/>
  <c r="L81" i="15" s="1"/>
  <c r="L80" i="15"/>
  <c r="K80" i="15"/>
  <c r="K79" i="15"/>
  <c r="L79" i="15" s="1"/>
  <c r="K78" i="15"/>
  <c r="L78" i="15" s="1"/>
  <c r="K77" i="15"/>
  <c r="L77" i="15" s="1"/>
  <c r="L76" i="15"/>
  <c r="K76" i="15"/>
  <c r="K75" i="15"/>
  <c r="L75" i="15" s="1"/>
  <c r="K74" i="15"/>
  <c r="L74" i="15" s="1"/>
  <c r="K73" i="15"/>
  <c r="L73" i="15" s="1"/>
  <c r="L72" i="15"/>
  <c r="K72" i="15"/>
  <c r="K71" i="15"/>
  <c r="L71" i="15" s="1"/>
  <c r="K70" i="15"/>
  <c r="L70" i="15" s="1"/>
  <c r="K69" i="15"/>
  <c r="L69" i="15" s="1"/>
  <c r="L68" i="15"/>
  <c r="K68" i="15"/>
  <c r="K67" i="15"/>
  <c r="L67" i="15" s="1"/>
  <c r="K66" i="15"/>
  <c r="L66" i="15" s="1"/>
  <c r="K65" i="15"/>
  <c r="L65" i="15" s="1"/>
  <c r="L64" i="15"/>
  <c r="K64" i="15"/>
  <c r="K63" i="15"/>
  <c r="L63" i="15" s="1"/>
  <c r="K62" i="15"/>
  <c r="L62" i="15" s="1"/>
  <c r="K61" i="15"/>
  <c r="L61" i="15" s="1"/>
  <c r="L60" i="15"/>
  <c r="K60" i="15"/>
  <c r="K59" i="15"/>
  <c r="L59" i="15" s="1"/>
  <c r="K58" i="15"/>
  <c r="L58" i="15" s="1"/>
  <c r="K57" i="15"/>
  <c r="L57" i="15" s="1"/>
  <c r="L56" i="15"/>
  <c r="K56" i="15"/>
  <c r="K55" i="15"/>
  <c r="L55" i="15" s="1"/>
  <c r="K54" i="15"/>
  <c r="L54" i="15" s="1"/>
  <c r="K53" i="15"/>
  <c r="L53" i="15" s="1"/>
  <c r="L52" i="15"/>
  <c r="K52" i="15"/>
  <c r="K51" i="15"/>
  <c r="L51" i="15" s="1"/>
  <c r="K50" i="15"/>
  <c r="L50" i="15" s="1"/>
  <c r="K49" i="15"/>
  <c r="L49" i="15" s="1"/>
  <c r="L48" i="15"/>
  <c r="K48" i="15"/>
  <c r="K47" i="15"/>
  <c r="L47" i="15" s="1"/>
  <c r="K46" i="15"/>
  <c r="L46" i="15" s="1"/>
  <c r="K45" i="15"/>
  <c r="L45" i="15" s="1"/>
  <c r="L44" i="15"/>
  <c r="K44" i="15"/>
  <c r="K43" i="15"/>
  <c r="L43" i="15" s="1"/>
  <c r="K42" i="15"/>
  <c r="L42" i="15" s="1"/>
  <c r="K41" i="15"/>
  <c r="L41" i="15" s="1"/>
  <c r="L40" i="15"/>
  <c r="K40" i="15"/>
  <c r="K39" i="15"/>
  <c r="L39" i="15" s="1"/>
  <c r="K38" i="15"/>
  <c r="L38" i="15" s="1"/>
  <c r="L37" i="15"/>
  <c r="K37" i="15"/>
  <c r="L36" i="15"/>
  <c r="K36" i="15"/>
  <c r="K35" i="15"/>
  <c r="L35" i="15" s="1"/>
  <c r="K34" i="15"/>
  <c r="L34" i="15" s="1"/>
  <c r="K33" i="15"/>
  <c r="L33" i="15" s="1"/>
  <c r="L32" i="15"/>
  <c r="K32" i="15"/>
  <c r="K31" i="15"/>
  <c r="L31" i="15" s="1"/>
  <c r="K30" i="15"/>
  <c r="L30" i="15" s="1"/>
  <c r="L29" i="15"/>
  <c r="K29" i="15"/>
  <c r="L28" i="15"/>
  <c r="K28" i="15"/>
  <c r="K27" i="15"/>
  <c r="L27" i="15" s="1"/>
  <c r="K26" i="15"/>
  <c r="L26" i="15" s="1"/>
  <c r="L25" i="15"/>
  <c r="K25" i="15"/>
  <c r="L24" i="15"/>
  <c r="K24" i="15"/>
  <c r="K23" i="15"/>
  <c r="L23" i="15" s="1"/>
  <c r="K22" i="15"/>
  <c r="L22" i="15" s="1"/>
  <c r="L21" i="15"/>
  <c r="K21" i="15"/>
  <c r="L20" i="15"/>
  <c r="K20" i="15"/>
  <c r="K19" i="15"/>
  <c r="L19" i="15" s="1"/>
  <c r="K18" i="15"/>
  <c r="L18" i="15" s="1"/>
  <c r="K17" i="15"/>
  <c r="L17" i="15" s="1"/>
  <c r="L16" i="15"/>
  <c r="K16" i="15"/>
  <c r="K15" i="15"/>
  <c r="L15" i="15" s="1"/>
  <c r="K14" i="15"/>
  <c r="L14" i="15" s="1"/>
  <c r="L13" i="15"/>
  <c r="K13" i="15"/>
  <c r="L12" i="15"/>
  <c r="K12" i="15"/>
  <c r="K11" i="15"/>
  <c r="L11" i="15" s="1"/>
  <c r="K10" i="15"/>
  <c r="L10" i="15" s="1"/>
  <c r="K9" i="15"/>
  <c r="L9" i="15" s="1"/>
  <c r="L8" i="15"/>
  <c r="K8" i="15"/>
  <c r="L170" i="15" l="1"/>
  <c r="E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</calcChain>
</file>

<file path=xl/sharedStrings.xml><?xml version="1.0" encoding="utf-8"?>
<sst xmlns="http://schemas.openxmlformats.org/spreadsheetml/2006/main" count="16187" uniqueCount="838">
  <si>
    <t>고객코드</t>
  </si>
  <si>
    <t>회사명</t>
  </si>
  <si>
    <t>담당자</t>
  </si>
  <si>
    <t>담당자직위</t>
  </si>
  <si>
    <t>주소</t>
  </si>
  <si>
    <t>지역</t>
  </si>
  <si>
    <t>우편번호</t>
  </si>
  <si>
    <t>국가명</t>
  </si>
  <si>
    <t>전화번호</t>
  </si>
  <si>
    <t>대표 이사</t>
  </si>
  <si>
    <t>서울특별시</t>
  </si>
  <si>
    <t>157-280</t>
  </si>
  <si>
    <t>대한민국</t>
  </si>
  <si>
    <t>영업 사원</t>
  </si>
  <si>
    <t>인천광역시</t>
  </si>
  <si>
    <t>402-110</t>
  </si>
  <si>
    <t>BERGS</t>
  </si>
  <si>
    <t>영업 과장</t>
  </si>
  <si>
    <t>대전광역시</t>
  </si>
  <si>
    <t>302-160</t>
  </si>
  <si>
    <t>BLAUS</t>
  </si>
  <si>
    <t>120-121</t>
  </si>
  <si>
    <t>BLONP</t>
  </si>
  <si>
    <t>마케팅 2과장</t>
  </si>
  <si>
    <t>150-043</t>
  </si>
  <si>
    <t>BOLID</t>
  </si>
  <si>
    <t>부산광역시</t>
  </si>
  <si>
    <t>614-103</t>
  </si>
  <si>
    <t>BONAP</t>
  </si>
  <si>
    <t>140-150</t>
  </si>
  <si>
    <t>경리 과장</t>
  </si>
  <si>
    <t>604-030</t>
  </si>
  <si>
    <t>BSBEV</t>
  </si>
  <si>
    <t>경상남도</t>
  </si>
  <si>
    <t>621-060</t>
  </si>
  <si>
    <t>135-280</t>
  </si>
  <si>
    <t>마케팅 1과장</t>
  </si>
  <si>
    <t>405-233</t>
  </si>
  <si>
    <t>CHOPS</t>
  </si>
  <si>
    <t>135-100</t>
  </si>
  <si>
    <t>CODEI</t>
  </si>
  <si>
    <t>경상북도</t>
  </si>
  <si>
    <t>742-170</t>
  </si>
  <si>
    <t>139-240</t>
  </si>
  <si>
    <t>CONSH</t>
  </si>
  <si>
    <t>경기도</t>
  </si>
  <si>
    <t>423-050</t>
  </si>
  <si>
    <t>DRACD</t>
  </si>
  <si>
    <t>138-220`</t>
  </si>
  <si>
    <t>134-030</t>
  </si>
  <si>
    <t>충청남도</t>
  </si>
  <si>
    <t>314-130</t>
  </si>
  <si>
    <t>ERNSH</t>
  </si>
  <si>
    <t>400-140</t>
  </si>
  <si>
    <t>마케팅 담당</t>
  </si>
  <si>
    <t>121-021</t>
  </si>
  <si>
    <t>FISSA</t>
  </si>
  <si>
    <t>300-340</t>
  </si>
  <si>
    <t>FOLIG</t>
  </si>
  <si>
    <t>158-093</t>
  </si>
  <si>
    <t>FOLKO</t>
  </si>
  <si>
    <t>427-010</t>
  </si>
  <si>
    <t>FRANK</t>
  </si>
  <si>
    <t>136-110</t>
  </si>
  <si>
    <t>FRANR</t>
  </si>
  <si>
    <t>471-030</t>
  </si>
  <si>
    <t>FRANS</t>
  </si>
  <si>
    <t>156-020</t>
  </si>
  <si>
    <t>FURIB</t>
  </si>
  <si>
    <t>영업 1과장</t>
  </si>
  <si>
    <t>427-100</t>
  </si>
  <si>
    <t>GALED</t>
  </si>
  <si>
    <t>132-023</t>
  </si>
  <si>
    <t>GODOS</t>
  </si>
  <si>
    <t>100-411</t>
  </si>
  <si>
    <t>GOURL</t>
  </si>
  <si>
    <t>461-193</t>
  </si>
  <si>
    <t>GREAL</t>
  </si>
  <si>
    <t>110-180</t>
  </si>
  <si>
    <t>GROSR</t>
  </si>
  <si>
    <t>120-193</t>
  </si>
  <si>
    <t>HANAR</t>
  </si>
  <si>
    <t>충청북도</t>
  </si>
  <si>
    <t>390-160</t>
  </si>
  <si>
    <t>HILAA</t>
  </si>
  <si>
    <t>강원도</t>
  </si>
  <si>
    <t>200-043</t>
  </si>
  <si>
    <t>HUNGC</t>
  </si>
  <si>
    <t>156-010</t>
  </si>
  <si>
    <t>HUNGO</t>
  </si>
  <si>
    <t>601-063</t>
  </si>
  <si>
    <t>마케팅 3과장</t>
  </si>
  <si>
    <t>135-240</t>
  </si>
  <si>
    <t>KOENE</t>
  </si>
  <si>
    <t>404-251</t>
  </si>
  <si>
    <t>LACOR</t>
  </si>
  <si>
    <t>152-021</t>
  </si>
  <si>
    <t>300-100</t>
  </si>
  <si>
    <t>LAUGB</t>
  </si>
  <si>
    <t>157-030</t>
  </si>
  <si>
    <t>LAZYK</t>
  </si>
  <si>
    <t>220-030</t>
  </si>
  <si>
    <t>121-080</t>
  </si>
  <si>
    <t>405-130</t>
  </si>
  <si>
    <t>LILAS</t>
  </si>
  <si>
    <t>LINOD</t>
  </si>
  <si>
    <t>156-051</t>
  </si>
  <si>
    <t>LONEP</t>
  </si>
  <si>
    <t>영업 2과장</t>
  </si>
  <si>
    <t>425-020</t>
  </si>
  <si>
    <t>140-080</t>
  </si>
  <si>
    <t>483-031</t>
  </si>
  <si>
    <t>전라남도</t>
  </si>
  <si>
    <t>520-120</t>
  </si>
  <si>
    <t>110-101</t>
  </si>
  <si>
    <t>158-073</t>
  </si>
  <si>
    <t>OCEAN</t>
  </si>
  <si>
    <t>110-360</t>
  </si>
  <si>
    <t>OLDWO</t>
  </si>
  <si>
    <t>우주 상사 ㈜</t>
  </si>
  <si>
    <t>132-107</t>
  </si>
  <si>
    <t>430-080</t>
  </si>
  <si>
    <t>PARIS</t>
  </si>
  <si>
    <t>138-229</t>
  </si>
  <si>
    <t>PERIC</t>
  </si>
  <si>
    <t>609-350</t>
  </si>
  <si>
    <t>PICCO</t>
  </si>
  <si>
    <t>152-101</t>
  </si>
  <si>
    <t>PRINI</t>
  </si>
  <si>
    <t>전라북도</t>
  </si>
  <si>
    <t>560-340</t>
  </si>
  <si>
    <t>QUEDE</t>
  </si>
  <si>
    <t>300-110</t>
  </si>
  <si>
    <t>QUEEN</t>
  </si>
  <si>
    <t>100-043</t>
  </si>
  <si>
    <t>QUICK</t>
  </si>
  <si>
    <t>미성 백화점 ㈜</t>
  </si>
  <si>
    <t>404-180</t>
  </si>
  <si>
    <t>RANCH</t>
  </si>
  <si>
    <t>157-011</t>
  </si>
  <si>
    <t>금강 ㈜</t>
  </si>
  <si>
    <t>429-060</t>
  </si>
  <si>
    <t>REGGC</t>
  </si>
  <si>
    <t>138-120</t>
  </si>
  <si>
    <t>RICAR</t>
  </si>
  <si>
    <t>450-151</t>
  </si>
  <si>
    <t>RICSU</t>
  </si>
  <si>
    <t>120-180</t>
  </si>
  <si>
    <t>447-230</t>
  </si>
  <si>
    <t>120-020</t>
  </si>
  <si>
    <t>SAVEA</t>
  </si>
  <si>
    <t>697-370</t>
  </si>
  <si>
    <t>SEVES</t>
  </si>
  <si>
    <t>엘르 ㈜</t>
  </si>
  <si>
    <t>130-021</t>
  </si>
  <si>
    <t>441-113</t>
  </si>
  <si>
    <t>SPECD</t>
  </si>
  <si>
    <t>137-069</t>
  </si>
  <si>
    <t>SPLIR</t>
  </si>
  <si>
    <t>부천시</t>
  </si>
  <si>
    <t>422-053</t>
  </si>
  <si>
    <t>SUPRD</t>
  </si>
  <si>
    <t>140-240</t>
  </si>
  <si>
    <t>405-230</t>
  </si>
  <si>
    <t>몽블랑 백화점 ㈜</t>
  </si>
  <si>
    <t>110-053</t>
  </si>
  <si>
    <t>산타페 ㈜</t>
  </si>
  <si>
    <t>421-111</t>
  </si>
  <si>
    <t>100-120</t>
  </si>
  <si>
    <t>국제 무역 ㈜</t>
  </si>
  <si>
    <t>156-073</t>
  </si>
  <si>
    <t>423-070</t>
  </si>
  <si>
    <t>VAFFE</t>
  </si>
  <si>
    <t>121-200</t>
  </si>
  <si>
    <t>400-090</t>
  </si>
  <si>
    <t>032-041</t>
  </si>
  <si>
    <t>WANDK</t>
  </si>
  <si>
    <t>157-270</t>
  </si>
  <si>
    <t>461-070</t>
  </si>
  <si>
    <t>WELLI</t>
  </si>
  <si>
    <t>영업 3과장</t>
  </si>
  <si>
    <t>614-051</t>
  </si>
  <si>
    <t>130-110</t>
  </si>
  <si>
    <t>140-170</t>
  </si>
  <si>
    <t>WOLZA</t>
  </si>
  <si>
    <t>690-050</t>
  </si>
  <si>
    <t>(0431)19-1784</t>
  </si>
  <si>
    <t>청주시</t>
  </si>
  <si>
    <t>(042)518-3876</t>
  </si>
  <si>
    <t>(032)515-0278</t>
  </si>
  <si>
    <t>(051)587-4783</t>
  </si>
  <si>
    <t>(062)73-0256</t>
  </si>
  <si>
    <t>광주광역시</t>
  </si>
  <si>
    <t>(032)69-0136</t>
  </si>
  <si>
    <t>(02)578-8988</t>
  </si>
  <si>
    <t>국적</t>
  </si>
  <si>
    <t>입사일</t>
  </si>
  <si>
    <t>생년월일</t>
  </si>
  <si>
    <t>직위</t>
  </si>
  <si>
    <t>직원번호</t>
  </si>
  <si>
    <t>원양 순 상어알</t>
  </si>
  <si>
    <t>대관령 특제 버터</t>
  </si>
  <si>
    <t>트로피컬 칵테일</t>
  </si>
  <si>
    <t>미미 스카치 캔디</t>
  </si>
  <si>
    <t>루이지애나 특산 후추</t>
  </si>
  <si>
    <t>대일 파메쌍 치즈</t>
  </si>
  <si>
    <t>대일 포장 치즈</t>
  </si>
  <si>
    <t>대성 어묵</t>
  </si>
  <si>
    <t>파스 페이스 티</t>
  </si>
  <si>
    <t>필로 믹스</t>
  </si>
  <si>
    <t>유림 사과 통조림</t>
  </si>
  <si>
    <t>진미 트로피컬 캔디</t>
  </si>
  <si>
    <t>진미 바닐라 쿠키</t>
  </si>
  <si>
    <t>델타 청정 생강즙</t>
  </si>
  <si>
    <t>콜롬비아산 원두커피</t>
  </si>
  <si>
    <t>훈제 대합조개 통조림</t>
  </si>
  <si>
    <t>포장 건 오징어</t>
  </si>
  <si>
    <t>특제 굴 통조림</t>
  </si>
  <si>
    <t>대관령 초콜릿 아이스크림</t>
  </si>
  <si>
    <t>대관령 바닐라 아이스크림</t>
  </si>
  <si>
    <t>파블로바 피넛 스프레드</t>
  </si>
  <si>
    <t>노르웨이산 연어알 조림</t>
  </si>
  <si>
    <t>단가</t>
  </si>
  <si>
    <t>제품번호</t>
  </si>
  <si>
    <t>수량</t>
  </si>
  <si>
    <t>유제품</t>
  </si>
  <si>
    <t>음료</t>
  </si>
  <si>
    <t>가공 식품</t>
  </si>
  <si>
    <t>육류</t>
  </si>
  <si>
    <t>과자류</t>
  </si>
  <si>
    <t>곡류</t>
  </si>
  <si>
    <t>분류</t>
  </si>
  <si>
    <t>음료</t>
    <phoneticPr fontId="4" type="noConversion"/>
  </si>
  <si>
    <t>주문일</t>
  </si>
  <si>
    <t>담당</t>
  </si>
  <si>
    <t>거래ID</t>
    <phoneticPr fontId="5" type="noConversion"/>
  </si>
  <si>
    <t>제품명</t>
    <phoneticPr fontId="4" type="noConversion"/>
  </si>
  <si>
    <t>고객</t>
    <phoneticPr fontId="4" type="noConversion"/>
  </si>
  <si>
    <t>서울특별시</t>
    <phoneticPr fontId="4" type="noConversion"/>
  </si>
  <si>
    <t>부산광역시</t>
    <phoneticPr fontId="4" type="noConversion"/>
  </si>
  <si>
    <t>(02)234-5674</t>
    <phoneticPr fontId="4" type="noConversion"/>
  </si>
  <si>
    <t>(051)333-4433</t>
    <phoneticPr fontId="4" type="noConversion"/>
  </si>
  <si>
    <t>김명윤</t>
    <phoneticPr fontId="4" type="noConversion"/>
  </si>
  <si>
    <t>1월</t>
  </si>
  <si>
    <t>2월</t>
  </si>
  <si>
    <t>3월</t>
  </si>
  <si>
    <t>4월</t>
  </si>
  <si>
    <t>5월</t>
  </si>
  <si>
    <t>6월</t>
  </si>
  <si>
    <t>7월</t>
  </si>
  <si>
    <t>8월</t>
  </si>
  <si>
    <t>9월</t>
  </si>
  <si>
    <t>10월</t>
  </si>
  <si>
    <t>11월</t>
  </si>
  <si>
    <t>12월</t>
  </si>
  <si>
    <t>제품명</t>
    <phoneticPr fontId="4" type="noConversion"/>
  </si>
  <si>
    <t>지역</t>
    <phoneticPr fontId="4" type="noConversion"/>
  </si>
  <si>
    <t>전화번호</t>
    <phoneticPr fontId="4" type="noConversion"/>
  </si>
  <si>
    <t>과장</t>
    <phoneticPr fontId="4" type="noConversion"/>
  </si>
  <si>
    <t>과장</t>
    <phoneticPr fontId="4" type="noConversion"/>
  </si>
  <si>
    <t>과장</t>
    <phoneticPr fontId="4" type="noConversion"/>
  </si>
  <si>
    <t>이름</t>
    <phoneticPr fontId="4" type="noConversion"/>
  </si>
  <si>
    <t>강원도 강릉시 경강로 2007 2007</t>
  </si>
  <si>
    <t xml:space="preserve">광주광역시 광산구 왕버들로 220  </t>
  </si>
  <si>
    <t>인천광역시 연수구 먼우금로</t>
    <phoneticPr fontId="4" type="noConversion"/>
  </si>
  <si>
    <t>경기도 용인시 처인구 백옥대로1082번길 18</t>
    <phoneticPr fontId="4" type="noConversion"/>
  </si>
  <si>
    <t>대구광역시</t>
  </si>
  <si>
    <t>인천광역시 서구 심곡로100번길 25-0</t>
  </si>
  <si>
    <t>경기도 수원시 팔달구 중부대로 93</t>
  </si>
  <si>
    <t>서울특별시 은평구 통일로 1021</t>
  </si>
  <si>
    <t>경기도 부천시 소사로 327</t>
  </si>
  <si>
    <t>인천광역시 부평구 동수로 56</t>
  </si>
  <si>
    <t>서울특별시 강동구 동남로 892</t>
  </si>
  <si>
    <t>강원도 강릉시 사천면 방동길 38</t>
  </si>
  <si>
    <t>서울특별시 종로구 새문안로 29</t>
  </si>
  <si>
    <t>강원도 춘천시 백령로 156</t>
  </si>
  <si>
    <t>강원도 삼척시 오십천로 418</t>
  </si>
  <si>
    <t>강원도 영월군 영월읍 중앙1로 59</t>
  </si>
  <si>
    <t>강원도 원주시 서원대로 387</t>
  </si>
  <si>
    <t>강원도 속초시 영랑호반길 3</t>
  </si>
  <si>
    <t>충청북도 충주시 국원대로 82</t>
  </si>
  <si>
    <t>서울특별시 광진구 능동로 120-1</t>
  </si>
  <si>
    <t>경기도 수원시 장안구 수성로245번길</t>
  </si>
  <si>
    <t>경기도 의정부시 흥선로 142</t>
  </si>
  <si>
    <t>경기도 포천시 포천로 1648</t>
  </si>
  <si>
    <t>대구광역시 중구 동덕로 130</t>
  </si>
  <si>
    <t>경상남도 창원시 마산합포구 3·15대로</t>
  </si>
  <si>
    <t>경상남도 진주시 강남로 79</t>
  </si>
  <si>
    <t>경상북도 안동시 태사2길 55</t>
  </si>
  <si>
    <t>경상북도 포항시 북구 용흥로 36</t>
  </si>
  <si>
    <t>서울특별시 동대문구 경희대로 23</t>
  </si>
  <si>
    <t>대구광역시 달서구 달구벌대로 1035</t>
  </si>
  <si>
    <t>부산광역시 서구 감천로 262</t>
  </si>
  <si>
    <t>경기도 광명시 디지털로 36</t>
  </si>
  <si>
    <t>전라남도 광양시 공영로 71</t>
  </si>
  <si>
    <t>광주광역시 남구 양림로 37</t>
  </si>
  <si>
    <t>광주광역시 북구 면앙로139번길 51</t>
  </si>
  <si>
    <t>광주광역시 광산구 첨단월봉로 99</t>
  </si>
  <si>
    <t>경상북도 구미시 인동20길 46</t>
  </si>
  <si>
    <t>경기도 고양시 일산동구 일산로 323</t>
  </si>
  <si>
    <t>서울특별시 중구 을지로 245</t>
  </si>
  <si>
    <t>경기도 고양시 일산동구 일산로 100</t>
  </si>
  <si>
    <t>대전광역시 대덕구 계족로 637</t>
  </si>
  <si>
    <t>전라남도 순천시 조례1길 24</t>
  </si>
  <si>
    <t>경상남도 창원시 성산구 창원대로 721</t>
  </si>
  <si>
    <t>강원도 태백시 보드미길 8</t>
  </si>
  <si>
    <t>경기도 남양주시 오남읍 양지로 47-55</t>
  </si>
  <si>
    <t>경기도 남양주시 오남읍 진건오남로79</t>
  </si>
  <si>
    <t>서울특별시 중랑구 사가정로49길 53</t>
  </si>
  <si>
    <t>충청남도 천안시 동남구 망향로 201</t>
  </si>
  <si>
    <t>경기도 안산시 단원구 원포공원1로 20</t>
  </si>
  <si>
    <t>충청남도 당진시 반촌로 5-15</t>
  </si>
  <si>
    <t>대구광역시 남구 두류공원로17길 33</t>
  </si>
  <si>
    <t>대구광역시 동구 아양로 99</t>
  </si>
  <si>
    <t>부산광역시 동래구 충렬대로 187</t>
  </si>
  <si>
    <t>경기도 안산시 단원구 선부광장로 103</t>
  </si>
  <si>
    <t>전라북도 전주시 덕진구 견훤로 390</t>
  </si>
  <si>
    <t>대전광역시 대덕구 대청로82번길 147</t>
  </si>
  <si>
    <t>대전광역시 동구 동서대로 1672</t>
  </si>
  <si>
    <t>경기도 성남시 분당구 서현로180번길</t>
  </si>
  <si>
    <t>경상북도 경주시 동대로 87</t>
  </si>
  <si>
    <t>경기도 고양시 일산동구 동국로 27</t>
  </si>
  <si>
    <t>부산광역시 기장군 장안읍 좌동길 40</t>
  </si>
  <si>
    <t>부산광역시 동래구 안연로109번길 27</t>
  </si>
  <si>
    <t>부산광역시 서구 대신공원로 26</t>
  </si>
  <si>
    <t>인천광역시 계양구 계양문화로 20</t>
  </si>
  <si>
    <t>전라남도 목포시 백년대로 303</t>
  </si>
  <si>
    <t>전라남도 목포시 영산로 483</t>
  </si>
  <si>
    <t>광주광역시 서구 화운로 1</t>
  </si>
  <si>
    <t>부산광역시 연제구 월드컵대로 359</t>
  </si>
  <si>
    <t>부산광역시 서구 구덕로 179</t>
  </si>
  <si>
    <t>부산광역시 남구 용호로232번길 25-14</t>
  </si>
  <si>
    <t>전라북도 부안군 부안읍 오정2길 24</t>
  </si>
  <si>
    <t>경기도 부천시 부천로 91</t>
  </si>
  <si>
    <t>인천광역시 부평구 부평대로 175</t>
  </si>
  <si>
    <t>경기도 성남시 분당구 구미로173번길</t>
  </si>
  <si>
    <t>부산광역시 수영구 수영로 615</t>
  </si>
  <si>
    <t>서울특별시 강남구 일원로 81</t>
  </si>
  <si>
    <t>부산광역시 서구 대티로 170</t>
  </si>
  <si>
    <t>서울특별시 동대문구 망우로 82</t>
  </si>
  <si>
    <t>경상북도 상주시 상서문로 53</t>
  </si>
  <si>
    <t>광주광역시 서구 금화로59번길 6</t>
  </si>
  <si>
    <t>서울특별시 영등포구 63로 10</t>
    <phoneticPr fontId="4" type="noConversion"/>
  </si>
  <si>
    <t>경기도 의정부시 천보로 271</t>
    <phoneticPr fontId="4" type="noConversion"/>
  </si>
  <si>
    <t>경기도 용인시 기흥구 중부대로 411</t>
    <phoneticPr fontId="4" type="noConversion"/>
  </si>
  <si>
    <t>인천광역시 서구 청마로19번길</t>
    <phoneticPr fontId="4" type="noConversion"/>
  </si>
  <si>
    <t>경기도 파주시 중앙로 207</t>
    <phoneticPr fontId="4" type="noConversion"/>
  </si>
  <si>
    <t>서울특별시 송파구 송이로 123</t>
    <phoneticPr fontId="4" type="noConversion"/>
  </si>
  <si>
    <t>서울특별시 구로구 구로동로 148</t>
    <phoneticPr fontId="4" type="noConversion"/>
  </si>
  <si>
    <t>서울특별시 영등포구 도림로 156</t>
    <phoneticPr fontId="4" type="noConversion"/>
  </si>
  <si>
    <t>서울특별시 강서구 공항대로 389</t>
    <phoneticPr fontId="4" type="noConversion"/>
  </si>
  <si>
    <t>인천광역시</t>
    <phoneticPr fontId="4" type="noConversion"/>
  </si>
  <si>
    <t>KQ 무역 ㈜</t>
  </si>
  <si>
    <t>YK 무역 ㈜</t>
  </si>
  <si>
    <t>IKM ㈜</t>
  </si>
  <si>
    <t>KGIF ㈜</t>
  </si>
  <si>
    <t>게이트웨이 유통 ㈜</t>
    <phoneticPr fontId="4" type="noConversion"/>
  </si>
  <si>
    <t>명성 트레이딩 ㈜</t>
  </si>
  <si>
    <t>광성 무역 ㈜</t>
  </si>
  <si>
    <t>글로리 백화점 ㈜</t>
    <phoneticPr fontId="4" type="noConversion"/>
  </si>
  <si>
    <t>화금유통 ㈜</t>
    <phoneticPr fontId="4" type="noConversion"/>
  </si>
  <si>
    <t>윤성 트레이딩 ㈜</t>
  </si>
  <si>
    <t>윤광 상사 ㈜</t>
  </si>
  <si>
    <t>윤성 무역 ㈜</t>
  </si>
  <si>
    <t>윤진 상사 ㈜</t>
  </si>
  <si>
    <t>명열 무역 ㈜</t>
  </si>
  <si>
    <t>극열 무역 ㈜</t>
  </si>
  <si>
    <t>열광 통상 ㈜</t>
  </si>
  <si>
    <t>열남 상사 ㈜</t>
  </si>
  <si>
    <t>열도 무역 ㈜</t>
  </si>
  <si>
    <t>열방 무역 ㈜</t>
  </si>
  <si>
    <t>열성 직배 ㈜</t>
  </si>
  <si>
    <t>준열 상사 ㈜</t>
    <phoneticPr fontId="4" type="noConversion"/>
  </si>
  <si>
    <t>밀양 무역 ㈜</t>
    <phoneticPr fontId="4" type="noConversion"/>
  </si>
  <si>
    <t>명윤 백화점 ㈜</t>
    <phoneticPr fontId="4" type="noConversion"/>
  </si>
  <si>
    <t>미영 백화점 ㈜</t>
    <phoneticPr fontId="4" type="noConversion"/>
  </si>
  <si>
    <t>영미 상사 ㈜</t>
    <phoneticPr fontId="4" type="noConversion"/>
  </si>
  <si>
    <t>은진 백화점 ㈜</t>
    <phoneticPr fontId="4" type="noConversion"/>
  </si>
  <si>
    <t>KMM 유통 ㈜</t>
    <phoneticPr fontId="4" type="noConversion"/>
  </si>
  <si>
    <t>진영 통상 ㈜</t>
    <phoneticPr fontId="4" type="noConversion"/>
  </si>
  <si>
    <t>진선 무역 ㈜</t>
  </si>
  <si>
    <t>진양 상사 ㈜</t>
  </si>
  <si>
    <t>진영 식품 ㈜</t>
  </si>
  <si>
    <t>진왕 통상 ㈜</t>
  </si>
  <si>
    <t>진일 ㈜</t>
  </si>
  <si>
    <t>진화 상사 ㈜</t>
  </si>
  <si>
    <t>새로이 무역 ㈜</t>
    <phoneticPr fontId="4" type="noConversion"/>
  </si>
  <si>
    <t>샤샤 통상 ㈜</t>
    <phoneticPr fontId="4" type="noConversion"/>
  </si>
  <si>
    <t>서우 무역 ㈜</t>
    <phoneticPr fontId="4" type="noConversion"/>
  </si>
  <si>
    <t>성산 무역 ㈜</t>
    <phoneticPr fontId="4" type="noConversion"/>
  </si>
  <si>
    <t>성산 인터내셔널 ㈜</t>
    <phoneticPr fontId="4" type="noConversion"/>
  </si>
  <si>
    <t>성주 식품 ㈜</t>
    <phoneticPr fontId="4" type="noConversion"/>
  </si>
  <si>
    <t>서일 상사 ㈜</t>
  </si>
  <si>
    <t>서주 상사 ㈜</t>
  </si>
  <si>
    <t>서열 통상 ㈜</t>
  </si>
  <si>
    <t>스타쉽 상사 ㈜</t>
    <phoneticPr fontId="4" type="noConversion"/>
  </si>
  <si>
    <t>신신 식품 ㈜</t>
    <phoneticPr fontId="4" type="noConversion"/>
  </si>
  <si>
    <t>신세기 통상 ㈜</t>
    <phoneticPr fontId="4" type="noConversion"/>
  </si>
  <si>
    <t>신세계 상사 ㈜</t>
    <phoneticPr fontId="4" type="noConversion"/>
  </si>
  <si>
    <t>신영 통상 ㈜</t>
    <phoneticPr fontId="4" type="noConversion"/>
  </si>
  <si>
    <t>무지개 통상 ㈜</t>
    <phoneticPr fontId="4" type="noConversion"/>
  </si>
  <si>
    <t>세종 무역 ㈜</t>
    <phoneticPr fontId="4" type="noConversion"/>
  </si>
  <si>
    <t>보아 통상 ㈜</t>
    <phoneticPr fontId="4" type="noConversion"/>
  </si>
  <si>
    <t>아라 무역 ㈜</t>
    <phoneticPr fontId="4" type="noConversion"/>
  </si>
  <si>
    <t>스위스 무역 ㈜</t>
    <phoneticPr fontId="4" type="noConversion"/>
  </si>
  <si>
    <t>정아 물산 ㈜</t>
    <phoneticPr fontId="4" type="noConversion"/>
  </si>
  <si>
    <t>업로드 상사 ㈜</t>
    <phoneticPr fontId="4" type="noConversion"/>
  </si>
  <si>
    <t>우주 통상 ㈜</t>
    <phoneticPr fontId="4" type="noConversion"/>
  </si>
  <si>
    <t>K&amp;Y ㈜</t>
    <phoneticPr fontId="4" type="noConversion"/>
  </si>
  <si>
    <t>월드 상사 ㈜</t>
    <phoneticPr fontId="4" type="noConversion"/>
  </si>
  <si>
    <t>이뮤 백화점 ㈜</t>
    <phoneticPr fontId="4" type="noConversion"/>
  </si>
  <si>
    <t>고은 상사 ㈜</t>
    <phoneticPr fontId="4" type="noConversion"/>
  </si>
  <si>
    <t>진구 무역 ㈜</t>
    <phoneticPr fontId="4" type="noConversion"/>
  </si>
  <si>
    <t>ROSE 백화점 ㈜</t>
    <phoneticPr fontId="4" type="noConversion"/>
  </si>
  <si>
    <t>금자 상사 ㈜</t>
    <phoneticPr fontId="4" type="noConversion"/>
  </si>
  <si>
    <t>정금 상사 ㈜</t>
    <phoneticPr fontId="4" type="noConversion"/>
  </si>
  <si>
    <t>윤재 무역 ㈜</t>
    <phoneticPr fontId="4" type="noConversion"/>
  </si>
  <si>
    <t>펄 백화점 ㈜</t>
    <phoneticPr fontId="4" type="noConversion"/>
  </si>
  <si>
    <t>건창 ㈜</t>
    <phoneticPr fontId="4" type="noConversion"/>
  </si>
  <si>
    <t>산슬 무역 ㈜</t>
    <phoneticPr fontId="4" type="noConversion"/>
  </si>
  <si>
    <t>세븐스타 상사 ㈜</t>
    <phoneticPr fontId="4" type="noConversion"/>
  </si>
  <si>
    <t>BSK ㈜</t>
    <phoneticPr fontId="4" type="noConversion"/>
  </si>
  <si>
    <t>다이아 무역 ㈜</t>
    <phoneticPr fontId="4" type="noConversion"/>
  </si>
  <si>
    <t>로운 무역 ㈜</t>
    <phoneticPr fontId="4" type="noConversion"/>
  </si>
  <si>
    <t>사자 무역 ㈜</t>
    <phoneticPr fontId="4" type="noConversion"/>
  </si>
  <si>
    <t>골든 상사 ㈜</t>
    <phoneticPr fontId="4" type="noConversion"/>
  </si>
  <si>
    <t>브루누이 백화점 ㈜</t>
    <phoneticPr fontId="4" type="noConversion"/>
  </si>
  <si>
    <t>깨몽 상사 ㈜</t>
    <phoneticPr fontId="4" type="noConversion"/>
  </si>
  <si>
    <t>미미 무역 ㈜</t>
  </si>
  <si>
    <t>미미 식품 ㈜</t>
  </si>
  <si>
    <t>미일 상사 ㈜</t>
  </si>
  <si>
    <t>미진 무역 ㈜</t>
  </si>
  <si>
    <t>플라워 백화점 ㈜</t>
    <phoneticPr fontId="4" type="noConversion"/>
  </si>
  <si>
    <t>광우 상사 ㈜</t>
    <phoneticPr fontId="4" type="noConversion"/>
  </si>
  <si>
    <t>스타 백화점 ㈜</t>
    <phoneticPr fontId="4" type="noConversion"/>
  </si>
  <si>
    <t>MY 백화점 ㈜</t>
    <phoneticPr fontId="4" type="noConversion"/>
  </si>
  <si>
    <t>KAISD</t>
  </si>
  <si>
    <t>COKKI</t>
  </si>
  <si>
    <t>LEHKS</t>
  </si>
  <si>
    <t>WILKK</t>
  </si>
  <si>
    <t>ROKEY</t>
  </si>
  <si>
    <t>FAKIA</t>
  </si>
  <si>
    <t>KAGAA</t>
  </si>
  <si>
    <t>KORGK</t>
  </si>
  <si>
    <t>DUKON</t>
  </si>
  <si>
    <t>KKYQQ</t>
  </si>
  <si>
    <t>SIKOB</t>
  </si>
  <si>
    <t>KEREP</t>
  </si>
  <si>
    <t>LAKAI</t>
  </si>
  <si>
    <t>AROUY</t>
  </si>
  <si>
    <t>YRADH</t>
  </si>
  <si>
    <t>ISLAY</t>
  </si>
  <si>
    <t>RAYYC</t>
  </si>
  <si>
    <t>LEYSS</t>
  </si>
  <si>
    <t>ANYON</t>
  </si>
  <si>
    <t>YHECR</t>
  </si>
  <si>
    <t>YOKSP</t>
  </si>
  <si>
    <t>OYYIK</t>
  </si>
  <si>
    <t>YRAIH</t>
  </si>
  <si>
    <t>VICYE</t>
  </si>
  <si>
    <t>EASYC</t>
  </si>
  <si>
    <t>YHEBI</t>
  </si>
  <si>
    <t>WHIYC</t>
  </si>
  <si>
    <t>NORYS</t>
  </si>
  <si>
    <t>WARYH</t>
  </si>
  <si>
    <t>CENYC</t>
  </si>
  <si>
    <t>BOYYK</t>
  </si>
  <si>
    <t>SANYG</t>
  </si>
  <si>
    <t>YORYU</t>
  </si>
  <si>
    <t>VINEY</t>
  </si>
  <si>
    <t>CACYU</t>
  </si>
  <si>
    <t>김병섭</t>
    <phoneticPr fontId="4" type="noConversion"/>
  </si>
  <si>
    <t>박영미</t>
    <phoneticPr fontId="4" type="noConversion"/>
  </si>
  <si>
    <t>문은진</t>
    <phoneticPr fontId="4" type="noConversion"/>
  </si>
  <si>
    <t>류준열</t>
    <phoneticPr fontId="4" type="noConversion"/>
  </si>
  <si>
    <t>박새로</t>
    <phoneticPr fontId="4" type="noConversion"/>
  </si>
  <si>
    <t>허소영</t>
    <phoneticPr fontId="4" type="noConversion"/>
  </si>
  <si>
    <t>김진명</t>
    <phoneticPr fontId="4" type="noConversion"/>
  </si>
  <si>
    <t>목해원</t>
    <phoneticPr fontId="4" type="noConversion"/>
  </si>
  <si>
    <t>박민영</t>
    <phoneticPr fontId="4" type="noConversion"/>
  </si>
  <si>
    <t>임은섭</t>
    <phoneticPr fontId="4" type="noConversion"/>
  </si>
  <si>
    <t>서강준</t>
    <phoneticPr fontId="4" type="noConversion"/>
  </si>
  <si>
    <t>심명여</t>
    <phoneticPr fontId="4" type="noConversion"/>
  </si>
  <si>
    <t>문정희</t>
    <phoneticPr fontId="4" type="noConversion"/>
  </si>
  <si>
    <t>이장우</t>
    <phoneticPr fontId="4" type="noConversion"/>
  </si>
  <si>
    <t>이재욱</t>
    <phoneticPr fontId="4" type="noConversion"/>
  </si>
  <si>
    <t>김보영</t>
    <phoneticPr fontId="4" type="noConversion"/>
  </si>
  <si>
    <t>임세미</t>
    <phoneticPr fontId="4" type="noConversion"/>
  </si>
  <si>
    <t>임환희</t>
    <phoneticPr fontId="4" type="noConversion"/>
  </si>
  <si>
    <t>권현지</t>
    <phoneticPr fontId="4" type="noConversion"/>
  </si>
  <si>
    <t>추예진</t>
    <phoneticPr fontId="4" type="noConversion"/>
  </si>
  <si>
    <t>인종필</t>
    <phoneticPr fontId="4" type="noConversion"/>
  </si>
  <si>
    <t>간신일</t>
    <phoneticPr fontId="4" type="noConversion"/>
  </si>
  <si>
    <t>윤여정</t>
    <phoneticPr fontId="4" type="noConversion"/>
  </si>
  <si>
    <t>남기애</t>
    <phoneticPr fontId="4" type="noConversion"/>
  </si>
  <si>
    <t>배근상</t>
    <phoneticPr fontId="4" type="noConversion"/>
  </si>
  <si>
    <t>이태형</t>
    <phoneticPr fontId="4" type="noConversion"/>
  </si>
  <si>
    <t>윤상화</t>
    <phoneticPr fontId="4" type="noConversion"/>
  </si>
  <si>
    <t>최수정</t>
    <phoneticPr fontId="4" type="noConversion"/>
  </si>
  <si>
    <t>이선희</t>
    <phoneticPr fontId="4" type="noConversion"/>
  </si>
  <si>
    <t>장하님</t>
    <phoneticPr fontId="4" type="noConversion"/>
  </si>
  <si>
    <t>이봉련</t>
    <phoneticPr fontId="4" type="noConversion"/>
  </si>
  <si>
    <t>윤혜자</t>
    <phoneticPr fontId="4" type="noConversion"/>
  </si>
  <si>
    <t>이영한</t>
    <phoneticPr fontId="4" type="noConversion"/>
  </si>
  <si>
    <t>정길복</t>
    <phoneticPr fontId="4" type="noConversion"/>
  </si>
  <si>
    <t>이영석</t>
    <phoneticPr fontId="4" type="noConversion"/>
  </si>
  <si>
    <t>오영우</t>
    <phoneticPr fontId="4" type="noConversion"/>
  </si>
  <si>
    <t>김영대</t>
    <phoneticPr fontId="4" type="noConversion"/>
  </si>
  <si>
    <t>지은실</t>
    <phoneticPr fontId="4" type="noConversion"/>
  </si>
  <si>
    <t>양해지</t>
    <phoneticPr fontId="4" type="noConversion"/>
  </si>
  <si>
    <t>김영수</t>
    <phoneticPr fontId="4" type="noConversion"/>
  </si>
  <si>
    <t>김대건</t>
    <phoneticPr fontId="4" type="noConversion"/>
  </si>
  <si>
    <t>정승호</t>
    <phoneticPr fontId="4" type="noConversion"/>
  </si>
  <si>
    <t>한창민</t>
    <phoneticPr fontId="4" type="noConversion"/>
  </si>
  <si>
    <t>차윤택</t>
    <phoneticPr fontId="4" type="noConversion"/>
  </si>
  <si>
    <t>황건</t>
    <phoneticPr fontId="4" type="noConversion"/>
  </si>
  <si>
    <t>심명주</t>
    <phoneticPr fontId="4" type="noConversion"/>
  </si>
  <si>
    <t>진희경</t>
    <phoneticPr fontId="4" type="noConversion"/>
  </si>
  <si>
    <t>서태화</t>
    <phoneticPr fontId="4" type="noConversion"/>
  </si>
  <si>
    <t>목주홍</t>
    <phoneticPr fontId="4" type="noConversion"/>
  </si>
  <si>
    <t>정금자</t>
    <phoneticPr fontId="4" type="noConversion"/>
  </si>
  <si>
    <t>윤희재</t>
    <phoneticPr fontId="4" type="noConversion"/>
  </si>
  <si>
    <t>주지훈</t>
    <phoneticPr fontId="4" type="noConversion"/>
  </si>
  <si>
    <t>송필중</t>
    <phoneticPr fontId="4" type="noConversion"/>
  </si>
  <si>
    <t>이경영</t>
    <phoneticPr fontId="4" type="noConversion"/>
  </si>
  <si>
    <t>김민주</t>
    <phoneticPr fontId="4" type="noConversion"/>
  </si>
  <si>
    <t>김호정</t>
    <phoneticPr fontId="4" type="noConversion"/>
  </si>
  <si>
    <t>마석구</t>
    <phoneticPr fontId="4" type="noConversion"/>
  </si>
  <si>
    <t>송영규</t>
    <phoneticPr fontId="4" type="noConversion"/>
  </si>
  <si>
    <t>가기혁</t>
    <phoneticPr fontId="4" type="noConversion"/>
  </si>
  <si>
    <t>전석호</t>
    <phoneticPr fontId="4" type="noConversion"/>
  </si>
  <si>
    <t>심유미</t>
    <phoneticPr fontId="4" type="noConversion"/>
  </si>
  <si>
    <t>황보라</t>
    <phoneticPr fontId="4" type="noConversion"/>
  </si>
  <si>
    <t>권용운</t>
    <phoneticPr fontId="4" type="noConversion"/>
  </si>
  <si>
    <t>이기찬</t>
    <phoneticPr fontId="4" type="noConversion"/>
  </si>
  <si>
    <t>박주호</t>
    <phoneticPr fontId="4" type="noConversion"/>
  </si>
  <si>
    <t>김창준</t>
    <phoneticPr fontId="4" type="noConversion"/>
  </si>
  <si>
    <t>현봉식</t>
    <phoneticPr fontId="4" type="noConversion"/>
  </si>
  <si>
    <t>부현아</t>
    <phoneticPr fontId="4" type="noConversion"/>
  </si>
  <si>
    <t>박세진</t>
    <phoneticPr fontId="4" type="noConversion"/>
  </si>
  <si>
    <t>나이준</t>
    <phoneticPr fontId="4" type="noConversion"/>
  </si>
  <si>
    <t>장지환</t>
    <phoneticPr fontId="4" type="noConversion"/>
  </si>
  <si>
    <t>이지은</t>
    <phoneticPr fontId="4" type="noConversion"/>
  </si>
  <si>
    <t>오경화</t>
    <phoneticPr fontId="4" type="noConversion"/>
  </si>
  <si>
    <t>이도경</t>
    <phoneticPr fontId="4" type="noConversion"/>
  </si>
  <si>
    <t>김영아</t>
    <phoneticPr fontId="4" type="noConversion"/>
  </si>
  <si>
    <t>하찬호</t>
    <phoneticPr fontId="4" type="noConversion"/>
  </si>
  <si>
    <t>지현준</t>
    <phoneticPr fontId="4" type="noConversion"/>
  </si>
  <si>
    <t>서정화</t>
    <phoneticPr fontId="4" type="noConversion"/>
  </si>
  <si>
    <t>이주연</t>
    <phoneticPr fontId="4" type="noConversion"/>
  </si>
  <si>
    <t>정동근</t>
    <phoneticPr fontId="4" type="noConversion"/>
  </si>
  <si>
    <t>추돈식</t>
    <phoneticPr fontId="4" type="noConversion"/>
  </si>
  <si>
    <t>조우석</t>
    <phoneticPr fontId="4" type="noConversion"/>
  </si>
  <si>
    <t>박수영</t>
    <phoneticPr fontId="4" type="noConversion"/>
  </si>
  <si>
    <t>윤충연</t>
    <phoneticPr fontId="4" type="noConversion"/>
  </si>
  <si>
    <t>이황의</t>
    <phoneticPr fontId="4" type="noConversion"/>
  </si>
  <si>
    <t>윤혁재</t>
    <phoneticPr fontId="4" type="noConversion"/>
  </si>
  <si>
    <t>김영재</t>
    <phoneticPr fontId="4" type="noConversion"/>
  </si>
  <si>
    <t>공현국</t>
    <phoneticPr fontId="4" type="noConversion"/>
  </si>
  <si>
    <t>최원영</t>
    <phoneticPr fontId="4" type="noConversion"/>
  </si>
  <si>
    <t>김혜수</t>
    <phoneticPr fontId="4" type="noConversion"/>
  </si>
  <si>
    <t>팩스</t>
    <phoneticPr fontId="4" type="noConversion"/>
  </si>
  <si>
    <t>033)489-9184</t>
  </si>
  <si>
    <t>033)489-9164</t>
  </si>
  <si>
    <t>033)978-1984</t>
  </si>
  <si>
    <t>033)978-1914</t>
  </si>
  <si>
    <t>033)901-8956</t>
  </si>
  <si>
    <t>033)901-3956</t>
  </si>
  <si>
    <t>033)487-4971</t>
  </si>
  <si>
    <t>033)21-9284</t>
  </si>
  <si>
    <t>033)21-9584</t>
  </si>
  <si>
    <t>033)575-5776</t>
  </si>
  <si>
    <t>033)575-5876</t>
  </si>
  <si>
    <t>033)444-2971</t>
  </si>
  <si>
    <t>033)444-2271</t>
  </si>
  <si>
    <t>033)866-6667</t>
  </si>
  <si>
    <t>033)846-6667</t>
  </si>
  <si>
    <t>031)100-1000</t>
  </si>
  <si>
    <t>031)100-1030</t>
  </si>
  <si>
    <t>031)111-2954</t>
  </si>
  <si>
    <t>031)111-2054</t>
  </si>
  <si>
    <t>031)668-1097</t>
  </si>
  <si>
    <t>031)668-5097</t>
  </si>
  <si>
    <t>031)123-0345</t>
  </si>
  <si>
    <t>031)127-0345</t>
  </si>
  <si>
    <t>031)892-4921</t>
  </si>
  <si>
    <t>031)892-7921</t>
  </si>
  <si>
    <t>031)712-8931</t>
  </si>
  <si>
    <t>031)712-9311</t>
  </si>
  <si>
    <t>031)45-9483</t>
  </si>
  <si>
    <t>031)45-9473</t>
  </si>
  <si>
    <t>031)76-4568</t>
  </si>
  <si>
    <t>031)76-4768</t>
  </si>
  <si>
    <t>031)211-2221</t>
  </si>
  <si>
    <t>031)211-2225</t>
  </si>
  <si>
    <t>031)108-1298</t>
  </si>
  <si>
    <t>031)108-1198</t>
  </si>
  <si>
    <t>031)890-1109</t>
  </si>
  <si>
    <t>031)890-1609</t>
  </si>
  <si>
    <t>031)342-1111</t>
  </si>
  <si>
    <t>031)342-1611</t>
  </si>
  <si>
    <t>031)132-3845</t>
  </si>
  <si>
    <t>031)132-6845</t>
  </si>
  <si>
    <t>031)774-1290</t>
  </si>
  <si>
    <t>031)774-1190</t>
  </si>
  <si>
    <t>031)421-9238</t>
  </si>
  <si>
    <t>031)421-5238</t>
  </si>
  <si>
    <t>031)342-3333</t>
  </si>
  <si>
    <t>031)342-3303</t>
  </si>
  <si>
    <t>031)91-1295</t>
  </si>
  <si>
    <t>031)91-1395</t>
  </si>
  <si>
    <t>031)88-1039</t>
  </si>
  <si>
    <t>031)88-1539</t>
  </si>
  <si>
    <t>031)58-1984</t>
  </si>
  <si>
    <t>031)58-1784</t>
  </si>
  <si>
    <t>031)44-3687</t>
  </si>
  <si>
    <t>031)44-3467</t>
  </si>
  <si>
    <t>055)676-6766</t>
  </si>
  <si>
    <t>055)676-6760</t>
  </si>
  <si>
    <t>055)402-1092</t>
  </si>
  <si>
    <t>055)402-1062</t>
  </si>
  <si>
    <t>055)77-7778</t>
  </si>
  <si>
    <t>055)77-7378</t>
  </si>
  <si>
    <t>054)110-2181</t>
  </si>
  <si>
    <t>054)110-2111</t>
  </si>
  <si>
    <t>054)232-9181</t>
  </si>
  <si>
    <t>054)232-1181</t>
  </si>
  <si>
    <t>054)643-2871</t>
  </si>
  <si>
    <t>054)643-2071</t>
  </si>
  <si>
    <t>054)111-2302</t>
  </si>
  <si>
    <t>054)111-2332</t>
  </si>
  <si>
    <t>054)56-9859</t>
  </si>
  <si>
    <t>054)56-9858</t>
  </si>
  <si>
    <t>062)34-1984</t>
  </si>
  <si>
    <t>062)34-6811</t>
  </si>
  <si>
    <t>062)92-3778</t>
  </si>
  <si>
    <t>062)92-3878</t>
  </si>
  <si>
    <t>062)954-1397</t>
  </si>
  <si>
    <t>062)954-1597</t>
  </si>
  <si>
    <t>062)78-1911</t>
  </si>
  <si>
    <t>062)78-1311</t>
  </si>
  <si>
    <t>062)999-9938</t>
  </si>
  <si>
    <t>062)999-5938</t>
  </si>
  <si>
    <t>062)66-2911</t>
  </si>
  <si>
    <t>062)66-2211</t>
  </si>
  <si>
    <t>053)45-1093</t>
  </si>
  <si>
    <t>053)45-1293</t>
  </si>
  <si>
    <t>053)545-8911</t>
  </si>
  <si>
    <t>053)545-2911</t>
  </si>
  <si>
    <t>053)20-1993</t>
  </si>
  <si>
    <t>053)20-1998</t>
  </si>
  <si>
    <t>053)764-7644</t>
  </si>
  <si>
    <t>053)764-7664</t>
  </si>
  <si>
    <t>042)89-1098</t>
  </si>
  <si>
    <t>042)89-1398</t>
  </si>
  <si>
    <t>042)45-1932</t>
  </si>
  <si>
    <t>042)45-1732</t>
  </si>
  <si>
    <t>042)903-1908</t>
  </si>
  <si>
    <t>042)903-1918</t>
  </si>
  <si>
    <t>051)56-1431</t>
  </si>
  <si>
    <t>051)56-1331</t>
  </si>
  <si>
    <t>051)345-1945</t>
  </si>
  <si>
    <t>051)345-1645</t>
  </si>
  <si>
    <t>051)44-1114</t>
  </si>
  <si>
    <t>051)44-1714</t>
  </si>
  <si>
    <t>051)555-2933</t>
  </si>
  <si>
    <t>051)555-2033</t>
  </si>
  <si>
    <t>051)123-7981</t>
  </si>
  <si>
    <t>051)123-7961</t>
  </si>
  <si>
    <t>051)222-1113</t>
  </si>
  <si>
    <t>051)222-1119</t>
  </si>
  <si>
    <t>051)77-2091</t>
  </si>
  <si>
    <t>051)77-2071</t>
  </si>
  <si>
    <t>051)106-2841</t>
  </si>
  <si>
    <t>051)106-2641</t>
  </si>
  <si>
    <t>051)57-1934</t>
  </si>
  <si>
    <t>051)57-1834</t>
  </si>
  <si>
    <t>051)31-0345</t>
  </si>
  <si>
    <t>051)31-0395</t>
  </si>
  <si>
    <t>02)109-2094</t>
  </si>
  <si>
    <t>02)109-2056</t>
  </si>
  <si>
    <t>02)113-1111</t>
  </si>
  <si>
    <t>02)413-1111</t>
  </si>
  <si>
    <t>02)211-3421</t>
  </si>
  <si>
    <t>02)110-1238</t>
  </si>
  <si>
    <t>02)110-1638</t>
  </si>
  <si>
    <t>02)497-4896</t>
  </si>
  <si>
    <t>02)497-4596</t>
  </si>
  <si>
    <t>02)11-9438</t>
  </si>
  <si>
    <t>02)11-1438</t>
  </si>
  <si>
    <t>02)39-1243</t>
  </si>
  <si>
    <t>02)39-1253</t>
  </si>
  <si>
    <t>02)444-1978</t>
  </si>
  <si>
    <t>02)434-1978</t>
  </si>
  <si>
    <t>02)134-5897</t>
  </si>
  <si>
    <t>02)134-5807</t>
  </si>
  <si>
    <t>02)112-4864</t>
  </si>
  <si>
    <t>02)112-4869</t>
  </si>
  <si>
    <t>02)78-1110</t>
  </si>
  <si>
    <t>02)78-1610</t>
  </si>
  <si>
    <t>02)878-9174</t>
  </si>
  <si>
    <t>02)878-9274</t>
  </si>
  <si>
    <t>02)4-1945</t>
  </si>
  <si>
    <t>02)4-1925</t>
  </si>
  <si>
    <t>02)555-5111</t>
  </si>
  <si>
    <t>02)555-5711</t>
  </si>
  <si>
    <t>032)211-1234</t>
  </si>
  <si>
    <t>032)211-1834</t>
  </si>
  <si>
    <t>032)43-4486</t>
  </si>
  <si>
    <t>032)43-4481</t>
  </si>
  <si>
    <t>032)989-9889</t>
  </si>
  <si>
    <t>032)989-9489</t>
  </si>
  <si>
    <t>032)184-1484</t>
  </si>
  <si>
    <t>032)184-1481</t>
  </si>
  <si>
    <t>032)768-7688</t>
  </si>
  <si>
    <t>032)768-7678</t>
  </si>
  <si>
    <t>032)222-2243</t>
  </si>
  <si>
    <t>032)222-8243</t>
  </si>
  <si>
    <t>061)3450-3400</t>
  </si>
  <si>
    <t>061)3450-3500</t>
  </si>
  <si>
    <t>061)894-1111</t>
  </si>
  <si>
    <t>061)894-1671</t>
  </si>
  <si>
    <t>061)45-1846</t>
  </si>
  <si>
    <t>061)45-1876</t>
  </si>
  <si>
    <t>061)34-1984</t>
  </si>
  <si>
    <t>061)34-6811</t>
  </si>
  <si>
    <t>063)565-1901</t>
  </si>
  <si>
    <t>063)565-1931</t>
  </si>
  <si>
    <t>063)456-5667</t>
  </si>
  <si>
    <t>063)456-5637</t>
  </si>
  <si>
    <t>041)12-1122</t>
  </si>
  <si>
    <t>041)12-1322</t>
  </si>
  <si>
    <t>041)145-1895</t>
  </si>
  <si>
    <t>041)145-1475</t>
  </si>
  <si>
    <t>043)33-3433</t>
  </si>
  <si>
    <t>043)37-3433</t>
  </si>
  <si>
    <t>박서준</t>
    <phoneticPr fontId="4" type="noConversion"/>
  </si>
  <si>
    <t>장대희</t>
    <phoneticPr fontId="4" type="noConversion"/>
  </si>
  <si>
    <t>오수아</t>
    <phoneticPr fontId="4" type="noConversion"/>
  </si>
  <si>
    <t>장근수</t>
    <phoneticPr fontId="4" type="noConversion"/>
  </si>
  <si>
    <t>김동희</t>
    <phoneticPr fontId="4" type="noConversion"/>
  </si>
  <si>
    <t>김혜은</t>
    <phoneticPr fontId="4" type="noConversion"/>
  </si>
  <si>
    <t>유경수</t>
    <phoneticPr fontId="4" type="noConversion"/>
  </si>
  <si>
    <t>MY 바닐라 셰이크</t>
  </si>
  <si>
    <t>MY 체리 셰이크</t>
  </si>
  <si>
    <t>해양 냉동 참치</t>
  </si>
  <si>
    <t>해양 사과 식초</t>
  </si>
  <si>
    <t>건양 마말레이드</t>
  </si>
  <si>
    <t>건양 특선 건과(배)</t>
  </si>
  <si>
    <t>건양 특선 딸기 소스</t>
  </si>
  <si>
    <t>건양 특선 블루베리 잼</t>
  </si>
  <si>
    <t>건양 핫 케이크 소스</t>
  </si>
  <si>
    <t>유니 계피 캔디</t>
  </si>
  <si>
    <t>유니 초콜릿 드링크</t>
  </si>
  <si>
    <t>유니 코코아 샌드</t>
  </si>
  <si>
    <t>해운대 포장 문어</t>
  </si>
  <si>
    <t>해운대 포장 참치</t>
  </si>
  <si>
    <t>속초산 게살 통조림</t>
  </si>
  <si>
    <t>횡성산 상등육 쇠고기</t>
  </si>
  <si>
    <t>천우 커스터드 파이</t>
  </si>
  <si>
    <t>천우 핫 소스</t>
  </si>
  <si>
    <t>삼미 콜라</t>
  </si>
  <si>
    <t>삼미 콜라</t>
    <phoneticPr fontId="4" type="noConversion"/>
  </si>
  <si>
    <t>강릉 구이 김</t>
  </si>
  <si>
    <t>강릉 구이 김</t>
    <phoneticPr fontId="4" type="noConversion"/>
  </si>
  <si>
    <t>원주 시리얼</t>
  </si>
  <si>
    <t>원주 쌀 튀김 과자</t>
  </si>
  <si>
    <t>진한 100% 복숭아 시럽</t>
  </si>
  <si>
    <t>진한 100% 파인애플 시럽</t>
  </si>
  <si>
    <t>진한 초콜릿 소스</t>
  </si>
  <si>
    <t>강릉 원산 옥수수</t>
  </si>
  <si>
    <t>베타 샐러드 드레싱</t>
  </si>
  <si>
    <t>베타 왕갈비 훈제육</t>
  </si>
  <si>
    <t>베타 콘 플레이크</t>
  </si>
  <si>
    <t>베타 특선 튀김 다시마</t>
  </si>
  <si>
    <t>베타인 맥주</t>
  </si>
  <si>
    <t>속초 포장육</t>
  </si>
  <si>
    <t>미미 코코넛 쿠키</t>
  </si>
  <si>
    <t>미미 특선 레몬 파이</t>
  </si>
  <si>
    <t>미미 피넛 샌드</t>
  </si>
  <si>
    <t>진미 간장</t>
  </si>
  <si>
    <t>진미 건조 다시마</t>
  </si>
  <si>
    <t>진미 돌김</t>
  </si>
  <si>
    <t>진미 멸치 가루</t>
  </si>
  <si>
    <t>썬 100% 레몬 주스</t>
  </si>
  <si>
    <t>썬 100% 오렌지 주스</t>
  </si>
  <si>
    <t>썬 체리 시럽</t>
  </si>
  <si>
    <t>광일 라이트 맥주</t>
  </si>
  <si>
    <t>광일 브랜디</t>
  </si>
  <si>
    <t>광일 적포도주</t>
  </si>
  <si>
    <t>해운대 포장 파래</t>
  </si>
  <si>
    <t>태백 멜론 아이스크림</t>
  </si>
  <si>
    <t>태백 분유</t>
  </si>
  <si>
    <t>태백 연유</t>
  </si>
  <si>
    <t>세종 특선 양념 칠면조</t>
  </si>
  <si>
    <t>세종 훈제 통닭</t>
  </si>
  <si>
    <t>산성 옥수수 가루</t>
  </si>
  <si>
    <t>산성 통밀가루</t>
  </si>
  <si>
    <t>명진 바닐라 엣센스</t>
  </si>
  <si>
    <t>명진 커피 밀크</t>
  </si>
  <si>
    <t>Latitude</t>
  </si>
  <si>
    <t>Longitude</t>
  </si>
  <si>
    <t>제주도</t>
    <phoneticPr fontId="4" type="noConversion"/>
  </si>
  <si>
    <t>제주특별자치도 서귀포시 장수로 47</t>
    <phoneticPr fontId="4" type="noConversion"/>
  </si>
  <si>
    <t>제주특별자치도 제주시 도령로 65</t>
    <phoneticPr fontId="4" type="noConversion"/>
  </si>
  <si>
    <t>제주특별자치도 제주시 산천단남길 10</t>
    <phoneticPr fontId="4" type="noConversion"/>
  </si>
  <si>
    <t>064)46-4565</t>
  </si>
  <si>
    <t>064)46-4566</t>
  </si>
  <si>
    <t>064)907-1884</t>
  </si>
  <si>
    <t>064)907-1874</t>
  </si>
  <si>
    <t>064)56-2091</t>
  </si>
  <si>
    <t>가공 식품</t>
    <phoneticPr fontId="4" type="noConversion"/>
  </si>
  <si>
    <t>수산물</t>
  </si>
  <si>
    <t>수산물</t>
    <phoneticPr fontId="4" type="noConversion"/>
  </si>
  <si>
    <t>임영섭</t>
  </si>
  <si>
    <t>임영섭</t>
    <phoneticPr fontId="4" type="noConversion"/>
  </si>
  <si>
    <t>원가</t>
    <phoneticPr fontId="4" type="noConversion"/>
  </si>
  <si>
    <t>2020년 매출현황</t>
    <phoneticPr fontId="4" type="noConversion"/>
  </si>
  <si>
    <t>원가</t>
    <phoneticPr fontId="14" type="noConversion"/>
  </si>
  <si>
    <t>판매단가</t>
    <phoneticPr fontId="15" type="noConversion"/>
  </si>
  <si>
    <t>매출(판매)</t>
    <phoneticPr fontId="4" type="noConversion"/>
  </si>
  <si>
    <t>매출(원가)</t>
    <phoneticPr fontId="4" type="noConversion"/>
  </si>
  <si>
    <t>매출이익</t>
    <phoneticPr fontId="4" type="noConversion"/>
  </si>
  <si>
    <t>사업장 소재지</t>
    <phoneticPr fontId="4" type="noConversion"/>
  </si>
  <si>
    <t>김다미</t>
    <phoneticPr fontId="4" type="noConversion"/>
  </si>
  <si>
    <t>요약</t>
  </si>
  <si>
    <t>서울특별시 구로구 구로동로 148</t>
  </si>
  <si>
    <t>제주특별자치도 제주시 도령로 65</t>
  </si>
  <si>
    <t>경기도 파주시 중앙로 207</t>
  </si>
  <si>
    <t>경기도 용인시 기흥구 중부대로 411</t>
  </si>
  <si>
    <t>제주특별자치도 서귀포시 장수로 47</t>
  </si>
  <si>
    <t>인천광역시 연수구 먼우금로</t>
  </si>
  <si>
    <t>경기도 용인시 처인구 백옥대로1082번길 18</t>
  </si>
  <si>
    <t>서울특별시 영등포구 63로 10</t>
  </si>
  <si>
    <t>서울특별시 영등포구 도림로 156</t>
  </si>
  <si>
    <t>경기도 의정부시 천보로 271</t>
  </si>
  <si>
    <t>제주특별자치도 제주시 산천단남길 10</t>
  </si>
  <si>
    <t>서울특별시 송파구 송이로 123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</si>
</sst>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#,##0_ "/>
    <numFmt numFmtId="177" formatCode="_(* #,##0_);_(* \(#,##0\);_(* &quot;-&quot;_);_(@_)"/>
    <numFmt numFmtId="178" formatCode="#,##0_);[Red]\(#,##0\)"/>
  </numFmts>
  <fonts count="17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8"/>
      <name val="TTche"/>
      <family val="1"/>
      <charset val="129"/>
    </font>
    <font>
      <sz val="11"/>
      <name val="돋움"/>
      <family val="3"/>
      <charset val="129"/>
    </font>
    <font>
      <sz val="11"/>
      <name val="맑은 고딕"/>
      <family val="3"/>
      <charset val="129"/>
      <scheme val="minor"/>
    </font>
    <font>
      <sz val="11"/>
      <name val="맑은 고딕"/>
      <family val="3"/>
      <charset val="129"/>
    </font>
    <font>
      <sz val="11"/>
      <color theme="1"/>
      <name val="맑은 고딕"/>
      <family val="2"/>
      <scheme val="minor"/>
    </font>
    <font>
      <b/>
      <sz val="11"/>
      <color theme="0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b/>
      <sz val="15"/>
      <color theme="3"/>
      <name val="맑은 고딕"/>
      <family val="2"/>
      <charset val="129"/>
      <scheme val="minor"/>
    </font>
    <font>
      <b/>
      <sz val="26"/>
      <color theme="3"/>
      <name val="맑은 고딕"/>
      <family val="3"/>
      <charset val="129"/>
      <scheme val="minor"/>
    </font>
    <font>
      <sz val="8"/>
      <name val="굴림"/>
      <family val="3"/>
      <charset val="129"/>
    </font>
    <font>
      <sz val="8"/>
      <name val="맑은 고딕"/>
      <family val="2"/>
      <charset val="129"/>
      <scheme val="minor"/>
    </font>
    <font>
      <sz val="11"/>
      <color indexed="8"/>
      <name val="돋움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6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ck">
        <color theme="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2">
    <xf numFmtId="0" fontId="0" fillId="0" borderId="0"/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" fillId="0" borderId="0">
      <alignment vertical="center"/>
    </xf>
    <xf numFmtId="0" fontId="16" fillId="0" borderId="0"/>
    <xf numFmtId="41" fontId="1" fillId="0" borderId="0" applyFont="0" applyFill="0" applyBorder="0" applyAlignment="0" applyProtection="0">
      <alignment vertical="center"/>
    </xf>
  </cellStyleXfs>
  <cellXfs count="57">
    <xf numFmtId="0" fontId="0" fillId="0" borderId="0" xfId="0"/>
    <xf numFmtId="14" fontId="0" fillId="0" borderId="0" xfId="0" applyNumberFormat="1" applyAlignment="1">
      <alignment vertical="center"/>
    </xf>
    <xf numFmtId="0" fontId="8" fillId="0" borderId="2" xfId="6" applyNumberFormat="1" applyFont="1" applyBorder="1" applyAlignment="1">
      <alignment horizontal="center" vertical="center"/>
    </xf>
    <xf numFmtId="0" fontId="10" fillId="2" borderId="1" xfId="0" applyFont="1" applyFill="1" applyBorder="1"/>
    <xf numFmtId="0" fontId="10" fillId="2" borderId="3" xfId="0" applyFont="1" applyFill="1" applyBorder="1"/>
    <xf numFmtId="0" fontId="0" fillId="0" borderId="0" xfId="0" applyAlignment="1">
      <alignment horizontal="left"/>
    </xf>
    <xf numFmtId="0" fontId="11" fillId="3" borderId="4" xfId="0" applyFont="1" applyFill="1" applyBorder="1"/>
    <xf numFmtId="14" fontId="11" fillId="3" borderId="4" xfId="0" applyNumberFormat="1" applyFont="1" applyFill="1" applyBorder="1"/>
    <xf numFmtId="176" fontId="0" fillId="0" borderId="0" xfId="0" applyNumberFormat="1"/>
    <xf numFmtId="41" fontId="0" fillId="0" borderId="0" xfId="5" applyFont="1" applyAlignment="1"/>
    <xf numFmtId="41" fontId="0" fillId="0" borderId="0" xfId="5" applyFont="1" applyAlignment="1">
      <alignment vertical="center"/>
    </xf>
    <xf numFmtId="0" fontId="10" fillId="2" borderId="5" xfId="0" applyFont="1" applyFill="1" applyBorder="1"/>
    <xf numFmtId="0" fontId="0" fillId="0" borderId="5" xfId="0" applyFont="1" applyBorder="1"/>
    <xf numFmtId="0" fontId="0" fillId="0" borderId="1" xfId="0" applyFont="1" applyBorder="1"/>
    <xf numFmtId="0" fontId="0" fillId="0" borderId="3" xfId="0" applyFont="1" applyBorder="1"/>
    <xf numFmtId="0" fontId="0" fillId="0" borderId="1" xfId="0" applyFont="1" applyBorder="1" applyAlignment="1">
      <alignment vertical="center"/>
    </xf>
    <xf numFmtId="0" fontId="8" fillId="0" borderId="6" xfId="6" applyNumberFormat="1" applyFont="1" applyBorder="1" applyAlignment="1">
      <alignment vertical="center"/>
    </xf>
    <xf numFmtId="0" fontId="0" fillId="0" borderId="6" xfId="0" applyFont="1" applyBorder="1"/>
    <xf numFmtId="0" fontId="8" fillId="0" borderId="6" xfId="6" applyNumberFormat="1" applyFont="1" applyBorder="1" applyAlignment="1">
      <alignment horizontal="center" vertical="center"/>
    </xf>
    <xf numFmtId="14" fontId="8" fillId="0" borderId="6" xfId="6" applyNumberFormat="1" applyFont="1" applyBorder="1" applyAlignment="1">
      <alignment vertical="center"/>
    </xf>
    <xf numFmtId="41" fontId="8" fillId="0" borderId="6" xfId="7" applyNumberFormat="1" applyFont="1" applyBorder="1" applyAlignment="1">
      <alignment vertical="center"/>
    </xf>
    <xf numFmtId="0" fontId="10" fillId="2" borderId="6" xfId="0" applyFont="1" applyFill="1" applyBorder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/>
    <xf numFmtId="41" fontId="7" fillId="0" borderId="7" xfId="5" applyNumberFormat="1" applyFont="1" applyFill="1" applyBorder="1" applyAlignment="1">
      <alignment vertical="center"/>
    </xf>
    <xf numFmtId="41" fontId="7" fillId="0" borderId="0" xfId="5" applyNumberFormat="1" applyFont="1" applyFill="1" applyBorder="1" applyAlignment="1">
      <alignment vertical="center"/>
    </xf>
    <xf numFmtId="41" fontId="0" fillId="0" borderId="0" xfId="0" applyNumberFormat="1"/>
    <xf numFmtId="0" fontId="10" fillId="2" borderId="9" xfId="0" applyFont="1" applyFill="1" applyBorder="1" applyAlignment="1">
      <alignment horizontal="center"/>
    </xf>
    <xf numFmtId="0" fontId="10" fillId="2" borderId="10" xfId="0" applyFont="1" applyFill="1" applyBorder="1" applyAlignment="1">
      <alignment horizontal="center"/>
    </xf>
    <xf numFmtId="0" fontId="10" fillId="2" borderId="11" xfId="0" applyFont="1" applyFill="1" applyBorder="1" applyAlignment="1">
      <alignment horizontal="center"/>
    </xf>
    <xf numFmtId="0" fontId="8" fillId="0" borderId="12" xfId="9" applyFont="1" applyBorder="1">
      <alignment vertical="center"/>
    </xf>
    <xf numFmtId="0" fontId="0" fillId="0" borderId="6" xfId="0" applyBorder="1"/>
    <xf numFmtId="0" fontId="8" fillId="0" borderId="6" xfId="9" applyFont="1" applyBorder="1" applyAlignment="1">
      <alignment horizontal="center" vertical="center"/>
    </xf>
    <xf numFmtId="14" fontId="8" fillId="0" borderId="6" xfId="9" applyNumberFormat="1" applyFont="1" applyBorder="1">
      <alignment vertical="center"/>
    </xf>
    <xf numFmtId="177" fontId="7" fillId="0" borderId="6" xfId="10" applyNumberFormat="1" applyFont="1" applyBorder="1" applyAlignment="1">
      <alignment horizontal="center" vertical="center"/>
    </xf>
    <xf numFmtId="178" fontId="7" fillId="0" borderId="6" xfId="10" applyNumberFormat="1" applyFont="1" applyBorder="1" applyAlignment="1">
      <alignment horizontal="right" vertical="center"/>
    </xf>
    <xf numFmtId="41" fontId="7" fillId="0" borderId="6" xfId="9" applyNumberFormat="1" applyFont="1" applyBorder="1">
      <alignment vertical="center"/>
    </xf>
    <xf numFmtId="41" fontId="7" fillId="0" borderId="6" xfId="5" applyFont="1" applyBorder="1" applyAlignment="1">
      <alignment vertical="center"/>
    </xf>
    <xf numFmtId="41" fontId="7" fillId="0" borderId="13" xfId="5" applyFont="1" applyBorder="1" applyAlignment="1">
      <alignment vertical="center"/>
    </xf>
    <xf numFmtId="41" fontId="8" fillId="0" borderId="6" xfId="11" applyFont="1" applyBorder="1" applyAlignment="1">
      <alignment vertical="center"/>
    </xf>
    <xf numFmtId="0" fontId="8" fillId="0" borderId="14" xfId="9" applyFont="1" applyBorder="1">
      <alignment vertical="center"/>
    </xf>
    <xf numFmtId="0" fontId="0" fillId="0" borderId="15" xfId="0" applyBorder="1"/>
    <xf numFmtId="0" fontId="8" fillId="0" borderId="15" xfId="9" applyFont="1" applyBorder="1" applyAlignment="1">
      <alignment horizontal="center" vertical="center"/>
    </xf>
    <xf numFmtId="14" fontId="8" fillId="0" borderId="15" xfId="9" applyNumberFormat="1" applyFont="1" applyBorder="1">
      <alignment vertical="center"/>
    </xf>
    <xf numFmtId="177" fontId="7" fillId="0" borderId="15" xfId="10" applyNumberFormat="1" applyFont="1" applyBorder="1" applyAlignment="1">
      <alignment horizontal="center" vertical="center"/>
    </xf>
    <xf numFmtId="178" fontId="7" fillId="0" borderId="15" xfId="10" applyNumberFormat="1" applyFont="1" applyBorder="1" applyAlignment="1">
      <alignment horizontal="right" vertical="center"/>
    </xf>
    <xf numFmtId="41" fontId="8" fillId="0" borderId="15" xfId="11" applyFont="1" applyBorder="1" applyAlignment="1">
      <alignment vertical="center"/>
    </xf>
    <xf numFmtId="41" fontId="7" fillId="0" borderId="15" xfId="9" applyNumberFormat="1" applyFont="1" applyBorder="1">
      <alignment vertical="center"/>
    </xf>
    <xf numFmtId="41" fontId="7" fillId="0" borderId="15" xfId="5" applyFont="1" applyBorder="1" applyAlignment="1">
      <alignment vertical="center"/>
    </xf>
    <xf numFmtId="41" fontId="7" fillId="0" borderId="2" xfId="5" applyFont="1" applyBorder="1" applyAlignment="1">
      <alignment vertical="center"/>
    </xf>
    <xf numFmtId="0" fontId="8" fillId="0" borderId="14" xfId="0" applyFont="1" applyBorder="1" applyAlignment="1">
      <alignment vertical="center"/>
    </xf>
    <xf numFmtId="0" fontId="8" fillId="0" borderId="15" xfId="0" applyFont="1" applyBorder="1" applyAlignment="1">
      <alignment horizontal="center" vertical="center"/>
    </xf>
    <xf numFmtId="0" fontId="8" fillId="0" borderId="15" xfId="0" applyFont="1" applyBorder="1" applyAlignment="1">
      <alignment vertical="center"/>
    </xf>
    <xf numFmtId="41" fontId="7" fillId="0" borderId="15" xfId="0" applyNumberFormat="1" applyFont="1" applyBorder="1" applyAlignment="1">
      <alignment vertical="center"/>
    </xf>
    <xf numFmtId="0" fontId="7" fillId="0" borderId="15" xfId="0" applyFont="1" applyBorder="1" applyAlignment="1">
      <alignment vertical="center"/>
    </xf>
    <xf numFmtId="41" fontId="7" fillId="0" borderId="2" xfId="0" applyNumberFormat="1" applyFont="1" applyBorder="1" applyAlignment="1">
      <alignment vertical="center"/>
    </xf>
    <xf numFmtId="0" fontId="13" fillId="0" borderId="8" xfId="8" applyFont="1" applyAlignment="1">
      <alignment horizontal="center"/>
    </xf>
  </cellXfs>
  <cellStyles count="12">
    <cellStyle name="백분율 2" xfId="3" xr:uid="{00000000-0005-0000-0000-000000000000}"/>
    <cellStyle name="백분율 2 2" xfId="4" xr:uid="{00000000-0005-0000-0000-000001000000}"/>
    <cellStyle name="쉼표 [0]" xfId="5" builtinId="6"/>
    <cellStyle name="쉼표 [0] 2" xfId="2" xr:uid="{00000000-0005-0000-0000-000003000000}"/>
    <cellStyle name="쉼표 [0] 2 2" xfId="7" xr:uid="{00000000-0005-0000-0000-000004000000}"/>
    <cellStyle name="쉼표 [0] 2 2 2" xfId="11" xr:uid="{8B89154E-8A7A-4EB0-A664-CC61DC1774C6}"/>
    <cellStyle name="제목 1" xfId="8" builtinId="16"/>
    <cellStyle name="표준" xfId="0" builtinId="0"/>
    <cellStyle name="표준 2" xfId="1" xr:uid="{00000000-0005-0000-0000-000006000000}"/>
    <cellStyle name="표준 2 2" xfId="6" xr:uid="{00000000-0005-0000-0000-000007000000}"/>
    <cellStyle name="표준 2 2 2" xfId="9" xr:uid="{73250356-6721-47EE-9493-74AE9A0EAABA}"/>
    <cellStyle name="표준_xlSample01 (데이터 통합)" xfId="10" xr:uid="{D17644E7-1173-43DC-A8E0-AFB2D9752CC1}"/>
  </cellStyles>
  <dxfs count="35">
    <dxf>
      <numFmt numFmtId="33" formatCode="_-* #,##0_-;\-* #,##0_-;_-* &quot;-&quot;_-;_-@_-"/>
    </dxf>
    <dxf>
      <alignment horizontal="general" vertical="center" textRotation="0" wrapText="0" indent="0" justifyLastLine="0" shrinkToFit="0" readingOrder="0"/>
    </dxf>
    <dxf>
      <numFmt numFmtId="19" formatCode="yyyy/mm/dd"/>
      <alignment horizontal="general" vertical="center" textRotation="0" wrapText="0" indent="0" justifyLastLine="0" shrinkToFit="0" readingOrder="0"/>
    </dxf>
    <dxf>
      <numFmt numFmtId="19" formatCode="yyyy/mm/dd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33" formatCode="_-* #,##0_-;\-* #,##0_-;_-* &quot;-&quot;_-;_-@_-"/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33" formatCode="_-* #,##0_-;\-* #,##0_-;_-* &quot;-&quot;_-;_-@_-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0" formatCode="General"/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33" formatCode="_-* #,##0_-;\-* #,##0_-;_-* &quot;-&quot;_-;_-@_-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33" formatCode="_-* #,##0_-;\-* #,##0_-;_-* &quot;-&quot;_-;_-@_-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33" formatCode="_-* #,##0_-;\-* #,##0_-;_-* &quot;-&quot;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33" formatCode="_-* #,##0_-;\-* #,##0_-;_-* &quot;-&quot;_-;_-@_-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33" formatCode="_-* #,##0_-;\-* #,##0_-;_-* &quot;-&quot;_-;_-@_-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8" formatCode="#,##0_);[Red]\(#,##0\)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33" formatCode="_-* #,##0_-;\-* #,##0_-;_-* &quot;-&quot;_-;_-@_-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7" formatCode="_(* #,##0_);_(* \(#,##0\);_(* &quot;-&quot;_);_(@_)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none"/>
      </font>
      <numFmt numFmtId="19" formatCode="yyyy/mm/d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none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맑은 고딕"/>
        <scheme val="minor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ria/Desktop/08%20%5b&#45796;&#51060;&#45208;&#48121;%20&#47084;&#45789;%5d%20Power%20BI%20&#44592;&#48376;%20&#48143;%20&#54876;&#50857;%20&#44284;&#51221;/02.%20&#44368;&#50977;&#50696;&#51228;/&#47588;&#5263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매출"/>
      <sheetName val="고객정보"/>
      <sheetName val="제품정보"/>
      <sheetName val="월별제품총매출"/>
    </sheetNames>
    <sheetDataSet>
      <sheetData sheetId="0"/>
      <sheetData sheetId="1">
        <row r="1">
          <cell r="B1" t="str">
            <v>회사명</v>
          </cell>
        </row>
      </sheetData>
      <sheetData sheetId="2"/>
      <sheetData sheetId="3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01E5FA4-E508-488E-81A4-82812B7E1AEF}" name="표1" displayName="표1" ref="A7:M170" totalsRowCount="1" headerRowDxfId="34" headerRowBorderDxfId="33" tableBorderDxfId="32" totalsRowBorderDxfId="31">
  <autoFilter ref="A7:M169" xr:uid="{00000000-0009-0000-0100-000001000000}"/>
  <sortState xmlns:xlrd2="http://schemas.microsoft.com/office/spreadsheetml/2017/richdata2" ref="A8:M164">
    <sortCondition ref="E7:E164"/>
  </sortState>
  <tableColumns count="13">
    <tableColumn id="1" xr3:uid="{C02C285E-8D68-4760-AAD1-2D9F3CA81624}" name="거래ID" totalsRowLabel="요약" dataDxfId="30" totalsRowDxfId="29" dataCellStyle="표준 2 2"/>
    <tableColumn id="2" xr3:uid="{499628C3-6EBB-4364-A5AD-6455D59F350D}" name="고객" dataDxfId="28" totalsRowDxfId="27"/>
    <tableColumn id="3" xr3:uid="{ED571CD6-E8F7-4CBE-ABDE-DC5A39003893}" name="담당" dataDxfId="26" totalsRowDxfId="25" dataCellStyle="표준 2 2"/>
    <tableColumn id="4" xr3:uid="{317D10FD-02E5-4705-B05D-E8250A886D66}" name="주문일" dataDxfId="24" totalsRowDxfId="23" dataCellStyle="표준 2 2"/>
    <tableColumn id="5" xr3:uid="{73EC0440-527F-43BF-BCC0-F878941D56EC}" name="분류" dataDxfId="22" totalsRowDxfId="21" dataCellStyle="표준 2 2"/>
    <tableColumn id="6" xr3:uid="{83032771-F2A6-4D70-B186-048A90B9F495}" name="제품명" dataDxfId="20" totalsRowDxfId="19"/>
    <tableColumn id="7" xr3:uid="{88BE8189-F952-4DAD-ACA1-CA4D596173A2}" name="원가" dataDxfId="18" totalsRowDxfId="17" dataCellStyle="표준_xlSample01 (데이터 통합)"/>
    <tableColumn id="8" xr3:uid="{F584C33D-1F8E-403B-B178-22BEFC1A43DE}" name="판매단가" dataDxfId="16" totalsRowDxfId="15" dataCellStyle="표준_xlSample01 (데이터 통합)"/>
    <tableColumn id="9" xr3:uid="{4019431E-05DD-487D-AB48-09BDCC6A2D42}" name="수량" totalsRowFunction="sum" dataDxfId="14" totalsRowDxfId="13" dataCellStyle="쉼표 [0] 2 2"/>
    <tableColumn id="10" xr3:uid="{33ACD949-0744-4D78-A64F-10C98DC013C1}" name="매출(판매)" totalsRowFunction="sum" dataDxfId="12" totalsRowDxfId="11" dataCellStyle="표준 2 2"/>
    <tableColumn id="11" xr3:uid="{E0C23D47-617F-4438-BEF1-02886A481140}" name="매출(원가)" dataDxfId="10" totalsRowDxfId="9" dataCellStyle="쉼표 [0]">
      <calculatedColumnFormula>표1[[#This Row],[원가]]*표1[[#This Row],[수량]]</calculatedColumnFormula>
    </tableColumn>
    <tableColumn id="12" xr3:uid="{875AE6B9-4A00-4AFC-AC51-7AA93A5F6C78}" name="매출이익" totalsRowFunction="sum" dataDxfId="8" totalsRowDxfId="7" dataCellStyle="쉼표 [0]">
      <calculatedColumnFormula>표1[[#This Row],[매출(판매)]]-표1[[#This Row],[매출(원가)]]</calculatedColumnFormula>
    </tableColumn>
    <tableColumn id="13" xr3:uid="{FAF5916D-B0FF-4822-B917-56F6A83DF09C}" name="사업장 소재지" dataDxfId="6" totalsRowDxfId="5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사원" displayName="사원" ref="A1:H10" totalsRowShown="0">
  <autoFilter ref="A1:H10" xr:uid="{00000000-0009-0000-0100-000003000000}"/>
  <tableColumns count="8">
    <tableColumn id="1" xr3:uid="{00000000-0010-0000-0100-000001000000}" name="직원번호"/>
    <tableColumn id="2" xr3:uid="{00000000-0010-0000-0100-000002000000}" name="이름" dataDxfId="4" dataCellStyle="표준 2 2"/>
    <tableColumn id="4" xr3:uid="{00000000-0010-0000-0100-000004000000}" name="직위"/>
    <tableColumn id="6" xr3:uid="{00000000-0010-0000-0100-000006000000}" name="생년월일" dataDxfId="3"/>
    <tableColumn id="7" xr3:uid="{00000000-0010-0000-0100-000007000000}" name="입사일" dataDxfId="2"/>
    <tableColumn id="9" xr3:uid="{00000000-0010-0000-0100-000009000000}" name="지역"/>
    <tableColumn id="12" xr3:uid="{00000000-0010-0000-0100-00000C000000}" name="국적"/>
    <tableColumn id="13" xr3:uid="{00000000-0010-0000-0100-00000D000000}" name="전화번호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제품" displayName="제품" ref="A1:E78" totalsRowShown="0">
  <autoFilter ref="A1:E78" xr:uid="{00000000-0009-0000-0100-000005000000}"/>
  <sortState xmlns:xlrd2="http://schemas.microsoft.com/office/spreadsheetml/2017/richdata2" ref="A2:D78">
    <sortCondition ref="A1"/>
  </sortState>
  <tableColumns count="5">
    <tableColumn id="1" xr3:uid="{00000000-0010-0000-0200-000001000000}" name="제품번호"/>
    <tableColumn id="4" xr3:uid="{AF7EF0C2-EFBD-444D-B1EC-2863C696C2B9}" name="제품명"/>
    <tableColumn id="8" xr3:uid="{00000000-0010-0000-0200-000008000000}" name="분류"/>
    <tableColumn id="3" xr3:uid="{00000000-0010-0000-0200-000003000000}" name="단가" dataDxfId="1" dataCellStyle="쉼표 [0]"/>
    <tableColumn id="2" xr3:uid="{432A5872-F992-4809-9559-0B560D1B8255}" name="원가" dataDxfId="0">
      <calculatedColumnFormula>제품[[#This Row],[단가]]-(제품[[#This Row],[단가]]*20%)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D5A6B-BA1D-4A0D-AB89-9827B3511510}">
  <dimension ref="A3:M170"/>
  <sheetViews>
    <sheetView workbookViewId="0">
      <selection activeCell="F14" sqref="F14"/>
    </sheetView>
  </sheetViews>
  <sheetFormatPr defaultRowHeight="17.399999999999999"/>
  <cols>
    <col min="1" max="1" width="8.5" customWidth="1"/>
    <col min="2" max="2" width="18.59765625" bestFit="1" customWidth="1"/>
    <col min="3" max="3" width="7.09765625" bestFit="1" customWidth="1"/>
    <col min="4" max="4" width="11.09765625" bestFit="1" customWidth="1"/>
    <col min="5" max="5" width="11.5" customWidth="1"/>
    <col min="6" max="6" width="24.8984375" bestFit="1" customWidth="1"/>
    <col min="7" max="7" width="11.8984375" bestFit="1" customWidth="1"/>
    <col min="8" max="8" width="13.19921875" bestFit="1" customWidth="1"/>
    <col min="9" max="9" width="9.5" bestFit="1" customWidth="1"/>
    <col min="10" max="10" width="16.59765625" bestFit="1" customWidth="1"/>
    <col min="11" max="11" width="11.8984375" bestFit="1" customWidth="1"/>
    <col min="12" max="12" width="14.8984375" bestFit="1" customWidth="1"/>
    <col min="13" max="13" width="41.19921875" bestFit="1" customWidth="1"/>
  </cols>
  <sheetData>
    <row r="3" spans="1:13" ht="40.200000000000003" thickBot="1">
      <c r="A3" s="56" t="s">
        <v>817</v>
      </c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</row>
    <row r="4" spans="1:13" ht="18" thickTop="1"/>
    <row r="7" spans="1:13" s="22" customFormat="1">
      <c r="A7" s="27" t="s">
        <v>235</v>
      </c>
      <c r="B7" s="28" t="s">
        <v>237</v>
      </c>
      <c r="C7" s="28" t="s">
        <v>234</v>
      </c>
      <c r="D7" s="28" t="s">
        <v>233</v>
      </c>
      <c r="E7" s="28" t="s">
        <v>231</v>
      </c>
      <c r="F7" s="28" t="s">
        <v>236</v>
      </c>
      <c r="G7" s="28" t="s">
        <v>818</v>
      </c>
      <c r="H7" s="28" t="s">
        <v>819</v>
      </c>
      <c r="I7" s="28" t="s">
        <v>224</v>
      </c>
      <c r="J7" s="28" t="s">
        <v>820</v>
      </c>
      <c r="K7" s="28" t="s">
        <v>821</v>
      </c>
      <c r="L7" s="29" t="s">
        <v>822</v>
      </c>
      <c r="M7" s="28" t="s">
        <v>823</v>
      </c>
    </row>
    <row r="8" spans="1:13">
      <c r="A8" s="30">
        <v>200001</v>
      </c>
      <c r="B8" s="31" t="s">
        <v>429</v>
      </c>
      <c r="C8" s="32" t="s">
        <v>741</v>
      </c>
      <c r="D8" s="33">
        <v>43831</v>
      </c>
      <c r="E8" s="32" t="s">
        <v>227</v>
      </c>
      <c r="F8" s="31" t="s">
        <v>749</v>
      </c>
      <c r="G8" s="34">
        <v>12000</v>
      </c>
      <c r="H8" s="35">
        <v>40000</v>
      </c>
      <c r="I8" s="31">
        <v>100</v>
      </c>
      <c r="J8" s="36">
        <v>4000000</v>
      </c>
      <c r="K8" s="37">
        <f>표1[[#This Row],[원가]]*표1[[#This Row],[수량]]</f>
        <v>1200000</v>
      </c>
      <c r="L8" s="38">
        <f>표1[[#This Row],[매출(판매)]]-표1[[#This Row],[매출(원가)]]</f>
        <v>2800000</v>
      </c>
      <c r="M8" t="s">
        <v>285</v>
      </c>
    </row>
    <row r="9" spans="1:13">
      <c r="A9" s="30">
        <v>200002</v>
      </c>
      <c r="B9" s="31" t="s">
        <v>359</v>
      </c>
      <c r="C9" s="32" t="s">
        <v>738</v>
      </c>
      <c r="D9" s="33">
        <v>43832</v>
      </c>
      <c r="E9" s="32"/>
      <c r="F9" s="31" t="s">
        <v>204</v>
      </c>
      <c r="G9" s="34">
        <v>6300.0149999999994</v>
      </c>
      <c r="H9" s="35">
        <v>21000.05</v>
      </c>
      <c r="I9" s="39">
        <v>20</v>
      </c>
      <c r="J9" s="36">
        <v>420001</v>
      </c>
      <c r="K9" s="37">
        <f>표1[[#This Row],[원가]]*표1[[#This Row],[수량]]</f>
        <v>126000.29999999999</v>
      </c>
      <c r="L9" s="38">
        <f>표1[[#This Row],[매출(판매)]]-표1[[#This Row],[매출(원가)]]</f>
        <v>294000.7</v>
      </c>
      <c r="M9" t="s">
        <v>826</v>
      </c>
    </row>
    <row r="10" spans="1:13">
      <c r="A10" s="30">
        <v>200003</v>
      </c>
      <c r="B10" s="31" t="s">
        <v>390</v>
      </c>
      <c r="C10" s="32" t="s">
        <v>739</v>
      </c>
      <c r="D10" s="33">
        <v>43832</v>
      </c>
      <c r="E10" s="32"/>
      <c r="F10" s="31" t="s">
        <v>783</v>
      </c>
      <c r="G10" s="34">
        <v>5100</v>
      </c>
      <c r="H10" s="35">
        <v>17000</v>
      </c>
      <c r="I10" s="39">
        <v>60</v>
      </c>
      <c r="J10" s="36">
        <v>1020000</v>
      </c>
      <c r="K10" s="37">
        <f>표1[[#This Row],[원가]]*표1[[#This Row],[수량]]</f>
        <v>306000</v>
      </c>
      <c r="L10" s="38">
        <f>표1[[#This Row],[매출(판매)]]-표1[[#This Row],[매출(원가)]]</f>
        <v>714000</v>
      </c>
      <c r="M10" t="s">
        <v>301</v>
      </c>
    </row>
    <row r="11" spans="1:13">
      <c r="A11" s="30">
        <v>200007</v>
      </c>
      <c r="B11" s="31" t="s">
        <v>371</v>
      </c>
      <c r="C11" s="32" t="s">
        <v>741</v>
      </c>
      <c r="D11" s="33">
        <v>43833</v>
      </c>
      <c r="E11" s="32"/>
      <c r="F11" s="31" t="s">
        <v>764</v>
      </c>
      <c r="G11" s="34">
        <v>3000</v>
      </c>
      <c r="H11" s="35">
        <v>10000</v>
      </c>
      <c r="I11" s="39">
        <v>25</v>
      </c>
      <c r="J11" s="36">
        <v>250000</v>
      </c>
      <c r="K11" s="37">
        <f>표1[[#This Row],[원가]]*표1[[#This Row],[수량]]</f>
        <v>75000</v>
      </c>
      <c r="L11" s="38">
        <f>표1[[#This Row],[매출(판매)]]-표1[[#This Row],[매출(원가)]]</f>
        <v>175000</v>
      </c>
      <c r="M11" t="s">
        <v>288</v>
      </c>
    </row>
    <row r="12" spans="1:13">
      <c r="A12" s="30">
        <v>201071</v>
      </c>
      <c r="B12" s="31" t="s">
        <v>153</v>
      </c>
      <c r="C12" s="32" t="s">
        <v>740</v>
      </c>
      <c r="D12" s="33">
        <v>44113</v>
      </c>
      <c r="E12" s="32"/>
      <c r="F12" s="31" t="s">
        <v>204</v>
      </c>
      <c r="G12" s="34">
        <v>6300.0149999999994</v>
      </c>
      <c r="H12" s="35">
        <v>21000.05</v>
      </c>
      <c r="I12" s="39">
        <v>10</v>
      </c>
      <c r="J12" s="36">
        <v>210000.5</v>
      </c>
      <c r="K12" s="37">
        <f>표1[[#This Row],[원가]]*표1[[#This Row],[수량]]</f>
        <v>63000.149999999994</v>
      </c>
      <c r="L12" s="38">
        <f>표1[[#This Row],[매출(판매)]]-표1[[#This Row],[매출(원가)]]</f>
        <v>147000.35</v>
      </c>
      <c r="M12" t="s">
        <v>323</v>
      </c>
    </row>
    <row r="13" spans="1:13">
      <c r="A13" s="30">
        <v>201073</v>
      </c>
      <c r="B13" s="31" t="s">
        <v>433</v>
      </c>
      <c r="C13" s="32" t="s">
        <v>736</v>
      </c>
      <c r="D13" s="33">
        <v>44114</v>
      </c>
      <c r="E13" s="32"/>
      <c r="F13" s="31" t="s">
        <v>764</v>
      </c>
      <c r="G13" s="34">
        <v>3000</v>
      </c>
      <c r="H13" s="35">
        <v>10000</v>
      </c>
      <c r="I13" s="39">
        <v>30</v>
      </c>
      <c r="J13" s="36">
        <v>300000</v>
      </c>
      <c r="K13" s="37">
        <f>표1[[#This Row],[원가]]*표1[[#This Row],[수량]]</f>
        <v>90000</v>
      </c>
      <c r="L13" s="38">
        <f>표1[[#This Row],[매출(판매)]]-표1[[#This Row],[매출(원가)]]</f>
        <v>210000</v>
      </c>
      <c r="M13" t="s">
        <v>267</v>
      </c>
    </row>
    <row r="14" spans="1:13">
      <c r="A14" s="30">
        <v>201083</v>
      </c>
      <c r="B14" s="31" t="s">
        <v>394</v>
      </c>
      <c r="C14" s="32" t="s">
        <v>242</v>
      </c>
      <c r="D14" s="33">
        <v>44115</v>
      </c>
      <c r="E14" s="32"/>
      <c r="F14" s="31" t="s">
        <v>213</v>
      </c>
      <c r="G14" s="34">
        <v>5700.1350000000002</v>
      </c>
      <c r="H14" s="35">
        <v>20000.45</v>
      </c>
      <c r="I14" s="39">
        <v>80</v>
      </c>
      <c r="J14" s="36">
        <v>1520036</v>
      </c>
      <c r="K14" s="37">
        <f>표1[[#This Row],[원가]]*표1[[#This Row],[수량]]</f>
        <v>456010.80000000005</v>
      </c>
      <c r="L14" s="38">
        <f>표1[[#This Row],[매출(판매)]]-표1[[#This Row],[매출(원가)]]</f>
        <v>1064025.2</v>
      </c>
      <c r="M14" t="s">
        <v>292</v>
      </c>
    </row>
    <row r="15" spans="1:13">
      <c r="A15" s="30">
        <v>201164</v>
      </c>
      <c r="B15" s="31" t="s">
        <v>364</v>
      </c>
      <c r="C15" s="32" t="s">
        <v>738</v>
      </c>
      <c r="D15" s="33">
        <v>44133</v>
      </c>
      <c r="E15" s="32"/>
      <c r="F15" s="31" t="s">
        <v>781</v>
      </c>
      <c r="G15" s="34">
        <v>6900.0749999999998</v>
      </c>
      <c r="H15" s="35">
        <v>23000.25</v>
      </c>
      <c r="I15" s="39">
        <v>9</v>
      </c>
      <c r="J15" s="36">
        <v>207002.25</v>
      </c>
      <c r="K15" s="37">
        <f>표1[[#This Row],[원가]]*표1[[#This Row],[수량]]</f>
        <v>62100.674999999996</v>
      </c>
      <c r="L15" s="38">
        <f>표1[[#This Row],[매출(판매)]]-표1[[#This Row],[매출(원가)]]</f>
        <v>144901.57500000001</v>
      </c>
      <c r="M15" t="s">
        <v>274</v>
      </c>
    </row>
    <row r="16" spans="1:13">
      <c r="A16" s="30">
        <v>201171</v>
      </c>
      <c r="B16" s="31" t="s">
        <v>400</v>
      </c>
      <c r="C16" s="32" t="s">
        <v>242</v>
      </c>
      <c r="D16" s="33">
        <v>44134</v>
      </c>
      <c r="E16" s="32"/>
      <c r="F16" s="31" t="s">
        <v>749</v>
      </c>
      <c r="G16" s="34">
        <v>12000</v>
      </c>
      <c r="H16" s="35">
        <v>40000</v>
      </c>
      <c r="I16" s="39">
        <v>48</v>
      </c>
      <c r="J16" s="36">
        <v>2020000</v>
      </c>
      <c r="K16" s="37">
        <f>표1[[#This Row],[원가]]*표1[[#This Row],[수량]]</f>
        <v>576000</v>
      </c>
      <c r="L16" s="38">
        <f>표1[[#This Row],[매출(판매)]]-표1[[#This Row],[매출(원가)]]</f>
        <v>1444000</v>
      </c>
      <c r="M16" t="s">
        <v>304</v>
      </c>
    </row>
    <row r="17" spans="1:13">
      <c r="A17" s="30">
        <v>201178</v>
      </c>
      <c r="B17" s="31" t="s">
        <v>362</v>
      </c>
      <c r="C17" s="32" t="s">
        <v>242</v>
      </c>
      <c r="D17" s="33">
        <v>44134</v>
      </c>
      <c r="E17" s="32"/>
      <c r="F17" s="31" t="s">
        <v>774</v>
      </c>
      <c r="G17" s="34">
        <v>4500</v>
      </c>
      <c r="H17" s="35">
        <v>15000</v>
      </c>
      <c r="I17" s="39">
        <v>35</v>
      </c>
      <c r="J17" s="36">
        <v>525000</v>
      </c>
      <c r="K17" s="37">
        <f>표1[[#This Row],[원가]]*표1[[#This Row],[수량]]</f>
        <v>157500</v>
      </c>
      <c r="L17" s="38">
        <f>표1[[#This Row],[매출(판매)]]-표1[[#This Row],[매출(원가)]]</f>
        <v>367500</v>
      </c>
      <c r="M17" t="s">
        <v>297</v>
      </c>
    </row>
    <row r="18" spans="1:13">
      <c r="A18" s="30">
        <v>201185</v>
      </c>
      <c r="B18" s="31" t="s">
        <v>386</v>
      </c>
      <c r="C18" s="32" t="s">
        <v>741</v>
      </c>
      <c r="D18" s="33">
        <v>44135</v>
      </c>
      <c r="E18" s="32"/>
      <c r="F18" s="31" t="s">
        <v>760</v>
      </c>
      <c r="G18" s="34">
        <v>8400</v>
      </c>
      <c r="H18" s="35">
        <v>28000</v>
      </c>
      <c r="I18" s="39">
        <v>55</v>
      </c>
      <c r="J18" s="36">
        <v>1540000</v>
      </c>
      <c r="K18" s="37">
        <f>표1[[#This Row],[원가]]*표1[[#This Row],[수량]]</f>
        <v>462000</v>
      </c>
      <c r="L18" s="38">
        <f>표1[[#This Row],[매출(판매)]]-표1[[#This Row],[매출(원가)]]</f>
        <v>1078000</v>
      </c>
      <c r="M18" t="s">
        <v>827</v>
      </c>
    </row>
    <row r="19" spans="1:13">
      <c r="A19" s="30">
        <v>201202</v>
      </c>
      <c r="B19" s="31" t="s">
        <v>431</v>
      </c>
      <c r="C19" s="32" t="s">
        <v>741</v>
      </c>
      <c r="D19" s="33">
        <v>44136</v>
      </c>
      <c r="E19" s="32"/>
      <c r="F19" s="31" t="s">
        <v>760</v>
      </c>
      <c r="G19" s="34">
        <v>8400</v>
      </c>
      <c r="H19" s="35">
        <v>28000</v>
      </c>
      <c r="I19" s="39">
        <v>47</v>
      </c>
      <c r="J19" s="36">
        <v>1316000</v>
      </c>
      <c r="K19" s="37">
        <f>표1[[#This Row],[원가]]*표1[[#This Row],[수량]]</f>
        <v>394800</v>
      </c>
      <c r="L19" s="38">
        <f>표1[[#This Row],[매출(판매)]]-표1[[#This Row],[매출(원가)]]</f>
        <v>921200</v>
      </c>
      <c r="M19" t="s">
        <v>329</v>
      </c>
    </row>
    <row r="20" spans="1:13">
      <c r="A20" s="30">
        <v>201208</v>
      </c>
      <c r="B20" s="31" t="s">
        <v>361</v>
      </c>
      <c r="C20" s="32" t="s">
        <v>736</v>
      </c>
      <c r="D20" s="33">
        <v>44136</v>
      </c>
      <c r="E20" s="32"/>
      <c r="F20" s="31" t="s">
        <v>786</v>
      </c>
      <c r="G20" s="34">
        <v>3000</v>
      </c>
      <c r="H20" s="35">
        <v>10000</v>
      </c>
      <c r="I20" s="39">
        <v>9</v>
      </c>
      <c r="J20" s="36">
        <v>90000</v>
      </c>
      <c r="K20" s="37">
        <f>표1[[#This Row],[원가]]*표1[[#This Row],[수량]]</f>
        <v>27000</v>
      </c>
      <c r="L20" s="38">
        <f>표1[[#This Row],[매출(판매)]]-표1[[#This Row],[매출(원가)]]</f>
        <v>63000</v>
      </c>
      <c r="M20" t="s">
        <v>300</v>
      </c>
    </row>
    <row r="21" spans="1:13">
      <c r="A21" s="30">
        <v>201201</v>
      </c>
      <c r="B21" s="31" t="s">
        <v>404</v>
      </c>
      <c r="C21" s="32" t="s">
        <v>739</v>
      </c>
      <c r="D21" s="33">
        <v>44136</v>
      </c>
      <c r="E21" s="32"/>
      <c r="F21" s="31" t="s">
        <v>780</v>
      </c>
      <c r="G21" s="34">
        <v>4500</v>
      </c>
      <c r="H21" s="35">
        <v>15000</v>
      </c>
      <c r="I21" s="39">
        <v>9</v>
      </c>
      <c r="J21" s="36">
        <v>135000</v>
      </c>
      <c r="K21" s="37">
        <f>표1[[#This Row],[원가]]*표1[[#This Row],[수량]]</f>
        <v>40500</v>
      </c>
      <c r="L21" s="38">
        <f>표1[[#This Row],[매출(판매)]]-표1[[#This Row],[매출(원가)]]</f>
        <v>94500</v>
      </c>
      <c r="M21" t="s">
        <v>322</v>
      </c>
    </row>
    <row r="22" spans="1:13">
      <c r="A22" s="30">
        <v>201217</v>
      </c>
      <c r="B22" s="31" t="s">
        <v>424</v>
      </c>
      <c r="C22" s="32" t="s">
        <v>739</v>
      </c>
      <c r="D22" s="33">
        <v>44139</v>
      </c>
      <c r="E22" s="32"/>
      <c r="F22" s="31" t="s">
        <v>774</v>
      </c>
      <c r="G22" s="34">
        <v>4500</v>
      </c>
      <c r="H22" s="35">
        <v>15000</v>
      </c>
      <c r="I22" s="39">
        <v>90</v>
      </c>
      <c r="J22" s="36">
        <v>1350000</v>
      </c>
      <c r="K22" s="37">
        <f>표1[[#This Row],[원가]]*표1[[#This Row],[수량]]</f>
        <v>405000</v>
      </c>
      <c r="L22" s="38">
        <f>표1[[#This Row],[매출(판매)]]-표1[[#This Row],[매출(원가)]]</f>
        <v>945000</v>
      </c>
      <c r="M22" t="s">
        <v>321</v>
      </c>
    </row>
    <row r="23" spans="1:13">
      <c r="A23" s="30">
        <v>201218</v>
      </c>
      <c r="B23" s="31" t="s">
        <v>358</v>
      </c>
      <c r="C23" s="32" t="s">
        <v>740</v>
      </c>
      <c r="D23" s="33">
        <v>44139</v>
      </c>
      <c r="E23" s="32"/>
      <c r="F23" s="31" t="s">
        <v>748</v>
      </c>
      <c r="G23" s="34">
        <v>9000</v>
      </c>
      <c r="H23" s="35">
        <v>30000</v>
      </c>
      <c r="I23" s="39">
        <v>69</v>
      </c>
      <c r="J23" s="36">
        <v>2070000</v>
      </c>
      <c r="K23" s="37">
        <f>표1[[#This Row],[원가]]*표1[[#This Row],[수량]]</f>
        <v>621000</v>
      </c>
      <c r="L23" s="38">
        <f>표1[[#This Row],[매출(판매)]]-표1[[#This Row],[매출(원가)]]</f>
        <v>1449000</v>
      </c>
      <c r="M23" t="s">
        <v>284</v>
      </c>
    </row>
    <row r="24" spans="1:13">
      <c r="A24" s="30">
        <v>201220</v>
      </c>
      <c r="B24" s="31" t="s">
        <v>407</v>
      </c>
      <c r="C24" s="32" t="s">
        <v>739</v>
      </c>
      <c r="D24" s="33">
        <v>44139</v>
      </c>
      <c r="E24" s="32"/>
      <c r="F24" s="31" t="s">
        <v>750</v>
      </c>
      <c r="G24" s="34">
        <v>7500</v>
      </c>
      <c r="H24" s="35">
        <v>25000</v>
      </c>
      <c r="I24" s="39">
        <v>35</v>
      </c>
      <c r="J24" s="36">
        <v>875000</v>
      </c>
      <c r="K24" s="37">
        <f>표1[[#This Row],[원가]]*표1[[#This Row],[수량]]</f>
        <v>262500</v>
      </c>
      <c r="L24" s="38">
        <f>표1[[#This Row],[매출(판매)]]-표1[[#This Row],[매출(원가)]]</f>
        <v>612500</v>
      </c>
      <c r="M24" t="s">
        <v>828</v>
      </c>
    </row>
    <row r="25" spans="1:13">
      <c r="A25" s="30">
        <v>201220</v>
      </c>
      <c r="B25" s="31" t="s">
        <v>393</v>
      </c>
      <c r="C25" s="32" t="s">
        <v>739</v>
      </c>
      <c r="D25" s="33">
        <v>44140</v>
      </c>
      <c r="E25" s="32"/>
      <c r="F25" s="31" t="s">
        <v>746</v>
      </c>
      <c r="G25" s="34">
        <v>12900</v>
      </c>
      <c r="H25" s="35">
        <v>43000</v>
      </c>
      <c r="I25" s="39">
        <v>10</v>
      </c>
      <c r="J25" s="36">
        <v>430000</v>
      </c>
      <c r="K25" s="37">
        <f>표1[[#This Row],[원가]]*표1[[#This Row],[수량]]</f>
        <v>129000</v>
      </c>
      <c r="L25" s="38">
        <f>표1[[#This Row],[매출(판매)]]-표1[[#This Row],[매출(원가)]]</f>
        <v>301000</v>
      </c>
      <c r="M25" t="s">
        <v>280</v>
      </c>
    </row>
    <row r="26" spans="1:13">
      <c r="A26" s="30">
        <v>201222</v>
      </c>
      <c r="B26" s="31" t="s">
        <v>434</v>
      </c>
      <c r="C26" s="32" t="s">
        <v>739</v>
      </c>
      <c r="D26" s="33">
        <v>44140</v>
      </c>
      <c r="E26" s="32"/>
      <c r="F26" s="31" t="s">
        <v>786</v>
      </c>
      <c r="G26" s="34">
        <v>3000</v>
      </c>
      <c r="H26" s="35">
        <v>10000</v>
      </c>
      <c r="I26" s="39">
        <v>26</v>
      </c>
      <c r="J26" s="36">
        <v>260000</v>
      </c>
      <c r="K26" s="37">
        <f>표1[[#This Row],[원가]]*표1[[#This Row],[수량]]</f>
        <v>78000</v>
      </c>
      <c r="L26" s="38">
        <f>표1[[#This Row],[매출(판매)]]-표1[[#This Row],[매출(원가)]]</f>
        <v>182000</v>
      </c>
      <c r="M26" t="s">
        <v>271</v>
      </c>
    </row>
    <row r="27" spans="1:13">
      <c r="A27" s="30">
        <v>201223</v>
      </c>
      <c r="B27" s="31" t="s">
        <v>417</v>
      </c>
      <c r="C27" s="32" t="s">
        <v>740</v>
      </c>
      <c r="D27" s="33">
        <v>44140</v>
      </c>
      <c r="E27" s="32"/>
      <c r="F27" s="31" t="s">
        <v>767</v>
      </c>
      <c r="G27" s="34">
        <v>6600</v>
      </c>
      <c r="H27" s="35">
        <v>22000</v>
      </c>
      <c r="I27" s="39">
        <v>8</v>
      </c>
      <c r="J27" s="36">
        <v>176000</v>
      </c>
      <c r="K27" s="37">
        <f>표1[[#This Row],[원가]]*표1[[#This Row],[수량]]</f>
        <v>52800</v>
      </c>
      <c r="L27" s="38">
        <f>표1[[#This Row],[매출(판매)]]-표1[[#This Row],[매출(원가)]]</f>
        <v>123200</v>
      </c>
      <c r="M27" t="s">
        <v>829</v>
      </c>
    </row>
    <row r="28" spans="1:13">
      <c r="A28" s="30">
        <v>201238</v>
      </c>
      <c r="B28" s="31" t="s">
        <v>398</v>
      </c>
      <c r="C28" s="32" t="s">
        <v>738</v>
      </c>
      <c r="D28" s="33">
        <v>44141</v>
      </c>
      <c r="E28" s="32"/>
      <c r="F28" s="31" t="s">
        <v>771</v>
      </c>
      <c r="G28" s="34">
        <v>3900</v>
      </c>
      <c r="H28" s="35">
        <v>13000</v>
      </c>
      <c r="I28" s="39">
        <v>8</v>
      </c>
      <c r="J28" s="36">
        <v>104000</v>
      </c>
      <c r="K28" s="37">
        <f>표1[[#This Row],[원가]]*표1[[#This Row],[수량]]</f>
        <v>31200</v>
      </c>
      <c r="L28" s="38">
        <f>표1[[#This Row],[매출(판매)]]-표1[[#This Row],[매출(원가)]]</f>
        <v>72800</v>
      </c>
      <c r="M28" t="s">
        <v>830</v>
      </c>
    </row>
    <row r="29" spans="1:13">
      <c r="A29" s="30">
        <v>201239</v>
      </c>
      <c r="B29" s="31" t="s">
        <v>416</v>
      </c>
      <c r="C29" s="32" t="s">
        <v>741</v>
      </c>
      <c r="D29" s="33">
        <v>44141</v>
      </c>
      <c r="E29" s="32"/>
      <c r="F29" s="31" t="s">
        <v>786</v>
      </c>
      <c r="G29" s="34">
        <v>3000</v>
      </c>
      <c r="H29" s="35">
        <v>10000</v>
      </c>
      <c r="I29" s="39">
        <v>50</v>
      </c>
      <c r="J29" s="36">
        <v>500000</v>
      </c>
      <c r="K29" s="37">
        <f>표1[[#This Row],[원가]]*표1[[#This Row],[수량]]</f>
        <v>150000</v>
      </c>
      <c r="L29" s="38">
        <f>표1[[#This Row],[매출(판매)]]-표1[[#This Row],[매출(원가)]]</f>
        <v>350000</v>
      </c>
      <c r="M29" t="s">
        <v>293</v>
      </c>
    </row>
    <row r="30" spans="1:13">
      <c r="A30" s="30">
        <v>201248</v>
      </c>
      <c r="B30" s="31" t="s">
        <v>427</v>
      </c>
      <c r="C30" s="32" t="s">
        <v>242</v>
      </c>
      <c r="D30" s="33">
        <v>44141</v>
      </c>
      <c r="E30" s="32"/>
      <c r="F30" s="31" t="s">
        <v>760</v>
      </c>
      <c r="G30" s="34">
        <v>8400</v>
      </c>
      <c r="H30" s="35">
        <v>28000</v>
      </c>
      <c r="I30" s="39">
        <v>9</v>
      </c>
      <c r="J30" s="36">
        <v>252000</v>
      </c>
      <c r="K30" s="37">
        <f>표1[[#This Row],[원가]]*표1[[#This Row],[수량]]</f>
        <v>75600</v>
      </c>
      <c r="L30" s="38">
        <f>표1[[#This Row],[매출(판매)]]-표1[[#This Row],[매출(원가)]]</f>
        <v>176400</v>
      </c>
      <c r="M30" t="s">
        <v>319</v>
      </c>
    </row>
    <row r="31" spans="1:13">
      <c r="A31" s="30">
        <v>201249</v>
      </c>
      <c r="B31" s="31" t="s">
        <v>435</v>
      </c>
      <c r="C31" s="32" t="s">
        <v>736</v>
      </c>
      <c r="D31" s="33">
        <v>44141</v>
      </c>
      <c r="E31" s="32"/>
      <c r="F31" s="31" t="s">
        <v>213</v>
      </c>
      <c r="G31" s="34">
        <v>5700.1350000000002</v>
      </c>
      <c r="H31" s="35">
        <v>20000.45</v>
      </c>
      <c r="I31" s="39">
        <v>7</v>
      </c>
      <c r="J31" s="36">
        <v>133003.15</v>
      </c>
      <c r="K31" s="37">
        <f>표1[[#This Row],[원가]]*표1[[#This Row],[수량]]</f>
        <v>39900.945</v>
      </c>
      <c r="L31" s="38">
        <f>표1[[#This Row],[매출(판매)]]-표1[[#This Row],[매출(원가)]]</f>
        <v>93102.204999999987</v>
      </c>
      <c r="M31" t="s">
        <v>299</v>
      </c>
    </row>
    <row r="32" spans="1:13">
      <c r="A32" s="30">
        <v>200028</v>
      </c>
      <c r="B32" s="31" t="s">
        <v>367</v>
      </c>
      <c r="C32" s="32" t="s">
        <v>740</v>
      </c>
      <c r="D32" s="33">
        <v>43841</v>
      </c>
      <c r="E32" s="32" t="s">
        <v>230</v>
      </c>
      <c r="F32" s="31" t="s">
        <v>797</v>
      </c>
      <c r="G32" s="34">
        <v>5700</v>
      </c>
      <c r="H32" s="35">
        <v>20000</v>
      </c>
      <c r="I32" s="39">
        <v>60</v>
      </c>
      <c r="J32" s="36">
        <v>1140000</v>
      </c>
      <c r="K32" s="37">
        <f>표1[[#This Row],[원가]]*표1[[#This Row],[수량]]</f>
        <v>342000</v>
      </c>
      <c r="L32" s="38">
        <f>표1[[#This Row],[매출(판매)]]-표1[[#This Row],[매출(원가)]]</f>
        <v>798000</v>
      </c>
      <c r="M32" t="s">
        <v>831</v>
      </c>
    </row>
    <row r="33" spans="1:13">
      <c r="A33" s="30">
        <v>200045</v>
      </c>
      <c r="B33" s="31" t="s">
        <v>355</v>
      </c>
      <c r="C33" s="32" t="s">
        <v>242</v>
      </c>
      <c r="D33" s="33">
        <v>43848</v>
      </c>
      <c r="E33" s="32"/>
      <c r="F33" s="31" t="s">
        <v>209</v>
      </c>
      <c r="G33" s="34">
        <v>2100</v>
      </c>
      <c r="H33" s="35">
        <v>7000</v>
      </c>
      <c r="I33" s="39">
        <v>28</v>
      </c>
      <c r="J33" s="36">
        <v>206000</v>
      </c>
      <c r="K33" s="37">
        <f>표1[[#This Row],[원가]]*표1[[#This Row],[수량]]</f>
        <v>58800</v>
      </c>
      <c r="L33" s="38">
        <f>표1[[#This Row],[매출(판매)]]-표1[[#This Row],[매출(원가)]]</f>
        <v>147200</v>
      </c>
      <c r="M33" t="s">
        <v>310</v>
      </c>
    </row>
    <row r="34" spans="1:13">
      <c r="A34" s="30">
        <v>201548</v>
      </c>
      <c r="B34" s="31" t="s">
        <v>406</v>
      </c>
      <c r="C34" s="32" t="s">
        <v>741</v>
      </c>
      <c r="D34" s="33">
        <v>44178</v>
      </c>
      <c r="E34" s="32"/>
      <c r="F34" s="31" t="s">
        <v>209</v>
      </c>
      <c r="G34" s="34">
        <v>2100</v>
      </c>
      <c r="H34" s="35">
        <v>7000</v>
      </c>
      <c r="I34" s="39">
        <v>9</v>
      </c>
      <c r="J34" s="36">
        <v>63000</v>
      </c>
      <c r="K34" s="37">
        <f>표1[[#This Row],[원가]]*표1[[#This Row],[수량]]</f>
        <v>18900</v>
      </c>
      <c r="L34" s="38">
        <f>표1[[#This Row],[매출(판매)]]-표1[[#This Row],[매출(원가)]]</f>
        <v>44100</v>
      </c>
      <c r="M34" t="s">
        <v>335</v>
      </c>
    </row>
    <row r="35" spans="1:13">
      <c r="A35" s="30">
        <v>201551</v>
      </c>
      <c r="B35" s="31" t="s">
        <v>419</v>
      </c>
      <c r="C35" s="32" t="s">
        <v>736</v>
      </c>
      <c r="D35" s="33">
        <v>44178</v>
      </c>
      <c r="E35" s="32"/>
      <c r="F35" s="31" t="s">
        <v>796</v>
      </c>
      <c r="G35" s="34">
        <v>11400</v>
      </c>
      <c r="H35" s="35">
        <v>38000</v>
      </c>
      <c r="I35" s="39">
        <v>174</v>
      </c>
      <c r="J35" s="36">
        <v>6612000</v>
      </c>
      <c r="K35" s="37">
        <f>표1[[#This Row],[원가]]*표1[[#This Row],[수량]]</f>
        <v>1983600</v>
      </c>
      <c r="L35" s="38">
        <f>표1[[#This Row],[매출(판매)]]-표1[[#This Row],[매출(원가)]]</f>
        <v>4628400</v>
      </c>
      <c r="M35" t="s">
        <v>332</v>
      </c>
    </row>
    <row r="36" spans="1:13">
      <c r="A36" s="30">
        <v>201552</v>
      </c>
      <c r="B36" s="31" t="s">
        <v>383</v>
      </c>
      <c r="C36" s="32" t="s">
        <v>824</v>
      </c>
      <c r="D36" s="33">
        <v>44178</v>
      </c>
      <c r="E36" s="32"/>
      <c r="F36" s="31" t="s">
        <v>797</v>
      </c>
      <c r="G36" s="34">
        <v>5700</v>
      </c>
      <c r="H36" s="35">
        <v>20000</v>
      </c>
      <c r="I36" s="39">
        <v>26</v>
      </c>
      <c r="J36" s="36">
        <v>494000</v>
      </c>
      <c r="K36" s="37">
        <f>표1[[#This Row],[원가]]*표1[[#This Row],[수량]]</f>
        <v>148200</v>
      </c>
      <c r="L36" s="38">
        <f>표1[[#This Row],[매출(판매)]]-표1[[#This Row],[매출(원가)]]</f>
        <v>345800</v>
      </c>
      <c r="M36" t="s">
        <v>333</v>
      </c>
    </row>
    <row r="37" spans="1:13">
      <c r="A37" s="30">
        <v>201553</v>
      </c>
      <c r="B37" s="31" t="s">
        <v>383</v>
      </c>
      <c r="C37" s="32" t="s">
        <v>737</v>
      </c>
      <c r="D37" s="33">
        <v>44178</v>
      </c>
      <c r="E37" s="32"/>
      <c r="F37" s="31" t="s">
        <v>765</v>
      </c>
      <c r="G37" s="34">
        <v>6300</v>
      </c>
      <c r="H37" s="35">
        <v>21000</v>
      </c>
      <c r="I37" s="39">
        <v>7</v>
      </c>
      <c r="J37" s="36">
        <v>147000</v>
      </c>
      <c r="K37" s="37">
        <f>표1[[#This Row],[원가]]*표1[[#This Row],[수량]]</f>
        <v>44100</v>
      </c>
      <c r="L37" s="38">
        <f>표1[[#This Row],[매출(판매)]]-표1[[#This Row],[매출(원가)]]</f>
        <v>102900</v>
      </c>
      <c r="M37" t="s">
        <v>333</v>
      </c>
    </row>
    <row r="38" spans="1:13">
      <c r="A38" s="30">
        <v>201554</v>
      </c>
      <c r="B38" s="31" t="s">
        <v>380</v>
      </c>
      <c r="C38" s="32" t="s">
        <v>824</v>
      </c>
      <c r="D38" s="33">
        <v>44178</v>
      </c>
      <c r="E38" s="32"/>
      <c r="F38" s="31" t="s">
        <v>770</v>
      </c>
      <c r="G38" s="34">
        <v>4200</v>
      </c>
      <c r="H38" s="35">
        <v>14000</v>
      </c>
      <c r="I38" s="39">
        <v>10</v>
      </c>
      <c r="J38" s="36">
        <v>140000</v>
      </c>
      <c r="K38" s="37">
        <f>표1[[#This Row],[원가]]*표1[[#This Row],[수량]]</f>
        <v>42000</v>
      </c>
      <c r="L38" s="38">
        <f>표1[[#This Row],[매출(판매)]]-표1[[#This Row],[매출(원가)]]</f>
        <v>98000</v>
      </c>
      <c r="M38" t="s">
        <v>307</v>
      </c>
    </row>
    <row r="39" spans="1:13">
      <c r="A39" s="30">
        <v>201575</v>
      </c>
      <c r="B39" s="31" t="s">
        <v>366</v>
      </c>
      <c r="C39" s="32" t="s">
        <v>739</v>
      </c>
      <c r="D39" s="33">
        <v>44183</v>
      </c>
      <c r="E39" s="32"/>
      <c r="F39" s="31" t="s">
        <v>766</v>
      </c>
      <c r="G39" s="34">
        <v>2700</v>
      </c>
      <c r="H39" s="35">
        <v>9000</v>
      </c>
      <c r="I39" s="39">
        <v>10</v>
      </c>
      <c r="J39" s="36">
        <v>90000</v>
      </c>
      <c r="K39" s="37">
        <f>표1[[#This Row],[원가]]*표1[[#This Row],[수량]]</f>
        <v>27000</v>
      </c>
      <c r="L39" s="38">
        <f>표1[[#This Row],[매출(판매)]]-표1[[#This Row],[매출(원가)]]</f>
        <v>63000</v>
      </c>
      <c r="M39" t="s">
        <v>276</v>
      </c>
    </row>
    <row r="40" spans="1:13">
      <c r="A40" s="30">
        <v>201603</v>
      </c>
      <c r="B40" s="31" t="s">
        <v>432</v>
      </c>
      <c r="C40" s="32" t="s">
        <v>738</v>
      </c>
      <c r="D40" s="33">
        <v>44185</v>
      </c>
      <c r="E40" s="32"/>
      <c r="F40" s="31" t="s">
        <v>766</v>
      </c>
      <c r="G40" s="34">
        <v>2700</v>
      </c>
      <c r="H40" s="35">
        <v>9000</v>
      </c>
      <c r="I40" s="39">
        <v>9</v>
      </c>
      <c r="J40" s="36">
        <v>81000</v>
      </c>
      <c r="K40" s="37">
        <f>표1[[#This Row],[원가]]*표1[[#This Row],[수량]]</f>
        <v>24300</v>
      </c>
      <c r="L40" s="38">
        <f>표1[[#This Row],[매출(판매)]]-표1[[#This Row],[매출(원가)]]</f>
        <v>56700</v>
      </c>
      <c r="M40" t="s">
        <v>334</v>
      </c>
    </row>
    <row r="41" spans="1:13">
      <c r="A41" s="30">
        <v>201620</v>
      </c>
      <c r="B41" s="31" t="s">
        <v>361</v>
      </c>
      <c r="C41" s="32" t="s">
        <v>742</v>
      </c>
      <c r="D41" s="33">
        <v>44189</v>
      </c>
      <c r="E41" s="32"/>
      <c r="F41" s="31" t="s">
        <v>209</v>
      </c>
      <c r="G41" s="34">
        <v>2100</v>
      </c>
      <c r="H41" s="35">
        <v>7000</v>
      </c>
      <c r="I41" s="39">
        <v>7</v>
      </c>
      <c r="J41" s="36">
        <v>49000</v>
      </c>
      <c r="K41" s="37">
        <f>표1[[#This Row],[원가]]*표1[[#This Row],[수량]]</f>
        <v>14700</v>
      </c>
      <c r="L41" s="38">
        <f>표1[[#This Row],[매출(판매)]]-표1[[#This Row],[매출(원가)]]</f>
        <v>34300</v>
      </c>
      <c r="M41" t="s">
        <v>300</v>
      </c>
    </row>
    <row r="42" spans="1:13">
      <c r="A42" s="30">
        <v>201623</v>
      </c>
      <c r="B42" s="31" t="s">
        <v>421</v>
      </c>
      <c r="C42" s="32" t="s">
        <v>736</v>
      </c>
      <c r="D42" s="33">
        <v>44189</v>
      </c>
      <c r="E42" s="32"/>
      <c r="F42" s="31" t="s">
        <v>209</v>
      </c>
      <c r="G42" s="34">
        <v>2100</v>
      </c>
      <c r="H42" s="35">
        <v>7000</v>
      </c>
      <c r="I42" s="39">
        <v>8</v>
      </c>
      <c r="J42" s="36">
        <v>56000</v>
      </c>
      <c r="K42" s="37">
        <f>표1[[#This Row],[원가]]*표1[[#This Row],[수량]]</f>
        <v>16800</v>
      </c>
      <c r="L42" s="38">
        <f>표1[[#This Row],[매출(판매)]]-표1[[#This Row],[매출(원가)]]</f>
        <v>39200</v>
      </c>
      <c r="M42" t="s">
        <v>287</v>
      </c>
    </row>
    <row r="43" spans="1:13">
      <c r="A43" s="30">
        <v>201635</v>
      </c>
      <c r="B43" s="31" t="s">
        <v>398</v>
      </c>
      <c r="C43" s="32" t="s">
        <v>742</v>
      </c>
      <c r="D43" s="33">
        <v>44190</v>
      </c>
      <c r="E43" s="32"/>
      <c r="F43" s="31" t="s">
        <v>796</v>
      </c>
      <c r="G43" s="34">
        <v>11400</v>
      </c>
      <c r="H43" s="35">
        <v>38000</v>
      </c>
      <c r="I43" s="39">
        <v>6</v>
      </c>
      <c r="J43" s="36">
        <v>228000</v>
      </c>
      <c r="K43" s="37">
        <f>표1[[#This Row],[원가]]*표1[[#This Row],[수량]]</f>
        <v>68400</v>
      </c>
      <c r="L43" s="38">
        <f>표1[[#This Row],[매출(판매)]]-표1[[#This Row],[매출(원가)]]</f>
        <v>159600</v>
      </c>
      <c r="M43" t="s">
        <v>830</v>
      </c>
    </row>
    <row r="44" spans="1:13">
      <c r="A44" s="30">
        <v>201665</v>
      </c>
      <c r="B44" s="31" t="s">
        <v>404</v>
      </c>
      <c r="C44" s="32" t="s">
        <v>242</v>
      </c>
      <c r="D44" s="33">
        <v>44192</v>
      </c>
      <c r="E44" s="32"/>
      <c r="F44" s="31" t="s">
        <v>765</v>
      </c>
      <c r="G44" s="34">
        <v>6300</v>
      </c>
      <c r="H44" s="35">
        <v>21000</v>
      </c>
      <c r="I44" s="39">
        <v>135</v>
      </c>
      <c r="J44" s="36">
        <v>2835000</v>
      </c>
      <c r="K44" s="37">
        <f>표1[[#This Row],[원가]]*표1[[#This Row],[수량]]</f>
        <v>850500</v>
      </c>
      <c r="L44" s="38">
        <f>표1[[#This Row],[매출(판매)]]-표1[[#This Row],[매출(원가)]]</f>
        <v>1984500</v>
      </c>
      <c r="M44" t="s">
        <v>322</v>
      </c>
    </row>
    <row r="45" spans="1:13">
      <c r="A45" s="30">
        <v>201666</v>
      </c>
      <c r="B45" s="31" t="s">
        <v>153</v>
      </c>
      <c r="C45" s="32" t="s">
        <v>736</v>
      </c>
      <c r="D45" s="33">
        <v>44192</v>
      </c>
      <c r="E45" s="32"/>
      <c r="F45" s="31" t="s">
        <v>766</v>
      </c>
      <c r="G45" s="34">
        <v>2700</v>
      </c>
      <c r="H45" s="35">
        <v>9000</v>
      </c>
      <c r="I45" s="39">
        <v>7</v>
      </c>
      <c r="J45" s="36">
        <v>63000</v>
      </c>
      <c r="K45" s="37">
        <f>표1[[#This Row],[원가]]*표1[[#This Row],[수량]]</f>
        <v>18900</v>
      </c>
      <c r="L45" s="38">
        <f>표1[[#This Row],[매출(판매)]]-표1[[#This Row],[매출(원가)]]</f>
        <v>44100</v>
      </c>
      <c r="M45" t="s">
        <v>323</v>
      </c>
    </row>
    <row r="46" spans="1:13">
      <c r="A46" s="30">
        <v>201671</v>
      </c>
      <c r="B46" s="31" t="s">
        <v>425</v>
      </c>
      <c r="C46" s="32" t="s">
        <v>739</v>
      </c>
      <c r="D46" s="33">
        <v>44195</v>
      </c>
      <c r="E46" s="32"/>
      <c r="F46" s="31" t="s">
        <v>765</v>
      </c>
      <c r="G46" s="34">
        <v>6300</v>
      </c>
      <c r="H46" s="35">
        <v>21000</v>
      </c>
      <c r="I46" s="39">
        <v>38</v>
      </c>
      <c r="J46" s="36">
        <v>798000</v>
      </c>
      <c r="K46" s="37">
        <f>표1[[#This Row],[원가]]*표1[[#This Row],[수량]]</f>
        <v>239400</v>
      </c>
      <c r="L46" s="38">
        <f>표1[[#This Row],[매출(판매)]]-표1[[#This Row],[매출(원가)]]</f>
        <v>558600</v>
      </c>
      <c r="M46" t="s">
        <v>308</v>
      </c>
    </row>
    <row r="47" spans="1:13">
      <c r="A47" s="30">
        <v>201673</v>
      </c>
      <c r="B47" s="31" t="s">
        <v>429</v>
      </c>
      <c r="C47" s="32" t="s">
        <v>742</v>
      </c>
      <c r="D47" s="33">
        <v>44195</v>
      </c>
      <c r="E47" s="32"/>
      <c r="F47" s="31" t="s">
        <v>765</v>
      </c>
      <c r="G47" s="34">
        <v>6300</v>
      </c>
      <c r="H47" s="35">
        <v>21000</v>
      </c>
      <c r="I47" s="39">
        <v>9</v>
      </c>
      <c r="J47" s="36">
        <v>189000</v>
      </c>
      <c r="K47" s="37">
        <f>표1[[#This Row],[원가]]*표1[[#This Row],[수량]]</f>
        <v>56700</v>
      </c>
      <c r="L47" s="38">
        <f>표1[[#This Row],[매출(판매)]]-표1[[#This Row],[매출(원가)]]</f>
        <v>132300</v>
      </c>
      <c r="M47" t="s">
        <v>285</v>
      </c>
    </row>
    <row r="48" spans="1:13">
      <c r="A48" s="30">
        <v>201674</v>
      </c>
      <c r="B48" s="31" t="s">
        <v>373</v>
      </c>
      <c r="C48" s="32" t="s">
        <v>242</v>
      </c>
      <c r="D48" s="33">
        <v>44195</v>
      </c>
      <c r="E48" s="32"/>
      <c r="F48" s="31" t="s">
        <v>766</v>
      </c>
      <c r="G48" s="34">
        <v>2700</v>
      </c>
      <c r="H48" s="35">
        <v>9000</v>
      </c>
      <c r="I48" s="39">
        <v>9</v>
      </c>
      <c r="J48" s="36">
        <v>81000</v>
      </c>
      <c r="K48" s="37">
        <f>표1[[#This Row],[원가]]*표1[[#This Row],[수량]]</f>
        <v>24300</v>
      </c>
      <c r="L48" s="38">
        <f>표1[[#This Row],[매출(판매)]]-표1[[#This Row],[매출(원가)]]</f>
        <v>56700</v>
      </c>
      <c r="M48" t="s">
        <v>286</v>
      </c>
    </row>
    <row r="49" spans="1:13">
      <c r="A49" s="30">
        <v>201677</v>
      </c>
      <c r="B49" s="31" t="s">
        <v>365</v>
      </c>
      <c r="C49" s="32" t="s">
        <v>739</v>
      </c>
      <c r="D49" s="33">
        <v>44196</v>
      </c>
      <c r="E49" s="32"/>
      <c r="F49" s="31" t="s">
        <v>773</v>
      </c>
      <c r="G49" s="34">
        <v>9900.0749999999989</v>
      </c>
      <c r="H49" s="35">
        <v>33000.25</v>
      </c>
      <c r="I49" s="39">
        <v>9</v>
      </c>
      <c r="J49" s="36">
        <v>297002.25</v>
      </c>
      <c r="K49" s="37">
        <f>표1[[#This Row],[원가]]*표1[[#This Row],[수량]]</f>
        <v>89100.674999999988</v>
      </c>
      <c r="L49" s="38">
        <f>표1[[#This Row],[매출(판매)]]-표1[[#This Row],[매출(원가)]]</f>
        <v>207901.57500000001</v>
      </c>
      <c r="M49" t="s">
        <v>298</v>
      </c>
    </row>
    <row r="50" spans="1:13">
      <c r="A50" s="30">
        <v>200027</v>
      </c>
      <c r="B50" s="31" t="s">
        <v>408</v>
      </c>
      <c r="C50" s="32" t="s">
        <v>739</v>
      </c>
      <c r="D50" s="33">
        <v>43841</v>
      </c>
      <c r="E50" s="32" t="s">
        <v>229</v>
      </c>
      <c r="F50" s="31" t="s">
        <v>779</v>
      </c>
      <c r="G50" s="34">
        <v>12900</v>
      </c>
      <c r="H50" s="35">
        <v>43000</v>
      </c>
      <c r="I50" s="39">
        <v>4</v>
      </c>
      <c r="J50" s="36">
        <v>172000</v>
      </c>
      <c r="K50" s="37">
        <f>표1[[#This Row],[원가]]*표1[[#This Row],[수량]]</f>
        <v>51600</v>
      </c>
      <c r="L50" s="38">
        <f>표1[[#This Row],[매출(판매)]]-표1[[#This Row],[매출(원가)]]</f>
        <v>120400</v>
      </c>
      <c r="M50" t="s">
        <v>341</v>
      </c>
    </row>
    <row r="51" spans="1:13">
      <c r="A51" s="30">
        <v>200033</v>
      </c>
      <c r="B51" s="31" t="s">
        <v>357</v>
      </c>
      <c r="C51" s="32" t="s">
        <v>738</v>
      </c>
      <c r="D51" s="33">
        <v>43845</v>
      </c>
      <c r="E51" s="32"/>
      <c r="F51" s="31" t="s">
        <v>220</v>
      </c>
      <c r="G51" s="34">
        <v>5100.1350000000002</v>
      </c>
      <c r="H51" s="35">
        <v>17000.45</v>
      </c>
      <c r="I51" s="39">
        <v>6</v>
      </c>
      <c r="J51" s="36">
        <v>102002.70000000001</v>
      </c>
      <c r="K51" s="37">
        <f>표1[[#This Row],[원가]]*표1[[#This Row],[수량]]</f>
        <v>30600.81</v>
      </c>
      <c r="L51" s="38">
        <f>표1[[#This Row],[매출(판매)]]-표1[[#This Row],[매출(원가)]]</f>
        <v>71401.890000000014</v>
      </c>
      <c r="M51" t="s">
        <v>832</v>
      </c>
    </row>
    <row r="52" spans="1:13">
      <c r="A52" s="30">
        <v>200034</v>
      </c>
      <c r="B52" s="31" t="s">
        <v>413</v>
      </c>
      <c r="C52" s="32" t="s">
        <v>741</v>
      </c>
      <c r="D52" s="33">
        <v>43846</v>
      </c>
      <c r="E52" s="32"/>
      <c r="F52" s="31" t="s">
        <v>203</v>
      </c>
      <c r="G52" s="34">
        <v>3600</v>
      </c>
      <c r="H52" s="35">
        <v>12000</v>
      </c>
      <c r="I52" s="39">
        <v>20</v>
      </c>
      <c r="J52" s="36">
        <v>240000</v>
      </c>
      <c r="K52" s="37">
        <f>표1[[#This Row],[원가]]*표1[[#This Row],[수량]]</f>
        <v>72000</v>
      </c>
      <c r="L52" s="38">
        <f>표1[[#This Row],[매출(판매)]]-표1[[#This Row],[매출(원가)]]</f>
        <v>168000</v>
      </c>
      <c r="M52" t="s">
        <v>303</v>
      </c>
    </row>
    <row r="53" spans="1:13">
      <c r="A53" s="30">
        <v>200041</v>
      </c>
      <c r="B53" s="31" t="s">
        <v>356</v>
      </c>
      <c r="C53" s="32" t="s">
        <v>741</v>
      </c>
      <c r="D53" s="33">
        <v>43847</v>
      </c>
      <c r="E53" s="32"/>
      <c r="F53" s="31" t="s">
        <v>212</v>
      </c>
      <c r="G53" s="34">
        <v>2700</v>
      </c>
      <c r="H53" s="35">
        <v>9000</v>
      </c>
      <c r="I53" s="39">
        <v>42</v>
      </c>
      <c r="J53" s="36">
        <v>378000</v>
      </c>
      <c r="K53" s="37">
        <f>표1[[#This Row],[원가]]*표1[[#This Row],[수량]]</f>
        <v>113400</v>
      </c>
      <c r="L53" s="38">
        <f>표1[[#This Row],[매출(판매)]]-표1[[#This Row],[매출(원가)]]</f>
        <v>264600</v>
      </c>
      <c r="M53" t="s">
        <v>312</v>
      </c>
    </row>
    <row r="54" spans="1:13">
      <c r="A54" s="30">
        <v>200042</v>
      </c>
      <c r="B54" s="31" t="s">
        <v>379</v>
      </c>
      <c r="C54" s="32" t="s">
        <v>742</v>
      </c>
      <c r="D54" s="33">
        <v>43847</v>
      </c>
      <c r="E54" s="32"/>
      <c r="F54" s="31" t="s">
        <v>211</v>
      </c>
      <c r="G54" s="34">
        <v>3600</v>
      </c>
      <c r="H54" s="35">
        <v>12000</v>
      </c>
      <c r="I54" s="39">
        <v>12</v>
      </c>
      <c r="J54" s="36">
        <v>144000</v>
      </c>
      <c r="K54" s="37">
        <f>표1[[#This Row],[원가]]*표1[[#This Row],[수량]]</f>
        <v>43200</v>
      </c>
      <c r="L54" s="38">
        <f>표1[[#This Row],[매출(판매)]]-표1[[#This Row],[매출(원가)]]</f>
        <v>100800</v>
      </c>
      <c r="M54" t="s">
        <v>313</v>
      </c>
    </row>
    <row r="55" spans="1:13">
      <c r="A55" s="30">
        <v>200050</v>
      </c>
      <c r="B55" s="31" t="s">
        <v>353</v>
      </c>
      <c r="C55" s="32" t="s">
        <v>737</v>
      </c>
      <c r="D55" s="33">
        <v>43852</v>
      </c>
      <c r="E55" s="32"/>
      <c r="F55" s="31" t="s">
        <v>777</v>
      </c>
      <c r="G55" s="34">
        <v>9300.0689999999995</v>
      </c>
      <c r="H55" s="35">
        <v>31000.23</v>
      </c>
      <c r="I55" s="39">
        <v>10</v>
      </c>
      <c r="J55" s="36">
        <v>310002.3</v>
      </c>
      <c r="K55" s="37">
        <f>표1[[#This Row],[원가]]*표1[[#This Row],[수량]]</f>
        <v>93000.69</v>
      </c>
      <c r="L55" s="38">
        <f>표1[[#This Row],[매출(판매)]]-표1[[#This Row],[매출(원가)]]</f>
        <v>217001.61</v>
      </c>
      <c r="M55" t="s">
        <v>289</v>
      </c>
    </row>
    <row r="56" spans="1:13">
      <c r="A56" s="30">
        <v>200051</v>
      </c>
      <c r="B56" s="31" t="s">
        <v>371</v>
      </c>
      <c r="C56" s="32" t="s">
        <v>824</v>
      </c>
      <c r="D56" s="33">
        <v>43852</v>
      </c>
      <c r="E56" s="32"/>
      <c r="F56" s="31" t="s">
        <v>778</v>
      </c>
      <c r="G56" s="34">
        <v>4200</v>
      </c>
      <c r="H56" s="35">
        <v>14000</v>
      </c>
      <c r="I56" s="39">
        <v>6</v>
      </c>
      <c r="J56" s="36">
        <v>84000</v>
      </c>
      <c r="K56" s="37">
        <f>표1[[#This Row],[원가]]*표1[[#This Row],[수량]]</f>
        <v>25200</v>
      </c>
      <c r="L56" s="38">
        <f>표1[[#This Row],[매출(판매)]]-표1[[#This Row],[매출(원가)]]</f>
        <v>58800</v>
      </c>
      <c r="M56" t="s">
        <v>288</v>
      </c>
    </row>
    <row r="57" spans="1:13">
      <c r="A57" s="30">
        <v>201520</v>
      </c>
      <c r="B57" s="31" t="s">
        <v>399</v>
      </c>
      <c r="C57" s="32" t="s">
        <v>740</v>
      </c>
      <c r="D57" s="33">
        <v>44176</v>
      </c>
      <c r="E57" s="32"/>
      <c r="F57" s="31" t="s">
        <v>779</v>
      </c>
      <c r="G57" s="34">
        <v>12900</v>
      </c>
      <c r="H57" s="35">
        <v>43000</v>
      </c>
      <c r="I57" s="39">
        <v>60</v>
      </c>
      <c r="J57" s="36">
        <v>2580000</v>
      </c>
      <c r="K57" s="37">
        <f>표1[[#This Row],[원가]]*표1[[#This Row],[수량]]</f>
        <v>774000</v>
      </c>
      <c r="L57" s="38">
        <f>표1[[#This Row],[매출(판매)]]-표1[[#This Row],[매출(원가)]]</f>
        <v>1806000</v>
      </c>
      <c r="M57" t="s">
        <v>273</v>
      </c>
    </row>
    <row r="58" spans="1:13">
      <c r="A58" s="30">
        <v>201527</v>
      </c>
      <c r="B58" s="31" t="s">
        <v>407</v>
      </c>
      <c r="C58" s="32" t="s">
        <v>740</v>
      </c>
      <c r="D58" s="33">
        <v>44177</v>
      </c>
      <c r="E58" s="32"/>
      <c r="F58" s="31" t="s">
        <v>747</v>
      </c>
      <c r="G58" s="34">
        <v>24300</v>
      </c>
      <c r="H58" s="35">
        <v>81000</v>
      </c>
      <c r="I58" s="39">
        <v>7</v>
      </c>
      <c r="J58" s="36">
        <v>567000</v>
      </c>
      <c r="K58" s="37">
        <f>표1[[#This Row],[원가]]*표1[[#This Row],[수량]]</f>
        <v>170100</v>
      </c>
      <c r="L58" s="38">
        <f>표1[[#This Row],[매출(판매)]]-표1[[#This Row],[매출(원가)]]</f>
        <v>396900</v>
      </c>
      <c r="M58" t="s">
        <v>828</v>
      </c>
    </row>
    <row r="59" spans="1:13">
      <c r="A59" s="30">
        <v>201528</v>
      </c>
      <c r="B59" s="31" t="s">
        <v>358</v>
      </c>
      <c r="C59" s="32" t="s">
        <v>741</v>
      </c>
      <c r="D59" s="33">
        <v>44177</v>
      </c>
      <c r="E59" s="32"/>
      <c r="F59" s="31" t="s">
        <v>751</v>
      </c>
      <c r="G59" s="34">
        <v>3000</v>
      </c>
      <c r="H59" s="35">
        <v>10000</v>
      </c>
      <c r="I59" s="39">
        <v>9</v>
      </c>
      <c r="J59" s="36">
        <v>90000</v>
      </c>
      <c r="K59" s="37">
        <f>표1[[#This Row],[원가]]*표1[[#This Row],[수량]]</f>
        <v>27000</v>
      </c>
      <c r="L59" s="38">
        <f>표1[[#This Row],[매출(판매)]]-표1[[#This Row],[매출(원가)]]</f>
        <v>63000</v>
      </c>
      <c r="M59" t="s">
        <v>284</v>
      </c>
    </row>
    <row r="60" spans="1:13">
      <c r="A60" s="30">
        <v>201529</v>
      </c>
      <c r="B60" s="31" t="s">
        <v>428</v>
      </c>
      <c r="C60" s="32" t="s">
        <v>739</v>
      </c>
      <c r="D60" s="33">
        <v>44177</v>
      </c>
      <c r="E60" s="32"/>
      <c r="F60" s="31" t="s">
        <v>769</v>
      </c>
      <c r="G60" s="34">
        <v>5700.06</v>
      </c>
      <c r="H60" s="35">
        <v>20000.2</v>
      </c>
      <c r="I60" s="39">
        <v>9</v>
      </c>
      <c r="J60" s="36">
        <v>171001.80000000002</v>
      </c>
      <c r="K60" s="37">
        <f>표1[[#This Row],[원가]]*표1[[#This Row],[수량]]</f>
        <v>51300.54</v>
      </c>
      <c r="L60" s="38">
        <f>표1[[#This Row],[매출(판매)]]-표1[[#This Row],[매출(원가)]]</f>
        <v>119701.26000000001</v>
      </c>
      <c r="M60" t="s">
        <v>283</v>
      </c>
    </row>
    <row r="61" spans="1:13">
      <c r="A61" s="30">
        <v>201544</v>
      </c>
      <c r="B61" s="31" t="s">
        <v>364</v>
      </c>
      <c r="C61" s="32" t="s">
        <v>737</v>
      </c>
      <c r="D61" s="33">
        <v>44178</v>
      </c>
      <c r="E61" s="32"/>
      <c r="F61" s="31" t="s">
        <v>751</v>
      </c>
      <c r="G61" s="34">
        <v>3000</v>
      </c>
      <c r="H61" s="35">
        <v>10000</v>
      </c>
      <c r="I61" s="39">
        <v>6</v>
      </c>
      <c r="J61" s="36">
        <v>60000</v>
      </c>
      <c r="K61" s="37">
        <f>표1[[#This Row],[원가]]*표1[[#This Row],[수량]]</f>
        <v>18000</v>
      </c>
      <c r="L61" s="38">
        <f>표1[[#This Row],[매출(판매)]]-표1[[#This Row],[매출(원가)]]</f>
        <v>42000</v>
      </c>
      <c r="M61" t="s">
        <v>274</v>
      </c>
    </row>
    <row r="62" spans="1:13">
      <c r="A62" s="30">
        <v>201545</v>
      </c>
      <c r="B62" s="31" t="s">
        <v>384</v>
      </c>
      <c r="C62" s="32" t="s">
        <v>736</v>
      </c>
      <c r="D62" s="33">
        <v>44178</v>
      </c>
      <c r="E62" s="32"/>
      <c r="F62" s="31" t="s">
        <v>747</v>
      </c>
      <c r="G62" s="34">
        <v>24300</v>
      </c>
      <c r="H62" s="35">
        <v>81000</v>
      </c>
      <c r="I62" s="39">
        <v>9</v>
      </c>
      <c r="J62" s="36">
        <v>729000</v>
      </c>
      <c r="K62" s="37">
        <f>표1[[#This Row],[원가]]*표1[[#This Row],[수량]]</f>
        <v>218700</v>
      </c>
      <c r="L62" s="38">
        <f>표1[[#This Row],[매출(판매)]]-표1[[#This Row],[매출(원가)]]</f>
        <v>510300</v>
      </c>
      <c r="M62" t="s">
        <v>279</v>
      </c>
    </row>
    <row r="63" spans="1:13">
      <c r="A63" s="30">
        <v>201546</v>
      </c>
      <c r="B63" s="31" t="s">
        <v>397</v>
      </c>
      <c r="C63" s="32" t="s">
        <v>242</v>
      </c>
      <c r="D63" s="33">
        <v>44178</v>
      </c>
      <c r="E63" s="32"/>
      <c r="F63" s="31" t="s">
        <v>769</v>
      </c>
      <c r="G63" s="34">
        <v>5700.06</v>
      </c>
      <c r="H63" s="35">
        <v>20000.2</v>
      </c>
      <c r="I63" s="39">
        <v>20</v>
      </c>
      <c r="J63" s="36">
        <v>361003.8</v>
      </c>
      <c r="K63" s="37">
        <f>표1[[#This Row],[원가]]*표1[[#This Row],[수량]]</f>
        <v>114001.20000000001</v>
      </c>
      <c r="L63" s="38">
        <f>표1[[#This Row],[매출(판매)]]-표1[[#This Row],[매출(원가)]]</f>
        <v>247002.59999999998</v>
      </c>
      <c r="M63" t="s">
        <v>262</v>
      </c>
    </row>
    <row r="64" spans="1:13">
      <c r="A64" s="30">
        <v>201555</v>
      </c>
      <c r="B64" s="31" t="s">
        <v>385</v>
      </c>
      <c r="C64" s="32" t="s">
        <v>740</v>
      </c>
      <c r="D64" s="33">
        <v>44178</v>
      </c>
      <c r="E64" s="32"/>
      <c r="F64" s="31" t="s">
        <v>747</v>
      </c>
      <c r="G64" s="34">
        <v>24300</v>
      </c>
      <c r="H64" s="35">
        <v>81000</v>
      </c>
      <c r="I64" s="39">
        <v>38</v>
      </c>
      <c r="J64" s="36">
        <v>3078000</v>
      </c>
      <c r="K64" s="37">
        <f>표1[[#This Row],[원가]]*표1[[#This Row],[수량]]</f>
        <v>923400</v>
      </c>
      <c r="L64" s="38">
        <f>표1[[#This Row],[매출(판매)]]-표1[[#This Row],[매출(원가)]]</f>
        <v>2154600</v>
      </c>
      <c r="M64" t="s">
        <v>833</v>
      </c>
    </row>
    <row r="65" spans="1:13">
      <c r="A65" s="30">
        <v>201556</v>
      </c>
      <c r="B65" s="31" t="s">
        <v>388</v>
      </c>
      <c r="C65" s="32" t="s">
        <v>741</v>
      </c>
      <c r="D65" s="33">
        <v>44178</v>
      </c>
      <c r="E65" s="32"/>
      <c r="F65" s="31" t="s">
        <v>751</v>
      </c>
      <c r="G65" s="34">
        <v>3000</v>
      </c>
      <c r="H65" s="35">
        <v>10000</v>
      </c>
      <c r="I65" s="39">
        <v>6</v>
      </c>
      <c r="J65" s="36">
        <v>60000</v>
      </c>
      <c r="K65" s="37">
        <f>표1[[#This Row],[원가]]*표1[[#This Row],[수량]]</f>
        <v>18000</v>
      </c>
      <c r="L65" s="38">
        <f>표1[[#This Row],[매출(판매)]]-표1[[#This Row],[매출(원가)]]</f>
        <v>42000</v>
      </c>
      <c r="M65" t="s">
        <v>269</v>
      </c>
    </row>
    <row r="66" spans="1:13">
      <c r="A66" s="30">
        <v>201558</v>
      </c>
      <c r="B66" s="31" t="s">
        <v>379</v>
      </c>
      <c r="C66" s="32" t="s">
        <v>736</v>
      </c>
      <c r="D66" s="33">
        <v>44181</v>
      </c>
      <c r="E66" s="32"/>
      <c r="F66" s="31" t="s">
        <v>779</v>
      </c>
      <c r="G66" s="34">
        <v>12900</v>
      </c>
      <c r="H66" s="35">
        <v>43000</v>
      </c>
      <c r="I66" s="39">
        <v>8</v>
      </c>
      <c r="J66" s="36">
        <v>344000</v>
      </c>
      <c r="K66" s="37">
        <f>표1[[#This Row],[원가]]*표1[[#This Row],[수량]]</f>
        <v>103200</v>
      </c>
      <c r="L66" s="38">
        <f>표1[[#This Row],[매출(판매)]]-표1[[#This Row],[매출(원가)]]</f>
        <v>240800</v>
      </c>
      <c r="M66" t="s">
        <v>313</v>
      </c>
    </row>
    <row r="67" spans="1:13">
      <c r="A67" s="30">
        <v>201578</v>
      </c>
      <c r="B67" s="31" t="s">
        <v>370</v>
      </c>
      <c r="C67" s="32" t="s">
        <v>737</v>
      </c>
      <c r="D67" s="33">
        <v>44183</v>
      </c>
      <c r="E67" s="32"/>
      <c r="F67" s="31" t="s">
        <v>759</v>
      </c>
      <c r="G67" s="34">
        <v>14700.09</v>
      </c>
      <c r="H67" s="35">
        <v>49000.3</v>
      </c>
      <c r="I67" s="39">
        <v>6</v>
      </c>
      <c r="J67" s="36">
        <v>294001.80000000005</v>
      </c>
      <c r="K67" s="37">
        <f>표1[[#This Row],[원가]]*표1[[#This Row],[수량]]</f>
        <v>88200.540000000008</v>
      </c>
      <c r="L67" s="38">
        <f>표1[[#This Row],[매출(판매)]]-표1[[#This Row],[매출(원가)]]</f>
        <v>205801.26000000004</v>
      </c>
      <c r="M67" t="s">
        <v>296</v>
      </c>
    </row>
    <row r="68" spans="1:13">
      <c r="A68" s="30">
        <v>201581</v>
      </c>
      <c r="B68" s="31" t="s">
        <v>435</v>
      </c>
      <c r="C68" s="32" t="s">
        <v>742</v>
      </c>
      <c r="D68" s="33">
        <v>44185</v>
      </c>
      <c r="E68" s="32"/>
      <c r="F68" s="31" t="s">
        <v>220</v>
      </c>
      <c r="G68" s="34">
        <v>5100.1350000000002</v>
      </c>
      <c r="H68" s="35">
        <v>17000.45</v>
      </c>
      <c r="I68" s="39">
        <v>9</v>
      </c>
      <c r="J68" s="36">
        <v>153004.05000000002</v>
      </c>
      <c r="K68" s="37">
        <f>표1[[#This Row],[원가]]*표1[[#This Row],[수량]]</f>
        <v>45901.215000000004</v>
      </c>
      <c r="L68" s="38">
        <f>표1[[#This Row],[매출(판매)]]-표1[[#This Row],[매출(원가)]]</f>
        <v>107102.83500000002</v>
      </c>
      <c r="M68" t="s">
        <v>299</v>
      </c>
    </row>
    <row r="69" spans="1:13">
      <c r="A69" s="30">
        <v>201590</v>
      </c>
      <c r="B69" s="31" t="s">
        <v>407</v>
      </c>
      <c r="C69" s="32" t="s">
        <v>738</v>
      </c>
      <c r="D69" s="33">
        <v>44185</v>
      </c>
      <c r="E69" s="32"/>
      <c r="F69" s="31" t="s">
        <v>747</v>
      </c>
      <c r="G69" s="34">
        <v>24300</v>
      </c>
      <c r="H69" s="35">
        <v>81000</v>
      </c>
      <c r="I69" s="39">
        <v>9</v>
      </c>
      <c r="J69" s="36">
        <v>729000</v>
      </c>
      <c r="K69" s="37">
        <f>표1[[#This Row],[원가]]*표1[[#This Row],[수량]]</f>
        <v>218700</v>
      </c>
      <c r="L69" s="38">
        <f>표1[[#This Row],[매출(판매)]]-표1[[#This Row],[매출(원가)]]</f>
        <v>510300</v>
      </c>
      <c r="M69" t="s">
        <v>828</v>
      </c>
    </row>
    <row r="70" spans="1:13">
      <c r="A70" s="30">
        <v>201591</v>
      </c>
      <c r="B70" s="31" t="s">
        <v>428</v>
      </c>
      <c r="C70" s="32" t="s">
        <v>737</v>
      </c>
      <c r="D70" s="33">
        <v>44185</v>
      </c>
      <c r="E70" s="32"/>
      <c r="F70" s="31" t="s">
        <v>769</v>
      </c>
      <c r="G70" s="34">
        <v>5700.06</v>
      </c>
      <c r="H70" s="35">
        <v>20000.2</v>
      </c>
      <c r="I70" s="39">
        <v>8</v>
      </c>
      <c r="J70" s="36">
        <v>152001.60000000001</v>
      </c>
      <c r="K70" s="37">
        <f>표1[[#This Row],[원가]]*표1[[#This Row],[수량]]</f>
        <v>45600.480000000003</v>
      </c>
      <c r="L70" s="38">
        <f>표1[[#This Row],[매출(판매)]]-표1[[#This Row],[매출(원가)]]</f>
        <v>106401.12</v>
      </c>
      <c r="M70" t="s">
        <v>283</v>
      </c>
    </row>
    <row r="71" spans="1:13">
      <c r="A71" s="30">
        <v>201592</v>
      </c>
      <c r="B71" s="31" t="s">
        <v>386</v>
      </c>
      <c r="C71" s="32" t="s">
        <v>824</v>
      </c>
      <c r="D71" s="33">
        <v>44185</v>
      </c>
      <c r="E71" s="32"/>
      <c r="F71" s="31" t="s">
        <v>769</v>
      </c>
      <c r="G71" s="34">
        <v>5700.06</v>
      </c>
      <c r="H71" s="35">
        <v>20000.2</v>
      </c>
      <c r="I71" s="39">
        <v>8</v>
      </c>
      <c r="J71" s="36">
        <v>152001.60000000001</v>
      </c>
      <c r="K71" s="37">
        <f>표1[[#This Row],[원가]]*표1[[#This Row],[수량]]</f>
        <v>45600.480000000003</v>
      </c>
      <c r="L71" s="38">
        <f>표1[[#This Row],[매출(판매)]]-표1[[#This Row],[매출(원가)]]</f>
        <v>106401.12</v>
      </c>
      <c r="M71" t="s">
        <v>827</v>
      </c>
    </row>
    <row r="72" spans="1:13">
      <c r="A72" s="30">
        <v>201611</v>
      </c>
      <c r="B72" s="31" t="s">
        <v>119</v>
      </c>
      <c r="C72" s="32" t="s">
        <v>737</v>
      </c>
      <c r="D72" s="33">
        <v>44188</v>
      </c>
      <c r="E72" s="32"/>
      <c r="F72" s="31" t="s">
        <v>747</v>
      </c>
      <c r="G72" s="34">
        <v>24300</v>
      </c>
      <c r="H72" s="35">
        <v>81000</v>
      </c>
      <c r="I72" s="39">
        <v>9</v>
      </c>
      <c r="J72" s="36">
        <v>729000</v>
      </c>
      <c r="K72" s="37">
        <f>표1[[#This Row],[원가]]*표1[[#This Row],[수량]]</f>
        <v>218700</v>
      </c>
      <c r="L72" s="38">
        <f>표1[[#This Row],[매출(판매)]]-표1[[#This Row],[매출(원가)]]</f>
        <v>510300</v>
      </c>
      <c r="M72" t="s">
        <v>306</v>
      </c>
    </row>
    <row r="73" spans="1:13">
      <c r="A73" s="30">
        <v>201614</v>
      </c>
      <c r="B73" s="31" t="s">
        <v>136</v>
      </c>
      <c r="C73" s="32" t="s">
        <v>736</v>
      </c>
      <c r="D73" s="33">
        <v>44188</v>
      </c>
      <c r="E73" s="32"/>
      <c r="F73" s="31" t="s">
        <v>212</v>
      </c>
      <c r="G73" s="34">
        <v>2700</v>
      </c>
      <c r="H73" s="35">
        <v>9000</v>
      </c>
      <c r="I73" s="39">
        <v>102</v>
      </c>
      <c r="J73" s="36">
        <v>918000</v>
      </c>
      <c r="K73" s="37">
        <f>표1[[#This Row],[원가]]*표1[[#This Row],[수량]]</f>
        <v>275400</v>
      </c>
      <c r="L73" s="38">
        <f>표1[[#This Row],[매출(판매)]]-표1[[#This Row],[매출(원가)]]</f>
        <v>642600</v>
      </c>
      <c r="M73" t="s">
        <v>295</v>
      </c>
    </row>
    <row r="74" spans="1:13">
      <c r="A74" s="30">
        <v>201615</v>
      </c>
      <c r="B74" s="31" t="s">
        <v>370</v>
      </c>
      <c r="C74" s="32" t="s">
        <v>824</v>
      </c>
      <c r="D74" s="33">
        <v>44188</v>
      </c>
      <c r="E74" s="32"/>
      <c r="F74" s="31" t="s">
        <v>211</v>
      </c>
      <c r="G74" s="34">
        <v>3600</v>
      </c>
      <c r="H74" s="35">
        <v>12000</v>
      </c>
      <c r="I74" s="39">
        <v>9</v>
      </c>
      <c r="J74" s="36">
        <v>108000</v>
      </c>
      <c r="K74" s="37">
        <f>표1[[#This Row],[원가]]*표1[[#This Row],[수량]]</f>
        <v>32400</v>
      </c>
      <c r="L74" s="38">
        <f>표1[[#This Row],[매출(판매)]]-표1[[#This Row],[매출(원가)]]</f>
        <v>75600</v>
      </c>
      <c r="M74" t="s">
        <v>296</v>
      </c>
    </row>
    <row r="75" spans="1:13">
      <c r="A75" s="30">
        <v>201624</v>
      </c>
      <c r="B75" s="31" t="s">
        <v>429</v>
      </c>
      <c r="C75" s="32" t="s">
        <v>742</v>
      </c>
      <c r="D75" s="33">
        <v>44189</v>
      </c>
      <c r="E75" s="32"/>
      <c r="F75" s="31" t="s">
        <v>754</v>
      </c>
      <c r="G75" s="34">
        <v>4800.0749999999998</v>
      </c>
      <c r="H75" s="35">
        <v>16000.25</v>
      </c>
      <c r="I75" s="39">
        <v>6</v>
      </c>
      <c r="J75" s="36">
        <v>96001.5</v>
      </c>
      <c r="K75" s="37">
        <f>표1[[#This Row],[원가]]*표1[[#This Row],[수량]]</f>
        <v>28800.449999999997</v>
      </c>
      <c r="L75" s="38">
        <f>표1[[#This Row],[매출(판매)]]-표1[[#This Row],[매출(원가)]]</f>
        <v>67201.05</v>
      </c>
      <c r="M75" t="s">
        <v>285</v>
      </c>
    </row>
    <row r="76" spans="1:13">
      <c r="A76" s="30">
        <v>201627</v>
      </c>
      <c r="B76" s="31" t="s">
        <v>119</v>
      </c>
      <c r="C76" s="32" t="s">
        <v>740</v>
      </c>
      <c r="D76" s="33">
        <v>44189</v>
      </c>
      <c r="E76" s="32"/>
      <c r="F76" s="31" t="s">
        <v>759</v>
      </c>
      <c r="G76" s="34">
        <v>14700.09</v>
      </c>
      <c r="H76" s="35">
        <v>49000.3</v>
      </c>
      <c r="I76" s="39">
        <v>8</v>
      </c>
      <c r="J76" s="36">
        <v>392002.4</v>
      </c>
      <c r="K76" s="37">
        <f>표1[[#This Row],[원가]]*표1[[#This Row],[수량]]</f>
        <v>117600.72</v>
      </c>
      <c r="L76" s="38">
        <f>표1[[#This Row],[매출(판매)]]-표1[[#This Row],[매출(원가)]]</f>
        <v>274401.68000000005</v>
      </c>
      <c r="M76" t="s">
        <v>306</v>
      </c>
    </row>
    <row r="77" spans="1:13">
      <c r="A77" s="30">
        <v>201637</v>
      </c>
      <c r="B77" s="31" t="s">
        <v>379</v>
      </c>
      <c r="C77" s="32" t="s">
        <v>242</v>
      </c>
      <c r="D77" s="33">
        <v>44190</v>
      </c>
      <c r="E77" s="32"/>
      <c r="F77" s="31" t="s">
        <v>759</v>
      </c>
      <c r="G77" s="34">
        <v>14700.09</v>
      </c>
      <c r="H77" s="35">
        <v>49000.3</v>
      </c>
      <c r="I77" s="39">
        <v>8</v>
      </c>
      <c r="J77" s="36">
        <v>392002.4</v>
      </c>
      <c r="K77" s="37">
        <f>표1[[#This Row],[원가]]*표1[[#This Row],[수량]]</f>
        <v>117600.72</v>
      </c>
      <c r="L77" s="38">
        <f>표1[[#This Row],[매출(판매)]]-표1[[#This Row],[매출(원가)]]</f>
        <v>274401.68000000005</v>
      </c>
      <c r="M77" t="s">
        <v>313</v>
      </c>
    </row>
    <row r="78" spans="1:13">
      <c r="A78" s="30">
        <v>201638</v>
      </c>
      <c r="B78" s="31" t="s">
        <v>413</v>
      </c>
      <c r="C78" s="32" t="s">
        <v>824</v>
      </c>
      <c r="D78" s="33">
        <v>44190</v>
      </c>
      <c r="E78" s="32"/>
      <c r="F78" s="31" t="s">
        <v>212</v>
      </c>
      <c r="G78" s="34">
        <v>2700</v>
      </c>
      <c r="H78" s="35">
        <v>9000</v>
      </c>
      <c r="I78" s="39">
        <v>8</v>
      </c>
      <c r="J78" s="36">
        <v>72000</v>
      </c>
      <c r="K78" s="37">
        <f>표1[[#This Row],[원가]]*표1[[#This Row],[수량]]</f>
        <v>21600</v>
      </c>
      <c r="L78" s="38">
        <f>표1[[#This Row],[매출(판매)]]-표1[[#This Row],[매출(원가)]]</f>
        <v>50400</v>
      </c>
      <c r="M78" t="s">
        <v>303</v>
      </c>
    </row>
    <row r="79" spans="1:13">
      <c r="A79" s="30">
        <v>201653</v>
      </c>
      <c r="B79" s="31" t="s">
        <v>392</v>
      </c>
      <c r="C79" s="32" t="s">
        <v>741</v>
      </c>
      <c r="D79" s="33">
        <v>44191</v>
      </c>
      <c r="E79" s="32"/>
      <c r="F79" s="31" t="s">
        <v>203</v>
      </c>
      <c r="G79" s="34">
        <v>3600</v>
      </c>
      <c r="H79" s="35">
        <v>12000</v>
      </c>
      <c r="I79" s="39">
        <v>9</v>
      </c>
      <c r="J79" s="36">
        <v>108000</v>
      </c>
      <c r="K79" s="37">
        <f>표1[[#This Row],[원가]]*표1[[#This Row],[수량]]</f>
        <v>32400</v>
      </c>
      <c r="L79" s="38">
        <f>표1[[#This Row],[매출(판매)]]-표1[[#This Row],[매출(원가)]]</f>
        <v>75600</v>
      </c>
      <c r="M79" t="s">
        <v>834</v>
      </c>
    </row>
    <row r="80" spans="1:13">
      <c r="A80" s="30">
        <v>201670</v>
      </c>
      <c r="B80" s="31" t="s">
        <v>408</v>
      </c>
      <c r="C80" s="32" t="s">
        <v>737</v>
      </c>
      <c r="D80" s="33">
        <v>44195</v>
      </c>
      <c r="E80" s="32"/>
      <c r="F80" s="31" t="s">
        <v>211</v>
      </c>
      <c r="G80" s="34">
        <v>3600</v>
      </c>
      <c r="H80" s="35">
        <v>12000</v>
      </c>
      <c r="I80" s="39">
        <v>108</v>
      </c>
      <c r="J80" s="36">
        <v>1296000</v>
      </c>
      <c r="K80" s="37">
        <f>표1[[#This Row],[원가]]*표1[[#This Row],[수량]]</f>
        <v>388800</v>
      </c>
      <c r="L80" s="38">
        <f>표1[[#This Row],[매출(판매)]]-표1[[#This Row],[매출(원가)]]</f>
        <v>907200</v>
      </c>
      <c r="M80" t="s">
        <v>341</v>
      </c>
    </row>
    <row r="81" spans="1:13">
      <c r="A81" s="30">
        <v>201672</v>
      </c>
      <c r="B81" s="31" t="s">
        <v>380</v>
      </c>
      <c r="C81" s="32" t="s">
        <v>738</v>
      </c>
      <c r="D81" s="33">
        <v>44195</v>
      </c>
      <c r="E81" s="32"/>
      <c r="F81" s="31" t="s">
        <v>751</v>
      </c>
      <c r="G81" s="34">
        <v>3000</v>
      </c>
      <c r="H81" s="35">
        <v>10000</v>
      </c>
      <c r="I81" s="39">
        <v>9</v>
      </c>
      <c r="J81" s="36">
        <v>90000</v>
      </c>
      <c r="K81" s="37">
        <f>표1[[#This Row],[원가]]*표1[[#This Row],[수량]]</f>
        <v>27000</v>
      </c>
      <c r="L81" s="38">
        <f>표1[[#This Row],[매출(판매)]]-표1[[#This Row],[매출(원가)]]</f>
        <v>63000</v>
      </c>
      <c r="M81" t="s">
        <v>307</v>
      </c>
    </row>
    <row r="82" spans="1:13">
      <c r="A82" s="30">
        <v>200004</v>
      </c>
      <c r="B82" s="31" t="s">
        <v>153</v>
      </c>
      <c r="C82" s="32" t="s">
        <v>738</v>
      </c>
      <c r="D82" s="33">
        <v>43832</v>
      </c>
      <c r="E82" s="32" t="s">
        <v>812</v>
      </c>
      <c r="F82" s="31" t="s">
        <v>216</v>
      </c>
      <c r="G82" s="34">
        <v>7800</v>
      </c>
      <c r="H82" s="35">
        <v>26000</v>
      </c>
      <c r="I82" s="39">
        <v>14</v>
      </c>
      <c r="J82" s="36">
        <v>364000</v>
      </c>
      <c r="K82" s="37">
        <f>표1[[#This Row],[원가]]*표1[[#This Row],[수량]]</f>
        <v>109200</v>
      </c>
      <c r="L82" s="38">
        <f>표1[[#This Row],[매출(판매)]]-표1[[#This Row],[매출(원가)]]</f>
        <v>254800</v>
      </c>
      <c r="M82" t="s">
        <v>323</v>
      </c>
    </row>
    <row r="83" spans="1:13">
      <c r="A83" s="30">
        <v>200020</v>
      </c>
      <c r="B83" s="31" t="s">
        <v>373</v>
      </c>
      <c r="C83" s="32" t="s">
        <v>824</v>
      </c>
      <c r="D83" s="33">
        <v>43838</v>
      </c>
      <c r="E83" s="32"/>
      <c r="F83" s="31" t="s">
        <v>790</v>
      </c>
      <c r="G83" s="34">
        <v>7500</v>
      </c>
      <c r="H83" s="35">
        <v>25000</v>
      </c>
      <c r="I83" s="39">
        <v>35</v>
      </c>
      <c r="J83" s="36">
        <v>875000</v>
      </c>
      <c r="K83" s="37">
        <f>표1[[#This Row],[원가]]*표1[[#This Row],[수량]]</f>
        <v>262500</v>
      </c>
      <c r="L83" s="38">
        <f>표1[[#This Row],[매출(판매)]]-표1[[#This Row],[매출(원가)]]</f>
        <v>612500</v>
      </c>
      <c r="M83" t="s">
        <v>286</v>
      </c>
    </row>
    <row r="84" spans="1:13">
      <c r="A84" s="30">
        <v>200023</v>
      </c>
      <c r="B84" s="31" t="s">
        <v>409</v>
      </c>
      <c r="C84" s="32" t="s">
        <v>736</v>
      </c>
      <c r="D84" s="33">
        <v>43839</v>
      </c>
      <c r="E84" s="32"/>
      <c r="F84" s="31" t="s">
        <v>216</v>
      </c>
      <c r="G84" s="34">
        <v>7800</v>
      </c>
      <c r="H84" s="35">
        <v>26000</v>
      </c>
      <c r="I84" s="39">
        <v>50</v>
      </c>
      <c r="J84" s="36">
        <v>1300000</v>
      </c>
      <c r="K84" s="37">
        <f>표1[[#This Row],[원가]]*표1[[#This Row],[수량]]</f>
        <v>390000</v>
      </c>
      <c r="L84" s="38">
        <f>표1[[#This Row],[매출(판매)]]-표1[[#This Row],[매출(원가)]]</f>
        <v>910000</v>
      </c>
      <c r="M84" t="s">
        <v>835</v>
      </c>
    </row>
    <row r="85" spans="1:13">
      <c r="A85" s="30">
        <v>201596</v>
      </c>
      <c r="B85" s="31" t="s">
        <v>140</v>
      </c>
      <c r="C85" s="32" t="s">
        <v>736</v>
      </c>
      <c r="D85" s="33">
        <v>44185</v>
      </c>
      <c r="E85" s="32"/>
      <c r="F85" s="31" t="s">
        <v>216</v>
      </c>
      <c r="G85" s="34">
        <v>7800</v>
      </c>
      <c r="H85" s="35">
        <v>26000</v>
      </c>
      <c r="I85" s="39">
        <v>8</v>
      </c>
      <c r="J85" s="36">
        <v>208000</v>
      </c>
      <c r="K85" s="37">
        <f>표1[[#This Row],[원가]]*표1[[#This Row],[수량]]</f>
        <v>62400</v>
      </c>
      <c r="L85" s="38">
        <f>표1[[#This Row],[매출(판매)]]-표1[[#This Row],[매출(원가)]]</f>
        <v>145600</v>
      </c>
      <c r="M85" t="s">
        <v>316</v>
      </c>
    </row>
    <row r="86" spans="1:13">
      <c r="A86" s="30">
        <v>201599</v>
      </c>
      <c r="B86" s="31" t="s">
        <v>406</v>
      </c>
      <c r="C86" s="32" t="s">
        <v>739</v>
      </c>
      <c r="D86" s="33">
        <v>44185</v>
      </c>
      <c r="E86" s="32"/>
      <c r="F86" s="31" t="s">
        <v>200</v>
      </c>
      <c r="G86" s="34">
        <v>10500</v>
      </c>
      <c r="H86" s="35">
        <v>35000</v>
      </c>
      <c r="I86" s="39">
        <v>5</v>
      </c>
      <c r="J86" s="36">
        <v>175000</v>
      </c>
      <c r="K86" s="37">
        <f>표1[[#This Row],[원가]]*표1[[#This Row],[수량]]</f>
        <v>52500</v>
      </c>
      <c r="L86" s="38">
        <f>표1[[#This Row],[매출(판매)]]-표1[[#This Row],[매출(원가)]]</f>
        <v>122500</v>
      </c>
      <c r="M86" t="s">
        <v>335</v>
      </c>
    </row>
    <row r="87" spans="1:13">
      <c r="A87" s="30">
        <v>201607</v>
      </c>
      <c r="B87" s="31" t="s">
        <v>153</v>
      </c>
      <c r="C87" s="32" t="s">
        <v>824</v>
      </c>
      <c r="D87" s="33">
        <v>44185</v>
      </c>
      <c r="E87" s="32"/>
      <c r="F87" s="31" t="s">
        <v>216</v>
      </c>
      <c r="G87" s="34">
        <v>7800</v>
      </c>
      <c r="H87" s="35">
        <v>26000</v>
      </c>
      <c r="I87" s="39">
        <v>8</v>
      </c>
      <c r="J87" s="36">
        <v>208000</v>
      </c>
      <c r="K87" s="37">
        <f>표1[[#This Row],[원가]]*표1[[#This Row],[수량]]</f>
        <v>62400</v>
      </c>
      <c r="L87" s="38">
        <f>표1[[#This Row],[매출(판매)]]-표1[[#This Row],[매출(원가)]]</f>
        <v>145600</v>
      </c>
      <c r="M87" t="s">
        <v>323</v>
      </c>
    </row>
    <row r="88" spans="1:13">
      <c r="A88" s="30">
        <v>201616</v>
      </c>
      <c r="B88" s="31" t="s">
        <v>391</v>
      </c>
      <c r="C88" s="32" t="s">
        <v>242</v>
      </c>
      <c r="D88" s="33">
        <v>44188</v>
      </c>
      <c r="E88" s="32"/>
      <c r="F88" s="31" t="s">
        <v>756</v>
      </c>
      <c r="G88" s="34">
        <v>3600</v>
      </c>
      <c r="H88" s="35">
        <v>12000</v>
      </c>
      <c r="I88" s="39">
        <v>127</v>
      </c>
      <c r="J88" s="36">
        <v>1524000</v>
      </c>
      <c r="K88" s="37">
        <f>표1[[#This Row],[원가]]*표1[[#This Row],[수량]]</f>
        <v>457200</v>
      </c>
      <c r="L88" s="38">
        <f>표1[[#This Row],[매출(판매)]]-표1[[#This Row],[매출(원가)]]</f>
        <v>1066800</v>
      </c>
      <c r="M88" t="s">
        <v>294</v>
      </c>
    </row>
    <row r="89" spans="1:13">
      <c r="A89" s="30">
        <v>201629</v>
      </c>
      <c r="B89" s="31" t="s">
        <v>390</v>
      </c>
      <c r="C89" s="32" t="s">
        <v>242</v>
      </c>
      <c r="D89" s="33">
        <v>44189</v>
      </c>
      <c r="E89" s="32"/>
      <c r="F89" s="31" t="s">
        <v>755</v>
      </c>
      <c r="G89" s="34">
        <v>2700</v>
      </c>
      <c r="H89" s="35">
        <v>9000</v>
      </c>
      <c r="I89" s="39">
        <v>8</v>
      </c>
      <c r="J89" s="36">
        <v>72000</v>
      </c>
      <c r="K89" s="37">
        <f>표1[[#This Row],[원가]]*표1[[#This Row],[수량]]</f>
        <v>21600</v>
      </c>
      <c r="L89" s="38">
        <f>표1[[#This Row],[매출(판매)]]-표1[[#This Row],[매출(원가)]]</f>
        <v>50400</v>
      </c>
      <c r="M89" t="s">
        <v>301</v>
      </c>
    </row>
    <row r="90" spans="1:13">
      <c r="A90" s="30">
        <v>201630</v>
      </c>
      <c r="B90" s="31" t="s">
        <v>352</v>
      </c>
      <c r="C90" s="32" t="s">
        <v>736</v>
      </c>
      <c r="D90" s="33">
        <v>44189</v>
      </c>
      <c r="E90" s="32"/>
      <c r="F90" s="31" t="s">
        <v>756</v>
      </c>
      <c r="G90" s="34">
        <v>3600</v>
      </c>
      <c r="H90" s="35">
        <v>12000</v>
      </c>
      <c r="I90" s="39">
        <v>9</v>
      </c>
      <c r="J90" s="36">
        <v>108000</v>
      </c>
      <c r="K90" s="37">
        <f>표1[[#This Row],[원가]]*표1[[#This Row],[수량]]</f>
        <v>32400</v>
      </c>
      <c r="L90" s="38">
        <f>표1[[#This Row],[매출(판매)]]-표1[[#This Row],[매출(원가)]]</f>
        <v>75600</v>
      </c>
      <c r="M90" t="s">
        <v>302</v>
      </c>
    </row>
    <row r="91" spans="1:13">
      <c r="A91" s="30">
        <v>201639</v>
      </c>
      <c r="B91" s="31" t="s">
        <v>414</v>
      </c>
      <c r="C91" s="32" t="s">
        <v>741</v>
      </c>
      <c r="D91" s="33">
        <v>44190</v>
      </c>
      <c r="E91" s="32"/>
      <c r="F91" s="31" t="s">
        <v>200</v>
      </c>
      <c r="G91" s="34">
        <v>10500</v>
      </c>
      <c r="H91" s="35">
        <v>35000</v>
      </c>
      <c r="I91" s="39">
        <v>10</v>
      </c>
      <c r="J91" s="36">
        <v>350000</v>
      </c>
      <c r="K91" s="37">
        <f>표1[[#This Row],[원가]]*표1[[#This Row],[수량]]</f>
        <v>105000</v>
      </c>
      <c r="L91" s="38">
        <f>표1[[#This Row],[매출(판매)]]-표1[[#This Row],[매출(원가)]]</f>
        <v>245000</v>
      </c>
      <c r="M91" t="s">
        <v>263</v>
      </c>
    </row>
    <row r="92" spans="1:13">
      <c r="A92" s="30">
        <v>201641</v>
      </c>
      <c r="B92" s="31" t="s">
        <v>435</v>
      </c>
      <c r="C92" s="32" t="s">
        <v>824</v>
      </c>
      <c r="D92" s="33">
        <v>44190</v>
      </c>
      <c r="E92" s="32"/>
      <c r="F92" s="31" t="s">
        <v>790</v>
      </c>
      <c r="G92" s="34">
        <v>7500</v>
      </c>
      <c r="H92" s="35">
        <v>25000</v>
      </c>
      <c r="I92" s="39">
        <v>6</v>
      </c>
      <c r="J92" s="36">
        <v>150000</v>
      </c>
      <c r="K92" s="37">
        <f>표1[[#This Row],[원가]]*표1[[#This Row],[수량]]</f>
        <v>45000</v>
      </c>
      <c r="L92" s="38">
        <f>표1[[#This Row],[매출(판매)]]-표1[[#This Row],[매출(원가)]]</f>
        <v>105000</v>
      </c>
      <c r="M92" t="s">
        <v>299</v>
      </c>
    </row>
    <row r="93" spans="1:13">
      <c r="A93" s="30">
        <v>201646</v>
      </c>
      <c r="B93" s="31" t="s">
        <v>423</v>
      </c>
      <c r="C93" s="32" t="s">
        <v>242</v>
      </c>
      <c r="D93" s="33">
        <v>44190</v>
      </c>
      <c r="E93" s="32"/>
      <c r="F93" s="31" t="s">
        <v>217</v>
      </c>
      <c r="G93" s="34">
        <v>5700</v>
      </c>
      <c r="H93" s="35">
        <v>20000</v>
      </c>
      <c r="I93" s="39">
        <v>7</v>
      </c>
      <c r="J93" s="36">
        <v>133000</v>
      </c>
      <c r="K93" s="37">
        <f>표1[[#This Row],[원가]]*표1[[#This Row],[수량]]</f>
        <v>39900</v>
      </c>
      <c r="L93" s="38">
        <f>표1[[#This Row],[매출(판매)]]-표1[[#This Row],[매출(원가)]]</f>
        <v>93100</v>
      </c>
      <c r="M93" t="s">
        <v>270</v>
      </c>
    </row>
    <row r="94" spans="1:13">
      <c r="A94" s="30">
        <v>201651</v>
      </c>
      <c r="B94" s="31" t="s">
        <v>427</v>
      </c>
      <c r="C94" s="32" t="s">
        <v>738</v>
      </c>
      <c r="D94" s="33">
        <v>44190</v>
      </c>
      <c r="E94" s="32"/>
      <c r="F94" s="31" t="s">
        <v>757</v>
      </c>
      <c r="G94" s="34">
        <v>5400.12</v>
      </c>
      <c r="H94" s="35">
        <v>18000.400000000001</v>
      </c>
      <c r="I94" s="39">
        <v>10</v>
      </c>
      <c r="J94" s="36">
        <v>180004</v>
      </c>
      <c r="K94" s="37">
        <f>표1[[#This Row],[원가]]*표1[[#This Row],[수량]]</f>
        <v>54001.2</v>
      </c>
      <c r="L94" s="38">
        <f>표1[[#This Row],[매출(판매)]]-표1[[#This Row],[매출(원가)]]</f>
        <v>126002.8</v>
      </c>
      <c r="M94" t="s">
        <v>319</v>
      </c>
    </row>
    <row r="95" spans="1:13">
      <c r="A95" s="30">
        <v>201652</v>
      </c>
      <c r="B95" s="31" t="s">
        <v>377</v>
      </c>
      <c r="C95" s="32" t="s">
        <v>739</v>
      </c>
      <c r="D95" s="33">
        <v>44190</v>
      </c>
      <c r="E95" s="32"/>
      <c r="F95" s="31" t="s">
        <v>215</v>
      </c>
      <c r="G95" s="34">
        <v>2700</v>
      </c>
      <c r="H95" s="35">
        <v>9000</v>
      </c>
      <c r="I95" s="39">
        <v>66</v>
      </c>
      <c r="J95" s="36">
        <v>594000</v>
      </c>
      <c r="K95" s="37">
        <f>표1[[#This Row],[원가]]*표1[[#This Row],[수량]]</f>
        <v>178200</v>
      </c>
      <c r="L95" s="38">
        <f>표1[[#This Row],[매출(판매)]]-표1[[#This Row],[매출(원가)]]</f>
        <v>415800</v>
      </c>
      <c r="M95" t="s">
        <v>320</v>
      </c>
    </row>
    <row r="96" spans="1:13">
      <c r="A96" s="30">
        <v>201656</v>
      </c>
      <c r="B96" s="31" t="s">
        <v>435</v>
      </c>
      <c r="C96" s="32" t="s">
        <v>740</v>
      </c>
      <c r="D96" s="33">
        <v>44191</v>
      </c>
      <c r="E96" s="32"/>
      <c r="F96" s="31" t="s">
        <v>216</v>
      </c>
      <c r="G96" s="34">
        <v>7800</v>
      </c>
      <c r="H96" s="35">
        <v>26000</v>
      </c>
      <c r="I96" s="39">
        <v>8</v>
      </c>
      <c r="J96" s="36">
        <v>208000</v>
      </c>
      <c r="K96" s="37">
        <f>표1[[#This Row],[원가]]*표1[[#This Row],[수량]]</f>
        <v>62400</v>
      </c>
      <c r="L96" s="38">
        <f>표1[[#This Row],[매출(판매)]]-표1[[#This Row],[매출(원가)]]</f>
        <v>145600</v>
      </c>
      <c r="M96" t="s">
        <v>299</v>
      </c>
    </row>
    <row r="97" spans="1:13">
      <c r="A97" s="30">
        <v>201659</v>
      </c>
      <c r="B97" s="31" t="s">
        <v>405</v>
      </c>
      <c r="C97" s="32" t="s">
        <v>824</v>
      </c>
      <c r="D97" s="33">
        <v>44192</v>
      </c>
      <c r="E97" s="32"/>
      <c r="F97" s="31" t="s">
        <v>755</v>
      </c>
      <c r="G97" s="34">
        <v>2700</v>
      </c>
      <c r="H97" s="35">
        <v>9000</v>
      </c>
      <c r="I97" s="39">
        <v>89</v>
      </c>
      <c r="J97" s="36">
        <v>801000</v>
      </c>
      <c r="K97" s="37">
        <f>표1[[#This Row],[원가]]*표1[[#This Row],[수량]]</f>
        <v>240300</v>
      </c>
      <c r="L97" s="38">
        <f>표1[[#This Row],[매출(판매)]]-표1[[#This Row],[매출(원가)]]</f>
        <v>560700</v>
      </c>
      <c r="M97" t="s">
        <v>277</v>
      </c>
    </row>
    <row r="98" spans="1:13">
      <c r="A98" s="30">
        <v>201662</v>
      </c>
      <c r="B98" s="31" t="s">
        <v>392</v>
      </c>
      <c r="C98" s="32" t="s">
        <v>739</v>
      </c>
      <c r="D98" s="33">
        <v>44192</v>
      </c>
      <c r="E98" s="32"/>
      <c r="F98" s="31" t="s">
        <v>757</v>
      </c>
      <c r="G98" s="34">
        <v>5400.12</v>
      </c>
      <c r="H98" s="35">
        <v>18000.400000000001</v>
      </c>
      <c r="I98" s="39">
        <v>10</v>
      </c>
      <c r="J98" s="36">
        <v>180004</v>
      </c>
      <c r="K98" s="37">
        <f>표1[[#This Row],[원가]]*표1[[#This Row],[수량]]</f>
        <v>54001.2</v>
      </c>
      <c r="L98" s="38">
        <f>표1[[#This Row],[매출(판매)]]-표1[[#This Row],[매출(원가)]]</f>
        <v>126002.8</v>
      </c>
      <c r="M98" t="s">
        <v>834</v>
      </c>
    </row>
    <row r="99" spans="1:13">
      <c r="A99" s="30">
        <v>201663</v>
      </c>
      <c r="B99" s="31" t="s">
        <v>381</v>
      </c>
      <c r="C99" s="32" t="s">
        <v>740</v>
      </c>
      <c r="D99" s="33">
        <v>44192</v>
      </c>
      <c r="E99" s="32"/>
      <c r="F99" s="31" t="s">
        <v>215</v>
      </c>
      <c r="G99" s="34">
        <v>2700</v>
      </c>
      <c r="H99" s="35">
        <v>9000</v>
      </c>
      <c r="I99" s="39">
        <v>6</v>
      </c>
      <c r="J99" s="36">
        <v>54000</v>
      </c>
      <c r="K99" s="37">
        <f>표1[[#This Row],[원가]]*표1[[#This Row],[수량]]</f>
        <v>16200</v>
      </c>
      <c r="L99" s="38">
        <f>표1[[#This Row],[매출(판매)]]-표1[[#This Row],[매출(원가)]]</f>
        <v>37800</v>
      </c>
      <c r="M99" t="s">
        <v>326</v>
      </c>
    </row>
    <row r="100" spans="1:13">
      <c r="A100" s="30">
        <v>201678</v>
      </c>
      <c r="B100" s="31" t="s">
        <v>153</v>
      </c>
      <c r="C100" s="32" t="s">
        <v>741</v>
      </c>
      <c r="D100" s="33">
        <v>44196</v>
      </c>
      <c r="E100" s="32"/>
      <c r="F100" s="31" t="s">
        <v>790</v>
      </c>
      <c r="G100" s="34">
        <v>7500</v>
      </c>
      <c r="H100" s="35">
        <v>25000</v>
      </c>
      <c r="I100" s="39">
        <v>8</v>
      </c>
      <c r="J100" s="36">
        <v>200000</v>
      </c>
      <c r="K100" s="37">
        <f>표1[[#This Row],[원가]]*표1[[#This Row],[수량]]</f>
        <v>60000</v>
      </c>
      <c r="L100" s="38">
        <f>표1[[#This Row],[매출(판매)]]-표1[[#This Row],[매출(원가)]]</f>
        <v>140000</v>
      </c>
      <c r="M100" t="s">
        <v>323</v>
      </c>
    </row>
    <row r="101" spans="1:13">
      <c r="A101" s="30">
        <v>201680</v>
      </c>
      <c r="B101" s="31" t="s">
        <v>421</v>
      </c>
      <c r="C101" s="32" t="s">
        <v>740</v>
      </c>
      <c r="D101" s="33">
        <v>44196</v>
      </c>
      <c r="E101" s="32"/>
      <c r="F101" s="31" t="s">
        <v>200</v>
      </c>
      <c r="G101" s="34">
        <v>10500</v>
      </c>
      <c r="H101" s="35">
        <v>35000</v>
      </c>
      <c r="I101" s="39">
        <v>9</v>
      </c>
      <c r="J101" s="36">
        <v>315000</v>
      </c>
      <c r="K101" s="37">
        <f>표1[[#This Row],[원가]]*표1[[#This Row],[수량]]</f>
        <v>94500</v>
      </c>
      <c r="L101" s="38">
        <f>표1[[#This Row],[매출(판매)]]-표1[[#This Row],[매출(원가)]]</f>
        <v>220500</v>
      </c>
      <c r="M101" t="s">
        <v>287</v>
      </c>
    </row>
    <row r="102" spans="1:13">
      <c r="A102" s="30">
        <v>201682</v>
      </c>
      <c r="B102" s="31" t="s">
        <v>140</v>
      </c>
      <c r="C102" s="32" t="s">
        <v>738</v>
      </c>
      <c r="D102" s="33">
        <v>44196</v>
      </c>
      <c r="E102" s="32"/>
      <c r="F102" s="31" t="s">
        <v>790</v>
      </c>
      <c r="G102" s="34">
        <v>7500</v>
      </c>
      <c r="H102" s="35">
        <v>25000</v>
      </c>
      <c r="I102" s="39">
        <v>10</v>
      </c>
      <c r="J102" s="36">
        <v>250000</v>
      </c>
      <c r="K102" s="37">
        <f>표1[[#This Row],[원가]]*표1[[#This Row],[수량]]</f>
        <v>75000</v>
      </c>
      <c r="L102" s="38">
        <f>표1[[#This Row],[매출(판매)]]-표1[[#This Row],[매출(원가)]]</f>
        <v>175000</v>
      </c>
      <c r="M102" t="s">
        <v>316</v>
      </c>
    </row>
    <row r="103" spans="1:13">
      <c r="A103" s="30">
        <v>200012</v>
      </c>
      <c r="B103" s="31" t="s">
        <v>405</v>
      </c>
      <c r="C103" s="32" t="s">
        <v>736</v>
      </c>
      <c r="D103" s="33">
        <v>43834</v>
      </c>
      <c r="E103" s="32" t="s">
        <v>225</v>
      </c>
      <c r="F103" s="31" t="s">
        <v>219</v>
      </c>
      <c r="G103" s="34">
        <v>3600</v>
      </c>
      <c r="H103" s="35">
        <v>12000</v>
      </c>
      <c r="I103" s="39">
        <v>24</v>
      </c>
      <c r="J103" s="36">
        <v>288000</v>
      </c>
      <c r="K103" s="37">
        <f>표1[[#This Row],[원가]]*표1[[#This Row],[수량]]</f>
        <v>86400</v>
      </c>
      <c r="L103" s="38">
        <f>표1[[#This Row],[매출(판매)]]-표1[[#This Row],[매출(원가)]]</f>
        <v>201600</v>
      </c>
      <c r="M103" t="s">
        <v>277</v>
      </c>
    </row>
    <row r="104" spans="1:13">
      <c r="A104" s="30">
        <v>200013</v>
      </c>
      <c r="B104" s="31" t="s">
        <v>389</v>
      </c>
      <c r="C104" s="32" t="s">
        <v>824</v>
      </c>
      <c r="D104" s="33">
        <v>43834</v>
      </c>
      <c r="E104" s="32"/>
      <c r="F104" s="31" t="s">
        <v>218</v>
      </c>
      <c r="G104" s="34">
        <v>9600</v>
      </c>
      <c r="H104" s="35">
        <v>32000</v>
      </c>
      <c r="I104" s="39">
        <v>30</v>
      </c>
      <c r="J104" s="36">
        <v>960000</v>
      </c>
      <c r="K104" s="37">
        <f>표1[[#This Row],[원가]]*표1[[#This Row],[수량]]</f>
        <v>288000</v>
      </c>
      <c r="L104" s="38">
        <f>표1[[#This Row],[매출(판매)]]-표1[[#This Row],[매출(원가)]]</f>
        <v>672000</v>
      </c>
      <c r="M104" t="s">
        <v>278</v>
      </c>
    </row>
    <row r="105" spans="1:13">
      <c r="A105" s="30">
        <v>200014</v>
      </c>
      <c r="B105" s="31" t="s">
        <v>411</v>
      </c>
      <c r="C105" s="32" t="s">
        <v>742</v>
      </c>
      <c r="D105" s="33">
        <v>43837</v>
      </c>
      <c r="E105" s="32"/>
      <c r="F105" s="31" t="s">
        <v>219</v>
      </c>
      <c r="G105" s="34">
        <v>3600</v>
      </c>
      <c r="H105" s="35">
        <v>12000</v>
      </c>
      <c r="I105" s="39">
        <v>30</v>
      </c>
      <c r="J105" s="36">
        <v>360000</v>
      </c>
      <c r="K105" s="37">
        <f>표1[[#This Row],[원가]]*표1[[#This Row],[수량]]</f>
        <v>108000</v>
      </c>
      <c r="L105" s="38">
        <f>표1[[#This Row],[매출(판매)]]-표1[[#This Row],[매출(원가)]]</f>
        <v>252000</v>
      </c>
      <c r="M105" t="s">
        <v>324</v>
      </c>
    </row>
    <row r="106" spans="1:13">
      <c r="A106" s="30">
        <v>200015</v>
      </c>
      <c r="B106" s="31" t="s">
        <v>363</v>
      </c>
      <c r="C106" s="32" t="s">
        <v>242</v>
      </c>
      <c r="D106" s="33">
        <v>43837</v>
      </c>
      <c r="E106" s="32"/>
      <c r="F106" s="31" t="s">
        <v>218</v>
      </c>
      <c r="G106" s="34">
        <v>9600</v>
      </c>
      <c r="H106" s="35">
        <v>32000</v>
      </c>
      <c r="I106" s="39">
        <v>120</v>
      </c>
      <c r="J106" s="36">
        <v>3840000</v>
      </c>
      <c r="K106" s="37">
        <f>표1[[#This Row],[원가]]*표1[[#This Row],[수량]]</f>
        <v>1152000</v>
      </c>
      <c r="L106" s="38">
        <f>표1[[#This Row],[매출(판매)]]-표1[[#This Row],[매출(원가)]]</f>
        <v>2688000</v>
      </c>
      <c r="M106" t="s">
        <v>325</v>
      </c>
    </row>
    <row r="107" spans="1:13">
      <c r="A107" s="30">
        <v>200016</v>
      </c>
      <c r="B107" s="31" t="s">
        <v>392</v>
      </c>
      <c r="C107" s="32" t="s">
        <v>736</v>
      </c>
      <c r="D107" s="33">
        <v>43837</v>
      </c>
      <c r="E107" s="32"/>
      <c r="F107" s="31" t="s">
        <v>791</v>
      </c>
      <c r="G107" s="34">
        <v>600</v>
      </c>
      <c r="H107" s="35">
        <v>2000</v>
      </c>
      <c r="I107" s="39">
        <v>65</v>
      </c>
      <c r="J107" s="36">
        <v>130000</v>
      </c>
      <c r="K107" s="37">
        <f>표1[[#This Row],[원가]]*표1[[#This Row],[수량]]</f>
        <v>39000</v>
      </c>
      <c r="L107" s="38">
        <f>표1[[#This Row],[매출(판매)]]-표1[[#This Row],[매출(원가)]]</f>
        <v>91000</v>
      </c>
      <c r="M107" t="s">
        <v>834</v>
      </c>
    </row>
    <row r="108" spans="1:13">
      <c r="A108" s="30">
        <v>200021</v>
      </c>
      <c r="B108" s="31" t="s">
        <v>421</v>
      </c>
      <c r="C108" s="32" t="s">
        <v>737</v>
      </c>
      <c r="D108" s="33">
        <v>43838</v>
      </c>
      <c r="E108" s="32"/>
      <c r="F108" s="31" t="s">
        <v>219</v>
      </c>
      <c r="G108" s="34">
        <v>3600</v>
      </c>
      <c r="H108" s="35">
        <v>12000</v>
      </c>
      <c r="I108" s="39">
        <v>20</v>
      </c>
      <c r="J108" s="36">
        <v>240000</v>
      </c>
      <c r="K108" s="37">
        <f>표1[[#This Row],[원가]]*표1[[#This Row],[수량]]</f>
        <v>72000</v>
      </c>
      <c r="L108" s="38">
        <f>표1[[#This Row],[매출(판매)]]-표1[[#This Row],[매출(원가)]]</f>
        <v>168000</v>
      </c>
      <c r="M108" t="s">
        <v>287</v>
      </c>
    </row>
    <row r="109" spans="1:13">
      <c r="A109" s="30">
        <v>201537</v>
      </c>
      <c r="B109" s="31" t="s">
        <v>119</v>
      </c>
      <c r="C109" s="32" t="s">
        <v>736</v>
      </c>
      <c r="D109" s="33">
        <v>44178</v>
      </c>
      <c r="E109" s="32"/>
      <c r="F109" s="31" t="s">
        <v>792</v>
      </c>
      <c r="G109" s="34">
        <v>10800</v>
      </c>
      <c r="H109" s="35">
        <v>36000</v>
      </c>
      <c r="I109" s="39">
        <v>10</v>
      </c>
      <c r="J109" s="36">
        <v>360000</v>
      </c>
      <c r="K109" s="37">
        <f>표1[[#This Row],[원가]]*표1[[#This Row],[수량]]</f>
        <v>108000</v>
      </c>
      <c r="L109" s="38">
        <f>표1[[#This Row],[매출(판매)]]-표1[[#This Row],[매출(원가)]]</f>
        <v>252000</v>
      </c>
      <c r="M109" t="s">
        <v>306</v>
      </c>
    </row>
    <row r="110" spans="1:13">
      <c r="A110" s="30">
        <v>201540</v>
      </c>
      <c r="B110" s="31" t="s">
        <v>421</v>
      </c>
      <c r="C110" s="32" t="s">
        <v>739</v>
      </c>
      <c r="D110" s="33">
        <v>44178</v>
      </c>
      <c r="E110" s="32"/>
      <c r="F110" s="31" t="s">
        <v>206</v>
      </c>
      <c r="G110" s="34">
        <v>16500</v>
      </c>
      <c r="H110" s="35">
        <v>55000</v>
      </c>
      <c r="I110" s="39">
        <v>8</v>
      </c>
      <c r="J110" s="36">
        <v>440000</v>
      </c>
      <c r="K110" s="37">
        <f>표1[[#This Row],[원가]]*표1[[#This Row],[수량]]</f>
        <v>132000</v>
      </c>
      <c r="L110" s="38">
        <f>표1[[#This Row],[매출(판매)]]-표1[[#This Row],[매출(원가)]]</f>
        <v>308000</v>
      </c>
      <c r="M110" t="s">
        <v>287</v>
      </c>
    </row>
    <row r="111" spans="1:13">
      <c r="A111" s="30">
        <v>201563</v>
      </c>
      <c r="B111" s="31" t="s">
        <v>378</v>
      </c>
      <c r="C111" s="32" t="s">
        <v>740</v>
      </c>
      <c r="D111" s="33">
        <v>44182</v>
      </c>
      <c r="E111" s="32"/>
      <c r="F111" s="31" t="s">
        <v>791</v>
      </c>
      <c r="G111" s="34">
        <v>600</v>
      </c>
      <c r="H111" s="35">
        <v>2000</v>
      </c>
      <c r="I111" s="39">
        <v>7</v>
      </c>
      <c r="J111" s="36">
        <v>14000</v>
      </c>
      <c r="K111" s="37">
        <f>표1[[#This Row],[원가]]*표1[[#This Row],[수량]]</f>
        <v>4200</v>
      </c>
      <c r="L111" s="38">
        <f>표1[[#This Row],[매출(판매)]]-표1[[#This Row],[매출(원가)]]</f>
        <v>9800</v>
      </c>
      <c r="M111" t="s">
        <v>268</v>
      </c>
    </row>
    <row r="112" spans="1:13">
      <c r="A112" s="30">
        <v>201566</v>
      </c>
      <c r="B112" s="31" t="s">
        <v>432</v>
      </c>
      <c r="C112" s="32" t="s">
        <v>738</v>
      </c>
      <c r="D112" s="33">
        <v>44182</v>
      </c>
      <c r="E112" s="32"/>
      <c r="F112" s="31" t="s">
        <v>201</v>
      </c>
      <c r="G112" s="34">
        <v>10200</v>
      </c>
      <c r="H112" s="35">
        <v>34000</v>
      </c>
      <c r="I112" s="39">
        <v>22</v>
      </c>
      <c r="J112" s="36">
        <v>748000</v>
      </c>
      <c r="K112" s="37">
        <f>표1[[#This Row],[원가]]*표1[[#This Row],[수량]]</f>
        <v>224400</v>
      </c>
      <c r="L112" s="38">
        <f>표1[[#This Row],[매출(판매)]]-표1[[#This Row],[매출(원가)]]</f>
        <v>523600</v>
      </c>
      <c r="M112" t="s">
        <v>334</v>
      </c>
    </row>
    <row r="113" spans="1:13">
      <c r="A113" s="30">
        <v>201567</v>
      </c>
      <c r="B113" s="31" t="s">
        <v>383</v>
      </c>
      <c r="C113" s="32" t="s">
        <v>737</v>
      </c>
      <c r="D113" s="33">
        <v>44182</v>
      </c>
      <c r="E113" s="32"/>
      <c r="F113" s="31" t="s">
        <v>793</v>
      </c>
      <c r="G113" s="34">
        <v>6300</v>
      </c>
      <c r="H113" s="35">
        <v>21000</v>
      </c>
      <c r="I113" s="39">
        <v>7</v>
      </c>
      <c r="J113" s="36">
        <v>147000</v>
      </c>
      <c r="K113" s="37">
        <f>표1[[#This Row],[원가]]*표1[[#This Row],[수량]]</f>
        <v>44100</v>
      </c>
      <c r="L113" s="38">
        <f>표1[[#This Row],[매출(판매)]]-표1[[#This Row],[매출(원가)]]</f>
        <v>102900</v>
      </c>
      <c r="M113" t="s">
        <v>333</v>
      </c>
    </row>
    <row r="114" spans="1:13">
      <c r="A114" s="30">
        <v>201572</v>
      </c>
      <c r="B114" s="31" t="s">
        <v>409</v>
      </c>
      <c r="C114" s="32" t="s">
        <v>242</v>
      </c>
      <c r="D114" s="33">
        <v>44183</v>
      </c>
      <c r="E114" s="32"/>
      <c r="F114" s="31" t="s">
        <v>201</v>
      </c>
      <c r="G114" s="34">
        <v>10200</v>
      </c>
      <c r="H114" s="35">
        <v>34000</v>
      </c>
      <c r="I114" s="39">
        <v>9</v>
      </c>
      <c r="J114" s="36">
        <v>306000</v>
      </c>
      <c r="K114" s="37">
        <f>표1[[#This Row],[원가]]*표1[[#This Row],[수량]]</f>
        <v>91800</v>
      </c>
      <c r="L114" s="38">
        <f>표1[[#This Row],[매출(판매)]]-표1[[#This Row],[매출(원가)]]</f>
        <v>214200</v>
      </c>
      <c r="M114" t="s">
        <v>835</v>
      </c>
    </row>
    <row r="115" spans="1:13">
      <c r="A115" s="30">
        <v>201573</v>
      </c>
      <c r="B115" s="31" t="s">
        <v>423</v>
      </c>
      <c r="C115" s="32" t="s">
        <v>742</v>
      </c>
      <c r="D115" s="33">
        <v>44183</v>
      </c>
      <c r="E115" s="32"/>
      <c r="F115" s="31" t="s">
        <v>793</v>
      </c>
      <c r="G115" s="34">
        <v>6300</v>
      </c>
      <c r="H115" s="35">
        <v>21000</v>
      </c>
      <c r="I115" s="39">
        <v>108</v>
      </c>
      <c r="J115" s="36">
        <v>2268000</v>
      </c>
      <c r="K115" s="37">
        <f>표1[[#This Row],[원가]]*표1[[#This Row],[수량]]</f>
        <v>680400</v>
      </c>
      <c r="L115" s="38">
        <f>표1[[#This Row],[매출(판매)]]-표1[[#This Row],[매출(원가)]]</f>
        <v>1587600</v>
      </c>
      <c r="M115" t="s">
        <v>270</v>
      </c>
    </row>
    <row r="116" spans="1:13">
      <c r="A116" s="30">
        <v>201579</v>
      </c>
      <c r="B116" s="31" t="s">
        <v>391</v>
      </c>
      <c r="C116" s="32" t="s">
        <v>736</v>
      </c>
      <c r="D116" s="33">
        <v>44183</v>
      </c>
      <c r="E116" s="32"/>
      <c r="F116" s="31" t="s">
        <v>205</v>
      </c>
      <c r="G116" s="34">
        <v>10200</v>
      </c>
      <c r="H116" s="35">
        <v>34000</v>
      </c>
      <c r="I116" s="39">
        <v>8</v>
      </c>
      <c r="J116" s="36">
        <v>272000</v>
      </c>
      <c r="K116" s="37">
        <f>표1[[#This Row],[원가]]*표1[[#This Row],[수량]]</f>
        <v>81600</v>
      </c>
      <c r="L116" s="38">
        <f>표1[[#This Row],[매출(판매)]]-표1[[#This Row],[매출(원가)]]</f>
        <v>190400</v>
      </c>
      <c r="M116" t="s">
        <v>294</v>
      </c>
    </row>
    <row r="117" spans="1:13">
      <c r="A117" s="30">
        <v>201640</v>
      </c>
      <c r="B117" s="31" t="s">
        <v>357</v>
      </c>
      <c r="C117" s="32" t="s">
        <v>740</v>
      </c>
      <c r="D117" s="33">
        <v>44190</v>
      </c>
      <c r="E117" s="32"/>
      <c r="F117" s="31" t="s">
        <v>201</v>
      </c>
      <c r="G117" s="34">
        <v>10200</v>
      </c>
      <c r="H117" s="35">
        <v>34000</v>
      </c>
      <c r="I117" s="39">
        <v>9</v>
      </c>
      <c r="J117" s="36">
        <v>306000</v>
      </c>
      <c r="K117" s="37">
        <f>표1[[#This Row],[원가]]*표1[[#This Row],[수량]]</f>
        <v>91800</v>
      </c>
      <c r="L117" s="38">
        <f>표1[[#This Row],[매출(판매)]]-표1[[#This Row],[매출(원가)]]</f>
        <v>214200</v>
      </c>
      <c r="M117" t="s">
        <v>832</v>
      </c>
    </row>
    <row r="118" spans="1:13">
      <c r="A118" s="30">
        <v>201642</v>
      </c>
      <c r="B118" s="31" t="s">
        <v>361</v>
      </c>
      <c r="C118" s="32" t="s">
        <v>737</v>
      </c>
      <c r="D118" s="33">
        <v>44190</v>
      </c>
      <c r="E118" s="32"/>
      <c r="F118" s="31" t="s">
        <v>219</v>
      </c>
      <c r="G118" s="34">
        <v>3600</v>
      </c>
      <c r="H118" s="35">
        <v>12000</v>
      </c>
      <c r="I118" s="39">
        <v>10</v>
      </c>
      <c r="J118" s="36">
        <v>120000</v>
      </c>
      <c r="K118" s="37">
        <f>표1[[#This Row],[원가]]*표1[[#This Row],[수량]]</f>
        <v>36000</v>
      </c>
      <c r="L118" s="38">
        <f>표1[[#This Row],[매출(판매)]]-표1[[#This Row],[매출(원가)]]</f>
        <v>84000</v>
      </c>
      <c r="M118" t="s">
        <v>300</v>
      </c>
    </row>
    <row r="119" spans="1:13">
      <c r="A119" s="30">
        <v>201643</v>
      </c>
      <c r="B119" s="31" t="s">
        <v>402</v>
      </c>
      <c r="C119" s="32" t="s">
        <v>738</v>
      </c>
      <c r="D119" s="33">
        <v>44190</v>
      </c>
      <c r="E119" s="32"/>
      <c r="F119" s="31" t="s">
        <v>218</v>
      </c>
      <c r="G119" s="34">
        <v>9600</v>
      </c>
      <c r="H119" s="35">
        <v>32000</v>
      </c>
      <c r="I119" s="39">
        <v>7</v>
      </c>
      <c r="J119" s="36">
        <v>224000</v>
      </c>
      <c r="K119" s="37">
        <f>표1[[#This Row],[원가]]*표1[[#This Row],[수량]]</f>
        <v>67200</v>
      </c>
      <c r="L119" s="38">
        <f>표1[[#This Row],[매출(판매)]]-표1[[#This Row],[매출(원가)]]</f>
        <v>156800</v>
      </c>
      <c r="M119" t="s">
        <v>305</v>
      </c>
    </row>
    <row r="120" spans="1:13">
      <c r="A120" s="30">
        <v>201654</v>
      </c>
      <c r="B120" s="31" t="s">
        <v>381</v>
      </c>
      <c r="C120" s="32" t="s">
        <v>742</v>
      </c>
      <c r="D120" s="33">
        <v>44191</v>
      </c>
      <c r="E120" s="32"/>
      <c r="F120" s="31" t="s">
        <v>792</v>
      </c>
      <c r="G120" s="34">
        <v>10800</v>
      </c>
      <c r="H120" s="35">
        <v>36000</v>
      </c>
      <c r="I120" s="39">
        <v>7</v>
      </c>
      <c r="J120" s="36">
        <v>252000</v>
      </c>
      <c r="K120" s="37">
        <f>표1[[#This Row],[원가]]*표1[[#This Row],[수량]]</f>
        <v>75600</v>
      </c>
      <c r="L120" s="38">
        <f>표1[[#This Row],[매출(판매)]]-표1[[#This Row],[매출(원가)]]</f>
        <v>176400</v>
      </c>
      <c r="M120" t="s">
        <v>326</v>
      </c>
    </row>
    <row r="121" spans="1:13">
      <c r="A121" s="30">
        <v>201669</v>
      </c>
      <c r="B121" s="31" t="s">
        <v>371</v>
      </c>
      <c r="C121" s="32" t="s">
        <v>740</v>
      </c>
      <c r="D121" s="33">
        <v>44195</v>
      </c>
      <c r="E121" s="32"/>
      <c r="F121" s="31" t="s">
        <v>205</v>
      </c>
      <c r="G121" s="34">
        <v>10200</v>
      </c>
      <c r="H121" s="35">
        <v>34000</v>
      </c>
      <c r="I121" s="39">
        <v>8</v>
      </c>
      <c r="J121" s="36">
        <v>272000</v>
      </c>
      <c r="K121" s="37">
        <f>표1[[#This Row],[원가]]*표1[[#This Row],[수량]]</f>
        <v>81600</v>
      </c>
      <c r="L121" s="38">
        <f>표1[[#This Row],[매출(판매)]]-표1[[#This Row],[매출(원가)]]</f>
        <v>190400</v>
      </c>
      <c r="M121" t="s">
        <v>288</v>
      </c>
    </row>
    <row r="122" spans="1:13">
      <c r="A122" s="30">
        <v>201681</v>
      </c>
      <c r="B122" s="31" t="s">
        <v>373</v>
      </c>
      <c r="C122" s="32" t="s">
        <v>739</v>
      </c>
      <c r="D122" s="33">
        <v>44196</v>
      </c>
      <c r="E122" s="32"/>
      <c r="F122" s="31" t="s">
        <v>201</v>
      </c>
      <c r="G122" s="34">
        <v>10200</v>
      </c>
      <c r="H122" s="35">
        <v>34000</v>
      </c>
      <c r="I122" s="39">
        <v>8</v>
      </c>
      <c r="J122" s="36">
        <v>272000</v>
      </c>
      <c r="K122" s="37">
        <f>표1[[#This Row],[원가]]*표1[[#This Row],[수량]]</f>
        <v>81600</v>
      </c>
      <c r="L122" s="38">
        <f>표1[[#This Row],[매출(판매)]]-표1[[#This Row],[매출(원가)]]</f>
        <v>190400</v>
      </c>
      <c r="M122" t="s">
        <v>286</v>
      </c>
    </row>
    <row r="123" spans="1:13">
      <c r="A123" s="30">
        <v>201683</v>
      </c>
      <c r="B123" s="31" t="s">
        <v>415</v>
      </c>
      <c r="C123" s="32" t="s">
        <v>739</v>
      </c>
      <c r="D123" s="33">
        <v>44196</v>
      </c>
      <c r="E123" s="32"/>
      <c r="F123" s="31" t="s">
        <v>219</v>
      </c>
      <c r="G123" s="34">
        <v>3600</v>
      </c>
      <c r="H123" s="35">
        <v>12000</v>
      </c>
      <c r="I123" s="39">
        <v>27</v>
      </c>
      <c r="J123" s="36">
        <v>324000</v>
      </c>
      <c r="K123" s="37">
        <f>표1[[#This Row],[원가]]*표1[[#This Row],[수량]]</f>
        <v>97200</v>
      </c>
      <c r="L123" s="38">
        <f>표1[[#This Row],[매출(판매)]]-표1[[#This Row],[매출(원가)]]</f>
        <v>226800</v>
      </c>
      <c r="M123" t="s">
        <v>317</v>
      </c>
    </row>
    <row r="124" spans="1:13">
      <c r="A124" s="30">
        <v>200048</v>
      </c>
      <c r="B124" s="31" t="s">
        <v>119</v>
      </c>
      <c r="C124" s="32" t="s">
        <v>824</v>
      </c>
      <c r="D124" s="33">
        <v>43851</v>
      </c>
      <c r="E124" s="32" t="s">
        <v>228</v>
      </c>
      <c r="F124" s="31" t="s">
        <v>794</v>
      </c>
      <c r="G124" s="34">
        <v>7200</v>
      </c>
      <c r="H124" s="35">
        <v>24000</v>
      </c>
      <c r="I124" s="39">
        <v>3</v>
      </c>
      <c r="J124" s="36">
        <v>72000</v>
      </c>
      <c r="K124" s="37">
        <f>표1[[#This Row],[원가]]*표1[[#This Row],[수량]]</f>
        <v>21600</v>
      </c>
      <c r="L124" s="38">
        <f>표1[[#This Row],[매출(판매)]]-표1[[#This Row],[매출(원가)]]</f>
        <v>50400</v>
      </c>
      <c r="M124" t="s">
        <v>306</v>
      </c>
    </row>
    <row r="125" spans="1:13">
      <c r="A125" s="30">
        <v>200061</v>
      </c>
      <c r="B125" s="31" t="s">
        <v>432</v>
      </c>
      <c r="C125" s="32" t="s">
        <v>739</v>
      </c>
      <c r="D125" s="33">
        <v>43854</v>
      </c>
      <c r="E125" s="32"/>
      <c r="F125" s="31" t="s">
        <v>758</v>
      </c>
      <c r="G125" s="34">
        <v>29100</v>
      </c>
      <c r="H125" s="35">
        <v>97000</v>
      </c>
      <c r="I125" s="39">
        <v>8</v>
      </c>
      <c r="J125" s="36">
        <v>776000</v>
      </c>
      <c r="K125" s="37">
        <f>표1[[#This Row],[원가]]*표1[[#This Row],[수량]]</f>
        <v>232800</v>
      </c>
      <c r="L125" s="38">
        <f>표1[[#This Row],[매출(판매)]]-표1[[#This Row],[매출(원가)]]</f>
        <v>543200</v>
      </c>
      <c r="M125" t="s">
        <v>334</v>
      </c>
    </row>
    <row r="126" spans="1:13">
      <c r="A126" s="30">
        <v>200066</v>
      </c>
      <c r="B126" s="31" t="s">
        <v>373</v>
      </c>
      <c r="C126" s="32" t="s">
        <v>742</v>
      </c>
      <c r="D126" s="33">
        <v>43858</v>
      </c>
      <c r="E126" s="32"/>
      <c r="F126" s="31" t="s">
        <v>758</v>
      </c>
      <c r="G126" s="34">
        <v>29100</v>
      </c>
      <c r="H126" s="35">
        <v>97000</v>
      </c>
      <c r="I126" s="39">
        <v>15</v>
      </c>
      <c r="J126" s="36">
        <v>1455000</v>
      </c>
      <c r="K126" s="37">
        <f>표1[[#This Row],[원가]]*표1[[#This Row],[수량]]</f>
        <v>436500</v>
      </c>
      <c r="L126" s="38">
        <f>표1[[#This Row],[매출(판매)]]-표1[[#This Row],[매출(원가)]]</f>
        <v>1018500</v>
      </c>
      <c r="M126" t="s">
        <v>286</v>
      </c>
    </row>
    <row r="127" spans="1:13">
      <c r="A127" s="30">
        <v>200095</v>
      </c>
      <c r="B127" s="31" t="s">
        <v>427</v>
      </c>
      <c r="C127" s="32" t="s">
        <v>739</v>
      </c>
      <c r="D127" s="33">
        <v>43867</v>
      </c>
      <c r="E127" s="32"/>
      <c r="F127" s="31" t="s">
        <v>795</v>
      </c>
      <c r="G127" s="34">
        <v>5100.1350000000002</v>
      </c>
      <c r="H127" s="35">
        <v>17000.45</v>
      </c>
      <c r="I127" s="39">
        <v>35</v>
      </c>
      <c r="J127" s="36">
        <v>595015.75</v>
      </c>
      <c r="K127" s="37">
        <f>표1[[#This Row],[원가]]*표1[[#This Row],[수량]]</f>
        <v>178504.72500000001</v>
      </c>
      <c r="L127" s="38">
        <f>표1[[#This Row],[매출(판매)]]-표1[[#This Row],[매출(원가)]]</f>
        <v>416511.02500000002</v>
      </c>
      <c r="M127" t="s">
        <v>319</v>
      </c>
    </row>
    <row r="128" spans="1:13">
      <c r="A128" s="30">
        <v>200096</v>
      </c>
      <c r="B128" s="31" t="s">
        <v>422</v>
      </c>
      <c r="C128" s="32" t="s">
        <v>738</v>
      </c>
      <c r="D128" s="33">
        <v>43867</v>
      </c>
      <c r="E128" s="32"/>
      <c r="F128" s="31" t="s">
        <v>208</v>
      </c>
      <c r="G128" s="34">
        <v>9600</v>
      </c>
      <c r="H128" s="35">
        <v>32000</v>
      </c>
      <c r="I128" s="39">
        <v>15</v>
      </c>
      <c r="J128" s="36">
        <v>480000</v>
      </c>
      <c r="K128" s="37">
        <f>표1[[#This Row],[원가]]*표1[[#This Row],[수량]]</f>
        <v>144000</v>
      </c>
      <c r="L128" s="38">
        <f>표1[[#This Row],[매출(판매)]]-표1[[#This Row],[매출(원가)]]</f>
        <v>336000</v>
      </c>
      <c r="M128" t="s">
        <v>318</v>
      </c>
    </row>
    <row r="129" spans="1:13">
      <c r="A129" s="30">
        <v>200101</v>
      </c>
      <c r="B129" s="31" t="s">
        <v>417</v>
      </c>
      <c r="C129" s="32" t="s">
        <v>740</v>
      </c>
      <c r="D129" s="33">
        <v>43872</v>
      </c>
      <c r="E129" s="32"/>
      <c r="F129" s="31" t="s">
        <v>208</v>
      </c>
      <c r="G129" s="34">
        <v>9600</v>
      </c>
      <c r="H129" s="35">
        <v>32000</v>
      </c>
      <c r="I129" s="39">
        <v>8</v>
      </c>
      <c r="J129" s="36">
        <v>256000</v>
      </c>
      <c r="K129" s="37">
        <f>표1[[#This Row],[원가]]*표1[[#This Row],[수량]]</f>
        <v>76800</v>
      </c>
      <c r="L129" s="38">
        <f>표1[[#This Row],[매출(판매)]]-표1[[#This Row],[매출(원가)]]</f>
        <v>179200</v>
      </c>
      <c r="M129" t="s">
        <v>829</v>
      </c>
    </row>
    <row r="130" spans="1:13">
      <c r="A130" s="30">
        <v>200114</v>
      </c>
      <c r="B130" s="31" t="s">
        <v>407</v>
      </c>
      <c r="C130" s="32" t="s">
        <v>737</v>
      </c>
      <c r="D130" s="33">
        <v>43875</v>
      </c>
      <c r="E130" s="32"/>
      <c r="F130" s="31" t="s">
        <v>794</v>
      </c>
      <c r="G130" s="34">
        <v>7200</v>
      </c>
      <c r="H130" s="35">
        <v>24000</v>
      </c>
      <c r="I130" s="39">
        <v>6</v>
      </c>
      <c r="J130" s="36">
        <v>144000</v>
      </c>
      <c r="K130" s="37">
        <f>표1[[#This Row],[원가]]*표1[[#This Row],[수량]]</f>
        <v>43200</v>
      </c>
      <c r="L130" s="38">
        <f>표1[[#This Row],[매출(판매)]]-표1[[#This Row],[매출(원가)]]</f>
        <v>100800</v>
      </c>
      <c r="M130" t="s">
        <v>828</v>
      </c>
    </row>
    <row r="131" spans="1:13">
      <c r="A131" s="30">
        <v>201534</v>
      </c>
      <c r="B131" s="31" t="s">
        <v>381</v>
      </c>
      <c r="C131" s="32" t="s">
        <v>242</v>
      </c>
      <c r="D131" s="33">
        <v>44177</v>
      </c>
      <c r="E131" s="32"/>
      <c r="F131" s="31" t="s">
        <v>794</v>
      </c>
      <c r="G131" s="34">
        <v>7200</v>
      </c>
      <c r="H131" s="35">
        <v>24000</v>
      </c>
      <c r="I131" s="39">
        <v>8</v>
      </c>
      <c r="J131" s="36">
        <v>202000</v>
      </c>
      <c r="K131" s="37">
        <f>표1[[#This Row],[원가]]*표1[[#This Row],[수량]]</f>
        <v>57600</v>
      </c>
      <c r="L131" s="38">
        <f>표1[[#This Row],[매출(판매)]]-표1[[#This Row],[매출(원가)]]</f>
        <v>144400</v>
      </c>
      <c r="M131" t="s">
        <v>326</v>
      </c>
    </row>
    <row r="132" spans="1:13">
      <c r="A132" s="30">
        <v>201535</v>
      </c>
      <c r="B132" s="31" t="s">
        <v>392</v>
      </c>
      <c r="C132" s="32" t="s">
        <v>742</v>
      </c>
      <c r="D132" s="33">
        <v>44177</v>
      </c>
      <c r="E132" s="32"/>
      <c r="F132" s="31" t="s">
        <v>795</v>
      </c>
      <c r="G132" s="34">
        <v>5100.1350000000002</v>
      </c>
      <c r="H132" s="35">
        <v>17000.45</v>
      </c>
      <c r="I132" s="39">
        <v>7</v>
      </c>
      <c r="J132" s="36">
        <v>120003.15</v>
      </c>
      <c r="K132" s="37">
        <f>표1[[#This Row],[원가]]*표1[[#This Row],[수량]]</f>
        <v>35700.945</v>
      </c>
      <c r="L132" s="38">
        <f>표1[[#This Row],[매출(판매)]]-표1[[#This Row],[매출(원가)]]</f>
        <v>84302.204999999987</v>
      </c>
      <c r="M132" t="s">
        <v>834</v>
      </c>
    </row>
    <row r="133" spans="1:13">
      <c r="A133" s="30">
        <v>201536</v>
      </c>
      <c r="B133" s="31" t="s">
        <v>363</v>
      </c>
      <c r="C133" s="32" t="s">
        <v>741</v>
      </c>
      <c r="D133" s="33">
        <v>44177</v>
      </c>
      <c r="E133" s="32"/>
      <c r="F133" s="31" t="s">
        <v>208</v>
      </c>
      <c r="G133" s="34">
        <v>9600</v>
      </c>
      <c r="H133" s="35">
        <v>32000</v>
      </c>
      <c r="I133" s="39">
        <v>43</v>
      </c>
      <c r="J133" s="36">
        <v>1376000</v>
      </c>
      <c r="K133" s="37">
        <f>표1[[#This Row],[원가]]*표1[[#This Row],[수량]]</f>
        <v>412800</v>
      </c>
      <c r="L133" s="38">
        <f>표1[[#This Row],[매출(판매)]]-표1[[#This Row],[매출(원가)]]</f>
        <v>963200</v>
      </c>
      <c r="M133" t="s">
        <v>325</v>
      </c>
    </row>
    <row r="134" spans="1:13">
      <c r="A134" s="30">
        <v>201538</v>
      </c>
      <c r="B134" s="31" t="s">
        <v>389</v>
      </c>
      <c r="C134" s="32" t="s">
        <v>741</v>
      </c>
      <c r="D134" s="33">
        <v>44178</v>
      </c>
      <c r="E134" s="32"/>
      <c r="F134" s="31" t="s">
        <v>208</v>
      </c>
      <c r="G134" s="34">
        <v>9600</v>
      </c>
      <c r="H134" s="35">
        <v>32000</v>
      </c>
      <c r="I134" s="39">
        <v>8</v>
      </c>
      <c r="J134" s="36">
        <v>256000</v>
      </c>
      <c r="K134" s="37">
        <f>표1[[#This Row],[원가]]*표1[[#This Row],[수량]]</f>
        <v>76800</v>
      </c>
      <c r="L134" s="38">
        <f>표1[[#This Row],[매출(판매)]]-표1[[#This Row],[매출(원가)]]</f>
        <v>179200</v>
      </c>
      <c r="M134" t="s">
        <v>278</v>
      </c>
    </row>
    <row r="135" spans="1:13">
      <c r="A135" s="30">
        <v>201549</v>
      </c>
      <c r="B135" s="31" t="s">
        <v>412</v>
      </c>
      <c r="C135" s="32" t="s">
        <v>742</v>
      </c>
      <c r="D135" s="33">
        <v>44178</v>
      </c>
      <c r="E135" s="32"/>
      <c r="F135" s="31" t="s">
        <v>208</v>
      </c>
      <c r="G135" s="34">
        <v>9600</v>
      </c>
      <c r="H135" s="35">
        <v>32000</v>
      </c>
      <c r="I135" s="39">
        <v>82</v>
      </c>
      <c r="J135" s="36">
        <v>2624000</v>
      </c>
      <c r="K135" s="37">
        <f>표1[[#This Row],[원가]]*표1[[#This Row],[수량]]</f>
        <v>787200</v>
      </c>
      <c r="L135" s="38">
        <f>표1[[#This Row],[매출(판매)]]-표1[[#This Row],[매출(원가)]]</f>
        <v>1836800</v>
      </c>
      <c r="M135" t="s">
        <v>336</v>
      </c>
    </row>
    <row r="136" spans="1:13">
      <c r="A136" s="30">
        <v>201550</v>
      </c>
      <c r="B136" s="31" t="s">
        <v>374</v>
      </c>
      <c r="C136" s="32" t="s">
        <v>736</v>
      </c>
      <c r="D136" s="33">
        <v>44178</v>
      </c>
      <c r="E136" s="32"/>
      <c r="F136" s="31" t="s">
        <v>208</v>
      </c>
      <c r="G136" s="34">
        <v>9600</v>
      </c>
      <c r="H136" s="35">
        <v>32000</v>
      </c>
      <c r="I136" s="39">
        <v>5</v>
      </c>
      <c r="J136" s="36">
        <v>160000</v>
      </c>
      <c r="K136" s="37">
        <f>표1[[#This Row],[원가]]*표1[[#This Row],[수량]]</f>
        <v>48000</v>
      </c>
      <c r="L136" s="38">
        <f>표1[[#This Row],[매출(판매)]]-표1[[#This Row],[매출(원가)]]</f>
        <v>112000</v>
      </c>
      <c r="M136" t="s">
        <v>836</v>
      </c>
    </row>
    <row r="137" spans="1:13">
      <c r="A137" s="30">
        <v>201571</v>
      </c>
      <c r="B137" s="31" t="s">
        <v>383</v>
      </c>
      <c r="C137" s="32" t="s">
        <v>741</v>
      </c>
      <c r="D137" s="33">
        <v>44182</v>
      </c>
      <c r="E137" s="32"/>
      <c r="F137" s="31" t="s">
        <v>772</v>
      </c>
      <c r="G137" s="34">
        <v>36900</v>
      </c>
      <c r="H137" s="35">
        <v>123000</v>
      </c>
      <c r="I137" s="39">
        <v>63</v>
      </c>
      <c r="J137" s="36">
        <v>7749000</v>
      </c>
      <c r="K137" s="37">
        <f>표1[[#This Row],[원가]]*표1[[#This Row],[수량]]</f>
        <v>2324700</v>
      </c>
      <c r="L137" s="38">
        <f>표1[[#This Row],[매출(판매)]]-표1[[#This Row],[매출(원가)]]</f>
        <v>5424300</v>
      </c>
      <c r="M137" t="s">
        <v>333</v>
      </c>
    </row>
    <row r="138" spans="1:13">
      <c r="A138" s="30">
        <v>201594</v>
      </c>
      <c r="B138" s="31" t="s">
        <v>361</v>
      </c>
      <c r="C138" s="32" t="s">
        <v>242</v>
      </c>
      <c r="D138" s="33">
        <v>44185</v>
      </c>
      <c r="E138" s="32"/>
      <c r="F138" s="31" t="s">
        <v>776</v>
      </c>
      <c r="G138" s="34">
        <v>11700</v>
      </c>
      <c r="H138" s="35">
        <v>39000</v>
      </c>
      <c r="I138" s="39">
        <v>9</v>
      </c>
      <c r="J138" s="36">
        <v>351000</v>
      </c>
      <c r="K138" s="37">
        <f>표1[[#This Row],[원가]]*표1[[#This Row],[수량]]</f>
        <v>105300</v>
      </c>
      <c r="L138" s="38">
        <f>표1[[#This Row],[매출(판매)]]-표1[[#This Row],[매출(원가)]]</f>
        <v>245700</v>
      </c>
      <c r="M138" t="s">
        <v>300</v>
      </c>
    </row>
    <row r="139" spans="1:13">
      <c r="A139" s="30">
        <v>201606</v>
      </c>
      <c r="B139" s="31" t="s">
        <v>432</v>
      </c>
      <c r="C139" s="32" t="s">
        <v>737</v>
      </c>
      <c r="D139" s="33">
        <v>44185</v>
      </c>
      <c r="E139" s="32"/>
      <c r="F139" s="31" t="s">
        <v>758</v>
      </c>
      <c r="G139" s="34">
        <v>29100</v>
      </c>
      <c r="H139" s="35">
        <v>97000</v>
      </c>
      <c r="I139" s="39">
        <v>7</v>
      </c>
      <c r="J139" s="36">
        <v>679000</v>
      </c>
      <c r="K139" s="37">
        <f>표1[[#This Row],[원가]]*표1[[#This Row],[수량]]</f>
        <v>203700</v>
      </c>
      <c r="L139" s="38">
        <f>표1[[#This Row],[매출(판매)]]-표1[[#This Row],[매출(원가)]]</f>
        <v>475300</v>
      </c>
      <c r="M139" t="s">
        <v>334</v>
      </c>
    </row>
    <row r="140" spans="1:13">
      <c r="A140" s="30">
        <v>201617</v>
      </c>
      <c r="B140" s="31" t="s">
        <v>413</v>
      </c>
      <c r="C140" s="32" t="s">
        <v>740</v>
      </c>
      <c r="D140" s="33">
        <v>44189</v>
      </c>
      <c r="E140" s="32"/>
      <c r="F140" s="31" t="s">
        <v>795</v>
      </c>
      <c r="G140" s="34">
        <v>5100.1350000000002</v>
      </c>
      <c r="H140" s="35">
        <v>17000.45</v>
      </c>
      <c r="I140" s="39">
        <v>76</v>
      </c>
      <c r="J140" s="36">
        <v>1292034.2</v>
      </c>
      <c r="K140" s="37">
        <f>표1[[#This Row],[원가]]*표1[[#This Row],[수량]]</f>
        <v>387610.26</v>
      </c>
      <c r="L140" s="38">
        <f>표1[[#This Row],[매출(판매)]]-표1[[#This Row],[매출(원가)]]</f>
        <v>904423.94</v>
      </c>
      <c r="M140" t="s">
        <v>303</v>
      </c>
    </row>
    <row r="141" spans="1:13">
      <c r="A141" s="30">
        <v>201618</v>
      </c>
      <c r="B141" s="31" t="s">
        <v>352</v>
      </c>
      <c r="C141" s="32" t="s">
        <v>739</v>
      </c>
      <c r="D141" s="33">
        <v>44189</v>
      </c>
      <c r="E141" s="32"/>
      <c r="F141" s="31" t="s">
        <v>208</v>
      </c>
      <c r="G141" s="34">
        <v>9600</v>
      </c>
      <c r="H141" s="35">
        <v>32000</v>
      </c>
      <c r="I141" s="39">
        <v>9</v>
      </c>
      <c r="J141" s="36">
        <v>288000</v>
      </c>
      <c r="K141" s="37">
        <f>표1[[#This Row],[원가]]*표1[[#This Row],[수량]]</f>
        <v>86400</v>
      </c>
      <c r="L141" s="38">
        <f>표1[[#This Row],[매출(판매)]]-표1[[#This Row],[매출(원가)]]</f>
        <v>201600</v>
      </c>
      <c r="M141" t="s">
        <v>302</v>
      </c>
    </row>
    <row r="142" spans="1:13">
      <c r="A142" s="30">
        <v>201620</v>
      </c>
      <c r="B142" s="31" t="s">
        <v>386</v>
      </c>
      <c r="C142" s="32" t="s">
        <v>736</v>
      </c>
      <c r="D142" s="33">
        <v>44189</v>
      </c>
      <c r="E142" s="32"/>
      <c r="F142" s="31" t="s">
        <v>795</v>
      </c>
      <c r="G142" s="34">
        <v>5100.1350000000002</v>
      </c>
      <c r="H142" s="35">
        <v>17000.45</v>
      </c>
      <c r="I142" s="39">
        <v>8</v>
      </c>
      <c r="J142" s="36">
        <v>136003.6</v>
      </c>
      <c r="K142" s="37">
        <f>표1[[#This Row],[원가]]*표1[[#This Row],[수량]]</f>
        <v>40801.08</v>
      </c>
      <c r="L142" s="38">
        <f>표1[[#This Row],[매출(판매)]]-표1[[#This Row],[매출(원가)]]</f>
        <v>95202.52</v>
      </c>
      <c r="M142" t="s">
        <v>827</v>
      </c>
    </row>
    <row r="143" spans="1:13">
      <c r="A143" s="30">
        <v>201621</v>
      </c>
      <c r="B143" s="31" t="s">
        <v>402</v>
      </c>
      <c r="C143" s="32" t="s">
        <v>242</v>
      </c>
      <c r="D143" s="33">
        <v>44189</v>
      </c>
      <c r="E143" s="32"/>
      <c r="F143" s="31" t="s">
        <v>208</v>
      </c>
      <c r="G143" s="34">
        <v>9600</v>
      </c>
      <c r="H143" s="35">
        <v>32000</v>
      </c>
      <c r="I143" s="39">
        <v>9</v>
      </c>
      <c r="J143" s="36">
        <v>288000</v>
      </c>
      <c r="K143" s="37">
        <f>표1[[#This Row],[원가]]*표1[[#This Row],[수량]]</f>
        <v>86400</v>
      </c>
      <c r="L143" s="38">
        <f>표1[[#This Row],[매출(판매)]]-표1[[#This Row],[매출(원가)]]</f>
        <v>201600</v>
      </c>
      <c r="M143" t="s">
        <v>305</v>
      </c>
    </row>
    <row r="144" spans="1:13">
      <c r="A144" s="30">
        <v>201625</v>
      </c>
      <c r="B144" s="31" t="s">
        <v>371</v>
      </c>
      <c r="C144" s="32" t="s">
        <v>824</v>
      </c>
      <c r="D144" s="33">
        <v>44189</v>
      </c>
      <c r="E144" s="32"/>
      <c r="F144" s="31" t="s">
        <v>208</v>
      </c>
      <c r="G144" s="34">
        <v>9600</v>
      </c>
      <c r="H144" s="35">
        <v>32000</v>
      </c>
      <c r="I144" s="39">
        <v>8</v>
      </c>
      <c r="J144" s="36">
        <v>256000</v>
      </c>
      <c r="K144" s="37">
        <f>표1[[#This Row],[원가]]*표1[[#This Row],[수량]]</f>
        <v>76800</v>
      </c>
      <c r="L144" s="38">
        <f>표1[[#This Row],[매출(판매)]]-표1[[#This Row],[매출(원가)]]</f>
        <v>179200</v>
      </c>
      <c r="M144" t="s">
        <v>288</v>
      </c>
    </row>
    <row r="145" spans="1:13">
      <c r="A145" s="30">
        <v>201636</v>
      </c>
      <c r="B145" s="31" t="s">
        <v>408</v>
      </c>
      <c r="C145" s="32" t="s">
        <v>741</v>
      </c>
      <c r="D145" s="33">
        <v>44190</v>
      </c>
      <c r="E145" s="32"/>
      <c r="F145" s="31" t="s">
        <v>794</v>
      </c>
      <c r="G145" s="34">
        <v>7200</v>
      </c>
      <c r="H145" s="35">
        <v>24000</v>
      </c>
      <c r="I145" s="39">
        <v>33</v>
      </c>
      <c r="J145" s="36">
        <v>792000</v>
      </c>
      <c r="K145" s="37">
        <f>표1[[#This Row],[원가]]*표1[[#This Row],[수량]]</f>
        <v>237600</v>
      </c>
      <c r="L145" s="38">
        <f>표1[[#This Row],[매출(판매)]]-표1[[#This Row],[매출(원가)]]</f>
        <v>554400</v>
      </c>
      <c r="M145" t="s">
        <v>341</v>
      </c>
    </row>
    <row r="146" spans="1:13">
      <c r="A146" s="30">
        <v>201679</v>
      </c>
      <c r="B146" s="31" t="s">
        <v>404</v>
      </c>
      <c r="C146" s="32" t="s">
        <v>740</v>
      </c>
      <c r="D146" s="33">
        <v>44196</v>
      </c>
      <c r="E146" s="32"/>
      <c r="F146" s="31" t="s">
        <v>772</v>
      </c>
      <c r="G146" s="34">
        <v>36900</v>
      </c>
      <c r="H146" s="35">
        <v>123000</v>
      </c>
      <c r="I146" s="39">
        <v>8</v>
      </c>
      <c r="J146" s="36">
        <v>984000</v>
      </c>
      <c r="K146" s="37">
        <f>표1[[#This Row],[원가]]*표1[[#This Row],[수량]]</f>
        <v>295200</v>
      </c>
      <c r="L146" s="38">
        <f>표1[[#This Row],[매출(판매)]]-표1[[#This Row],[매출(원가)]]</f>
        <v>688800</v>
      </c>
      <c r="M146" t="s">
        <v>322</v>
      </c>
    </row>
    <row r="147" spans="1:13">
      <c r="A147" s="30">
        <v>201684</v>
      </c>
      <c r="B147" s="31" t="s">
        <v>395</v>
      </c>
      <c r="C147" s="32" t="s">
        <v>737</v>
      </c>
      <c r="D147" s="33">
        <v>44196</v>
      </c>
      <c r="E147" s="32"/>
      <c r="F147" s="31" t="s">
        <v>772</v>
      </c>
      <c r="G147" s="34">
        <v>36900</v>
      </c>
      <c r="H147" s="35">
        <v>123000</v>
      </c>
      <c r="I147" s="39">
        <v>10</v>
      </c>
      <c r="J147" s="36">
        <v>1230000</v>
      </c>
      <c r="K147" s="37">
        <f>표1[[#This Row],[원가]]*표1[[#This Row],[수량]]</f>
        <v>369000</v>
      </c>
      <c r="L147" s="38">
        <f>표1[[#This Row],[매출(판매)]]-표1[[#This Row],[매출(원가)]]</f>
        <v>861000</v>
      </c>
      <c r="M147" t="s">
        <v>315</v>
      </c>
    </row>
    <row r="148" spans="1:13">
      <c r="A148" s="30">
        <v>200005</v>
      </c>
      <c r="B148" s="31" t="s">
        <v>363</v>
      </c>
      <c r="C148" s="32" t="s">
        <v>740</v>
      </c>
      <c r="D148" s="33">
        <v>43832</v>
      </c>
      <c r="E148" s="32" t="s">
        <v>226</v>
      </c>
      <c r="F148" s="31" t="s">
        <v>743</v>
      </c>
      <c r="G148" s="34">
        <v>8400</v>
      </c>
      <c r="H148" s="35">
        <v>28000</v>
      </c>
      <c r="I148" s="39">
        <v>50</v>
      </c>
      <c r="J148" s="36">
        <v>1400000</v>
      </c>
      <c r="K148" s="37">
        <f>표1[[#This Row],[원가]]*표1[[#This Row],[수량]]</f>
        <v>420000</v>
      </c>
      <c r="L148" s="38">
        <f>표1[[#This Row],[매출(판매)]]-표1[[#This Row],[매출(원가)]]</f>
        <v>980000</v>
      </c>
      <c r="M148" t="s">
        <v>325</v>
      </c>
    </row>
    <row r="149" spans="1:13">
      <c r="A149" s="30">
        <v>200006</v>
      </c>
      <c r="B149" s="31" t="s">
        <v>411</v>
      </c>
      <c r="C149" s="32" t="s">
        <v>739</v>
      </c>
      <c r="D149" s="33">
        <v>43832</v>
      </c>
      <c r="E149" s="32"/>
      <c r="F149" s="31" t="s">
        <v>744</v>
      </c>
      <c r="G149" s="34">
        <v>7800</v>
      </c>
      <c r="H149" s="35">
        <v>26000</v>
      </c>
      <c r="I149" s="39">
        <v>10</v>
      </c>
      <c r="J149" s="36">
        <v>260000</v>
      </c>
      <c r="K149" s="37">
        <f>표1[[#This Row],[원가]]*표1[[#This Row],[수량]]</f>
        <v>78000</v>
      </c>
      <c r="L149" s="38">
        <f>표1[[#This Row],[매출(판매)]]-표1[[#This Row],[매출(원가)]]</f>
        <v>182000</v>
      </c>
      <c r="M149" t="s">
        <v>324</v>
      </c>
    </row>
    <row r="150" spans="1:13">
      <c r="A150" s="30">
        <v>200008</v>
      </c>
      <c r="B150" s="31" t="s">
        <v>353</v>
      </c>
      <c r="C150" s="32" t="s">
        <v>742</v>
      </c>
      <c r="D150" s="33">
        <v>43833</v>
      </c>
      <c r="E150" s="32"/>
      <c r="F150" s="31" t="s">
        <v>775</v>
      </c>
      <c r="G150" s="34">
        <v>7200</v>
      </c>
      <c r="H150" s="35">
        <v>24000</v>
      </c>
      <c r="I150" s="39">
        <v>5</v>
      </c>
      <c r="J150" s="36">
        <v>120000</v>
      </c>
      <c r="K150" s="37">
        <f>표1[[#This Row],[원가]]*표1[[#This Row],[수량]]</f>
        <v>36000</v>
      </c>
      <c r="L150" s="38">
        <f>표1[[#This Row],[매출(판매)]]-표1[[#This Row],[매출(원가)]]</f>
        <v>84000</v>
      </c>
      <c r="M150" t="s">
        <v>289</v>
      </c>
    </row>
    <row r="151" spans="1:13">
      <c r="A151" s="30">
        <v>200010</v>
      </c>
      <c r="B151" s="31" t="s">
        <v>387</v>
      </c>
      <c r="C151" s="32" t="s">
        <v>824</v>
      </c>
      <c r="D151" s="33">
        <v>43834</v>
      </c>
      <c r="E151" s="32"/>
      <c r="F151" s="31" t="s">
        <v>785</v>
      </c>
      <c r="G151" s="34">
        <v>5700</v>
      </c>
      <c r="H151" s="35">
        <v>20000</v>
      </c>
      <c r="I151" s="39">
        <v>4</v>
      </c>
      <c r="J151" s="36">
        <v>76000</v>
      </c>
      <c r="K151" s="37">
        <f>표1[[#This Row],[원가]]*표1[[#This Row],[수량]]</f>
        <v>22800</v>
      </c>
      <c r="L151" s="38">
        <f>표1[[#This Row],[매출(판매)]]-표1[[#This Row],[매출(원가)]]</f>
        <v>53200</v>
      </c>
      <c r="M151" t="s">
        <v>291</v>
      </c>
    </row>
    <row r="152" spans="1:13">
      <c r="A152" s="30">
        <v>200011</v>
      </c>
      <c r="B152" s="31" t="s">
        <v>420</v>
      </c>
      <c r="C152" s="32" t="s">
        <v>242</v>
      </c>
      <c r="D152" s="33">
        <v>43834</v>
      </c>
      <c r="E152" s="32"/>
      <c r="F152" s="31" t="s">
        <v>753</v>
      </c>
      <c r="G152" s="34">
        <v>900</v>
      </c>
      <c r="H152" s="35">
        <v>3000</v>
      </c>
      <c r="I152" s="39">
        <v>21</v>
      </c>
      <c r="J152" s="36">
        <v>63000</v>
      </c>
      <c r="K152" s="37">
        <f>표1[[#This Row],[원가]]*표1[[#This Row],[수량]]</f>
        <v>18900</v>
      </c>
      <c r="L152" s="38">
        <f>표1[[#This Row],[매출(판매)]]-표1[[#This Row],[매출(원가)]]</f>
        <v>44100</v>
      </c>
      <c r="M152" t="s">
        <v>837</v>
      </c>
    </row>
    <row r="153" spans="1:13">
      <c r="A153" s="30">
        <v>201633</v>
      </c>
      <c r="B153" s="31" t="s">
        <v>409</v>
      </c>
      <c r="C153" s="32" t="s">
        <v>740</v>
      </c>
      <c r="D153" s="33">
        <v>44189</v>
      </c>
      <c r="E153" s="32"/>
      <c r="F153" s="31" t="s">
        <v>784</v>
      </c>
      <c r="G153" s="34">
        <v>5700</v>
      </c>
      <c r="H153" s="35">
        <v>20000</v>
      </c>
      <c r="I153" s="39">
        <v>9</v>
      </c>
      <c r="J153" s="36">
        <v>171000</v>
      </c>
      <c r="K153" s="37">
        <f>표1[[#This Row],[원가]]*표1[[#This Row],[수량]]</f>
        <v>51300</v>
      </c>
      <c r="L153" s="38">
        <f>표1[[#This Row],[매출(판매)]]-표1[[#This Row],[매출(원가)]]</f>
        <v>119700</v>
      </c>
      <c r="M153" t="s">
        <v>835</v>
      </c>
    </row>
    <row r="154" spans="1:13">
      <c r="A154" s="30">
        <v>201634</v>
      </c>
      <c r="B154" s="31" t="s">
        <v>423</v>
      </c>
      <c r="C154" s="32" t="s">
        <v>739</v>
      </c>
      <c r="D154" s="33">
        <v>44189</v>
      </c>
      <c r="E154" s="32"/>
      <c r="F154" s="31" t="s">
        <v>785</v>
      </c>
      <c r="G154" s="34">
        <v>5700</v>
      </c>
      <c r="H154" s="35">
        <v>20000</v>
      </c>
      <c r="I154" s="39">
        <v>7</v>
      </c>
      <c r="J154" s="36">
        <v>133000</v>
      </c>
      <c r="K154" s="37">
        <f>표1[[#This Row],[원가]]*표1[[#This Row],[수량]]</f>
        <v>39900</v>
      </c>
      <c r="L154" s="38">
        <f>표1[[#This Row],[매출(판매)]]-표1[[#This Row],[매출(원가)]]</f>
        <v>93100</v>
      </c>
      <c r="M154" t="s">
        <v>270</v>
      </c>
    </row>
    <row r="155" spans="1:13">
      <c r="A155" s="30">
        <v>201645</v>
      </c>
      <c r="B155" s="31" t="s">
        <v>399</v>
      </c>
      <c r="C155" s="32" t="s">
        <v>738</v>
      </c>
      <c r="D155" s="33">
        <v>44190</v>
      </c>
      <c r="E155" s="32"/>
      <c r="F155" s="31" t="s">
        <v>753</v>
      </c>
      <c r="G155" s="34">
        <v>900</v>
      </c>
      <c r="H155" s="35">
        <v>3000</v>
      </c>
      <c r="I155" s="39">
        <v>8</v>
      </c>
      <c r="J155" s="36">
        <v>24000</v>
      </c>
      <c r="K155" s="37">
        <f>표1[[#This Row],[원가]]*표1[[#This Row],[수량]]</f>
        <v>7200</v>
      </c>
      <c r="L155" s="38">
        <f>표1[[#This Row],[매출(판매)]]-표1[[#This Row],[매출(원가)]]</f>
        <v>16800</v>
      </c>
      <c r="M155" t="s">
        <v>273</v>
      </c>
    </row>
    <row r="156" spans="1:13">
      <c r="A156" s="30">
        <v>201647</v>
      </c>
      <c r="B156" s="31" t="s">
        <v>422</v>
      </c>
      <c r="C156" s="32" t="s">
        <v>737</v>
      </c>
      <c r="D156" s="33">
        <v>44190</v>
      </c>
      <c r="E156" s="32"/>
      <c r="F156" s="31" t="s">
        <v>743</v>
      </c>
      <c r="G156" s="34">
        <v>8400</v>
      </c>
      <c r="H156" s="35">
        <v>28000</v>
      </c>
      <c r="I156" s="39">
        <v>10</v>
      </c>
      <c r="J156" s="36">
        <v>280000</v>
      </c>
      <c r="K156" s="37">
        <f>표1[[#This Row],[원가]]*표1[[#This Row],[수량]]</f>
        <v>84000</v>
      </c>
      <c r="L156" s="38">
        <f>표1[[#This Row],[매출(판매)]]-표1[[#This Row],[매출(원가)]]</f>
        <v>196000</v>
      </c>
      <c r="M156" t="s">
        <v>318</v>
      </c>
    </row>
    <row r="157" spans="1:13">
      <c r="A157" s="30">
        <v>201648</v>
      </c>
      <c r="B157" s="31" t="s">
        <v>415</v>
      </c>
      <c r="C157" s="32" t="s">
        <v>824</v>
      </c>
      <c r="D157" s="33">
        <v>44190</v>
      </c>
      <c r="E157" s="32"/>
      <c r="F157" s="31" t="s">
        <v>744</v>
      </c>
      <c r="G157" s="34">
        <v>7800</v>
      </c>
      <c r="H157" s="35">
        <v>26000</v>
      </c>
      <c r="I157" s="39">
        <v>10</v>
      </c>
      <c r="J157" s="36">
        <v>260000</v>
      </c>
      <c r="K157" s="37">
        <f>표1[[#This Row],[원가]]*표1[[#This Row],[수량]]</f>
        <v>78000</v>
      </c>
      <c r="L157" s="38">
        <f>표1[[#This Row],[매출(판매)]]-표1[[#This Row],[매출(원가)]]</f>
        <v>182000</v>
      </c>
      <c r="M157" t="s">
        <v>317</v>
      </c>
    </row>
    <row r="158" spans="1:13">
      <c r="A158" s="30">
        <v>201649</v>
      </c>
      <c r="B158" s="31" t="s">
        <v>414</v>
      </c>
      <c r="C158" s="32" t="s">
        <v>824</v>
      </c>
      <c r="D158" s="33">
        <v>44190</v>
      </c>
      <c r="E158" s="32"/>
      <c r="F158" s="31" t="s">
        <v>762</v>
      </c>
      <c r="G158" s="34">
        <v>1800</v>
      </c>
      <c r="H158" s="35">
        <v>6000</v>
      </c>
      <c r="I158" s="39">
        <v>7</v>
      </c>
      <c r="J158" s="36">
        <v>42000</v>
      </c>
      <c r="K158" s="37">
        <f>표1[[#This Row],[원가]]*표1[[#This Row],[수량]]</f>
        <v>12600</v>
      </c>
      <c r="L158" s="38">
        <f>표1[[#This Row],[매출(판매)]]-표1[[#This Row],[매출(원가)]]</f>
        <v>29400</v>
      </c>
      <c r="M158" t="s">
        <v>263</v>
      </c>
    </row>
    <row r="159" spans="1:13">
      <c r="A159" s="30">
        <v>201655</v>
      </c>
      <c r="B159" s="31" t="s">
        <v>363</v>
      </c>
      <c r="C159" s="32" t="s">
        <v>740</v>
      </c>
      <c r="D159" s="33">
        <v>44191</v>
      </c>
      <c r="E159" s="32"/>
      <c r="F159" s="31" t="s">
        <v>788</v>
      </c>
      <c r="G159" s="34">
        <v>13500</v>
      </c>
      <c r="H159" s="35">
        <v>45000</v>
      </c>
      <c r="I159" s="39">
        <v>74</v>
      </c>
      <c r="J159" s="36">
        <v>3330000</v>
      </c>
      <c r="K159" s="37">
        <f>표1[[#This Row],[원가]]*표1[[#This Row],[수량]]</f>
        <v>999000</v>
      </c>
      <c r="L159" s="38">
        <f>표1[[#This Row],[매출(판매)]]-표1[[#This Row],[매출(원가)]]</f>
        <v>2331000</v>
      </c>
      <c r="M159" t="s">
        <v>325</v>
      </c>
    </row>
    <row r="160" spans="1:13">
      <c r="A160" s="30">
        <v>201657</v>
      </c>
      <c r="B160" s="31" t="s">
        <v>361</v>
      </c>
      <c r="C160" s="32" t="s">
        <v>741</v>
      </c>
      <c r="D160" s="33">
        <v>44191</v>
      </c>
      <c r="E160" s="32"/>
      <c r="F160" s="31" t="s">
        <v>744</v>
      </c>
      <c r="G160" s="34">
        <v>7800</v>
      </c>
      <c r="H160" s="35">
        <v>26000</v>
      </c>
      <c r="I160" s="39">
        <v>8</v>
      </c>
      <c r="J160" s="36">
        <v>208000</v>
      </c>
      <c r="K160" s="37">
        <f>표1[[#This Row],[원가]]*표1[[#This Row],[수량]]</f>
        <v>62400</v>
      </c>
      <c r="L160" s="38">
        <f>표1[[#This Row],[매출(판매)]]-표1[[#This Row],[매출(원가)]]</f>
        <v>145600</v>
      </c>
      <c r="M160" t="s">
        <v>300</v>
      </c>
    </row>
    <row r="161" spans="1:13">
      <c r="A161" s="30">
        <v>201660</v>
      </c>
      <c r="B161" s="31" t="s">
        <v>354</v>
      </c>
      <c r="C161" s="32" t="s">
        <v>242</v>
      </c>
      <c r="D161" s="33">
        <v>44192</v>
      </c>
      <c r="E161" s="32"/>
      <c r="F161" s="31" t="s">
        <v>214</v>
      </c>
      <c r="G161" s="34">
        <v>13800</v>
      </c>
      <c r="H161" s="35">
        <v>46000</v>
      </c>
      <c r="I161" s="39">
        <v>7</v>
      </c>
      <c r="J161" s="36">
        <v>322000</v>
      </c>
      <c r="K161" s="37">
        <f>표1[[#This Row],[원가]]*표1[[#This Row],[수량]]</f>
        <v>96600</v>
      </c>
      <c r="L161" s="38">
        <f>표1[[#This Row],[매출(판매)]]-표1[[#This Row],[매출(원가)]]</f>
        <v>225400</v>
      </c>
      <c r="M161" t="s">
        <v>275</v>
      </c>
    </row>
    <row r="162" spans="1:13">
      <c r="A162" s="30">
        <v>201664</v>
      </c>
      <c r="B162" s="31" t="s">
        <v>363</v>
      </c>
      <c r="C162" s="32" t="s">
        <v>738</v>
      </c>
      <c r="D162" s="33">
        <v>44192</v>
      </c>
      <c r="E162" s="32"/>
      <c r="F162" s="31" t="s">
        <v>743</v>
      </c>
      <c r="G162" s="34">
        <v>8400</v>
      </c>
      <c r="H162" s="35">
        <v>28000</v>
      </c>
      <c r="I162" s="39">
        <v>8</v>
      </c>
      <c r="J162" s="36">
        <v>224000</v>
      </c>
      <c r="K162" s="37">
        <f>표1[[#This Row],[원가]]*표1[[#This Row],[수량]]</f>
        <v>67200</v>
      </c>
      <c r="L162" s="38">
        <f>표1[[#This Row],[매출(판매)]]-표1[[#This Row],[매출(원가)]]</f>
        <v>156800</v>
      </c>
      <c r="M162" t="s">
        <v>325</v>
      </c>
    </row>
    <row r="163" spans="1:13">
      <c r="A163" s="30">
        <v>201667</v>
      </c>
      <c r="B163" s="31" t="s">
        <v>411</v>
      </c>
      <c r="C163" s="32" t="s">
        <v>824</v>
      </c>
      <c r="D163" s="33">
        <v>44192</v>
      </c>
      <c r="E163" s="32"/>
      <c r="F163" s="31" t="s">
        <v>762</v>
      </c>
      <c r="G163" s="34">
        <v>1800</v>
      </c>
      <c r="H163" s="35">
        <v>6000</v>
      </c>
      <c r="I163" s="39">
        <v>7</v>
      </c>
      <c r="J163" s="36">
        <v>42000</v>
      </c>
      <c r="K163" s="37">
        <f>표1[[#This Row],[원가]]*표1[[#This Row],[수량]]</f>
        <v>12600</v>
      </c>
      <c r="L163" s="38">
        <f>표1[[#This Row],[매출(판매)]]-표1[[#This Row],[매출(원가)]]</f>
        <v>29400</v>
      </c>
      <c r="M163" t="s">
        <v>324</v>
      </c>
    </row>
    <row r="164" spans="1:13">
      <c r="A164" s="40">
        <v>201675</v>
      </c>
      <c r="B164" s="41" t="s">
        <v>421</v>
      </c>
      <c r="C164" s="42" t="s">
        <v>736</v>
      </c>
      <c r="D164" s="43">
        <v>44195</v>
      </c>
      <c r="E164" s="42"/>
      <c r="F164" s="41" t="s">
        <v>762</v>
      </c>
      <c r="G164" s="44">
        <v>1800</v>
      </c>
      <c r="H164" s="45">
        <v>6000</v>
      </c>
      <c r="I164" s="46">
        <v>7</v>
      </c>
      <c r="J164" s="47">
        <v>42000</v>
      </c>
      <c r="K164" s="48">
        <f>표1[[#This Row],[원가]]*표1[[#This Row],[수량]]</f>
        <v>12600</v>
      </c>
      <c r="L164" s="49">
        <f>표1[[#This Row],[매출(판매)]]-표1[[#This Row],[매출(원가)]]</f>
        <v>29400</v>
      </c>
      <c r="M164" t="s">
        <v>287</v>
      </c>
    </row>
    <row r="165" spans="1:13">
      <c r="A165" s="40"/>
      <c r="B165" s="41"/>
      <c r="C165" s="42"/>
      <c r="D165" s="43"/>
      <c r="E165" s="42"/>
      <c r="F165" s="41"/>
      <c r="G165" s="44"/>
      <c r="H165" s="45"/>
      <c r="I165" s="46"/>
      <c r="J165" s="47"/>
      <c r="K165" s="48">
        <f>표1[[#This Row],[원가]]*표1[[#This Row],[수량]]</f>
        <v>0</v>
      </c>
      <c r="L165" s="49">
        <f>표1[[#This Row],[매출(판매)]]-표1[[#This Row],[매출(원가)]]</f>
        <v>0</v>
      </c>
      <c r="M165" t="e">
        <v>#N/A</v>
      </c>
    </row>
    <row r="166" spans="1:13">
      <c r="A166" s="40"/>
      <c r="B166" s="41"/>
      <c r="C166" s="42"/>
      <c r="D166" s="43"/>
      <c r="E166" s="42"/>
      <c r="F166" s="41"/>
      <c r="G166" s="44"/>
      <c r="H166" s="45"/>
      <c r="I166" s="46"/>
      <c r="J166" s="47"/>
      <c r="K166" s="48">
        <f>표1[[#This Row],[원가]]*표1[[#This Row],[수량]]</f>
        <v>0</v>
      </c>
      <c r="L166" s="49">
        <f>표1[[#This Row],[매출(판매)]]-표1[[#This Row],[매출(원가)]]</f>
        <v>0</v>
      </c>
      <c r="M166" t="e">
        <v>#N/A</v>
      </c>
    </row>
    <row r="167" spans="1:13">
      <c r="A167" s="40"/>
      <c r="B167" s="41"/>
      <c r="C167" s="42"/>
      <c r="D167" s="43"/>
      <c r="E167" s="42"/>
      <c r="F167" s="41"/>
      <c r="G167" s="44"/>
      <c r="H167" s="45"/>
      <c r="I167" s="46"/>
      <c r="J167" s="47"/>
      <c r="K167" s="48">
        <f>표1[[#This Row],[원가]]*표1[[#This Row],[수량]]</f>
        <v>0</v>
      </c>
      <c r="L167" s="49">
        <f>표1[[#This Row],[매출(판매)]]-표1[[#This Row],[매출(원가)]]</f>
        <v>0</v>
      </c>
      <c r="M167" t="e">
        <v>#N/A</v>
      </c>
    </row>
    <row r="168" spans="1:13">
      <c r="A168" s="40"/>
      <c r="B168" s="41"/>
      <c r="C168" s="42"/>
      <c r="D168" s="43"/>
      <c r="E168" s="42"/>
      <c r="F168" s="41"/>
      <c r="G168" s="44"/>
      <c r="H168" s="45"/>
      <c r="I168" s="46"/>
      <c r="J168" s="47"/>
      <c r="K168" s="48">
        <f>표1[[#This Row],[원가]]*표1[[#This Row],[수량]]</f>
        <v>0</v>
      </c>
      <c r="L168" s="49">
        <f>표1[[#This Row],[매출(판매)]]-표1[[#This Row],[매출(원가)]]</f>
        <v>0</v>
      </c>
      <c r="M168" t="e">
        <v>#N/A</v>
      </c>
    </row>
    <row r="169" spans="1:13">
      <c r="A169" s="40"/>
      <c r="B169" s="41"/>
      <c r="C169" s="42"/>
      <c r="D169" s="43"/>
      <c r="E169" s="42"/>
      <c r="F169" s="41"/>
      <c r="G169" s="44"/>
      <c r="H169" s="45"/>
      <c r="I169" s="46"/>
      <c r="J169" s="47"/>
      <c r="K169" s="48">
        <f>표1[[#This Row],[원가]]*표1[[#This Row],[수량]]</f>
        <v>0</v>
      </c>
      <c r="L169" s="49">
        <f>표1[[#This Row],[매출(판매)]]-표1[[#This Row],[매출(원가)]]</f>
        <v>0</v>
      </c>
      <c r="M169" t="e">
        <v>#N/A</v>
      </c>
    </row>
    <row r="170" spans="1:13">
      <c r="A170" s="50" t="s">
        <v>825</v>
      </c>
      <c r="B170" s="41"/>
      <c r="C170" s="51"/>
      <c r="D170" s="52"/>
      <c r="E170" s="51"/>
      <c r="F170" s="41"/>
      <c r="G170" s="53"/>
      <c r="H170" s="53"/>
      <c r="I170" s="53">
        <f>SUBTOTAL(109,표1[수량])</f>
        <v>3780</v>
      </c>
      <c r="J170" s="53">
        <f>SUBTOTAL(109,표1[매출(판매)])</f>
        <v>98373135.799999982</v>
      </c>
      <c r="K170" s="54"/>
      <c r="L170" s="55">
        <f>SUBTOTAL(109,표1[매출이익])</f>
        <v>68891795</v>
      </c>
      <c r="M170" s="54"/>
    </row>
  </sheetData>
  <mergeCells count="1">
    <mergeCell ref="A3:M3"/>
  </mergeCells>
  <phoneticPr fontId="4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2"/>
  <sheetViews>
    <sheetView workbookViewId="0">
      <selection activeCell="C1" sqref="C1"/>
    </sheetView>
  </sheetViews>
  <sheetFormatPr defaultRowHeight="17.399999999999999"/>
  <cols>
    <col min="1" max="1" width="11.19921875" bestFit="1" customWidth="1"/>
    <col min="2" max="2" width="18.59765625" bestFit="1" customWidth="1"/>
    <col min="3" max="3" width="9.3984375" bestFit="1" customWidth="1"/>
    <col min="4" max="4" width="13.19921875" bestFit="1" customWidth="1"/>
    <col min="5" max="5" width="47.19921875" customWidth="1"/>
    <col min="6" max="6" width="11" bestFit="1" customWidth="1"/>
    <col min="7" max="7" width="11.19921875" bestFit="1" customWidth="1"/>
    <col min="8" max="8" width="9.3984375" bestFit="1" customWidth="1"/>
    <col min="9" max="10" width="16.09765625" bestFit="1" customWidth="1"/>
    <col min="12" max="12" width="11" bestFit="1" customWidth="1"/>
    <col min="14" max="14" width="16.09765625" style="23" bestFit="1" customWidth="1"/>
  </cols>
  <sheetData>
    <row r="1" spans="1:10">
      <c r="A1" s="11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4" t="s">
        <v>561</v>
      </c>
    </row>
    <row r="2" spans="1:10">
      <c r="A2" s="12" t="s">
        <v>454</v>
      </c>
      <c r="B2" s="13" t="s">
        <v>367</v>
      </c>
      <c r="C2" s="13" t="s">
        <v>531</v>
      </c>
      <c r="D2" s="13" t="s">
        <v>9</v>
      </c>
      <c r="E2" s="15" t="s">
        <v>264</v>
      </c>
      <c r="F2" s="13" t="s">
        <v>351</v>
      </c>
      <c r="G2" s="13" t="s">
        <v>11</v>
      </c>
      <c r="H2" s="13" t="s">
        <v>12</v>
      </c>
      <c r="I2" s="13" t="s">
        <v>710</v>
      </c>
      <c r="J2" s="14" t="s">
        <v>711</v>
      </c>
    </row>
    <row r="3" spans="1:10">
      <c r="A3" s="12" t="s">
        <v>449</v>
      </c>
      <c r="B3" s="13" t="s">
        <v>357</v>
      </c>
      <c r="C3" s="13" t="s">
        <v>493</v>
      </c>
      <c r="D3" s="13" t="s">
        <v>13</v>
      </c>
      <c r="E3" s="15" t="s">
        <v>265</v>
      </c>
      <c r="F3" s="13" t="s">
        <v>45</v>
      </c>
      <c r="G3" s="13" t="s">
        <v>15</v>
      </c>
      <c r="H3" s="13" t="s">
        <v>12</v>
      </c>
      <c r="I3" s="13" t="s">
        <v>591</v>
      </c>
      <c r="J3" s="14" t="s">
        <v>592</v>
      </c>
    </row>
    <row r="4" spans="1:10">
      <c r="A4" s="12" t="s">
        <v>16</v>
      </c>
      <c r="B4" s="13" t="s">
        <v>414</v>
      </c>
      <c r="C4" s="13" t="s">
        <v>489</v>
      </c>
      <c r="D4" s="13" t="s">
        <v>17</v>
      </c>
      <c r="E4" s="15" t="s">
        <v>263</v>
      </c>
      <c r="F4" s="13" t="s">
        <v>192</v>
      </c>
      <c r="G4" s="13" t="s">
        <v>19</v>
      </c>
      <c r="H4" s="13" t="s">
        <v>12</v>
      </c>
      <c r="I4" s="13" t="s">
        <v>635</v>
      </c>
      <c r="J4" s="14" t="s">
        <v>636</v>
      </c>
    </row>
    <row r="5" spans="1:10">
      <c r="A5" s="12" t="s">
        <v>20</v>
      </c>
      <c r="B5" s="13" t="s">
        <v>433</v>
      </c>
      <c r="C5" s="13" t="s">
        <v>484</v>
      </c>
      <c r="D5" s="13" t="s">
        <v>13</v>
      </c>
      <c r="E5" s="15" t="s">
        <v>267</v>
      </c>
      <c r="F5" s="13" t="s">
        <v>14</v>
      </c>
      <c r="G5" s="13" t="s">
        <v>21</v>
      </c>
      <c r="H5" s="13" t="s">
        <v>12</v>
      </c>
      <c r="I5" s="13" t="s">
        <v>706</v>
      </c>
      <c r="J5" s="14" t="s">
        <v>707</v>
      </c>
    </row>
    <row r="6" spans="1:10">
      <c r="A6" s="12" t="s">
        <v>22</v>
      </c>
      <c r="B6" s="13" t="s">
        <v>378</v>
      </c>
      <c r="C6" s="13" t="s">
        <v>474</v>
      </c>
      <c r="D6" s="13" t="s">
        <v>23</v>
      </c>
      <c r="E6" s="15" t="s">
        <v>268</v>
      </c>
      <c r="F6" s="13" t="s">
        <v>45</v>
      </c>
      <c r="G6" s="13" t="s">
        <v>24</v>
      </c>
      <c r="H6" s="13" t="s">
        <v>12</v>
      </c>
      <c r="I6" s="13" t="s">
        <v>579</v>
      </c>
      <c r="J6" s="14" t="s">
        <v>580</v>
      </c>
    </row>
    <row r="7" spans="1:10">
      <c r="A7" s="12" t="s">
        <v>25</v>
      </c>
      <c r="B7" s="13" t="s">
        <v>385</v>
      </c>
      <c r="C7" s="13" t="s">
        <v>557</v>
      </c>
      <c r="D7" s="13" t="s">
        <v>9</v>
      </c>
      <c r="E7" s="15" t="s">
        <v>342</v>
      </c>
      <c r="F7" s="13" t="s">
        <v>10</v>
      </c>
      <c r="G7" s="13" t="s">
        <v>27</v>
      </c>
      <c r="H7" s="13" t="s">
        <v>12</v>
      </c>
      <c r="I7" s="13" t="s">
        <v>702</v>
      </c>
      <c r="J7" s="14" t="s">
        <v>703</v>
      </c>
    </row>
    <row r="8" spans="1:10">
      <c r="A8" s="12" t="s">
        <v>28</v>
      </c>
      <c r="B8" s="13" t="s">
        <v>388</v>
      </c>
      <c r="C8" s="13" t="s">
        <v>513</v>
      </c>
      <c r="D8" s="13" t="s">
        <v>9</v>
      </c>
      <c r="E8" s="15" t="s">
        <v>269</v>
      </c>
      <c r="F8" s="13" t="s">
        <v>10</v>
      </c>
      <c r="G8" s="13" t="s">
        <v>29</v>
      </c>
      <c r="H8" s="13" t="s">
        <v>12</v>
      </c>
      <c r="I8" s="13" t="s">
        <v>686</v>
      </c>
      <c r="J8" s="14" t="s">
        <v>687</v>
      </c>
    </row>
    <row r="9" spans="1:10">
      <c r="A9" s="12" t="s">
        <v>466</v>
      </c>
      <c r="B9" s="13" t="s">
        <v>423</v>
      </c>
      <c r="C9" s="13" t="s">
        <v>492</v>
      </c>
      <c r="D9" s="13" t="s">
        <v>30</v>
      </c>
      <c r="E9" s="15" t="s">
        <v>270</v>
      </c>
      <c r="F9" s="13" t="s">
        <v>45</v>
      </c>
      <c r="G9" s="13" t="s">
        <v>31</v>
      </c>
      <c r="H9" s="13" t="s">
        <v>12</v>
      </c>
      <c r="I9" s="13" t="s">
        <v>589</v>
      </c>
      <c r="J9" s="14" t="s">
        <v>590</v>
      </c>
    </row>
    <row r="10" spans="1:10">
      <c r="A10" s="12" t="s">
        <v>32</v>
      </c>
      <c r="B10" s="13" t="s">
        <v>409</v>
      </c>
      <c r="C10" s="13" t="s">
        <v>539</v>
      </c>
      <c r="D10" s="13" t="s">
        <v>13</v>
      </c>
      <c r="E10" s="15" t="s">
        <v>343</v>
      </c>
      <c r="F10" s="13" t="s">
        <v>45</v>
      </c>
      <c r="G10" s="13" t="s">
        <v>34</v>
      </c>
      <c r="H10" s="13" t="s">
        <v>12</v>
      </c>
      <c r="I10" s="13" t="s">
        <v>607</v>
      </c>
      <c r="J10" s="14" t="s">
        <v>608</v>
      </c>
    </row>
    <row r="11" spans="1:10">
      <c r="A11" s="12" t="s">
        <v>470</v>
      </c>
      <c r="B11" s="13" t="s">
        <v>434</v>
      </c>
      <c r="C11" s="13" t="s">
        <v>522</v>
      </c>
      <c r="D11" s="13" t="s">
        <v>13</v>
      </c>
      <c r="E11" s="15" t="s">
        <v>271</v>
      </c>
      <c r="F11" s="13" t="s">
        <v>14</v>
      </c>
      <c r="G11" s="13" t="s">
        <v>35</v>
      </c>
      <c r="H11" s="13" t="s">
        <v>12</v>
      </c>
      <c r="I11" s="13" t="s">
        <v>708</v>
      </c>
      <c r="J11" s="14" t="s">
        <v>709</v>
      </c>
    </row>
    <row r="12" spans="1:10">
      <c r="A12" s="12" t="s">
        <v>465</v>
      </c>
      <c r="B12" s="13" t="s">
        <v>417</v>
      </c>
      <c r="C12" s="13" t="s">
        <v>558</v>
      </c>
      <c r="D12" s="13" t="s">
        <v>36</v>
      </c>
      <c r="E12" s="15" t="s">
        <v>344</v>
      </c>
      <c r="F12" s="13" t="s">
        <v>45</v>
      </c>
      <c r="G12" s="13" t="s">
        <v>37</v>
      </c>
      <c r="H12" s="13" t="s">
        <v>12</v>
      </c>
      <c r="I12" s="13" t="s">
        <v>615</v>
      </c>
      <c r="J12" s="14" t="s">
        <v>616</v>
      </c>
    </row>
    <row r="13" spans="1:10">
      <c r="A13" s="12" t="s">
        <v>38</v>
      </c>
      <c r="B13" s="13" t="s">
        <v>368</v>
      </c>
      <c r="C13" s="13" t="s">
        <v>532</v>
      </c>
      <c r="D13" s="13" t="s">
        <v>9</v>
      </c>
      <c r="E13" s="15" t="s">
        <v>272</v>
      </c>
      <c r="F13" s="13" t="s">
        <v>10</v>
      </c>
      <c r="G13" s="13" t="s">
        <v>39</v>
      </c>
      <c r="H13" s="13" t="s">
        <v>12</v>
      </c>
      <c r="I13" s="13" t="s">
        <v>694</v>
      </c>
      <c r="J13" s="14" t="s">
        <v>695</v>
      </c>
    </row>
    <row r="14" spans="1:10">
      <c r="A14" s="12" t="s">
        <v>40</v>
      </c>
      <c r="B14" s="13" t="s">
        <v>399</v>
      </c>
      <c r="C14" s="13" t="s">
        <v>527</v>
      </c>
      <c r="D14" s="13" t="s">
        <v>13</v>
      </c>
      <c r="E14" s="15" t="s">
        <v>273</v>
      </c>
      <c r="F14" s="13" t="s">
        <v>85</v>
      </c>
      <c r="G14" s="13" t="s">
        <v>42</v>
      </c>
      <c r="H14" s="13" t="s">
        <v>12</v>
      </c>
      <c r="I14" s="13" t="s">
        <v>571</v>
      </c>
      <c r="J14" s="14" t="s">
        <v>572</v>
      </c>
    </row>
    <row r="15" spans="1:10">
      <c r="A15" s="12" t="s">
        <v>437</v>
      </c>
      <c r="B15" s="13" t="s">
        <v>364</v>
      </c>
      <c r="C15" s="13" t="s">
        <v>544</v>
      </c>
      <c r="D15" s="13" t="s">
        <v>13</v>
      </c>
      <c r="E15" s="15" t="s">
        <v>274</v>
      </c>
      <c r="F15" s="13" t="s">
        <v>10</v>
      </c>
      <c r="G15" s="13" t="s">
        <v>43</v>
      </c>
      <c r="H15" s="13" t="s">
        <v>12</v>
      </c>
      <c r="I15" s="13" t="s">
        <v>700</v>
      </c>
      <c r="J15" s="14" t="s">
        <v>701</v>
      </c>
    </row>
    <row r="16" spans="1:10">
      <c r="A16" s="12" t="s">
        <v>44</v>
      </c>
      <c r="B16" s="13" t="s">
        <v>354</v>
      </c>
      <c r="C16" s="13" t="s">
        <v>472</v>
      </c>
      <c r="D16" s="13" t="s">
        <v>13</v>
      </c>
      <c r="E16" s="15" t="s">
        <v>275</v>
      </c>
      <c r="F16" s="13" t="s">
        <v>85</v>
      </c>
      <c r="G16" s="13" t="s">
        <v>46</v>
      </c>
      <c r="H16" s="13" t="s">
        <v>12</v>
      </c>
      <c r="I16" s="13" t="s">
        <v>562</v>
      </c>
      <c r="J16" s="14" t="s">
        <v>563</v>
      </c>
    </row>
    <row r="17" spans="1:14">
      <c r="A17" s="12" t="s">
        <v>47</v>
      </c>
      <c r="B17" s="13" t="s">
        <v>366</v>
      </c>
      <c r="C17" s="13" t="s">
        <v>486</v>
      </c>
      <c r="D17" s="13" t="s">
        <v>17</v>
      </c>
      <c r="E17" s="15" t="s">
        <v>276</v>
      </c>
      <c r="F17" s="13" t="s">
        <v>85</v>
      </c>
      <c r="G17" s="13" t="s">
        <v>48</v>
      </c>
      <c r="H17" s="13" t="s">
        <v>12</v>
      </c>
      <c r="I17" s="13" t="s">
        <v>564</v>
      </c>
      <c r="J17" s="14" t="s">
        <v>565</v>
      </c>
      <c r="N17"/>
    </row>
    <row r="18" spans="1:14">
      <c r="A18" s="12" t="s">
        <v>444</v>
      </c>
      <c r="B18" s="13" t="s">
        <v>405</v>
      </c>
      <c r="C18" s="13" t="s">
        <v>548</v>
      </c>
      <c r="D18" s="13" t="s">
        <v>9</v>
      </c>
      <c r="E18" s="15" t="s">
        <v>277</v>
      </c>
      <c r="F18" s="13" t="s">
        <v>85</v>
      </c>
      <c r="G18" s="13" t="s">
        <v>49</v>
      </c>
      <c r="H18" s="13" t="s">
        <v>12</v>
      </c>
      <c r="I18" s="13" t="s">
        <v>573</v>
      </c>
      <c r="J18" s="14" t="s">
        <v>574</v>
      </c>
      <c r="N18"/>
    </row>
    <row r="19" spans="1:14">
      <c r="A19" s="12" t="s">
        <v>460</v>
      </c>
      <c r="B19" s="13" t="s">
        <v>389</v>
      </c>
      <c r="C19" s="13" t="s">
        <v>516</v>
      </c>
      <c r="D19" s="13" t="s">
        <v>13</v>
      </c>
      <c r="E19" s="15" t="s">
        <v>278</v>
      </c>
      <c r="F19" s="13" t="s">
        <v>85</v>
      </c>
      <c r="G19" s="13" t="s">
        <v>51</v>
      </c>
      <c r="H19" s="13" t="s">
        <v>12</v>
      </c>
      <c r="I19" s="13" t="s">
        <v>568</v>
      </c>
      <c r="J19" s="14" t="s">
        <v>568</v>
      </c>
      <c r="N19"/>
    </row>
    <row r="20" spans="1:14">
      <c r="A20" s="12" t="s">
        <v>52</v>
      </c>
      <c r="B20" s="13" t="s">
        <v>397</v>
      </c>
      <c r="C20" s="13" t="s">
        <v>525</v>
      </c>
      <c r="D20" s="13" t="s">
        <v>17</v>
      </c>
      <c r="E20" s="15" t="s">
        <v>262</v>
      </c>
      <c r="F20" s="13" t="s">
        <v>85</v>
      </c>
      <c r="G20" s="13" t="s">
        <v>53</v>
      </c>
      <c r="H20" s="13" t="s">
        <v>12</v>
      </c>
      <c r="I20" s="13" t="s">
        <v>569</v>
      </c>
      <c r="J20" s="14" t="s">
        <v>570</v>
      </c>
      <c r="N20"/>
    </row>
    <row r="21" spans="1:14">
      <c r="A21" s="12" t="s">
        <v>441</v>
      </c>
      <c r="B21" s="13" t="s">
        <v>384</v>
      </c>
      <c r="C21" s="13" t="s">
        <v>556</v>
      </c>
      <c r="D21" s="13" t="s">
        <v>54</v>
      </c>
      <c r="E21" s="15" t="s">
        <v>279</v>
      </c>
      <c r="F21" s="13" t="s">
        <v>85</v>
      </c>
      <c r="G21" s="13" t="s">
        <v>55</v>
      </c>
      <c r="H21" s="13" t="s">
        <v>12</v>
      </c>
      <c r="I21" s="13" t="s">
        <v>575</v>
      </c>
      <c r="J21" s="14" t="s">
        <v>576</v>
      </c>
      <c r="N21"/>
    </row>
    <row r="22" spans="1:14">
      <c r="A22" s="12" t="s">
        <v>56</v>
      </c>
      <c r="B22" s="13" t="s">
        <v>393</v>
      </c>
      <c r="C22" s="13" t="s">
        <v>515</v>
      </c>
      <c r="D22" s="13" t="s">
        <v>30</v>
      </c>
      <c r="E22" s="15" t="s">
        <v>280</v>
      </c>
      <c r="F22" s="13" t="s">
        <v>82</v>
      </c>
      <c r="G22" s="13" t="s">
        <v>57</v>
      </c>
      <c r="H22" s="13" t="s">
        <v>12</v>
      </c>
      <c r="I22" s="13" t="s">
        <v>734</v>
      </c>
      <c r="J22" s="14" t="s">
        <v>735</v>
      </c>
      <c r="N22"/>
    </row>
    <row r="23" spans="1:14">
      <c r="A23" s="12" t="s">
        <v>58</v>
      </c>
      <c r="B23" s="13" t="s">
        <v>430</v>
      </c>
      <c r="C23" s="13" t="s">
        <v>502</v>
      </c>
      <c r="D23" s="13" t="s">
        <v>13</v>
      </c>
      <c r="E23" s="15" t="s">
        <v>281</v>
      </c>
      <c r="F23" s="13" t="s">
        <v>10</v>
      </c>
      <c r="G23" s="13" t="s">
        <v>59</v>
      </c>
      <c r="H23" s="13" t="s">
        <v>12</v>
      </c>
      <c r="I23" s="13" t="s">
        <v>683</v>
      </c>
      <c r="J23" s="14" t="s">
        <v>683</v>
      </c>
      <c r="N23"/>
    </row>
    <row r="24" spans="1:14">
      <c r="A24" s="12" t="s">
        <v>60</v>
      </c>
      <c r="B24" s="13" t="s">
        <v>410</v>
      </c>
      <c r="C24" s="13" t="s">
        <v>546</v>
      </c>
      <c r="D24" s="13" t="s">
        <v>9</v>
      </c>
      <c r="E24" s="15" t="s">
        <v>345</v>
      </c>
      <c r="F24" s="13" t="s">
        <v>14</v>
      </c>
      <c r="G24" s="13" t="s">
        <v>61</v>
      </c>
      <c r="H24" s="13" t="s">
        <v>12</v>
      </c>
      <c r="I24" s="13" t="s">
        <v>714</v>
      </c>
      <c r="J24" s="14" t="s">
        <v>715</v>
      </c>
      <c r="N24"/>
    </row>
    <row r="25" spans="1:14">
      <c r="A25" s="12" t="s">
        <v>62</v>
      </c>
      <c r="B25" s="13" t="s">
        <v>418</v>
      </c>
      <c r="C25" s="13" t="s">
        <v>479</v>
      </c>
      <c r="D25" s="13" t="s">
        <v>23</v>
      </c>
      <c r="E25" s="15" t="s">
        <v>282</v>
      </c>
      <c r="F25" s="13" t="s">
        <v>45</v>
      </c>
      <c r="G25" s="13" t="s">
        <v>63</v>
      </c>
      <c r="H25" s="13" t="s">
        <v>12</v>
      </c>
      <c r="I25" s="13" t="s">
        <v>583</v>
      </c>
      <c r="J25" s="14" t="s">
        <v>584</v>
      </c>
      <c r="N25"/>
    </row>
    <row r="26" spans="1:14">
      <c r="A26" s="12" t="s">
        <v>64</v>
      </c>
      <c r="B26" s="13" t="s">
        <v>374</v>
      </c>
      <c r="C26" s="13" t="s">
        <v>495</v>
      </c>
      <c r="D26" s="13" t="s">
        <v>36</v>
      </c>
      <c r="E26" s="15" t="s">
        <v>805</v>
      </c>
      <c r="F26" s="13" t="s">
        <v>802</v>
      </c>
      <c r="G26" s="13" t="s">
        <v>65</v>
      </c>
      <c r="H26" s="13" t="s">
        <v>12</v>
      </c>
      <c r="I26" s="13" t="s">
        <v>810</v>
      </c>
      <c r="J26" s="14" t="s">
        <v>810</v>
      </c>
      <c r="N26"/>
    </row>
    <row r="27" spans="1:14">
      <c r="A27" s="12" t="s">
        <v>66</v>
      </c>
      <c r="B27" s="13" t="s">
        <v>428</v>
      </c>
      <c r="C27" s="13" t="s">
        <v>498</v>
      </c>
      <c r="D27" s="13" t="s">
        <v>13</v>
      </c>
      <c r="E27" s="15" t="s">
        <v>283</v>
      </c>
      <c r="F27" s="13" t="s">
        <v>45</v>
      </c>
      <c r="G27" s="13" t="s">
        <v>67</v>
      </c>
      <c r="H27" s="13" t="s">
        <v>12</v>
      </c>
      <c r="I27" s="13" t="s">
        <v>593</v>
      </c>
      <c r="J27" s="14" t="s">
        <v>594</v>
      </c>
      <c r="N27"/>
    </row>
    <row r="28" spans="1:14">
      <c r="A28" s="12" t="s">
        <v>68</v>
      </c>
      <c r="B28" s="13" t="s">
        <v>407</v>
      </c>
      <c r="C28" s="13" t="s">
        <v>538</v>
      </c>
      <c r="D28" s="13" t="s">
        <v>69</v>
      </c>
      <c r="E28" s="15" t="s">
        <v>346</v>
      </c>
      <c r="F28" s="13" t="s">
        <v>45</v>
      </c>
      <c r="G28" s="13" t="s">
        <v>70</v>
      </c>
      <c r="H28" s="13" t="s">
        <v>12</v>
      </c>
      <c r="I28" s="13" t="s">
        <v>605</v>
      </c>
      <c r="J28" s="14" t="s">
        <v>606</v>
      </c>
      <c r="N28"/>
    </row>
    <row r="29" spans="1:14">
      <c r="A29" s="12" t="s">
        <v>71</v>
      </c>
      <c r="B29" s="13" t="s">
        <v>358</v>
      </c>
      <c r="C29" s="13" t="s">
        <v>483</v>
      </c>
      <c r="D29" s="13" t="s">
        <v>36</v>
      </c>
      <c r="E29" s="15" t="s">
        <v>284</v>
      </c>
      <c r="F29" s="13" t="s">
        <v>45</v>
      </c>
      <c r="G29" s="13" t="s">
        <v>72</v>
      </c>
      <c r="H29" s="13" t="s">
        <v>12</v>
      </c>
      <c r="I29" s="13" t="s">
        <v>585</v>
      </c>
      <c r="J29" s="14" t="s">
        <v>586</v>
      </c>
      <c r="N29"/>
    </row>
    <row r="30" spans="1:14">
      <c r="A30" s="12" t="s">
        <v>73</v>
      </c>
      <c r="B30" s="13" t="s">
        <v>429</v>
      </c>
      <c r="C30" s="13" t="s">
        <v>499</v>
      </c>
      <c r="D30" s="13" t="s">
        <v>17</v>
      </c>
      <c r="E30" s="15" t="s">
        <v>285</v>
      </c>
      <c r="F30" s="13" t="s">
        <v>266</v>
      </c>
      <c r="G30" s="13" t="s">
        <v>74</v>
      </c>
      <c r="H30" s="13" t="s">
        <v>12</v>
      </c>
      <c r="I30" s="13" t="s">
        <v>647</v>
      </c>
      <c r="J30" s="14" t="s">
        <v>648</v>
      </c>
      <c r="N30"/>
    </row>
    <row r="31" spans="1:14">
      <c r="A31" s="12" t="s">
        <v>75</v>
      </c>
      <c r="B31" s="13" t="s">
        <v>373</v>
      </c>
      <c r="C31" s="13" t="s">
        <v>504</v>
      </c>
      <c r="D31" s="13" t="s">
        <v>13</v>
      </c>
      <c r="E31" s="15" t="s">
        <v>286</v>
      </c>
      <c r="F31" s="13" t="s">
        <v>33</v>
      </c>
      <c r="G31" s="13" t="s">
        <v>76</v>
      </c>
      <c r="H31" s="13" t="s">
        <v>12</v>
      </c>
      <c r="I31" s="13" t="s">
        <v>621</v>
      </c>
      <c r="J31" s="14" t="s">
        <v>622</v>
      </c>
      <c r="N31"/>
    </row>
    <row r="32" spans="1:14">
      <c r="A32" s="12" t="s">
        <v>77</v>
      </c>
      <c r="B32" s="13" t="s">
        <v>421</v>
      </c>
      <c r="C32" s="13" t="s">
        <v>471</v>
      </c>
      <c r="D32" s="13" t="s">
        <v>23</v>
      </c>
      <c r="E32" s="15" t="s">
        <v>287</v>
      </c>
      <c r="F32" s="13" t="s">
        <v>33</v>
      </c>
      <c r="G32" s="13" t="s">
        <v>78</v>
      </c>
      <c r="H32" s="13" t="s">
        <v>12</v>
      </c>
      <c r="I32" s="13" t="s">
        <v>617</v>
      </c>
      <c r="J32" s="14" t="s">
        <v>618</v>
      </c>
      <c r="N32"/>
    </row>
    <row r="33" spans="1:14">
      <c r="A33" s="12" t="s">
        <v>79</v>
      </c>
      <c r="B33" s="13" t="s">
        <v>371</v>
      </c>
      <c r="C33" s="13" t="s">
        <v>535</v>
      </c>
      <c r="D33" s="13" t="s">
        <v>9</v>
      </c>
      <c r="E33" s="15" t="s">
        <v>288</v>
      </c>
      <c r="F33" s="13" t="s">
        <v>41</v>
      </c>
      <c r="G33" s="13" t="s">
        <v>80</v>
      </c>
      <c r="H33" s="13" t="s">
        <v>12</v>
      </c>
      <c r="I33" s="13" t="s">
        <v>629</v>
      </c>
      <c r="J33" s="14" t="s">
        <v>630</v>
      </c>
      <c r="N33"/>
    </row>
    <row r="34" spans="1:14">
      <c r="A34" s="12" t="s">
        <v>81</v>
      </c>
      <c r="B34" s="13" t="s">
        <v>353</v>
      </c>
      <c r="C34" s="13" t="s">
        <v>478</v>
      </c>
      <c r="D34" s="13" t="s">
        <v>30</v>
      </c>
      <c r="E34" s="15" t="s">
        <v>289</v>
      </c>
      <c r="F34" s="13" t="s">
        <v>41</v>
      </c>
      <c r="G34" s="13" t="s">
        <v>83</v>
      </c>
      <c r="H34" s="13" t="s">
        <v>12</v>
      </c>
      <c r="I34" s="13" t="s">
        <v>623</v>
      </c>
      <c r="J34" s="14" t="s">
        <v>624</v>
      </c>
      <c r="N34"/>
    </row>
    <row r="35" spans="1:14">
      <c r="A35" s="12" t="s">
        <v>84</v>
      </c>
      <c r="B35" s="13" t="s">
        <v>420</v>
      </c>
      <c r="C35" s="13" t="s">
        <v>519</v>
      </c>
      <c r="D35" s="13" t="s">
        <v>13</v>
      </c>
      <c r="E35" s="15" t="s">
        <v>347</v>
      </c>
      <c r="F35" s="13" t="s">
        <v>10</v>
      </c>
      <c r="G35" s="13" t="s">
        <v>86</v>
      </c>
      <c r="H35" s="13" t="s">
        <v>12</v>
      </c>
      <c r="I35" s="13" t="s">
        <v>690</v>
      </c>
      <c r="J35" s="14" t="s">
        <v>691</v>
      </c>
      <c r="N35"/>
    </row>
    <row r="36" spans="1:14">
      <c r="A36" s="12" t="s">
        <v>87</v>
      </c>
      <c r="B36" s="13" t="s">
        <v>403</v>
      </c>
      <c r="C36" s="13" t="s">
        <v>528</v>
      </c>
      <c r="D36" s="13" t="s">
        <v>13</v>
      </c>
      <c r="E36" s="15" t="s">
        <v>290</v>
      </c>
      <c r="F36" s="13" t="s">
        <v>10</v>
      </c>
      <c r="G36" s="13" t="s">
        <v>88</v>
      </c>
      <c r="H36" s="13" t="s">
        <v>12</v>
      </c>
      <c r="I36" s="13" t="s">
        <v>692</v>
      </c>
      <c r="J36" s="14" t="s">
        <v>693</v>
      </c>
      <c r="N36"/>
    </row>
    <row r="37" spans="1:14">
      <c r="A37" s="12" t="s">
        <v>89</v>
      </c>
      <c r="B37" s="13" t="s">
        <v>387</v>
      </c>
      <c r="C37" s="13" t="s">
        <v>511</v>
      </c>
      <c r="D37" s="13" t="s">
        <v>13</v>
      </c>
      <c r="E37" s="15" t="s">
        <v>291</v>
      </c>
      <c r="F37" s="13" t="s">
        <v>266</v>
      </c>
      <c r="G37" s="13" t="s">
        <v>90</v>
      </c>
      <c r="H37" s="13" t="s">
        <v>12</v>
      </c>
      <c r="I37" s="13" t="s">
        <v>649</v>
      </c>
      <c r="J37" s="14" t="s">
        <v>650</v>
      </c>
      <c r="N37"/>
    </row>
    <row r="38" spans="1:14">
      <c r="A38" s="12" t="s">
        <v>451</v>
      </c>
      <c r="B38" s="13" t="s">
        <v>359</v>
      </c>
      <c r="C38" s="13" t="s">
        <v>487</v>
      </c>
      <c r="D38" s="13" t="s">
        <v>91</v>
      </c>
      <c r="E38" s="15" t="s">
        <v>348</v>
      </c>
      <c r="F38" s="13" t="s">
        <v>10</v>
      </c>
      <c r="G38" s="13" t="s">
        <v>92</v>
      </c>
      <c r="H38" s="13" t="s">
        <v>12</v>
      </c>
      <c r="I38" s="13" t="s">
        <v>681</v>
      </c>
      <c r="J38" s="14" t="s">
        <v>682</v>
      </c>
      <c r="N38"/>
    </row>
    <row r="39" spans="1:14">
      <c r="A39" s="12" t="s">
        <v>442</v>
      </c>
      <c r="B39" s="13" t="s">
        <v>390</v>
      </c>
      <c r="C39" s="13" t="s">
        <v>517</v>
      </c>
      <c r="D39" s="13" t="s">
        <v>36</v>
      </c>
      <c r="E39" s="15" t="s">
        <v>301</v>
      </c>
      <c r="F39" s="13" t="s">
        <v>45</v>
      </c>
      <c r="G39" s="13" t="s">
        <v>110</v>
      </c>
      <c r="H39" s="13" t="s">
        <v>12</v>
      </c>
      <c r="I39" s="13" t="s">
        <v>597</v>
      </c>
      <c r="J39" s="14" t="s">
        <v>598</v>
      </c>
      <c r="N39"/>
    </row>
    <row r="40" spans="1:14">
      <c r="A40" s="12" t="s">
        <v>436</v>
      </c>
      <c r="B40" s="13" t="s">
        <v>352</v>
      </c>
      <c r="C40" s="13" t="s">
        <v>475</v>
      </c>
      <c r="D40" s="13" t="s">
        <v>13</v>
      </c>
      <c r="E40" s="15" t="s">
        <v>302</v>
      </c>
      <c r="F40" s="13" t="s">
        <v>18</v>
      </c>
      <c r="G40" s="13" t="s">
        <v>111</v>
      </c>
      <c r="H40" s="13" t="s">
        <v>12</v>
      </c>
      <c r="I40" s="13" t="s">
        <v>653</v>
      </c>
      <c r="J40" s="14" t="s">
        <v>654</v>
      </c>
      <c r="N40"/>
    </row>
    <row r="41" spans="1:14">
      <c r="A41" s="12" t="s">
        <v>447</v>
      </c>
      <c r="B41" s="13" t="s">
        <v>413</v>
      </c>
      <c r="C41" s="13" t="s">
        <v>477</v>
      </c>
      <c r="D41" s="13" t="s">
        <v>54</v>
      </c>
      <c r="E41" s="15" t="s">
        <v>303</v>
      </c>
      <c r="F41" s="13" t="s">
        <v>112</v>
      </c>
      <c r="G41" s="13" t="s">
        <v>113</v>
      </c>
      <c r="H41" s="13" t="s">
        <v>12</v>
      </c>
      <c r="I41" s="13" t="s">
        <v>718</v>
      </c>
      <c r="J41" s="14" t="s">
        <v>719</v>
      </c>
      <c r="N41"/>
    </row>
    <row r="42" spans="1:14">
      <c r="A42" s="12" t="s">
        <v>445</v>
      </c>
      <c r="B42" s="13" t="s">
        <v>408</v>
      </c>
      <c r="C42" s="13" t="s">
        <v>242</v>
      </c>
      <c r="D42" s="13" t="s">
        <v>9</v>
      </c>
      <c r="E42" s="15" t="s">
        <v>341</v>
      </c>
      <c r="F42" s="13" t="s">
        <v>192</v>
      </c>
      <c r="G42" s="13" t="s">
        <v>162</v>
      </c>
      <c r="H42" s="13" t="s">
        <v>12</v>
      </c>
      <c r="I42" s="13" t="s">
        <v>633</v>
      </c>
      <c r="J42" s="14" t="s">
        <v>634</v>
      </c>
      <c r="N42"/>
    </row>
    <row r="43" spans="1:14">
      <c r="A43" s="12" t="s">
        <v>93</v>
      </c>
      <c r="B43" s="13" t="s">
        <v>398</v>
      </c>
      <c r="C43" s="13" t="s">
        <v>524</v>
      </c>
      <c r="D43" s="13" t="s">
        <v>13</v>
      </c>
      <c r="E43" s="15" t="s">
        <v>803</v>
      </c>
      <c r="F43" s="13" t="s">
        <v>802</v>
      </c>
      <c r="G43" s="13" t="s">
        <v>94</v>
      </c>
      <c r="H43" s="13" t="s">
        <v>12</v>
      </c>
      <c r="I43" s="13" t="s">
        <v>806</v>
      </c>
      <c r="J43" s="14" t="s">
        <v>807</v>
      </c>
      <c r="N43"/>
    </row>
    <row r="44" spans="1:14">
      <c r="A44" s="12" t="s">
        <v>443</v>
      </c>
      <c r="B44" s="13" t="s">
        <v>400</v>
      </c>
      <c r="C44" s="13" t="s">
        <v>497</v>
      </c>
      <c r="D44" s="13" t="s">
        <v>54</v>
      </c>
      <c r="E44" s="15" t="s">
        <v>304</v>
      </c>
      <c r="F44" s="13" t="s">
        <v>33</v>
      </c>
      <c r="G44" s="13" t="s">
        <v>114</v>
      </c>
      <c r="H44" s="13" t="s">
        <v>12</v>
      </c>
      <c r="I44" s="13" t="s">
        <v>619</v>
      </c>
      <c r="J44" s="14" t="s">
        <v>620</v>
      </c>
      <c r="N44"/>
    </row>
    <row r="45" spans="1:14">
      <c r="A45" s="12" t="s">
        <v>95</v>
      </c>
      <c r="B45" s="13" t="s">
        <v>394</v>
      </c>
      <c r="C45" s="13" t="s">
        <v>512</v>
      </c>
      <c r="D45" s="13" t="s">
        <v>13</v>
      </c>
      <c r="E45" s="15" t="s">
        <v>292</v>
      </c>
      <c r="F45" s="13" t="s">
        <v>26</v>
      </c>
      <c r="G45" s="13" t="s">
        <v>96</v>
      </c>
      <c r="H45" s="13" t="s">
        <v>12</v>
      </c>
      <c r="I45" s="13" t="s">
        <v>667</v>
      </c>
      <c r="J45" s="14" t="s">
        <v>668</v>
      </c>
      <c r="N45"/>
    </row>
    <row r="46" spans="1:14">
      <c r="A46" s="12" t="s">
        <v>448</v>
      </c>
      <c r="B46" s="13" t="s">
        <v>416</v>
      </c>
      <c r="C46" s="13" t="s">
        <v>543</v>
      </c>
      <c r="D46" s="13" t="s">
        <v>17</v>
      </c>
      <c r="E46" s="15" t="s">
        <v>293</v>
      </c>
      <c r="F46" s="13" t="s">
        <v>45</v>
      </c>
      <c r="G46" s="13" t="s">
        <v>97</v>
      </c>
      <c r="H46" s="13" t="s">
        <v>12</v>
      </c>
      <c r="I46" s="13" t="s">
        <v>609</v>
      </c>
      <c r="J46" s="14" t="s">
        <v>610</v>
      </c>
      <c r="N46"/>
    </row>
    <row r="47" spans="1:14">
      <c r="A47" s="12" t="s">
        <v>98</v>
      </c>
      <c r="B47" s="13" t="s">
        <v>391</v>
      </c>
      <c r="C47" s="13" t="s">
        <v>518</v>
      </c>
      <c r="D47" s="13" t="s">
        <v>13</v>
      </c>
      <c r="E47" s="15" t="s">
        <v>294</v>
      </c>
      <c r="F47" s="13" t="s">
        <v>112</v>
      </c>
      <c r="G47" s="13" t="s">
        <v>99</v>
      </c>
      <c r="H47" s="13" t="s">
        <v>12</v>
      </c>
      <c r="I47" s="13" t="s">
        <v>720</v>
      </c>
      <c r="J47" s="14" t="s">
        <v>721</v>
      </c>
      <c r="N47"/>
    </row>
    <row r="48" spans="1:14">
      <c r="A48" s="12" t="s">
        <v>100</v>
      </c>
      <c r="B48" s="13" t="s">
        <v>136</v>
      </c>
      <c r="C48" s="13" t="s">
        <v>500</v>
      </c>
      <c r="D48" s="13" t="s">
        <v>91</v>
      </c>
      <c r="E48" s="15" t="s">
        <v>295</v>
      </c>
      <c r="F48" s="13" t="s">
        <v>192</v>
      </c>
      <c r="G48" s="13" t="s">
        <v>101</v>
      </c>
      <c r="H48" s="13" t="s">
        <v>12</v>
      </c>
      <c r="I48" s="13" t="s">
        <v>639</v>
      </c>
      <c r="J48" s="14" t="s">
        <v>640</v>
      </c>
      <c r="N48"/>
    </row>
    <row r="49" spans="1:14">
      <c r="A49" s="12" t="s">
        <v>438</v>
      </c>
      <c r="B49" s="13" t="s">
        <v>370</v>
      </c>
      <c r="C49" s="13" t="s">
        <v>534</v>
      </c>
      <c r="D49" s="13" t="s">
        <v>13</v>
      </c>
      <c r="E49" s="15" t="s">
        <v>296</v>
      </c>
      <c r="F49" s="13" t="s">
        <v>192</v>
      </c>
      <c r="G49" s="13" t="s">
        <v>102</v>
      </c>
      <c r="H49" s="13" t="s">
        <v>12</v>
      </c>
      <c r="I49" s="13" t="s">
        <v>641</v>
      </c>
      <c r="J49" s="14" t="s">
        <v>642</v>
      </c>
      <c r="N49"/>
    </row>
    <row r="50" spans="1:14">
      <c r="A50" s="12" t="s">
        <v>453</v>
      </c>
      <c r="B50" s="13" t="s">
        <v>362</v>
      </c>
      <c r="C50" s="13" t="s">
        <v>540</v>
      </c>
      <c r="D50" s="13" t="s">
        <v>9</v>
      </c>
      <c r="E50" s="15" t="s">
        <v>297</v>
      </c>
      <c r="F50" s="13" t="s">
        <v>192</v>
      </c>
      <c r="G50" s="13" t="s">
        <v>103</v>
      </c>
      <c r="H50" s="13" t="s">
        <v>12</v>
      </c>
      <c r="I50" s="13" t="s">
        <v>643</v>
      </c>
      <c r="J50" s="14" t="s">
        <v>644</v>
      </c>
      <c r="N50"/>
    </row>
    <row r="51" spans="1:14">
      <c r="A51" s="12" t="s">
        <v>104</v>
      </c>
      <c r="B51" s="13" t="s">
        <v>365</v>
      </c>
      <c r="C51" s="13" t="s">
        <v>494</v>
      </c>
      <c r="D51" s="13" t="s">
        <v>30</v>
      </c>
      <c r="E51" s="15" t="s">
        <v>298</v>
      </c>
      <c r="F51" s="13" t="s">
        <v>41</v>
      </c>
      <c r="G51" s="13" t="s">
        <v>74</v>
      </c>
      <c r="H51" s="13" t="s">
        <v>12</v>
      </c>
      <c r="I51" s="13" t="s">
        <v>625</v>
      </c>
      <c r="J51" s="14" t="s">
        <v>626</v>
      </c>
      <c r="N51"/>
    </row>
    <row r="52" spans="1:14">
      <c r="A52" s="12" t="s">
        <v>105</v>
      </c>
      <c r="B52" s="13" t="s">
        <v>435</v>
      </c>
      <c r="C52" s="13" t="s">
        <v>476</v>
      </c>
      <c r="D52" s="13" t="s">
        <v>9</v>
      </c>
      <c r="E52" s="15" t="s">
        <v>299</v>
      </c>
      <c r="F52" s="13" t="s">
        <v>45</v>
      </c>
      <c r="G52" s="13" t="s">
        <v>106</v>
      </c>
      <c r="H52" s="13" t="s">
        <v>12</v>
      </c>
      <c r="I52" s="13" t="s">
        <v>581</v>
      </c>
      <c r="J52" s="14" t="s">
        <v>582</v>
      </c>
      <c r="N52"/>
    </row>
    <row r="53" spans="1:14">
      <c r="A53" s="12" t="s">
        <v>107</v>
      </c>
      <c r="B53" s="13" t="s">
        <v>361</v>
      </c>
      <c r="C53" s="13" t="s">
        <v>542</v>
      </c>
      <c r="D53" s="13" t="s">
        <v>108</v>
      </c>
      <c r="E53" s="15" t="s">
        <v>300</v>
      </c>
      <c r="F53" s="13" t="s">
        <v>10</v>
      </c>
      <c r="G53" s="13" t="s">
        <v>109</v>
      </c>
      <c r="H53" s="13" t="s">
        <v>12</v>
      </c>
      <c r="I53" s="13" t="s">
        <v>698</v>
      </c>
      <c r="J53" s="14" t="s">
        <v>699</v>
      </c>
      <c r="N53"/>
    </row>
    <row r="54" spans="1:14">
      <c r="A54" s="12" t="s">
        <v>463</v>
      </c>
      <c r="B54" s="13" t="s">
        <v>402</v>
      </c>
      <c r="C54" s="13" t="s">
        <v>505</v>
      </c>
      <c r="D54" s="13" t="s">
        <v>13</v>
      </c>
      <c r="E54" s="15" t="s">
        <v>305</v>
      </c>
      <c r="F54" s="13" t="s">
        <v>85</v>
      </c>
      <c r="G54" s="13" t="s">
        <v>115</v>
      </c>
      <c r="H54" s="13" t="s">
        <v>12</v>
      </c>
      <c r="I54" s="13" t="s">
        <v>566</v>
      </c>
      <c r="J54" s="14" t="s">
        <v>567</v>
      </c>
      <c r="N54"/>
    </row>
    <row r="55" spans="1:14">
      <c r="A55" s="12" t="s">
        <v>116</v>
      </c>
      <c r="B55" s="13" t="s">
        <v>386</v>
      </c>
      <c r="C55" s="13" t="s">
        <v>510</v>
      </c>
      <c r="D55" s="13" t="s">
        <v>13</v>
      </c>
      <c r="E55" s="15" t="s">
        <v>804</v>
      </c>
      <c r="F55" s="13" t="s">
        <v>802</v>
      </c>
      <c r="G55" s="13" t="s">
        <v>117</v>
      </c>
      <c r="H55" s="13" t="s">
        <v>12</v>
      </c>
      <c r="I55" s="13" t="s">
        <v>808</v>
      </c>
      <c r="J55" s="14" t="s">
        <v>809</v>
      </c>
      <c r="N55"/>
    </row>
    <row r="56" spans="1:14">
      <c r="A56" s="12" t="s">
        <v>118</v>
      </c>
      <c r="B56" s="13" t="s">
        <v>119</v>
      </c>
      <c r="C56" s="13" t="s">
        <v>537</v>
      </c>
      <c r="D56" s="13" t="s">
        <v>13</v>
      </c>
      <c r="E56" s="15" t="s">
        <v>306</v>
      </c>
      <c r="F56" s="13" t="s">
        <v>45</v>
      </c>
      <c r="G56" s="13" t="s">
        <v>120</v>
      </c>
      <c r="H56" s="13" t="s">
        <v>12</v>
      </c>
      <c r="I56" s="13" t="s">
        <v>603</v>
      </c>
      <c r="J56" s="14" t="s">
        <v>604</v>
      </c>
      <c r="N56"/>
    </row>
    <row r="57" spans="1:14">
      <c r="A57" s="12" t="s">
        <v>457</v>
      </c>
      <c r="B57" s="13" t="s">
        <v>380</v>
      </c>
      <c r="C57" s="13" t="s">
        <v>551</v>
      </c>
      <c r="D57" s="13" t="s">
        <v>9</v>
      </c>
      <c r="E57" s="15" t="s">
        <v>307</v>
      </c>
      <c r="F57" s="13" t="s">
        <v>45</v>
      </c>
      <c r="G57" s="13" t="s">
        <v>121</v>
      </c>
      <c r="H57" s="13" t="s">
        <v>12</v>
      </c>
      <c r="I57" s="13" t="s">
        <v>611</v>
      </c>
      <c r="J57" s="14" t="s">
        <v>612</v>
      </c>
      <c r="N57"/>
    </row>
    <row r="58" spans="1:14">
      <c r="A58" s="12" t="s">
        <v>122</v>
      </c>
      <c r="B58" s="13" t="s">
        <v>425</v>
      </c>
      <c r="C58" s="13" t="s">
        <v>482</v>
      </c>
      <c r="D58" s="13" t="s">
        <v>9</v>
      </c>
      <c r="E58" s="15" t="s">
        <v>308</v>
      </c>
      <c r="F58" s="13" t="s">
        <v>10</v>
      </c>
      <c r="G58" s="13" t="s">
        <v>123</v>
      </c>
      <c r="H58" s="13" t="s">
        <v>12</v>
      </c>
      <c r="I58" s="13" t="s">
        <v>679</v>
      </c>
      <c r="J58" s="14" t="s">
        <v>680</v>
      </c>
      <c r="N58"/>
    </row>
    <row r="59" spans="1:14">
      <c r="A59" s="12" t="s">
        <v>124</v>
      </c>
      <c r="B59" s="13" t="s">
        <v>369</v>
      </c>
      <c r="C59" s="13" t="s">
        <v>533</v>
      </c>
      <c r="D59" s="13" t="s">
        <v>13</v>
      </c>
      <c r="E59" s="15" t="s">
        <v>309</v>
      </c>
      <c r="F59" s="13" t="s">
        <v>50</v>
      </c>
      <c r="G59" s="13" t="s">
        <v>125</v>
      </c>
      <c r="H59" s="13" t="s">
        <v>12</v>
      </c>
      <c r="I59" s="13" t="s">
        <v>730</v>
      </c>
      <c r="J59" s="14" t="s">
        <v>731</v>
      </c>
      <c r="N59"/>
    </row>
    <row r="60" spans="1:14">
      <c r="A60" s="12" t="s">
        <v>126</v>
      </c>
      <c r="B60" s="13" t="s">
        <v>355</v>
      </c>
      <c r="C60" s="13" t="s">
        <v>473</v>
      </c>
      <c r="D60" s="13" t="s">
        <v>17</v>
      </c>
      <c r="E60" s="15" t="s">
        <v>310</v>
      </c>
      <c r="F60" s="13" t="s">
        <v>45</v>
      </c>
      <c r="G60" s="13" t="s">
        <v>127</v>
      </c>
      <c r="H60" s="13" t="s">
        <v>12</v>
      </c>
      <c r="I60" s="13" t="s">
        <v>577</v>
      </c>
      <c r="J60" s="14" t="s">
        <v>578</v>
      </c>
      <c r="N60"/>
    </row>
    <row r="61" spans="1:14">
      <c r="A61" s="12" t="s">
        <v>128</v>
      </c>
      <c r="B61" s="13" t="s">
        <v>372</v>
      </c>
      <c r="C61" s="13" t="s">
        <v>549</v>
      </c>
      <c r="D61" s="13" t="s">
        <v>13</v>
      </c>
      <c r="E61" s="15" t="s">
        <v>311</v>
      </c>
      <c r="F61" s="13" t="s">
        <v>50</v>
      </c>
      <c r="G61" s="13" t="s">
        <v>130</v>
      </c>
      <c r="H61" s="13" t="s">
        <v>12</v>
      </c>
      <c r="I61" s="13" t="s">
        <v>732</v>
      </c>
      <c r="J61" s="14" t="s">
        <v>733</v>
      </c>
      <c r="N61"/>
    </row>
    <row r="62" spans="1:14">
      <c r="A62" s="12" t="s">
        <v>131</v>
      </c>
      <c r="B62" s="13" t="s">
        <v>356</v>
      </c>
      <c r="C62" s="13" t="s">
        <v>480</v>
      </c>
      <c r="D62" s="13" t="s">
        <v>30</v>
      </c>
      <c r="E62" s="15" t="s">
        <v>312</v>
      </c>
      <c r="F62" s="13" t="s">
        <v>266</v>
      </c>
      <c r="G62" s="13" t="s">
        <v>132</v>
      </c>
      <c r="H62" s="13" t="s">
        <v>12</v>
      </c>
      <c r="I62" s="13" t="s">
        <v>645</v>
      </c>
      <c r="J62" s="14" t="s">
        <v>646</v>
      </c>
      <c r="N62"/>
    </row>
    <row r="63" spans="1:14">
      <c r="A63" s="12" t="s">
        <v>133</v>
      </c>
      <c r="B63" s="13" t="s">
        <v>379</v>
      </c>
      <c r="C63" s="13" t="s">
        <v>554</v>
      </c>
      <c r="D63" s="13" t="s">
        <v>54</v>
      </c>
      <c r="E63" s="15" t="s">
        <v>313</v>
      </c>
      <c r="F63" s="13" t="s">
        <v>266</v>
      </c>
      <c r="G63" s="13" t="s">
        <v>134</v>
      </c>
      <c r="H63" s="13" t="s">
        <v>12</v>
      </c>
      <c r="I63" s="13" t="s">
        <v>651</v>
      </c>
      <c r="J63" s="14" t="s">
        <v>652</v>
      </c>
      <c r="N63"/>
    </row>
    <row r="64" spans="1:14">
      <c r="A64" s="12" t="s">
        <v>135</v>
      </c>
      <c r="B64" s="13" t="s">
        <v>375</v>
      </c>
      <c r="C64" s="13" t="s">
        <v>501</v>
      </c>
      <c r="D64" s="13" t="s">
        <v>30</v>
      </c>
      <c r="E64" s="15" t="s">
        <v>314</v>
      </c>
      <c r="F64" s="13" t="s">
        <v>26</v>
      </c>
      <c r="G64" s="13" t="s">
        <v>137</v>
      </c>
      <c r="H64" s="13" t="s">
        <v>12</v>
      </c>
      <c r="I64" s="13" t="s">
        <v>663</v>
      </c>
      <c r="J64" s="14" t="s">
        <v>664</v>
      </c>
      <c r="N64"/>
    </row>
    <row r="65" spans="1:14">
      <c r="A65" s="12" t="s">
        <v>138</v>
      </c>
      <c r="B65" s="13" t="s">
        <v>395</v>
      </c>
      <c r="C65" s="13" t="s">
        <v>523</v>
      </c>
      <c r="D65" s="13" t="s">
        <v>13</v>
      </c>
      <c r="E65" s="15" t="s">
        <v>315</v>
      </c>
      <c r="F65" s="13" t="s">
        <v>45</v>
      </c>
      <c r="G65" s="13" t="s">
        <v>139</v>
      </c>
      <c r="H65" s="13" t="s">
        <v>12</v>
      </c>
      <c r="I65" s="13" t="s">
        <v>599</v>
      </c>
      <c r="J65" s="14" t="s">
        <v>600</v>
      </c>
      <c r="N65"/>
    </row>
    <row r="66" spans="1:14">
      <c r="A66" s="12" t="s">
        <v>452</v>
      </c>
      <c r="B66" s="13" t="s">
        <v>140</v>
      </c>
      <c r="C66" s="13" t="s">
        <v>488</v>
      </c>
      <c r="D66" s="13" t="s">
        <v>13</v>
      </c>
      <c r="E66" s="15" t="s">
        <v>316</v>
      </c>
      <c r="F66" s="13" t="s">
        <v>129</v>
      </c>
      <c r="G66" s="13" t="s">
        <v>141</v>
      </c>
      <c r="H66" s="13" t="s">
        <v>12</v>
      </c>
      <c r="I66" s="13" t="s">
        <v>726</v>
      </c>
      <c r="J66" s="14" t="s">
        <v>727</v>
      </c>
      <c r="N66"/>
    </row>
    <row r="67" spans="1:14">
      <c r="A67" s="12" t="s">
        <v>142</v>
      </c>
      <c r="B67" s="13" t="s">
        <v>415</v>
      </c>
      <c r="C67" s="13" t="s">
        <v>547</v>
      </c>
      <c r="D67" s="13" t="s">
        <v>13</v>
      </c>
      <c r="E67" s="15" t="s">
        <v>317</v>
      </c>
      <c r="F67" s="13" t="s">
        <v>18</v>
      </c>
      <c r="G67" s="13" t="s">
        <v>143</v>
      </c>
      <c r="H67" s="13" t="s">
        <v>12</v>
      </c>
      <c r="I67" s="13" t="s">
        <v>657</v>
      </c>
      <c r="J67" s="14" t="s">
        <v>658</v>
      </c>
      <c r="N67"/>
    </row>
    <row r="68" spans="1:14">
      <c r="A68" s="12" t="s">
        <v>144</v>
      </c>
      <c r="B68" s="13" t="s">
        <v>422</v>
      </c>
      <c r="C68" s="13" t="s">
        <v>491</v>
      </c>
      <c r="D68" s="13" t="s">
        <v>13</v>
      </c>
      <c r="E68" s="15" t="s">
        <v>318</v>
      </c>
      <c r="F68" s="13" t="s">
        <v>18</v>
      </c>
      <c r="G68" s="13" t="s">
        <v>145</v>
      </c>
      <c r="H68" s="13" t="s">
        <v>12</v>
      </c>
      <c r="I68" s="13" t="s">
        <v>655</v>
      </c>
      <c r="J68" s="14" t="s">
        <v>656</v>
      </c>
      <c r="N68"/>
    </row>
    <row r="69" spans="1:14">
      <c r="A69" s="12" t="s">
        <v>146</v>
      </c>
      <c r="B69" s="13" t="s">
        <v>427</v>
      </c>
      <c r="C69" s="13" t="s">
        <v>490</v>
      </c>
      <c r="D69" s="13" t="s">
        <v>17</v>
      </c>
      <c r="E69" s="15" t="s">
        <v>319</v>
      </c>
      <c r="F69" s="13" t="s">
        <v>45</v>
      </c>
      <c r="G69" s="13" t="s">
        <v>147</v>
      </c>
      <c r="H69" s="13" t="s">
        <v>12</v>
      </c>
      <c r="I69" s="13" t="s">
        <v>587</v>
      </c>
      <c r="J69" s="14" t="s">
        <v>588</v>
      </c>
      <c r="N69"/>
    </row>
    <row r="70" spans="1:14">
      <c r="A70" s="12" t="s">
        <v>440</v>
      </c>
      <c r="B70" s="13" t="s">
        <v>377</v>
      </c>
      <c r="C70" s="13" t="s">
        <v>545</v>
      </c>
      <c r="D70" s="13" t="s">
        <v>30</v>
      </c>
      <c r="E70" s="15" t="s">
        <v>320</v>
      </c>
      <c r="F70" s="13" t="s">
        <v>41</v>
      </c>
      <c r="G70" s="13" t="s">
        <v>148</v>
      </c>
      <c r="H70" s="13" t="s">
        <v>12</v>
      </c>
      <c r="I70" s="13" t="s">
        <v>631</v>
      </c>
      <c r="J70" s="14" t="s">
        <v>632</v>
      </c>
      <c r="N70"/>
    </row>
    <row r="71" spans="1:14">
      <c r="A71" s="12" t="s">
        <v>467</v>
      </c>
      <c r="B71" s="13" t="s">
        <v>424</v>
      </c>
      <c r="C71" s="13" t="s">
        <v>507</v>
      </c>
      <c r="D71" s="13" t="s">
        <v>9</v>
      </c>
      <c r="E71" s="15" t="s">
        <v>321</v>
      </c>
      <c r="F71" s="13" t="s">
        <v>45</v>
      </c>
      <c r="G71" s="13" t="s">
        <v>149</v>
      </c>
      <c r="H71" s="13" t="s">
        <v>12</v>
      </c>
      <c r="I71" s="13" t="s">
        <v>595</v>
      </c>
      <c r="J71" s="14" t="s">
        <v>596</v>
      </c>
      <c r="N71"/>
    </row>
    <row r="72" spans="1:14">
      <c r="A72" s="12" t="s">
        <v>150</v>
      </c>
      <c r="B72" s="13" t="s">
        <v>404</v>
      </c>
      <c r="C72" s="13" t="s">
        <v>521</v>
      </c>
      <c r="D72" s="13" t="s">
        <v>13</v>
      </c>
      <c r="E72" s="15" t="s">
        <v>322</v>
      </c>
      <c r="F72" s="13" t="s">
        <v>26</v>
      </c>
      <c r="G72" s="13" t="s">
        <v>151</v>
      </c>
      <c r="H72" s="13" t="s">
        <v>12</v>
      </c>
      <c r="I72" s="13" t="s">
        <v>671</v>
      </c>
      <c r="J72" s="14" t="s">
        <v>672</v>
      </c>
      <c r="N72"/>
    </row>
    <row r="73" spans="1:14">
      <c r="A73" s="12" t="s">
        <v>152</v>
      </c>
      <c r="B73" s="13" t="s">
        <v>153</v>
      </c>
      <c r="C73" s="13" t="s">
        <v>530</v>
      </c>
      <c r="D73" s="13" t="s">
        <v>69</v>
      </c>
      <c r="E73" s="15" t="s">
        <v>323</v>
      </c>
      <c r="F73" s="13" t="s">
        <v>26</v>
      </c>
      <c r="G73" s="13" t="s">
        <v>154</v>
      </c>
      <c r="H73" s="13" t="s">
        <v>12</v>
      </c>
      <c r="I73" s="13" t="s">
        <v>673</v>
      </c>
      <c r="J73" s="14" t="s">
        <v>674</v>
      </c>
      <c r="N73"/>
    </row>
    <row r="74" spans="1:14">
      <c r="A74" s="12" t="s">
        <v>446</v>
      </c>
      <c r="B74" s="13" t="s">
        <v>411</v>
      </c>
      <c r="C74" s="13" t="s">
        <v>481</v>
      </c>
      <c r="D74" s="13" t="s">
        <v>9</v>
      </c>
      <c r="E74" s="15" t="s">
        <v>324</v>
      </c>
      <c r="F74" s="13" t="s">
        <v>26</v>
      </c>
      <c r="G74" s="13" t="s">
        <v>155</v>
      </c>
      <c r="H74" s="13" t="s">
        <v>12</v>
      </c>
      <c r="I74" s="13" t="s">
        <v>659</v>
      </c>
      <c r="J74" s="14" t="s">
        <v>660</v>
      </c>
      <c r="N74"/>
    </row>
    <row r="75" spans="1:14">
      <c r="A75" s="12" t="s">
        <v>156</v>
      </c>
      <c r="B75" s="13" t="s">
        <v>363</v>
      </c>
      <c r="C75" s="13" t="s">
        <v>541</v>
      </c>
      <c r="D75" s="13" t="s">
        <v>23</v>
      </c>
      <c r="E75" s="15" t="s">
        <v>325</v>
      </c>
      <c r="F75" s="13" t="s">
        <v>14</v>
      </c>
      <c r="G75" s="13" t="s">
        <v>157</v>
      </c>
      <c r="H75" s="13" t="s">
        <v>12</v>
      </c>
      <c r="I75" s="13" t="s">
        <v>712</v>
      </c>
      <c r="J75" s="14" t="s">
        <v>713</v>
      </c>
      <c r="N75"/>
    </row>
    <row r="76" spans="1:14">
      <c r="A76" s="12" t="s">
        <v>158</v>
      </c>
      <c r="B76" s="13" t="s">
        <v>392</v>
      </c>
      <c r="C76" s="13" t="s">
        <v>514</v>
      </c>
      <c r="D76" s="13" t="s">
        <v>69</v>
      </c>
      <c r="E76" s="15" t="s">
        <v>349</v>
      </c>
      <c r="F76" s="13" t="s">
        <v>10</v>
      </c>
      <c r="G76" s="13" t="s">
        <v>160</v>
      </c>
      <c r="H76" s="13" t="s">
        <v>12</v>
      </c>
      <c r="I76" s="13" t="s">
        <v>688</v>
      </c>
      <c r="J76" s="14" t="s">
        <v>689</v>
      </c>
      <c r="N76"/>
    </row>
    <row r="77" spans="1:14">
      <c r="A77" s="12" t="s">
        <v>161</v>
      </c>
      <c r="B77" s="13" t="s">
        <v>381</v>
      </c>
      <c r="C77" s="13" t="s">
        <v>552</v>
      </c>
      <c r="D77" s="13" t="s">
        <v>30</v>
      </c>
      <c r="E77" s="15" t="s">
        <v>326</v>
      </c>
      <c r="F77" s="13" t="s">
        <v>112</v>
      </c>
      <c r="G77" s="13" t="s">
        <v>162</v>
      </c>
      <c r="H77" s="13" t="s">
        <v>12</v>
      </c>
      <c r="I77" s="13" t="s">
        <v>724</v>
      </c>
      <c r="J77" s="14" t="s">
        <v>725</v>
      </c>
      <c r="N77"/>
    </row>
    <row r="78" spans="1:14">
      <c r="A78" s="12" t="s">
        <v>172</v>
      </c>
      <c r="B78" s="13" t="s">
        <v>419</v>
      </c>
      <c r="C78" s="13" t="s">
        <v>508</v>
      </c>
      <c r="D78" s="13" t="s">
        <v>17</v>
      </c>
      <c r="E78" s="15" t="s">
        <v>332</v>
      </c>
      <c r="F78" s="13" t="s">
        <v>129</v>
      </c>
      <c r="G78" s="13" t="s">
        <v>173</v>
      </c>
      <c r="H78" s="13" t="s">
        <v>12</v>
      </c>
      <c r="I78" s="13" t="s">
        <v>728</v>
      </c>
      <c r="J78" s="14" t="s">
        <v>729</v>
      </c>
      <c r="N78"/>
    </row>
    <row r="79" spans="1:14">
      <c r="A79" s="12" t="s">
        <v>459</v>
      </c>
      <c r="B79" s="13" t="s">
        <v>383</v>
      </c>
      <c r="C79" s="13" t="s">
        <v>555</v>
      </c>
      <c r="D79" s="13" t="s">
        <v>13</v>
      </c>
      <c r="E79" s="15" t="s">
        <v>333</v>
      </c>
      <c r="F79" s="13" t="s">
        <v>45</v>
      </c>
      <c r="G79" s="13" t="s">
        <v>174</v>
      </c>
      <c r="H79" s="13" t="s">
        <v>12</v>
      </c>
      <c r="I79" s="13" t="s">
        <v>613</v>
      </c>
      <c r="J79" s="14" t="s">
        <v>614</v>
      </c>
      <c r="N79"/>
    </row>
    <row r="80" spans="1:14">
      <c r="A80" s="12" t="s">
        <v>469</v>
      </c>
      <c r="B80" s="13" t="s">
        <v>432</v>
      </c>
      <c r="C80" s="13" t="s">
        <v>559</v>
      </c>
      <c r="D80" s="13" t="s">
        <v>30</v>
      </c>
      <c r="E80" s="15" t="s">
        <v>334</v>
      </c>
      <c r="F80" s="13" t="s">
        <v>14</v>
      </c>
      <c r="G80" s="13" t="s">
        <v>175</v>
      </c>
      <c r="H80" s="13" t="s">
        <v>12</v>
      </c>
      <c r="I80" s="13" t="s">
        <v>716</v>
      </c>
      <c r="J80" s="14" t="s">
        <v>717</v>
      </c>
      <c r="N80"/>
    </row>
    <row r="81" spans="1:14">
      <c r="A81" s="12" t="s">
        <v>176</v>
      </c>
      <c r="B81" s="13" t="s">
        <v>406</v>
      </c>
      <c r="C81" s="13" t="s">
        <v>529</v>
      </c>
      <c r="D81" s="13" t="s">
        <v>13</v>
      </c>
      <c r="E81" s="15" t="s">
        <v>335</v>
      </c>
      <c r="F81" s="13" t="s">
        <v>45</v>
      </c>
      <c r="G81" s="13" t="s">
        <v>177</v>
      </c>
      <c r="H81" s="13" t="s">
        <v>12</v>
      </c>
      <c r="I81" s="13" t="s">
        <v>601</v>
      </c>
      <c r="J81" s="14" t="s">
        <v>602</v>
      </c>
      <c r="N81"/>
    </row>
    <row r="82" spans="1:14">
      <c r="A82" s="12" t="s">
        <v>464</v>
      </c>
      <c r="B82" s="13" t="s">
        <v>412</v>
      </c>
      <c r="C82" s="13" t="s">
        <v>550</v>
      </c>
      <c r="D82" s="13" t="s">
        <v>30</v>
      </c>
      <c r="E82" s="15" t="s">
        <v>336</v>
      </c>
      <c r="F82" s="13" t="s">
        <v>26</v>
      </c>
      <c r="G82" s="13" t="s">
        <v>178</v>
      </c>
      <c r="H82" s="13" t="s">
        <v>12</v>
      </c>
      <c r="I82" s="13" t="s">
        <v>675</v>
      </c>
      <c r="J82" s="14" t="s">
        <v>676</v>
      </c>
      <c r="N82"/>
    </row>
    <row r="83" spans="1:14">
      <c r="A83" s="12" t="s">
        <v>179</v>
      </c>
      <c r="B83" s="13" t="s">
        <v>360</v>
      </c>
      <c r="C83" s="13" t="s">
        <v>560</v>
      </c>
      <c r="D83" s="13" t="s">
        <v>180</v>
      </c>
      <c r="E83" s="15" t="s">
        <v>337</v>
      </c>
      <c r="F83" s="13" t="s">
        <v>10</v>
      </c>
      <c r="G83" s="13" t="s">
        <v>181</v>
      </c>
      <c r="H83" s="13" t="s">
        <v>12</v>
      </c>
      <c r="I83" s="13" t="s">
        <v>704</v>
      </c>
      <c r="J83" s="14" t="s">
        <v>705</v>
      </c>
      <c r="N83"/>
    </row>
    <row r="84" spans="1:14">
      <c r="A84" s="12" t="s">
        <v>462</v>
      </c>
      <c r="B84" s="13" t="s">
        <v>401</v>
      </c>
      <c r="C84" s="13" t="s">
        <v>520</v>
      </c>
      <c r="D84" s="13" t="s">
        <v>9</v>
      </c>
      <c r="E84" s="15" t="s">
        <v>338</v>
      </c>
      <c r="F84" s="13" t="s">
        <v>26</v>
      </c>
      <c r="G84" s="13" t="s">
        <v>182</v>
      </c>
      <c r="H84" s="13" t="s">
        <v>12</v>
      </c>
      <c r="I84" s="13" t="s">
        <v>669</v>
      </c>
      <c r="J84" s="14" t="s">
        <v>670</v>
      </c>
      <c r="N84"/>
    </row>
    <row r="85" spans="1:14">
      <c r="A85" s="12" t="s">
        <v>439</v>
      </c>
      <c r="B85" s="13" t="s">
        <v>376</v>
      </c>
      <c r="C85" s="13" t="s">
        <v>536</v>
      </c>
      <c r="D85" s="13" t="s">
        <v>9</v>
      </c>
      <c r="E85" s="15" t="s">
        <v>339</v>
      </c>
      <c r="F85" s="13" t="s">
        <v>10</v>
      </c>
      <c r="G85" s="13" t="s">
        <v>183</v>
      </c>
      <c r="H85" s="13" t="s">
        <v>12</v>
      </c>
      <c r="I85" s="13" t="s">
        <v>696</v>
      </c>
      <c r="J85" s="14" t="s">
        <v>697</v>
      </c>
      <c r="N85"/>
    </row>
    <row r="86" spans="1:14">
      <c r="A86" s="12" t="s">
        <v>184</v>
      </c>
      <c r="B86" s="13" t="s">
        <v>426</v>
      </c>
      <c r="C86" s="13" t="s">
        <v>506</v>
      </c>
      <c r="D86" s="13" t="s">
        <v>9</v>
      </c>
      <c r="E86" s="15" t="s">
        <v>340</v>
      </c>
      <c r="F86" s="13" t="s">
        <v>41</v>
      </c>
      <c r="G86" s="13" t="s">
        <v>185</v>
      </c>
      <c r="H86" s="13" t="s">
        <v>12</v>
      </c>
      <c r="I86" s="13" t="s">
        <v>627</v>
      </c>
      <c r="J86" s="14" t="s">
        <v>628</v>
      </c>
      <c r="N86"/>
    </row>
    <row r="87" spans="1:14">
      <c r="A87" s="12" t="s">
        <v>461</v>
      </c>
      <c r="B87" s="13" t="s">
        <v>396</v>
      </c>
      <c r="C87" s="13" t="s">
        <v>526</v>
      </c>
      <c r="D87" s="13" t="s">
        <v>36</v>
      </c>
      <c r="E87" s="15" t="s">
        <v>327</v>
      </c>
      <c r="F87" s="13" t="s">
        <v>112</v>
      </c>
      <c r="G87" s="13" t="s">
        <v>163</v>
      </c>
      <c r="H87" s="13" t="s">
        <v>12</v>
      </c>
      <c r="I87" s="13" t="s">
        <v>722</v>
      </c>
      <c r="J87" s="14" t="s">
        <v>723</v>
      </c>
      <c r="N87"/>
    </row>
    <row r="88" spans="1:14">
      <c r="A88" s="12" t="s">
        <v>455</v>
      </c>
      <c r="B88" s="13" t="s">
        <v>164</v>
      </c>
      <c r="C88" s="13" t="s">
        <v>496</v>
      </c>
      <c r="D88" s="13" t="s">
        <v>13</v>
      </c>
      <c r="E88" s="15" t="s">
        <v>328</v>
      </c>
      <c r="F88" s="13" t="s">
        <v>192</v>
      </c>
      <c r="G88" s="13" t="s">
        <v>165</v>
      </c>
      <c r="H88" s="13" t="s">
        <v>12</v>
      </c>
      <c r="I88" s="13" t="s">
        <v>637</v>
      </c>
      <c r="J88" s="14" t="s">
        <v>638</v>
      </c>
      <c r="N88"/>
    </row>
    <row r="89" spans="1:14">
      <c r="A89" s="12" t="s">
        <v>456</v>
      </c>
      <c r="B89" s="13" t="s">
        <v>166</v>
      </c>
      <c r="C89" s="13" t="s">
        <v>509</v>
      </c>
      <c r="D89" s="13" t="s">
        <v>23</v>
      </c>
      <c r="E89" s="15" t="s">
        <v>350</v>
      </c>
      <c r="F89" s="13" t="s">
        <v>10</v>
      </c>
      <c r="G89" s="13" t="s">
        <v>167</v>
      </c>
      <c r="H89" s="13" t="s">
        <v>12</v>
      </c>
      <c r="I89" s="13" t="s">
        <v>684</v>
      </c>
      <c r="J89" s="14" t="s">
        <v>685</v>
      </c>
      <c r="N89"/>
    </row>
    <row r="90" spans="1:14">
      <c r="A90" s="12" t="s">
        <v>468</v>
      </c>
      <c r="B90" s="13" t="s">
        <v>431</v>
      </c>
      <c r="C90" s="13" t="s">
        <v>503</v>
      </c>
      <c r="D90" s="13" t="s">
        <v>9</v>
      </c>
      <c r="E90" s="15" t="s">
        <v>329</v>
      </c>
      <c r="F90" s="13" t="s">
        <v>26</v>
      </c>
      <c r="G90" s="13" t="s">
        <v>168</v>
      </c>
      <c r="H90" s="13" t="s">
        <v>12</v>
      </c>
      <c r="I90" s="13" t="s">
        <v>665</v>
      </c>
      <c r="J90" s="14" t="s">
        <v>666</v>
      </c>
      <c r="N90"/>
    </row>
    <row r="91" spans="1:14">
      <c r="A91" s="12" t="s">
        <v>450</v>
      </c>
      <c r="B91" s="13" t="s">
        <v>169</v>
      </c>
      <c r="C91" s="13" t="s">
        <v>485</v>
      </c>
      <c r="D91" s="13" t="s">
        <v>13</v>
      </c>
      <c r="E91" s="15" t="s">
        <v>330</v>
      </c>
      <c r="F91" s="13" t="s">
        <v>26</v>
      </c>
      <c r="G91" s="13" t="s">
        <v>170</v>
      </c>
      <c r="H91" s="13" t="s">
        <v>12</v>
      </c>
      <c r="I91" s="13" t="s">
        <v>661</v>
      </c>
      <c r="J91" s="14" t="s">
        <v>662</v>
      </c>
      <c r="N91"/>
    </row>
    <row r="92" spans="1:14">
      <c r="A92" s="12" t="s">
        <v>458</v>
      </c>
      <c r="B92" s="13" t="s">
        <v>382</v>
      </c>
      <c r="C92" s="13" t="s">
        <v>553</v>
      </c>
      <c r="D92" s="13" t="s">
        <v>13</v>
      </c>
      <c r="E92" s="15" t="s">
        <v>331</v>
      </c>
      <c r="F92" s="13" t="s">
        <v>26</v>
      </c>
      <c r="G92" s="13" t="s">
        <v>171</v>
      </c>
      <c r="H92" s="13" t="s">
        <v>12</v>
      </c>
      <c r="I92" s="13" t="s">
        <v>677</v>
      </c>
      <c r="J92" s="14" t="s">
        <v>678</v>
      </c>
      <c r="N92"/>
    </row>
  </sheetData>
  <sortState xmlns:xlrd2="http://schemas.microsoft.com/office/spreadsheetml/2017/richdata2" ref="A2:J92">
    <sortCondition ref="A1"/>
  </sortState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6A33C-66AC-4FDC-80CF-C26049DAEF7A}">
  <dimension ref="A1:K92"/>
  <sheetViews>
    <sheetView workbookViewId="0">
      <selection activeCell="F9" sqref="F9"/>
    </sheetView>
  </sheetViews>
  <sheetFormatPr defaultRowHeight="17.399999999999999"/>
  <cols>
    <col min="1" max="1" width="11.19921875" bestFit="1" customWidth="1"/>
    <col min="2" max="2" width="18.59765625" bestFit="1" customWidth="1"/>
    <col min="3" max="3" width="9.3984375" bestFit="1" customWidth="1"/>
    <col min="4" max="4" width="13.19921875" bestFit="1" customWidth="1"/>
    <col min="5" max="5" width="47.19921875" customWidth="1"/>
    <col min="6" max="6" width="15.69921875" customWidth="1"/>
    <col min="7" max="7" width="17.5" customWidth="1"/>
    <col min="8" max="8" width="11.19921875" bestFit="1" customWidth="1"/>
    <col min="9" max="9" width="9.3984375" bestFit="1" customWidth="1"/>
    <col min="10" max="11" width="16.09765625" bestFit="1" customWidth="1"/>
  </cols>
  <sheetData>
    <row r="1" spans="1:11">
      <c r="A1" s="11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800</v>
      </c>
      <c r="G1" s="3" t="s">
        <v>801</v>
      </c>
      <c r="H1" s="3" t="s">
        <v>6</v>
      </c>
      <c r="I1" s="3" t="s">
        <v>7</v>
      </c>
      <c r="J1" s="3" t="s">
        <v>8</v>
      </c>
      <c r="K1" s="4" t="s">
        <v>561</v>
      </c>
    </row>
    <row r="2" spans="1:11">
      <c r="A2" s="12" t="s">
        <v>454</v>
      </c>
      <c r="B2" s="13" t="s">
        <v>367</v>
      </c>
      <c r="C2" s="13" t="s">
        <v>531</v>
      </c>
      <c r="D2" s="13" t="s">
        <v>9</v>
      </c>
      <c r="E2" s="15" t="s">
        <v>264</v>
      </c>
      <c r="F2" s="15">
        <v>37.4078996</v>
      </c>
      <c r="G2" s="15">
        <v>126.6704962</v>
      </c>
      <c r="H2" s="13" t="s">
        <v>11</v>
      </c>
      <c r="I2" s="13" t="s">
        <v>12</v>
      </c>
      <c r="J2" s="13" t="s">
        <v>710</v>
      </c>
      <c r="K2" s="14" t="s">
        <v>711</v>
      </c>
    </row>
    <row r="3" spans="1:11">
      <c r="A3" s="12" t="s">
        <v>449</v>
      </c>
      <c r="B3" s="13" t="s">
        <v>357</v>
      </c>
      <c r="C3" s="13" t="s">
        <v>493</v>
      </c>
      <c r="D3" s="13" t="s">
        <v>13</v>
      </c>
      <c r="E3" s="15" t="s">
        <v>265</v>
      </c>
      <c r="F3" s="15">
        <v>37.231552100000002</v>
      </c>
      <c r="G3" s="15">
        <v>127.2113174</v>
      </c>
      <c r="H3" s="13" t="s">
        <v>15</v>
      </c>
      <c r="I3" s="13" t="s">
        <v>12</v>
      </c>
      <c r="J3" s="13" t="s">
        <v>591</v>
      </c>
      <c r="K3" s="14" t="s">
        <v>592</v>
      </c>
    </row>
    <row r="4" spans="1:11">
      <c r="A4" s="12" t="s">
        <v>16</v>
      </c>
      <c r="B4" s="13" t="s">
        <v>414</v>
      </c>
      <c r="C4" s="13" t="s">
        <v>489</v>
      </c>
      <c r="D4" s="13" t="s">
        <v>17</v>
      </c>
      <c r="E4" s="15" t="s">
        <v>263</v>
      </c>
      <c r="F4" s="15">
        <v>35.197896299999996</v>
      </c>
      <c r="G4" s="15">
        <v>126.8332013</v>
      </c>
      <c r="H4" s="13" t="s">
        <v>19</v>
      </c>
      <c r="I4" s="13" t="s">
        <v>12</v>
      </c>
      <c r="J4" s="13" t="s">
        <v>635</v>
      </c>
      <c r="K4" s="14" t="s">
        <v>636</v>
      </c>
    </row>
    <row r="5" spans="1:11">
      <c r="A5" s="12" t="s">
        <v>20</v>
      </c>
      <c r="B5" s="13" t="s">
        <v>433</v>
      </c>
      <c r="C5" s="13" t="s">
        <v>484</v>
      </c>
      <c r="D5" s="13" t="s">
        <v>13</v>
      </c>
      <c r="E5" s="15" t="s">
        <v>267</v>
      </c>
      <c r="F5" s="15">
        <v>37.542459299999997</v>
      </c>
      <c r="G5" s="15">
        <v>126.6838205</v>
      </c>
      <c r="H5" s="13" t="s">
        <v>21</v>
      </c>
      <c r="I5" s="13" t="s">
        <v>12</v>
      </c>
      <c r="J5" s="13" t="s">
        <v>706</v>
      </c>
      <c r="K5" s="14" t="s">
        <v>707</v>
      </c>
    </row>
    <row r="6" spans="1:11">
      <c r="A6" s="12" t="s">
        <v>22</v>
      </c>
      <c r="B6" s="13" t="s">
        <v>378</v>
      </c>
      <c r="C6" s="13" t="s">
        <v>474</v>
      </c>
      <c r="D6" s="13" t="s">
        <v>23</v>
      </c>
      <c r="E6" s="15" t="s">
        <v>268</v>
      </c>
      <c r="F6" s="15">
        <v>37.278437500000003</v>
      </c>
      <c r="G6" s="15">
        <v>127.0278484</v>
      </c>
      <c r="H6" s="13" t="s">
        <v>24</v>
      </c>
      <c r="I6" s="13" t="s">
        <v>12</v>
      </c>
      <c r="J6" s="13" t="s">
        <v>579</v>
      </c>
      <c r="K6" s="14" t="s">
        <v>580</v>
      </c>
    </row>
    <row r="7" spans="1:11">
      <c r="A7" s="12" t="s">
        <v>25</v>
      </c>
      <c r="B7" s="13" t="s">
        <v>385</v>
      </c>
      <c r="C7" s="13" t="s">
        <v>557</v>
      </c>
      <c r="D7" s="13" t="s">
        <v>9</v>
      </c>
      <c r="E7" s="15" t="s">
        <v>342</v>
      </c>
      <c r="F7" s="15">
        <v>37.517817800000003</v>
      </c>
      <c r="G7" s="15">
        <v>126.93555840000001</v>
      </c>
      <c r="H7" s="13" t="s">
        <v>27</v>
      </c>
      <c r="I7" s="13" t="s">
        <v>12</v>
      </c>
      <c r="J7" s="13" t="s">
        <v>702</v>
      </c>
      <c r="K7" s="14" t="s">
        <v>703</v>
      </c>
    </row>
    <row r="8" spans="1:11">
      <c r="A8" s="12" t="s">
        <v>28</v>
      </c>
      <c r="B8" s="13" t="s">
        <v>388</v>
      </c>
      <c r="C8" s="13" t="s">
        <v>513</v>
      </c>
      <c r="D8" s="13" t="s">
        <v>9</v>
      </c>
      <c r="E8" s="15" t="s">
        <v>269</v>
      </c>
      <c r="F8" s="15">
        <v>37.633884299999998</v>
      </c>
      <c r="G8" s="15">
        <v>126.91655919999999</v>
      </c>
      <c r="H8" s="13" t="s">
        <v>29</v>
      </c>
      <c r="I8" s="13" t="s">
        <v>12</v>
      </c>
      <c r="J8" s="13" t="s">
        <v>686</v>
      </c>
      <c r="K8" s="14" t="s">
        <v>687</v>
      </c>
    </row>
    <row r="9" spans="1:11">
      <c r="A9" s="12" t="s">
        <v>466</v>
      </c>
      <c r="B9" s="13" t="s">
        <v>423</v>
      </c>
      <c r="C9" s="13" t="s">
        <v>492</v>
      </c>
      <c r="D9" s="13" t="s">
        <v>30</v>
      </c>
      <c r="E9" s="15" t="s">
        <v>270</v>
      </c>
      <c r="F9" s="15">
        <v>37.486123800000001</v>
      </c>
      <c r="G9" s="15">
        <v>126.7924958</v>
      </c>
      <c r="H9" s="13" t="s">
        <v>31</v>
      </c>
      <c r="I9" s="13" t="s">
        <v>12</v>
      </c>
      <c r="J9" s="13" t="s">
        <v>589</v>
      </c>
      <c r="K9" s="14" t="s">
        <v>590</v>
      </c>
    </row>
    <row r="10" spans="1:11">
      <c r="A10" s="12" t="s">
        <v>32</v>
      </c>
      <c r="B10" s="13" t="s">
        <v>409</v>
      </c>
      <c r="C10" s="13" t="s">
        <v>539</v>
      </c>
      <c r="D10" s="13" t="s">
        <v>13</v>
      </c>
      <c r="E10" s="15" t="s">
        <v>343</v>
      </c>
      <c r="F10" s="15">
        <v>37.758547800000002</v>
      </c>
      <c r="G10" s="15">
        <v>127.0777071</v>
      </c>
      <c r="H10" s="13" t="s">
        <v>34</v>
      </c>
      <c r="I10" s="13" t="s">
        <v>12</v>
      </c>
      <c r="J10" s="13" t="s">
        <v>607</v>
      </c>
      <c r="K10" s="14" t="s">
        <v>608</v>
      </c>
    </row>
    <row r="11" spans="1:11">
      <c r="A11" s="12" t="s">
        <v>470</v>
      </c>
      <c r="B11" s="13" t="s">
        <v>434</v>
      </c>
      <c r="C11" s="13" t="s">
        <v>522</v>
      </c>
      <c r="D11" s="13" t="s">
        <v>13</v>
      </c>
      <c r="E11" s="15" t="s">
        <v>271</v>
      </c>
      <c r="F11" s="15">
        <v>37.484407399999903</v>
      </c>
      <c r="G11" s="15">
        <v>126.7249147</v>
      </c>
      <c r="H11" s="13" t="s">
        <v>35</v>
      </c>
      <c r="I11" s="13" t="s">
        <v>12</v>
      </c>
      <c r="J11" s="13" t="s">
        <v>708</v>
      </c>
      <c r="K11" s="14" t="s">
        <v>709</v>
      </c>
    </row>
    <row r="12" spans="1:11">
      <c r="A12" s="12" t="s">
        <v>465</v>
      </c>
      <c r="B12" s="13" t="s">
        <v>417</v>
      </c>
      <c r="C12" s="13" t="s">
        <v>558</v>
      </c>
      <c r="D12" s="13" t="s">
        <v>36</v>
      </c>
      <c r="E12" s="15" t="s">
        <v>344</v>
      </c>
      <c r="F12" s="15">
        <v>37.273707100000003</v>
      </c>
      <c r="G12" s="15">
        <v>127.1114742</v>
      </c>
      <c r="H12" s="13" t="s">
        <v>37</v>
      </c>
      <c r="I12" s="13" t="s">
        <v>12</v>
      </c>
      <c r="J12" s="13" t="s">
        <v>615</v>
      </c>
      <c r="K12" s="14" t="s">
        <v>616</v>
      </c>
    </row>
    <row r="13" spans="1:11">
      <c r="A13" s="12" t="s">
        <v>38</v>
      </c>
      <c r="B13" s="13" t="s">
        <v>368</v>
      </c>
      <c r="C13" s="13" t="s">
        <v>532</v>
      </c>
      <c r="D13" s="13" t="s">
        <v>9</v>
      </c>
      <c r="E13" s="15" t="s">
        <v>272</v>
      </c>
      <c r="F13" s="15">
        <v>37.553484099999999</v>
      </c>
      <c r="G13" s="15">
        <v>127.15764679999999</v>
      </c>
      <c r="H13" s="13" t="s">
        <v>39</v>
      </c>
      <c r="I13" s="13" t="s">
        <v>12</v>
      </c>
      <c r="J13" s="13" t="s">
        <v>694</v>
      </c>
      <c r="K13" s="14" t="s">
        <v>695</v>
      </c>
    </row>
    <row r="14" spans="1:11">
      <c r="A14" s="12" t="s">
        <v>40</v>
      </c>
      <c r="B14" s="13" t="s">
        <v>399</v>
      </c>
      <c r="C14" s="13" t="s">
        <v>527</v>
      </c>
      <c r="D14" s="13" t="s">
        <v>13</v>
      </c>
      <c r="E14" s="15" t="s">
        <v>273</v>
      </c>
      <c r="F14" s="15">
        <v>37.8182428</v>
      </c>
      <c r="G14" s="15">
        <v>128.85927190000001</v>
      </c>
      <c r="H14" s="13" t="s">
        <v>42</v>
      </c>
      <c r="I14" s="13" t="s">
        <v>12</v>
      </c>
      <c r="J14" s="13" t="s">
        <v>571</v>
      </c>
      <c r="K14" s="14" t="s">
        <v>572</v>
      </c>
    </row>
    <row r="15" spans="1:11">
      <c r="A15" s="12" t="s">
        <v>437</v>
      </c>
      <c r="B15" s="13" t="s">
        <v>364</v>
      </c>
      <c r="C15" s="13" t="s">
        <v>544</v>
      </c>
      <c r="D15" s="13" t="s">
        <v>13</v>
      </c>
      <c r="E15" s="15" t="s">
        <v>274</v>
      </c>
      <c r="F15" s="15">
        <v>37.568871899999998</v>
      </c>
      <c r="G15" s="15">
        <v>126.96807750000001</v>
      </c>
      <c r="H15" s="13" t="s">
        <v>43</v>
      </c>
      <c r="I15" s="13" t="s">
        <v>12</v>
      </c>
      <c r="J15" s="13" t="s">
        <v>700</v>
      </c>
      <c r="K15" s="14" t="s">
        <v>701</v>
      </c>
    </row>
    <row r="16" spans="1:11">
      <c r="A16" s="12" t="s">
        <v>44</v>
      </c>
      <c r="B16" s="13" t="s">
        <v>354</v>
      </c>
      <c r="C16" s="13" t="s">
        <v>472</v>
      </c>
      <c r="D16" s="13" t="s">
        <v>13</v>
      </c>
      <c r="E16" s="15" t="s">
        <v>275</v>
      </c>
      <c r="F16" s="15">
        <v>37.875350900000001</v>
      </c>
      <c r="G16" s="15">
        <v>127.74501979999999</v>
      </c>
      <c r="H16" s="13" t="s">
        <v>46</v>
      </c>
      <c r="I16" s="13" t="s">
        <v>12</v>
      </c>
      <c r="J16" s="13" t="s">
        <v>562</v>
      </c>
      <c r="K16" s="14" t="s">
        <v>563</v>
      </c>
    </row>
    <row r="17" spans="1:11">
      <c r="A17" s="12" t="s">
        <v>47</v>
      </c>
      <c r="B17" s="13" t="s">
        <v>366</v>
      </c>
      <c r="C17" s="13" t="s">
        <v>486</v>
      </c>
      <c r="D17" s="13" t="s">
        <v>17</v>
      </c>
      <c r="E17" s="15" t="s">
        <v>276</v>
      </c>
      <c r="F17" s="15">
        <v>37.4398318</v>
      </c>
      <c r="G17" s="15">
        <v>129.16335509999999</v>
      </c>
      <c r="H17" s="13" t="s">
        <v>48</v>
      </c>
      <c r="I17" s="13" t="s">
        <v>12</v>
      </c>
      <c r="J17" s="13" t="s">
        <v>564</v>
      </c>
      <c r="K17" s="14" t="s">
        <v>565</v>
      </c>
    </row>
    <row r="18" spans="1:11">
      <c r="A18" s="12" t="s">
        <v>444</v>
      </c>
      <c r="B18" s="13" t="s">
        <v>405</v>
      </c>
      <c r="C18" s="13" t="s">
        <v>548</v>
      </c>
      <c r="D18" s="13" t="s">
        <v>9</v>
      </c>
      <c r="E18" s="15" t="s">
        <v>277</v>
      </c>
      <c r="F18" s="15">
        <v>37.1865308</v>
      </c>
      <c r="G18" s="15">
        <v>128.46510960000001</v>
      </c>
      <c r="H18" s="13" t="s">
        <v>49</v>
      </c>
      <c r="I18" s="13" t="s">
        <v>12</v>
      </c>
      <c r="J18" s="13" t="s">
        <v>573</v>
      </c>
      <c r="K18" s="14" t="s">
        <v>574</v>
      </c>
    </row>
    <row r="19" spans="1:11">
      <c r="A19" s="12" t="s">
        <v>460</v>
      </c>
      <c r="B19" s="13" t="s">
        <v>389</v>
      </c>
      <c r="C19" s="13" t="s">
        <v>516</v>
      </c>
      <c r="D19" s="13" t="s">
        <v>13</v>
      </c>
      <c r="E19" s="15" t="s">
        <v>278</v>
      </c>
      <c r="F19" s="15">
        <v>37.342806000000003</v>
      </c>
      <c r="G19" s="15">
        <v>127.9573073</v>
      </c>
      <c r="H19" s="13" t="s">
        <v>51</v>
      </c>
      <c r="I19" s="13" t="s">
        <v>12</v>
      </c>
      <c r="J19" s="13" t="s">
        <v>568</v>
      </c>
      <c r="K19" s="14" t="s">
        <v>568</v>
      </c>
    </row>
    <row r="20" spans="1:11">
      <c r="A20" s="12" t="s">
        <v>52</v>
      </c>
      <c r="B20" s="13" t="s">
        <v>397</v>
      </c>
      <c r="C20" s="13" t="s">
        <v>525</v>
      </c>
      <c r="D20" s="13" t="s">
        <v>17</v>
      </c>
      <c r="E20" s="15" t="s">
        <v>262</v>
      </c>
      <c r="F20" s="15">
        <v>37.7494637</v>
      </c>
      <c r="G20" s="15">
        <v>128.8888202</v>
      </c>
      <c r="H20" s="13" t="s">
        <v>53</v>
      </c>
      <c r="I20" s="13" t="s">
        <v>12</v>
      </c>
      <c r="J20" s="13" t="s">
        <v>569</v>
      </c>
      <c r="K20" s="14" t="s">
        <v>570</v>
      </c>
    </row>
    <row r="21" spans="1:11">
      <c r="A21" s="12" t="s">
        <v>441</v>
      </c>
      <c r="B21" s="13" t="s">
        <v>384</v>
      </c>
      <c r="C21" s="13" t="s">
        <v>556</v>
      </c>
      <c r="D21" s="13" t="s">
        <v>54</v>
      </c>
      <c r="E21" s="15" t="s">
        <v>279</v>
      </c>
      <c r="F21" s="15">
        <v>38.216409800000001</v>
      </c>
      <c r="G21" s="15">
        <v>128.5885347</v>
      </c>
      <c r="H21" s="13" t="s">
        <v>55</v>
      </c>
      <c r="I21" s="13" t="s">
        <v>12</v>
      </c>
      <c r="J21" s="13" t="s">
        <v>575</v>
      </c>
      <c r="K21" s="14" t="s">
        <v>576</v>
      </c>
    </row>
    <row r="22" spans="1:11">
      <c r="A22" s="12" t="s">
        <v>56</v>
      </c>
      <c r="B22" s="13" t="s">
        <v>393</v>
      </c>
      <c r="C22" s="13" t="s">
        <v>515</v>
      </c>
      <c r="D22" s="13" t="s">
        <v>30</v>
      </c>
      <c r="E22" s="15" t="s">
        <v>280</v>
      </c>
      <c r="F22" s="15">
        <v>36.978955399999997</v>
      </c>
      <c r="G22" s="15">
        <v>127.9288846</v>
      </c>
      <c r="H22" s="13" t="s">
        <v>57</v>
      </c>
      <c r="I22" s="13" t="s">
        <v>12</v>
      </c>
      <c r="J22" s="13" t="s">
        <v>734</v>
      </c>
      <c r="K22" s="14" t="s">
        <v>735</v>
      </c>
    </row>
    <row r="23" spans="1:11">
      <c r="A23" s="12" t="s">
        <v>58</v>
      </c>
      <c r="B23" s="13" t="s">
        <v>430</v>
      </c>
      <c r="C23" s="13" t="s">
        <v>502</v>
      </c>
      <c r="D23" s="13" t="s">
        <v>13</v>
      </c>
      <c r="E23" s="15" t="s">
        <v>281</v>
      </c>
      <c r="F23" s="15">
        <v>37.544893700000003</v>
      </c>
      <c r="G23" s="15">
        <v>127.0713093</v>
      </c>
      <c r="H23" s="13" t="s">
        <v>59</v>
      </c>
      <c r="I23" s="13" t="s">
        <v>12</v>
      </c>
      <c r="J23" s="13" t="s">
        <v>683</v>
      </c>
      <c r="K23" s="14" t="s">
        <v>683</v>
      </c>
    </row>
    <row r="24" spans="1:11">
      <c r="A24" s="12" t="s">
        <v>60</v>
      </c>
      <c r="B24" s="13" t="s">
        <v>410</v>
      </c>
      <c r="C24" s="13" t="s">
        <v>546</v>
      </c>
      <c r="D24" s="13" t="s">
        <v>9</v>
      </c>
      <c r="E24" s="15" t="s">
        <v>345</v>
      </c>
      <c r="F24" s="15">
        <v>37.592526300000003</v>
      </c>
      <c r="G24" s="15">
        <v>126.6709448</v>
      </c>
      <c r="H24" s="13" t="s">
        <v>61</v>
      </c>
      <c r="I24" s="13" t="s">
        <v>12</v>
      </c>
      <c r="J24" s="13" t="s">
        <v>714</v>
      </c>
      <c r="K24" s="14" t="s">
        <v>715</v>
      </c>
    </row>
    <row r="25" spans="1:11">
      <c r="A25" s="12" t="s">
        <v>62</v>
      </c>
      <c r="B25" s="13" t="s">
        <v>418</v>
      </c>
      <c r="C25" s="13" t="s">
        <v>479</v>
      </c>
      <c r="D25" s="13" t="s">
        <v>23</v>
      </c>
      <c r="E25" s="15" t="s">
        <v>282</v>
      </c>
      <c r="F25" s="15">
        <v>37.292014100000003</v>
      </c>
      <c r="G25" s="15">
        <v>126.996646</v>
      </c>
      <c r="H25" s="13" t="s">
        <v>63</v>
      </c>
      <c r="I25" s="13" t="s">
        <v>12</v>
      </c>
      <c r="J25" s="13" t="s">
        <v>583</v>
      </c>
      <c r="K25" s="14" t="s">
        <v>584</v>
      </c>
    </row>
    <row r="26" spans="1:11">
      <c r="A26" s="12" t="s">
        <v>64</v>
      </c>
      <c r="B26" s="13" t="s">
        <v>374</v>
      </c>
      <c r="C26" s="13" t="s">
        <v>495</v>
      </c>
      <c r="D26" s="13" t="s">
        <v>36</v>
      </c>
      <c r="E26" s="15" t="s">
        <v>805</v>
      </c>
      <c r="F26" s="15">
        <v>33.444992800000001</v>
      </c>
      <c r="G26" s="15">
        <v>126.56055809999999</v>
      </c>
      <c r="H26" s="13" t="s">
        <v>65</v>
      </c>
      <c r="I26" s="13" t="s">
        <v>12</v>
      </c>
      <c r="J26" s="13" t="s">
        <v>810</v>
      </c>
      <c r="K26" s="14" t="s">
        <v>810</v>
      </c>
    </row>
    <row r="27" spans="1:11">
      <c r="A27" s="12" t="s">
        <v>66</v>
      </c>
      <c r="B27" s="13" t="s">
        <v>428</v>
      </c>
      <c r="C27" s="13" t="s">
        <v>498</v>
      </c>
      <c r="D27" s="13" t="s">
        <v>13</v>
      </c>
      <c r="E27" s="15" t="s">
        <v>283</v>
      </c>
      <c r="F27" s="15">
        <v>37.741038499999902</v>
      </c>
      <c r="G27" s="15">
        <v>127.0425242</v>
      </c>
      <c r="H27" s="13" t="s">
        <v>67</v>
      </c>
      <c r="I27" s="13" t="s">
        <v>12</v>
      </c>
      <c r="J27" s="13" t="s">
        <v>593</v>
      </c>
      <c r="K27" s="14" t="s">
        <v>594</v>
      </c>
    </row>
    <row r="28" spans="1:11">
      <c r="A28" s="12" t="s">
        <v>68</v>
      </c>
      <c r="B28" s="13" t="s">
        <v>407</v>
      </c>
      <c r="C28" s="13" t="s">
        <v>538</v>
      </c>
      <c r="D28" s="13" t="s">
        <v>69</v>
      </c>
      <c r="E28" s="15" t="s">
        <v>346</v>
      </c>
      <c r="F28" s="15">
        <v>37.754824599999999</v>
      </c>
      <c r="G28" s="15">
        <v>126.7797228</v>
      </c>
      <c r="H28" s="13" t="s">
        <v>70</v>
      </c>
      <c r="I28" s="13" t="s">
        <v>12</v>
      </c>
      <c r="J28" s="13" t="s">
        <v>605</v>
      </c>
      <c r="K28" s="14" t="s">
        <v>606</v>
      </c>
    </row>
    <row r="29" spans="1:11">
      <c r="A29" s="12" t="s">
        <v>71</v>
      </c>
      <c r="B29" s="13" t="s">
        <v>358</v>
      </c>
      <c r="C29" s="13" t="s">
        <v>483</v>
      </c>
      <c r="D29" s="13" t="s">
        <v>36</v>
      </c>
      <c r="E29" s="15" t="s">
        <v>284</v>
      </c>
      <c r="F29" s="15">
        <v>37.9031637</v>
      </c>
      <c r="G29" s="15">
        <v>127.1981229</v>
      </c>
      <c r="H29" s="13" t="s">
        <v>72</v>
      </c>
      <c r="I29" s="13" t="s">
        <v>12</v>
      </c>
      <c r="J29" s="13" t="s">
        <v>585</v>
      </c>
      <c r="K29" s="14" t="s">
        <v>586</v>
      </c>
    </row>
    <row r="30" spans="1:11">
      <c r="A30" s="12" t="s">
        <v>73</v>
      </c>
      <c r="B30" s="13" t="s">
        <v>429</v>
      </c>
      <c r="C30" s="13" t="s">
        <v>499</v>
      </c>
      <c r="D30" s="13" t="s">
        <v>17</v>
      </c>
      <c r="E30" s="15" t="s">
        <v>285</v>
      </c>
      <c r="F30" s="15">
        <v>35.865941999999997</v>
      </c>
      <c r="G30" s="15">
        <v>128.60513560000001</v>
      </c>
      <c r="H30" s="13" t="s">
        <v>74</v>
      </c>
      <c r="I30" s="13" t="s">
        <v>12</v>
      </c>
      <c r="J30" s="13" t="s">
        <v>647</v>
      </c>
      <c r="K30" s="14" t="s">
        <v>648</v>
      </c>
    </row>
    <row r="31" spans="1:11">
      <c r="A31" s="12" t="s">
        <v>75</v>
      </c>
      <c r="B31" s="13" t="s">
        <v>373</v>
      </c>
      <c r="C31" s="13" t="s">
        <v>504</v>
      </c>
      <c r="D31" s="13" t="s">
        <v>13</v>
      </c>
      <c r="E31" s="15" t="s">
        <v>286</v>
      </c>
      <c r="F31" s="15">
        <v>35.1985739</v>
      </c>
      <c r="G31" s="15">
        <v>128.568003</v>
      </c>
      <c r="H31" s="13" t="s">
        <v>76</v>
      </c>
      <c r="I31" s="13" t="s">
        <v>12</v>
      </c>
      <c r="J31" s="13" t="s">
        <v>621</v>
      </c>
      <c r="K31" s="14" t="s">
        <v>622</v>
      </c>
    </row>
    <row r="32" spans="1:11">
      <c r="A32" s="12" t="s">
        <v>77</v>
      </c>
      <c r="B32" s="13" t="s">
        <v>421</v>
      </c>
      <c r="C32" s="13" t="s">
        <v>471</v>
      </c>
      <c r="D32" s="13" t="s">
        <v>23</v>
      </c>
      <c r="E32" s="15" t="s">
        <v>287</v>
      </c>
      <c r="F32" s="15">
        <v>35.177259200000002</v>
      </c>
      <c r="G32" s="15">
        <v>128.09556670000001</v>
      </c>
      <c r="H32" s="13" t="s">
        <v>78</v>
      </c>
      <c r="I32" s="13" t="s">
        <v>12</v>
      </c>
      <c r="J32" s="13" t="s">
        <v>617</v>
      </c>
      <c r="K32" s="14" t="s">
        <v>618</v>
      </c>
    </row>
    <row r="33" spans="1:11">
      <c r="A33" s="12" t="s">
        <v>79</v>
      </c>
      <c r="B33" s="13" t="s">
        <v>371</v>
      </c>
      <c r="C33" s="13" t="s">
        <v>535</v>
      </c>
      <c r="D33" s="13" t="s">
        <v>9</v>
      </c>
      <c r="E33" s="15" t="s">
        <v>288</v>
      </c>
      <c r="F33" s="15">
        <v>36.568103600000001</v>
      </c>
      <c r="G33" s="15">
        <v>128.73186870000001</v>
      </c>
      <c r="H33" s="13" t="s">
        <v>80</v>
      </c>
      <c r="I33" s="13" t="s">
        <v>12</v>
      </c>
      <c r="J33" s="13" t="s">
        <v>629</v>
      </c>
      <c r="K33" s="14" t="s">
        <v>630</v>
      </c>
    </row>
    <row r="34" spans="1:11">
      <c r="A34" s="12" t="s">
        <v>81</v>
      </c>
      <c r="B34" s="13" t="s">
        <v>353</v>
      </c>
      <c r="C34" s="13" t="s">
        <v>478</v>
      </c>
      <c r="D34" s="13" t="s">
        <v>30</v>
      </c>
      <c r="E34" s="15" t="s">
        <v>289</v>
      </c>
      <c r="F34" s="15">
        <v>36.035094099999903</v>
      </c>
      <c r="G34" s="15">
        <v>129.35448679999999</v>
      </c>
      <c r="H34" s="13" t="s">
        <v>83</v>
      </c>
      <c r="I34" s="13" t="s">
        <v>12</v>
      </c>
      <c r="J34" s="13" t="s">
        <v>623</v>
      </c>
      <c r="K34" s="14" t="s">
        <v>624</v>
      </c>
    </row>
    <row r="35" spans="1:11">
      <c r="A35" s="12" t="s">
        <v>84</v>
      </c>
      <c r="B35" s="13" t="s">
        <v>420</v>
      </c>
      <c r="C35" s="13" t="s">
        <v>519</v>
      </c>
      <c r="D35" s="13" t="s">
        <v>13</v>
      </c>
      <c r="E35" s="15" t="s">
        <v>347</v>
      </c>
      <c r="F35" s="15">
        <v>37.496317599999998</v>
      </c>
      <c r="G35" s="15">
        <v>127.1234353</v>
      </c>
      <c r="H35" s="13" t="s">
        <v>86</v>
      </c>
      <c r="I35" s="13" t="s">
        <v>12</v>
      </c>
      <c r="J35" s="13" t="s">
        <v>690</v>
      </c>
      <c r="K35" s="14" t="s">
        <v>691</v>
      </c>
    </row>
    <row r="36" spans="1:11">
      <c r="A36" s="12" t="s">
        <v>87</v>
      </c>
      <c r="B36" s="13" t="s">
        <v>403</v>
      </c>
      <c r="C36" s="13" t="s">
        <v>528</v>
      </c>
      <c r="D36" s="13" t="s">
        <v>13</v>
      </c>
      <c r="E36" s="15" t="s">
        <v>290</v>
      </c>
      <c r="F36" s="15">
        <v>37.595363200000001</v>
      </c>
      <c r="G36" s="15">
        <v>127.05276120000001</v>
      </c>
      <c r="H36" s="13" t="s">
        <v>88</v>
      </c>
      <c r="I36" s="13" t="s">
        <v>12</v>
      </c>
      <c r="J36" s="13" t="s">
        <v>692</v>
      </c>
      <c r="K36" s="14" t="s">
        <v>693</v>
      </c>
    </row>
    <row r="37" spans="1:11">
      <c r="A37" s="12" t="s">
        <v>89</v>
      </c>
      <c r="B37" s="13" t="s">
        <v>387</v>
      </c>
      <c r="C37" s="13" t="s">
        <v>511</v>
      </c>
      <c r="D37" s="13" t="s">
        <v>13</v>
      </c>
      <c r="E37" s="15" t="s">
        <v>291</v>
      </c>
      <c r="F37" s="15">
        <v>35.853296700000001</v>
      </c>
      <c r="G37" s="15">
        <v>128.48024710000001</v>
      </c>
      <c r="H37" s="13" t="s">
        <v>90</v>
      </c>
      <c r="I37" s="13" t="s">
        <v>12</v>
      </c>
      <c r="J37" s="13" t="s">
        <v>649</v>
      </c>
      <c r="K37" s="14" t="s">
        <v>650</v>
      </c>
    </row>
    <row r="38" spans="1:11">
      <c r="A38" s="12" t="s">
        <v>451</v>
      </c>
      <c r="B38" s="13" t="s">
        <v>359</v>
      </c>
      <c r="C38" s="13" t="s">
        <v>487</v>
      </c>
      <c r="D38" s="13" t="s">
        <v>91</v>
      </c>
      <c r="E38" s="15" t="s">
        <v>348</v>
      </c>
      <c r="F38" s="15">
        <v>37.4922173</v>
      </c>
      <c r="G38" s="15">
        <v>126.88494780000001</v>
      </c>
      <c r="H38" s="13" t="s">
        <v>92</v>
      </c>
      <c r="I38" s="13" t="s">
        <v>12</v>
      </c>
      <c r="J38" s="13" t="s">
        <v>681</v>
      </c>
      <c r="K38" s="14" t="s">
        <v>682</v>
      </c>
    </row>
    <row r="39" spans="1:11">
      <c r="A39" s="12" t="s">
        <v>442</v>
      </c>
      <c r="B39" s="13" t="s">
        <v>390</v>
      </c>
      <c r="C39" s="13" t="s">
        <v>517</v>
      </c>
      <c r="D39" s="13" t="s">
        <v>36</v>
      </c>
      <c r="E39" s="15" t="s">
        <v>301</v>
      </c>
      <c r="F39" s="15">
        <v>37.6450277</v>
      </c>
      <c r="G39" s="15">
        <v>126.79104820000001</v>
      </c>
      <c r="H39" s="13" t="s">
        <v>110</v>
      </c>
      <c r="I39" s="13" t="s">
        <v>12</v>
      </c>
      <c r="J39" s="13" t="s">
        <v>597</v>
      </c>
      <c r="K39" s="14" t="s">
        <v>598</v>
      </c>
    </row>
    <row r="40" spans="1:11">
      <c r="A40" s="12" t="s">
        <v>436</v>
      </c>
      <c r="B40" s="13" t="s">
        <v>352</v>
      </c>
      <c r="C40" s="13" t="s">
        <v>475</v>
      </c>
      <c r="D40" s="13" t="s">
        <v>13</v>
      </c>
      <c r="E40" s="15" t="s">
        <v>302</v>
      </c>
      <c r="F40" s="15">
        <v>36.368285899999997</v>
      </c>
      <c r="G40" s="15">
        <v>127.4287207</v>
      </c>
      <c r="H40" s="13" t="s">
        <v>111</v>
      </c>
      <c r="I40" s="13" t="s">
        <v>12</v>
      </c>
      <c r="J40" s="13" t="s">
        <v>653</v>
      </c>
      <c r="K40" s="14" t="s">
        <v>654</v>
      </c>
    </row>
    <row r="41" spans="1:11">
      <c r="A41" s="12" t="s">
        <v>447</v>
      </c>
      <c r="B41" s="13" t="s">
        <v>413</v>
      </c>
      <c r="C41" s="13" t="s">
        <v>477</v>
      </c>
      <c r="D41" s="13" t="s">
        <v>54</v>
      </c>
      <c r="E41" s="15" t="s">
        <v>303</v>
      </c>
      <c r="F41" s="15">
        <v>34.960896099999999</v>
      </c>
      <c r="G41" s="15">
        <v>127.52490210000001</v>
      </c>
      <c r="H41" s="13" t="s">
        <v>113</v>
      </c>
      <c r="I41" s="13" t="s">
        <v>12</v>
      </c>
      <c r="J41" s="13" t="s">
        <v>718</v>
      </c>
      <c r="K41" s="14" t="s">
        <v>719</v>
      </c>
    </row>
    <row r="42" spans="1:11">
      <c r="A42" s="12" t="s">
        <v>445</v>
      </c>
      <c r="B42" s="13" t="s">
        <v>408</v>
      </c>
      <c r="C42" s="13" t="s">
        <v>242</v>
      </c>
      <c r="D42" s="13" t="s">
        <v>9</v>
      </c>
      <c r="E42" s="15" t="s">
        <v>341</v>
      </c>
      <c r="F42" s="15">
        <v>35.132604100000002</v>
      </c>
      <c r="G42" s="15">
        <v>126.85548989999999</v>
      </c>
      <c r="H42" s="13" t="s">
        <v>162</v>
      </c>
      <c r="I42" s="13" t="s">
        <v>12</v>
      </c>
      <c r="J42" s="13" t="s">
        <v>633</v>
      </c>
      <c r="K42" s="14" t="s">
        <v>634</v>
      </c>
    </row>
    <row r="43" spans="1:11">
      <c r="A43" s="12" t="s">
        <v>93</v>
      </c>
      <c r="B43" s="13" t="s">
        <v>398</v>
      </c>
      <c r="C43" s="13" t="s">
        <v>524</v>
      </c>
      <c r="D43" s="13" t="s">
        <v>13</v>
      </c>
      <c r="E43" s="15" t="s">
        <v>803</v>
      </c>
      <c r="F43" s="15">
        <v>33.256096300000003</v>
      </c>
      <c r="G43" s="15">
        <v>126.5630644</v>
      </c>
      <c r="H43" s="13" t="s">
        <v>94</v>
      </c>
      <c r="I43" s="13" t="s">
        <v>12</v>
      </c>
      <c r="J43" s="13" t="s">
        <v>806</v>
      </c>
      <c r="K43" s="14" t="s">
        <v>807</v>
      </c>
    </row>
    <row r="44" spans="1:11">
      <c r="A44" s="12" t="s">
        <v>443</v>
      </c>
      <c r="B44" s="13" t="s">
        <v>400</v>
      </c>
      <c r="C44" s="13" t="s">
        <v>497</v>
      </c>
      <c r="D44" s="13" t="s">
        <v>54</v>
      </c>
      <c r="E44" s="15" t="s">
        <v>304</v>
      </c>
      <c r="F44" s="15">
        <v>35.218751500000003</v>
      </c>
      <c r="G44" s="15">
        <v>128.67244590000001</v>
      </c>
      <c r="H44" s="13" t="s">
        <v>114</v>
      </c>
      <c r="I44" s="13" t="s">
        <v>12</v>
      </c>
      <c r="J44" s="13" t="s">
        <v>619</v>
      </c>
      <c r="K44" s="14" t="s">
        <v>620</v>
      </c>
    </row>
    <row r="45" spans="1:11">
      <c r="A45" s="12" t="s">
        <v>95</v>
      </c>
      <c r="B45" s="13" t="s">
        <v>394</v>
      </c>
      <c r="C45" s="13" t="s">
        <v>512</v>
      </c>
      <c r="D45" s="13" t="s">
        <v>13</v>
      </c>
      <c r="E45" s="15" t="s">
        <v>292</v>
      </c>
      <c r="F45" s="15">
        <v>35.0807796</v>
      </c>
      <c r="G45" s="15">
        <v>129.01441600000001</v>
      </c>
      <c r="H45" s="13" t="s">
        <v>96</v>
      </c>
      <c r="I45" s="13" t="s">
        <v>12</v>
      </c>
      <c r="J45" s="13" t="s">
        <v>667</v>
      </c>
      <c r="K45" s="14" t="s">
        <v>668</v>
      </c>
    </row>
    <row r="46" spans="1:11">
      <c r="A46" s="12" t="s">
        <v>448</v>
      </c>
      <c r="B46" s="13" t="s">
        <v>416</v>
      </c>
      <c r="C46" s="13" t="s">
        <v>543</v>
      </c>
      <c r="D46" s="13" t="s">
        <v>17</v>
      </c>
      <c r="E46" s="15" t="s">
        <v>293</v>
      </c>
      <c r="F46" s="15">
        <v>37.473461</v>
      </c>
      <c r="G46" s="15">
        <v>126.871844</v>
      </c>
      <c r="H46" s="13" t="s">
        <v>97</v>
      </c>
      <c r="I46" s="13" t="s">
        <v>12</v>
      </c>
      <c r="J46" s="13" t="s">
        <v>609</v>
      </c>
      <c r="K46" s="14" t="s">
        <v>610</v>
      </c>
    </row>
    <row r="47" spans="1:11">
      <c r="A47" s="12" t="s">
        <v>98</v>
      </c>
      <c r="B47" s="13" t="s">
        <v>391</v>
      </c>
      <c r="C47" s="13" t="s">
        <v>518</v>
      </c>
      <c r="D47" s="13" t="s">
        <v>13</v>
      </c>
      <c r="E47" s="15" t="s">
        <v>294</v>
      </c>
      <c r="F47" s="15">
        <v>34.936151500000001</v>
      </c>
      <c r="G47" s="15">
        <v>127.6970766</v>
      </c>
      <c r="H47" s="13" t="s">
        <v>99</v>
      </c>
      <c r="I47" s="13" t="s">
        <v>12</v>
      </c>
      <c r="J47" s="13" t="s">
        <v>720</v>
      </c>
      <c r="K47" s="14" t="s">
        <v>721</v>
      </c>
    </row>
    <row r="48" spans="1:11">
      <c r="A48" s="12" t="s">
        <v>100</v>
      </c>
      <c r="B48" s="13" t="s">
        <v>136</v>
      </c>
      <c r="C48" s="13" t="s">
        <v>500</v>
      </c>
      <c r="D48" s="13" t="s">
        <v>91</v>
      </c>
      <c r="E48" s="15" t="s">
        <v>295</v>
      </c>
      <c r="F48" s="15">
        <v>35.136672699999998</v>
      </c>
      <c r="G48" s="15">
        <v>126.912122</v>
      </c>
      <c r="H48" s="13" t="s">
        <v>101</v>
      </c>
      <c r="I48" s="13" t="s">
        <v>12</v>
      </c>
      <c r="J48" s="13" t="s">
        <v>639</v>
      </c>
      <c r="K48" s="14" t="s">
        <v>640</v>
      </c>
    </row>
    <row r="49" spans="1:11">
      <c r="A49" s="12" t="s">
        <v>438</v>
      </c>
      <c r="B49" s="13" t="s">
        <v>370</v>
      </c>
      <c r="C49" s="13" t="s">
        <v>534</v>
      </c>
      <c r="D49" s="13" t="s">
        <v>13</v>
      </c>
      <c r="E49" s="15" t="s">
        <v>296</v>
      </c>
      <c r="F49" s="15">
        <v>35.178881699999998</v>
      </c>
      <c r="G49" s="15">
        <v>126.9281914</v>
      </c>
      <c r="H49" s="13" t="s">
        <v>102</v>
      </c>
      <c r="I49" s="13" t="s">
        <v>12</v>
      </c>
      <c r="J49" s="13" t="s">
        <v>641</v>
      </c>
      <c r="K49" s="14" t="s">
        <v>642</v>
      </c>
    </row>
    <row r="50" spans="1:11">
      <c r="A50" s="12" t="s">
        <v>453</v>
      </c>
      <c r="B50" s="13" t="s">
        <v>362</v>
      </c>
      <c r="C50" s="13" t="s">
        <v>540</v>
      </c>
      <c r="D50" s="13" t="s">
        <v>9</v>
      </c>
      <c r="E50" s="15" t="s">
        <v>297</v>
      </c>
      <c r="F50" s="15">
        <v>35.207636399999998</v>
      </c>
      <c r="G50" s="15">
        <v>126.8498661</v>
      </c>
      <c r="H50" s="13" t="s">
        <v>103</v>
      </c>
      <c r="I50" s="13" t="s">
        <v>12</v>
      </c>
      <c r="J50" s="13" t="s">
        <v>643</v>
      </c>
      <c r="K50" s="14" t="s">
        <v>644</v>
      </c>
    </row>
    <row r="51" spans="1:11">
      <c r="A51" s="12" t="s">
        <v>104</v>
      </c>
      <c r="B51" s="13" t="s">
        <v>365</v>
      </c>
      <c r="C51" s="13" t="s">
        <v>494</v>
      </c>
      <c r="D51" s="13" t="s">
        <v>30</v>
      </c>
      <c r="E51" s="15" t="s">
        <v>298</v>
      </c>
      <c r="F51" s="15">
        <v>36.096141500000002</v>
      </c>
      <c r="G51" s="15">
        <v>128.42285029999999</v>
      </c>
      <c r="H51" s="13" t="s">
        <v>74</v>
      </c>
      <c r="I51" s="13" t="s">
        <v>12</v>
      </c>
      <c r="J51" s="13" t="s">
        <v>625</v>
      </c>
      <c r="K51" s="14" t="s">
        <v>626</v>
      </c>
    </row>
    <row r="52" spans="1:11">
      <c r="A52" s="12" t="s">
        <v>105</v>
      </c>
      <c r="B52" s="13" t="s">
        <v>435</v>
      </c>
      <c r="C52" s="13" t="s">
        <v>476</v>
      </c>
      <c r="D52" s="13" t="s">
        <v>9</v>
      </c>
      <c r="E52" s="15" t="s">
        <v>299</v>
      </c>
      <c r="F52" s="15">
        <v>37.656964799999997</v>
      </c>
      <c r="G52" s="15">
        <v>126.7865412</v>
      </c>
      <c r="H52" s="13" t="s">
        <v>106</v>
      </c>
      <c r="I52" s="13" t="s">
        <v>12</v>
      </c>
      <c r="J52" s="13" t="s">
        <v>581</v>
      </c>
      <c r="K52" s="14" t="s">
        <v>582</v>
      </c>
    </row>
    <row r="53" spans="1:11">
      <c r="A53" s="12" t="s">
        <v>107</v>
      </c>
      <c r="B53" s="13" t="s">
        <v>361</v>
      </c>
      <c r="C53" s="13" t="s">
        <v>542</v>
      </c>
      <c r="D53" s="13" t="s">
        <v>108</v>
      </c>
      <c r="E53" s="15" t="s">
        <v>300</v>
      </c>
      <c r="F53" s="15">
        <v>37.568091000000003</v>
      </c>
      <c r="G53" s="15">
        <v>127.00564439999999</v>
      </c>
      <c r="H53" s="13" t="s">
        <v>109</v>
      </c>
      <c r="I53" s="13" t="s">
        <v>12</v>
      </c>
      <c r="J53" s="13" t="s">
        <v>698</v>
      </c>
      <c r="K53" s="14" t="s">
        <v>699</v>
      </c>
    </row>
    <row r="54" spans="1:11">
      <c r="A54" s="12" t="s">
        <v>463</v>
      </c>
      <c r="B54" s="13" t="s">
        <v>402</v>
      </c>
      <c r="C54" s="13" t="s">
        <v>505</v>
      </c>
      <c r="D54" s="13" t="s">
        <v>13</v>
      </c>
      <c r="E54" s="15" t="s">
        <v>305</v>
      </c>
      <c r="F54" s="15">
        <v>37.103423599999999</v>
      </c>
      <c r="G54" s="15">
        <v>129.005278</v>
      </c>
      <c r="H54" s="13" t="s">
        <v>115</v>
      </c>
      <c r="I54" s="13" t="s">
        <v>12</v>
      </c>
      <c r="J54" s="13" t="s">
        <v>566</v>
      </c>
      <c r="K54" s="14" t="s">
        <v>567</v>
      </c>
    </row>
    <row r="55" spans="1:11">
      <c r="A55" s="12" t="s">
        <v>116</v>
      </c>
      <c r="B55" s="13" t="s">
        <v>386</v>
      </c>
      <c r="C55" s="13" t="s">
        <v>510</v>
      </c>
      <c r="D55" s="13" t="s">
        <v>13</v>
      </c>
      <c r="E55" s="15" t="s">
        <v>804</v>
      </c>
      <c r="F55" s="15">
        <v>33.489819500000003</v>
      </c>
      <c r="G55" s="15">
        <v>126.48519279999999</v>
      </c>
      <c r="H55" s="13" t="s">
        <v>117</v>
      </c>
      <c r="I55" s="13" t="s">
        <v>12</v>
      </c>
      <c r="J55" s="13" t="s">
        <v>808</v>
      </c>
      <c r="K55" s="14" t="s">
        <v>809</v>
      </c>
    </row>
    <row r="56" spans="1:11">
      <c r="A56" s="12" t="s">
        <v>118</v>
      </c>
      <c r="B56" s="13" t="s">
        <v>119</v>
      </c>
      <c r="C56" s="13" t="s">
        <v>537</v>
      </c>
      <c r="D56" s="13" t="s">
        <v>13</v>
      </c>
      <c r="E56" s="15" t="s">
        <v>306</v>
      </c>
      <c r="F56" s="15">
        <v>37.682350599999999</v>
      </c>
      <c r="G56" s="15">
        <v>127.20422000000001</v>
      </c>
      <c r="H56" s="13" t="s">
        <v>120</v>
      </c>
      <c r="I56" s="13" t="s">
        <v>12</v>
      </c>
      <c r="J56" s="13" t="s">
        <v>603</v>
      </c>
      <c r="K56" s="14" t="s">
        <v>604</v>
      </c>
    </row>
    <row r="57" spans="1:11">
      <c r="A57" s="12" t="s">
        <v>457</v>
      </c>
      <c r="B57" s="13" t="s">
        <v>380</v>
      </c>
      <c r="C57" s="13" t="s">
        <v>551</v>
      </c>
      <c r="D57" s="13" t="s">
        <v>9</v>
      </c>
      <c r="E57" s="15" t="s">
        <v>307</v>
      </c>
      <c r="F57" s="15">
        <v>37.697872699999998</v>
      </c>
      <c r="G57" s="15">
        <v>127.2012883</v>
      </c>
      <c r="H57" s="13" t="s">
        <v>121</v>
      </c>
      <c r="I57" s="13" t="s">
        <v>12</v>
      </c>
      <c r="J57" s="13" t="s">
        <v>611</v>
      </c>
      <c r="K57" s="14" t="s">
        <v>612</v>
      </c>
    </row>
    <row r="58" spans="1:11">
      <c r="A58" s="12" t="s">
        <v>122</v>
      </c>
      <c r="B58" s="13" t="s">
        <v>425</v>
      </c>
      <c r="C58" s="13" t="s">
        <v>482</v>
      </c>
      <c r="D58" s="13" t="s">
        <v>9</v>
      </c>
      <c r="E58" s="15" t="s">
        <v>308</v>
      </c>
      <c r="F58" s="15">
        <v>37.583500200000003</v>
      </c>
      <c r="G58" s="15">
        <v>127.0861511</v>
      </c>
      <c r="H58" s="13" t="s">
        <v>123</v>
      </c>
      <c r="I58" s="13" t="s">
        <v>12</v>
      </c>
      <c r="J58" s="13" t="s">
        <v>679</v>
      </c>
      <c r="K58" s="14" t="s">
        <v>680</v>
      </c>
    </row>
    <row r="59" spans="1:11">
      <c r="A59" s="12" t="s">
        <v>124</v>
      </c>
      <c r="B59" s="13" t="s">
        <v>369</v>
      </c>
      <c r="C59" s="13" t="s">
        <v>533</v>
      </c>
      <c r="D59" s="13" t="s">
        <v>13</v>
      </c>
      <c r="E59" s="15" t="s">
        <v>309</v>
      </c>
      <c r="F59" s="15">
        <v>36.819021100000001</v>
      </c>
      <c r="G59" s="15">
        <v>127.1534456</v>
      </c>
      <c r="H59" s="13" t="s">
        <v>125</v>
      </c>
      <c r="I59" s="13" t="s">
        <v>12</v>
      </c>
      <c r="J59" s="13" t="s">
        <v>730</v>
      </c>
      <c r="K59" s="14" t="s">
        <v>731</v>
      </c>
    </row>
    <row r="60" spans="1:11">
      <c r="A60" s="12" t="s">
        <v>126</v>
      </c>
      <c r="B60" s="13" t="s">
        <v>355</v>
      </c>
      <c r="C60" s="13" t="s">
        <v>473</v>
      </c>
      <c r="D60" s="13" t="s">
        <v>17</v>
      </c>
      <c r="E60" s="15" t="s">
        <v>310</v>
      </c>
      <c r="F60" s="15">
        <v>37.300334300000003</v>
      </c>
      <c r="G60" s="15">
        <v>126.8132315</v>
      </c>
      <c r="H60" s="13" t="s">
        <v>127</v>
      </c>
      <c r="I60" s="13" t="s">
        <v>12</v>
      </c>
      <c r="J60" s="13" t="s">
        <v>577</v>
      </c>
      <c r="K60" s="14" t="s">
        <v>578</v>
      </c>
    </row>
    <row r="61" spans="1:11">
      <c r="A61" s="12" t="s">
        <v>128</v>
      </c>
      <c r="B61" s="13" t="s">
        <v>372</v>
      </c>
      <c r="C61" s="13" t="s">
        <v>549</v>
      </c>
      <c r="D61" s="13" t="s">
        <v>13</v>
      </c>
      <c r="E61" s="15" t="s">
        <v>311</v>
      </c>
      <c r="F61" s="15">
        <v>36.904415399999998</v>
      </c>
      <c r="G61" s="15">
        <v>126.6847755</v>
      </c>
      <c r="H61" s="13" t="s">
        <v>130</v>
      </c>
      <c r="I61" s="13" t="s">
        <v>12</v>
      </c>
      <c r="J61" s="13" t="s">
        <v>732</v>
      </c>
      <c r="K61" s="14" t="s">
        <v>733</v>
      </c>
    </row>
    <row r="62" spans="1:11">
      <c r="A62" s="12" t="s">
        <v>131</v>
      </c>
      <c r="B62" s="13" t="s">
        <v>356</v>
      </c>
      <c r="C62" s="13" t="s">
        <v>480</v>
      </c>
      <c r="D62" s="13" t="s">
        <v>30</v>
      </c>
      <c r="E62" s="15" t="s">
        <v>312</v>
      </c>
      <c r="F62" s="15">
        <v>35.843808600000003</v>
      </c>
      <c r="G62" s="15">
        <v>128.56700530000001</v>
      </c>
      <c r="H62" s="13" t="s">
        <v>132</v>
      </c>
      <c r="I62" s="13" t="s">
        <v>12</v>
      </c>
      <c r="J62" s="13" t="s">
        <v>645</v>
      </c>
      <c r="K62" s="14" t="s">
        <v>646</v>
      </c>
    </row>
    <row r="63" spans="1:11">
      <c r="A63" s="12" t="s">
        <v>133</v>
      </c>
      <c r="B63" s="13" t="s">
        <v>379</v>
      </c>
      <c r="C63" s="13" t="s">
        <v>554</v>
      </c>
      <c r="D63" s="13" t="s">
        <v>54</v>
      </c>
      <c r="E63" s="15" t="s">
        <v>313</v>
      </c>
      <c r="F63" s="15">
        <v>35.884035699999998</v>
      </c>
      <c r="G63" s="15">
        <v>128.62384789999999</v>
      </c>
      <c r="H63" s="13" t="s">
        <v>134</v>
      </c>
      <c r="I63" s="13" t="s">
        <v>12</v>
      </c>
      <c r="J63" s="13" t="s">
        <v>651</v>
      </c>
      <c r="K63" s="14" t="s">
        <v>652</v>
      </c>
    </row>
    <row r="64" spans="1:11">
      <c r="A64" s="12" t="s">
        <v>135</v>
      </c>
      <c r="B64" s="13" t="s">
        <v>375</v>
      </c>
      <c r="C64" s="13" t="s">
        <v>501</v>
      </c>
      <c r="D64" s="13" t="s">
        <v>30</v>
      </c>
      <c r="E64" s="15" t="s">
        <v>314</v>
      </c>
      <c r="F64" s="15">
        <v>35.2095372</v>
      </c>
      <c r="G64" s="15">
        <v>129.08361149999999</v>
      </c>
      <c r="H64" s="13" t="s">
        <v>137</v>
      </c>
      <c r="I64" s="13" t="s">
        <v>12</v>
      </c>
      <c r="J64" s="13" t="s">
        <v>663</v>
      </c>
      <c r="K64" s="14" t="s">
        <v>664</v>
      </c>
    </row>
    <row r="65" spans="1:11">
      <c r="A65" s="12" t="s">
        <v>138</v>
      </c>
      <c r="B65" s="13" t="s">
        <v>395</v>
      </c>
      <c r="C65" s="13" t="s">
        <v>523</v>
      </c>
      <c r="D65" s="13" t="s">
        <v>13</v>
      </c>
      <c r="E65" s="15" t="s">
        <v>315</v>
      </c>
      <c r="F65" s="15">
        <v>37.334018</v>
      </c>
      <c r="G65" s="15">
        <v>126.8076137</v>
      </c>
      <c r="H65" s="13" t="s">
        <v>139</v>
      </c>
      <c r="I65" s="13" t="s">
        <v>12</v>
      </c>
      <c r="J65" s="13" t="s">
        <v>599</v>
      </c>
      <c r="K65" s="14" t="s">
        <v>600</v>
      </c>
    </row>
    <row r="66" spans="1:11">
      <c r="A66" s="12" t="s">
        <v>452</v>
      </c>
      <c r="B66" s="13" t="s">
        <v>140</v>
      </c>
      <c r="C66" s="13" t="s">
        <v>488</v>
      </c>
      <c r="D66" s="13" t="s">
        <v>13</v>
      </c>
      <c r="E66" s="15" t="s">
        <v>316</v>
      </c>
      <c r="F66" s="15">
        <v>35.845977300000001</v>
      </c>
      <c r="G66" s="15">
        <v>127.15336069999999</v>
      </c>
      <c r="H66" s="13" t="s">
        <v>141</v>
      </c>
      <c r="I66" s="13" t="s">
        <v>12</v>
      </c>
      <c r="J66" s="13" t="s">
        <v>726</v>
      </c>
      <c r="K66" s="14" t="s">
        <v>727</v>
      </c>
    </row>
    <row r="67" spans="1:11">
      <c r="A67" s="12" t="s">
        <v>142</v>
      </c>
      <c r="B67" s="13" t="s">
        <v>415</v>
      </c>
      <c r="C67" s="13" t="s">
        <v>547</v>
      </c>
      <c r="D67" s="13" t="s">
        <v>13</v>
      </c>
      <c r="E67" s="15" t="s">
        <v>317</v>
      </c>
      <c r="F67" s="15">
        <v>36.4473433</v>
      </c>
      <c r="G67" s="15">
        <v>127.4393525</v>
      </c>
      <c r="H67" s="13" t="s">
        <v>143</v>
      </c>
      <c r="I67" s="13" t="s">
        <v>12</v>
      </c>
      <c r="J67" s="13" t="s">
        <v>657</v>
      </c>
      <c r="K67" s="14" t="s">
        <v>658</v>
      </c>
    </row>
    <row r="68" spans="1:11">
      <c r="A68" s="12" t="s">
        <v>144</v>
      </c>
      <c r="B68" s="13" t="s">
        <v>422</v>
      </c>
      <c r="C68" s="13" t="s">
        <v>491</v>
      </c>
      <c r="D68" s="13" t="s">
        <v>13</v>
      </c>
      <c r="E68" s="15" t="s">
        <v>318</v>
      </c>
      <c r="F68" s="15">
        <v>36.348219</v>
      </c>
      <c r="G68" s="15">
        <v>127.43579200000001</v>
      </c>
      <c r="H68" s="13" t="s">
        <v>145</v>
      </c>
      <c r="I68" s="13" t="s">
        <v>12</v>
      </c>
      <c r="J68" s="13" t="s">
        <v>655</v>
      </c>
      <c r="K68" s="14" t="s">
        <v>656</v>
      </c>
    </row>
    <row r="69" spans="1:11">
      <c r="A69" s="12" t="s">
        <v>146</v>
      </c>
      <c r="B69" s="13" t="s">
        <v>427</v>
      </c>
      <c r="C69" s="13" t="s">
        <v>490</v>
      </c>
      <c r="D69" s="13" t="s">
        <v>17</v>
      </c>
      <c r="E69" s="15" t="s">
        <v>319</v>
      </c>
      <c r="F69" s="15">
        <v>37.388171700000001</v>
      </c>
      <c r="G69" s="15">
        <v>127.1217664</v>
      </c>
      <c r="H69" s="13" t="s">
        <v>147</v>
      </c>
      <c r="I69" s="13" t="s">
        <v>12</v>
      </c>
      <c r="J69" s="13" t="s">
        <v>587</v>
      </c>
      <c r="K69" s="14" t="s">
        <v>588</v>
      </c>
    </row>
    <row r="70" spans="1:11">
      <c r="A70" s="12" t="s">
        <v>440</v>
      </c>
      <c r="B70" s="13" t="s">
        <v>377</v>
      </c>
      <c r="C70" s="13" t="s">
        <v>545</v>
      </c>
      <c r="D70" s="13" t="s">
        <v>30</v>
      </c>
      <c r="E70" s="15" t="s">
        <v>320</v>
      </c>
      <c r="F70" s="15">
        <v>35.8583073</v>
      </c>
      <c r="G70" s="15">
        <v>129.19544089999999</v>
      </c>
      <c r="H70" s="13" t="s">
        <v>148</v>
      </c>
      <c r="I70" s="13" t="s">
        <v>12</v>
      </c>
      <c r="J70" s="13" t="s">
        <v>631</v>
      </c>
      <c r="K70" s="14" t="s">
        <v>632</v>
      </c>
    </row>
    <row r="71" spans="1:11">
      <c r="A71" s="12" t="s">
        <v>467</v>
      </c>
      <c r="B71" s="13" t="s">
        <v>424</v>
      </c>
      <c r="C71" s="13" t="s">
        <v>507</v>
      </c>
      <c r="D71" s="13" t="s">
        <v>9</v>
      </c>
      <c r="E71" s="15" t="s">
        <v>321</v>
      </c>
      <c r="F71" s="15">
        <v>37.676300699999999</v>
      </c>
      <c r="G71" s="15">
        <v>126.80670379999999</v>
      </c>
      <c r="H71" s="13" t="s">
        <v>149</v>
      </c>
      <c r="I71" s="13" t="s">
        <v>12</v>
      </c>
      <c r="J71" s="13" t="s">
        <v>595</v>
      </c>
      <c r="K71" s="14" t="s">
        <v>596</v>
      </c>
    </row>
    <row r="72" spans="1:11">
      <c r="A72" s="12" t="s">
        <v>150</v>
      </c>
      <c r="B72" s="13" t="s">
        <v>404</v>
      </c>
      <c r="C72" s="13" t="s">
        <v>521</v>
      </c>
      <c r="D72" s="13" t="s">
        <v>13</v>
      </c>
      <c r="E72" s="15" t="s">
        <v>322</v>
      </c>
      <c r="F72" s="15">
        <v>35.321483200000003</v>
      </c>
      <c r="G72" s="15">
        <v>129.24361300000001</v>
      </c>
      <c r="H72" s="13" t="s">
        <v>151</v>
      </c>
      <c r="I72" s="13" t="s">
        <v>12</v>
      </c>
      <c r="J72" s="13" t="s">
        <v>671</v>
      </c>
      <c r="K72" s="14" t="s">
        <v>672</v>
      </c>
    </row>
    <row r="73" spans="1:11">
      <c r="A73" s="12" t="s">
        <v>152</v>
      </c>
      <c r="B73" s="13" t="s">
        <v>153</v>
      </c>
      <c r="C73" s="13" t="s">
        <v>530</v>
      </c>
      <c r="D73" s="13" t="s">
        <v>69</v>
      </c>
      <c r="E73" s="15" t="s">
        <v>323</v>
      </c>
      <c r="F73" s="15">
        <v>35.196908200000003</v>
      </c>
      <c r="G73" s="15">
        <v>129.09610810000001</v>
      </c>
      <c r="H73" s="13" t="s">
        <v>154</v>
      </c>
      <c r="I73" s="13" t="s">
        <v>12</v>
      </c>
      <c r="J73" s="13" t="s">
        <v>673</v>
      </c>
      <c r="K73" s="14" t="s">
        <v>674</v>
      </c>
    </row>
    <row r="74" spans="1:11">
      <c r="A74" s="12" t="s">
        <v>446</v>
      </c>
      <c r="B74" s="13" t="s">
        <v>411</v>
      </c>
      <c r="C74" s="13" t="s">
        <v>481</v>
      </c>
      <c r="D74" s="13" t="s">
        <v>9</v>
      </c>
      <c r="E74" s="15" t="s">
        <v>324</v>
      </c>
      <c r="F74" s="15">
        <v>35.120294000000001</v>
      </c>
      <c r="G74" s="15">
        <v>129.01799940000001</v>
      </c>
      <c r="H74" s="13" t="s">
        <v>155</v>
      </c>
      <c r="I74" s="13" t="s">
        <v>12</v>
      </c>
      <c r="J74" s="13" t="s">
        <v>659</v>
      </c>
      <c r="K74" s="14" t="s">
        <v>660</v>
      </c>
    </row>
    <row r="75" spans="1:11">
      <c r="A75" s="12" t="s">
        <v>156</v>
      </c>
      <c r="B75" s="13" t="s">
        <v>363</v>
      </c>
      <c r="C75" s="13" t="s">
        <v>541</v>
      </c>
      <c r="D75" s="13" t="s">
        <v>23</v>
      </c>
      <c r="E75" s="15" t="s">
        <v>325</v>
      </c>
      <c r="F75" s="15">
        <v>37.532404799999902</v>
      </c>
      <c r="G75" s="15">
        <v>126.7367467</v>
      </c>
      <c r="H75" s="13" t="s">
        <v>157</v>
      </c>
      <c r="I75" s="13" t="s">
        <v>12</v>
      </c>
      <c r="J75" s="13" t="s">
        <v>712</v>
      </c>
      <c r="K75" s="14" t="s">
        <v>713</v>
      </c>
    </row>
    <row r="76" spans="1:11">
      <c r="A76" s="12" t="s">
        <v>158</v>
      </c>
      <c r="B76" s="13" t="s">
        <v>392</v>
      </c>
      <c r="C76" s="13" t="s">
        <v>514</v>
      </c>
      <c r="D76" s="13" t="s">
        <v>69</v>
      </c>
      <c r="E76" s="15" t="s">
        <v>349</v>
      </c>
      <c r="F76" s="15">
        <v>37.493903400000001</v>
      </c>
      <c r="G76" s="15">
        <v>126.8992293</v>
      </c>
      <c r="H76" s="13" t="s">
        <v>160</v>
      </c>
      <c r="I76" s="13" t="s">
        <v>12</v>
      </c>
      <c r="J76" s="13" t="s">
        <v>688</v>
      </c>
      <c r="K76" s="14" t="s">
        <v>689</v>
      </c>
    </row>
    <row r="77" spans="1:11">
      <c r="A77" s="12" t="s">
        <v>161</v>
      </c>
      <c r="B77" s="13" t="s">
        <v>381</v>
      </c>
      <c r="C77" s="13" t="s">
        <v>552</v>
      </c>
      <c r="D77" s="13" t="s">
        <v>30</v>
      </c>
      <c r="E77" s="15" t="s">
        <v>326</v>
      </c>
      <c r="F77" s="15">
        <v>34.804445000000001</v>
      </c>
      <c r="G77" s="15">
        <v>126.42067230000001</v>
      </c>
      <c r="H77" s="13" t="s">
        <v>162</v>
      </c>
      <c r="I77" s="13" t="s">
        <v>12</v>
      </c>
      <c r="J77" s="13" t="s">
        <v>724</v>
      </c>
      <c r="K77" s="14" t="s">
        <v>725</v>
      </c>
    </row>
    <row r="78" spans="1:11">
      <c r="A78" s="12" t="s">
        <v>172</v>
      </c>
      <c r="B78" s="13" t="s">
        <v>419</v>
      </c>
      <c r="C78" s="13" t="s">
        <v>508</v>
      </c>
      <c r="D78" s="13" t="s">
        <v>17</v>
      </c>
      <c r="E78" s="15" t="s">
        <v>332</v>
      </c>
      <c r="F78" s="15">
        <v>35.7246989</v>
      </c>
      <c r="G78" s="15">
        <v>126.7344282</v>
      </c>
      <c r="H78" s="13" t="s">
        <v>173</v>
      </c>
      <c r="I78" s="13" t="s">
        <v>12</v>
      </c>
      <c r="J78" s="13" t="s">
        <v>728</v>
      </c>
      <c r="K78" s="14" t="s">
        <v>729</v>
      </c>
    </row>
    <row r="79" spans="1:11">
      <c r="A79" s="12" t="s">
        <v>459</v>
      </c>
      <c r="B79" s="13" t="s">
        <v>383</v>
      </c>
      <c r="C79" s="13" t="s">
        <v>555</v>
      </c>
      <c r="D79" s="13" t="s">
        <v>13</v>
      </c>
      <c r="E79" s="15" t="s">
        <v>333</v>
      </c>
      <c r="F79" s="15">
        <v>37.492512599999998</v>
      </c>
      <c r="G79" s="15">
        <v>126.7841572</v>
      </c>
      <c r="H79" s="13" t="s">
        <v>174</v>
      </c>
      <c r="I79" s="13" t="s">
        <v>12</v>
      </c>
      <c r="J79" s="13" t="s">
        <v>613</v>
      </c>
      <c r="K79" s="14" t="s">
        <v>614</v>
      </c>
    </row>
    <row r="80" spans="1:11">
      <c r="A80" s="12" t="s">
        <v>469</v>
      </c>
      <c r="B80" s="13" t="s">
        <v>432</v>
      </c>
      <c r="C80" s="13" t="s">
        <v>559</v>
      </c>
      <c r="D80" s="13" t="s">
        <v>30</v>
      </c>
      <c r="E80" s="15" t="s">
        <v>334</v>
      </c>
      <c r="F80" s="15">
        <v>37.506762500000001</v>
      </c>
      <c r="G80" s="15">
        <v>126.7200557</v>
      </c>
      <c r="H80" s="13" t="s">
        <v>175</v>
      </c>
      <c r="I80" s="13" t="s">
        <v>12</v>
      </c>
      <c r="J80" s="13" t="s">
        <v>716</v>
      </c>
      <c r="K80" s="14" t="s">
        <v>717</v>
      </c>
    </row>
    <row r="81" spans="1:11">
      <c r="A81" s="12" t="s">
        <v>176</v>
      </c>
      <c r="B81" s="13" t="s">
        <v>406</v>
      </c>
      <c r="C81" s="13" t="s">
        <v>529</v>
      </c>
      <c r="D81" s="13" t="s">
        <v>13</v>
      </c>
      <c r="E81" s="15" t="s">
        <v>335</v>
      </c>
      <c r="F81" s="15">
        <v>37.351324099999999</v>
      </c>
      <c r="G81" s="15">
        <v>127.12343199999999</v>
      </c>
      <c r="H81" s="13" t="s">
        <v>177</v>
      </c>
      <c r="I81" s="13" t="s">
        <v>12</v>
      </c>
      <c r="J81" s="13" t="s">
        <v>601</v>
      </c>
      <c r="K81" s="14" t="s">
        <v>602</v>
      </c>
    </row>
    <row r="82" spans="1:11">
      <c r="A82" s="12" t="s">
        <v>464</v>
      </c>
      <c r="B82" s="13" t="s">
        <v>412</v>
      </c>
      <c r="C82" s="13" t="s">
        <v>550</v>
      </c>
      <c r="D82" s="13" t="s">
        <v>30</v>
      </c>
      <c r="E82" s="15" t="s">
        <v>336</v>
      </c>
      <c r="F82" s="15">
        <v>35.160891599999999</v>
      </c>
      <c r="G82" s="15">
        <v>129.11313050000001</v>
      </c>
      <c r="H82" s="13" t="s">
        <v>178</v>
      </c>
      <c r="I82" s="13" t="s">
        <v>12</v>
      </c>
      <c r="J82" s="13" t="s">
        <v>675</v>
      </c>
      <c r="K82" s="14" t="s">
        <v>676</v>
      </c>
    </row>
    <row r="83" spans="1:11">
      <c r="A83" s="12" t="s">
        <v>179</v>
      </c>
      <c r="B83" s="13" t="s">
        <v>360</v>
      </c>
      <c r="C83" s="13" t="s">
        <v>560</v>
      </c>
      <c r="D83" s="13" t="s">
        <v>180</v>
      </c>
      <c r="E83" s="15" t="s">
        <v>337</v>
      </c>
      <c r="F83" s="15">
        <v>37.488156799999999</v>
      </c>
      <c r="G83" s="15">
        <v>127.0855952</v>
      </c>
      <c r="H83" s="13" t="s">
        <v>181</v>
      </c>
      <c r="I83" s="13" t="s">
        <v>12</v>
      </c>
      <c r="J83" s="13" t="s">
        <v>704</v>
      </c>
      <c r="K83" s="14" t="s">
        <v>705</v>
      </c>
    </row>
    <row r="84" spans="1:11">
      <c r="A84" s="12" t="s">
        <v>462</v>
      </c>
      <c r="B84" s="13" t="s">
        <v>401</v>
      </c>
      <c r="C84" s="13" t="s">
        <v>520</v>
      </c>
      <c r="D84" s="13" t="s">
        <v>9</v>
      </c>
      <c r="E84" s="15" t="s">
        <v>338</v>
      </c>
      <c r="F84" s="15">
        <v>35.112518999999999</v>
      </c>
      <c r="G84" s="15">
        <v>129.01126930000001</v>
      </c>
      <c r="H84" s="13" t="s">
        <v>182</v>
      </c>
      <c r="I84" s="13" t="s">
        <v>12</v>
      </c>
      <c r="J84" s="13" t="s">
        <v>669</v>
      </c>
      <c r="K84" s="14" t="s">
        <v>670</v>
      </c>
    </row>
    <row r="85" spans="1:11">
      <c r="A85" s="12" t="s">
        <v>439</v>
      </c>
      <c r="B85" s="13" t="s">
        <v>376</v>
      </c>
      <c r="C85" s="13" t="s">
        <v>536</v>
      </c>
      <c r="D85" s="13" t="s">
        <v>9</v>
      </c>
      <c r="E85" s="15" t="s">
        <v>339</v>
      </c>
      <c r="F85" s="15">
        <v>37.589277799999998</v>
      </c>
      <c r="G85" s="15">
        <v>127.0645418</v>
      </c>
      <c r="H85" s="13" t="s">
        <v>183</v>
      </c>
      <c r="I85" s="13" t="s">
        <v>12</v>
      </c>
      <c r="J85" s="13" t="s">
        <v>696</v>
      </c>
      <c r="K85" s="14" t="s">
        <v>697</v>
      </c>
    </row>
    <row r="86" spans="1:11">
      <c r="A86" s="12" t="s">
        <v>184</v>
      </c>
      <c r="B86" s="13" t="s">
        <v>426</v>
      </c>
      <c r="C86" s="13" t="s">
        <v>506</v>
      </c>
      <c r="D86" s="13" t="s">
        <v>9</v>
      </c>
      <c r="E86" s="15" t="s">
        <v>340</v>
      </c>
      <c r="F86" s="15">
        <v>36.414460300000002</v>
      </c>
      <c r="G86" s="15">
        <v>128.1551675</v>
      </c>
      <c r="H86" s="13" t="s">
        <v>185</v>
      </c>
      <c r="I86" s="13" t="s">
        <v>12</v>
      </c>
      <c r="J86" s="13" t="s">
        <v>627</v>
      </c>
      <c r="K86" s="14" t="s">
        <v>628</v>
      </c>
    </row>
    <row r="87" spans="1:11">
      <c r="A87" s="12" t="s">
        <v>461</v>
      </c>
      <c r="B87" s="13" t="s">
        <v>396</v>
      </c>
      <c r="C87" s="13" t="s">
        <v>526</v>
      </c>
      <c r="D87" s="13" t="s">
        <v>36</v>
      </c>
      <c r="E87" s="15" t="s">
        <v>327</v>
      </c>
      <c r="F87" s="15">
        <v>34.814553699999998</v>
      </c>
      <c r="G87" s="15">
        <v>126.4116562</v>
      </c>
      <c r="H87" s="13" t="s">
        <v>163</v>
      </c>
      <c r="I87" s="13" t="s">
        <v>12</v>
      </c>
      <c r="J87" s="13" t="s">
        <v>722</v>
      </c>
      <c r="K87" s="14" t="s">
        <v>723</v>
      </c>
    </row>
    <row r="88" spans="1:11">
      <c r="A88" s="12" t="s">
        <v>455</v>
      </c>
      <c r="B88" s="13" t="s">
        <v>164</v>
      </c>
      <c r="C88" s="13" t="s">
        <v>496</v>
      </c>
      <c r="D88" s="13" t="s">
        <v>13</v>
      </c>
      <c r="E88" s="15" t="s">
        <v>328</v>
      </c>
      <c r="F88" s="15">
        <v>35.141032000000003</v>
      </c>
      <c r="G88" s="15">
        <v>126.8852636</v>
      </c>
      <c r="H88" s="13" t="s">
        <v>165</v>
      </c>
      <c r="I88" s="13" t="s">
        <v>12</v>
      </c>
      <c r="J88" s="13" t="s">
        <v>637</v>
      </c>
      <c r="K88" s="14" t="s">
        <v>638</v>
      </c>
    </row>
    <row r="89" spans="1:11">
      <c r="A89" s="12" t="s">
        <v>456</v>
      </c>
      <c r="B89" s="13" t="s">
        <v>166</v>
      </c>
      <c r="C89" s="13" t="s">
        <v>509</v>
      </c>
      <c r="D89" s="13" t="s">
        <v>23</v>
      </c>
      <c r="E89" s="15" t="s">
        <v>350</v>
      </c>
      <c r="F89" s="15">
        <v>37.556894999999997</v>
      </c>
      <c r="G89" s="15">
        <v>126.850927</v>
      </c>
      <c r="H89" s="13" t="s">
        <v>167</v>
      </c>
      <c r="I89" s="13" t="s">
        <v>12</v>
      </c>
      <c r="J89" s="13" t="s">
        <v>684</v>
      </c>
      <c r="K89" s="14" t="s">
        <v>685</v>
      </c>
    </row>
    <row r="90" spans="1:11">
      <c r="A90" s="12" t="s">
        <v>468</v>
      </c>
      <c r="B90" s="13" t="s">
        <v>431</v>
      </c>
      <c r="C90" s="13" t="s">
        <v>503</v>
      </c>
      <c r="D90" s="13" t="s">
        <v>9</v>
      </c>
      <c r="E90" s="15" t="s">
        <v>329</v>
      </c>
      <c r="F90" s="15">
        <v>35.192302099999999</v>
      </c>
      <c r="G90" s="15">
        <v>129.07944939999999</v>
      </c>
      <c r="H90" s="13" t="s">
        <v>168</v>
      </c>
      <c r="I90" s="13" t="s">
        <v>12</v>
      </c>
      <c r="J90" s="13" t="s">
        <v>665</v>
      </c>
      <c r="K90" s="14" t="s">
        <v>666</v>
      </c>
    </row>
    <row r="91" spans="1:11">
      <c r="A91" s="12" t="s">
        <v>450</v>
      </c>
      <c r="B91" s="13" t="s">
        <v>169</v>
      </c>
      <c r="C91" s="13" t="s">
        <v>485</v>
      </c>
      <c r="D91" s="13" t="s">
        <v>13</v>
      </c>
      <c r="E91" s="15" t="s">
        <v>330</v>
      </c>
      <c r="F91" s="15">
        <v>35.100814</v>
      </c>
      <c r="G91" s="15">
        <v>129.01872900000001</v>
      </c>
      <c r="H91" s="13" t="s">
        <v>170</v>
      </c>
      <c r="I91" s="13" t="s">
        <v>12</v>
      </c>
      <c r="J91" s="13" t="s">
        <v>661</v>
      </c>
      <c r="K91" s="14" t="s">
        <v>662</v>
      </c>
    </row>
    <row r="92" spans="1:11">
      <c r="A92" s="12" t="s">
        <v>458</v>
      </c>
      <c r="B92" s="13" t="s">
        <v>382</v>
      </c>
      <c r="C92" s="13" t="s">
        <v>553</v>
      </c>
      <c r="D92" s="13" t="s">
        <v>13</v>
      </c>
      <c r="E92" s="15" t="s">
        <v>331</v>
      </c>
      <c r="F92" s="15">
        <v>35.110166999999997</v>
      </c>
      <c r="G92" s="15">
        <v>129.10919999999999</v>
      </c>
      <c r="H92" s="13" t="s">
        <v>171</v>
      </c>
      <c r="I92" s="13" t="s">
        <v>12</v>
      </c>
      <c r="J92" s="13" t="s">
        <v>677</v>
      </c>
      <c r="K92" s="14" t="s">
        <v>678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"/>
  <sheetViews>
    <sheetView workbookViewId="0">
      <selection activeCell="I12" sqref="I12"/>
    </sheetView>
  </sheetViews>
  <sheetFormatPr defaultRowHeight="17.399999999999999"/>
  <cols>
    <col min="1" max="2" width="10.19921875" customWidth="1"/>
    <col min="4" max="4" width="10.19921875" customWidth="1"/>
    <col min="5" max="5" width="11.09765625" bestFit="1" customWidth="1"/>
    <col min="6" max="6" width="11" bestFit="1" customWidth="1"/>
    <col min="8" max="8" width="15" bestFit="1" customWidth="1"/>
  </cols>
  <sheetData>
    <row r="1" spans="1:8">
      <c r="A1" t="s">
        <v>199</v>
      </c>
      <c r="B1" t="s">
        <v>261</v>
      </c>
      <c r="C1" t="s">
        <v>198</v>
      </c>
      <c r="D1" t="s">
        <v>197</v>
      </c>
      <c r="E1" t="s">
        <v>196</v>
      </c>
      <c r="F1" t="s">
        <v>256</v>
      </c>
      <c r="G1" t="s">
        <v>195</v>
      </c>
      <c r="H1" t="s">
        <v>257</v>
      </c>
    </row>
    <row r="2" spans="1:8">
      <c r="A2">
        <v>1</v>
      </c>
      <c r="B2" s="2" t="s">
        <v>242</v>
      </c>
      <c r="C2" t="s">
        <v>13</v>
      </c>
      <c r="D2" s="1">
        <v>36137</v>
      </c>
      <c r="E2" s="1">
        <v>43952</v>
      </c>
      <c r="F2" t="s">
        <v>10</v>
      </c>
      <c r="G2" t="s">
        <v>12</v>
      </c>
      <c r="H2" t="s">
        <v>194</v>
      </c>
    </row>
    <row r="3" spans="1:8">
      <c r="A3">
        <v>2</v>
      </c>
      <c r="B3" s="2" t="s">
        <v>736</v>
      </c>
      <c r="C3" t="s">
        <v>258</v>
      </c>
      <c r="D3" s="1">
        <v>30366</v>
      </c>
      <c r="E3" s="1">
        <v>40404</v>
      </c>
      <c r="F3" t="s">
        <v>159</v>
      </c>
      <c r="G3" t="s">
        <v>12</v>
      </c>
      <c r="H3" t="s">
        <v>193</v>
      </c>
    </row>
    <row r="4" spans="1:8">
      <c r="A4">
        <v>3</v>
      </c>
      <c r="B4" s="2" t="s">
        <v>815</v>
      </c>
      <c r="C4" t="s">
        <v>13</v>
      </c>
      <c r="D4" s="1">
        <v>34211</v>
      </c>
      <c r="E4" s="1">
        <v>43922</v>
      </c>
      <c r="F4" t="s">
        <v>192</v>
      </c>
      <c r="G4" t="s">
        <v>12</v>
      </c>
      <c r="H4" t="s">
        <v>191</v>
      </c>
    </row>
    <row r="5" spans="1:8">
      <c r="A5">
        <v>4</v>
      </c>
      <c r="B5" s="2" t="s">
        <v>737</v>
      </c>
      <c r="C5" t="s">
        <v>13</v>
      </c>
      <c r="D5" s="1">
        <v>33500</v>
      </c>
      <c r="E5" s="1">
        <v>43954</v>
      </c>
      <c r="F5" t="s">
        <v>26</v>
      </c>
      <c r="G5" t="s">
        <v>12</v>
      </c>
      <c r="H5" t="s">
        <v>190</v>
      </c>
    </row>
    <row r="6" spans="1:8">
      <c r="A6">
        <v>5</v>
      </c>
      <c r="B6" s="2" t="s">
        <v>738</v>
      </c>
      <c r="C6" t="s">
        <v>259</v>
      </c>
      <c r="D6" s="1">
        <v>32206</v>
      </c>
      <c r="E6" s="1">
        <v>40468</v>
      </c>
      <c r="F6" t="s">
        <v>14</v>
      </c>
      <c r="G6" t="s">
        <v>12</v>
      </c>
      <c r="H6" t="s">
        <v>189</v>
      </c>
    </row>
    <row r="7" spans="1:8">
      <c r="A7">
        <v>6</v>
      </c>
      <c r="B7" s="2" t="s">
        <v>739</v>
      </c>
      <c r="C7" t="s">
        <v>13</v>
      </c>
      <c r="D7" s="1">
        <v>34214</v>
      </c>
      <c r="E7" s="1">
        <v>44121</v>
      </c>
      <c r="F7" t="s">
        <v>18</v>
      </c>
      <c r="G7" t="s">
        <v>12</v>
      </c>
      <c r="H7" t="s">
        <v>188</v>
      </c>
    </row>
    <row r="8" spans="1:8">
      <c r="A8">
        <v>7</v>
      </c>
      <c r="B8" s="2" t="s">
        <v>740</v>
      </c>
      <c r="C8" t="s">
        <v>13</v>
      </c>
      <c r="D8" s="1">
        <v>33114</v>
      </c>
      <c r="E8" s="1">
        <v>44121</v>
      </c>
      <c r="F8" t="s">
        <v>187</v>
      </c>
      <c r="G8" t="s">
        <v>12</v>
      </c>
      <c r="H8" t="s">
        <v>186</v>
      </c>
    </row>
    <row r="9" spans="1:8">
      <c r="A9">
        <v>8</v>
      </c>
      <c r="B9" s="2" t="s">
        <v>741</v>
      </c>
      <c r="C9" t="s">
        <v>13</v>
      </c>
      <c r="D9" s="1">
        <v>34394</v>
      </c>
      <c r="E9" s="1">
        <v>43891</v>
      </c>
      <c r="F9" t="s">
        <v>238</v>
      </c>
      <c r="G9" t="s">
        <v>12</v>
      </c>
      <c r="H9" t="s">
        <v>240</v>
      </c>
    </row>
    <row r="10" spans="1:8">
      <c r="A10">
        <v>9</v>
      </c>
      <c r="B10" s="2" t="s">
        <v>742</v>
      </c>
      <c r="C10" t="s">
        <v>260</v>
      </c>
      <c r="D10" s="1">
        <v>29314</v>
      </c>
      <c r="E10" s="1">
        <v>39146</v>
      </c>
      <c r="F10" t="s">
        <v>239</v>
      </c>
      <c r="G10" t="s">
        <v>12</v>
      </c>
      <c r="H10" t="s">
        <v>241</v>
      </c>
    </row>
  </sheetData>
  <phoneticPr fontId="4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78"/>
  <sheetViews>
    <sheetView workbookViewId="0">
      <selection activeCell="E5" sqref="E5"/>
    </sheetView>
  </sheetViews>
  <sheetFormatPr defaultRowHeight="17.399999999999999"/>
  <cols>
    <col min="1" max="1" width="10.19921875" customWidth="1"/>
    <col min="2" max="2" width="24.8984375" bestFit="1" customWidth="1"/>
    <col min="3" max="3" width="10.19921875" customWidth="1"/>
    <col min="4" max="4" width="10.19921875" style="9" bestFit="1" customWidth="1"/>
  </cols>
  <sheetData>
    <row r="1" spans="1:5">
      <c r="A1" t="s">
        <v>223</v>
      </c>
      <c r="B1" t="s">
        <v>236</v>
      </c>
      <c r="C1" t="s">
        <v>231</v>
      </c>
      <c r="D1" s="9" t="s">
        <v>222</v>
      </c>
      <c r="E1" t="s">
        <v>816</v>
      </c>
    </row>
    <row r="2" spans="1:5">
      <c r="A2">
        <v>1</v>
      </c>
      <c r="B2" t="s">
        <v>785</v>
      </c>
      <c r="C2" t="s">
        <v>232</v>
      </c>
      <c r="D2" s="10">
        <v>19000</v>
      </c>
      <c r="E2" s="26">
        <f>제품[[#This Row],[단가]]-(제품[[#This Row],[단가]]*20%)</f>
        <v>15200</v>
      </c>
    </row>
    <row r="3" spans="1:5">
      <c r="A3">
        <v>2</v>
      </c>
      <c r="B3" t="s">
        <v>784</v>
      </c>
      <c r="C3" t="s">
        <v>226</v>
      </c>
      <c r="D3" s="10">
        <v>19000</v>
      </c>
      <c r="E3" s="26">
        <f>제품[[#This Row],[단가]]-(제품[[#This Row],[단가]]*20%)</f>
        <v>15200</v>
      </c>
    </row>
    <row r="4" spans="1:5">
      <c r="A4">
        <v>3</v>
      </c>
      <c r="B4" t="s">
        <v>786</v>
      </c>
      <c r="C4" t="s">
        <v>811</v>
      </c>
      <c r="D4" s="10">
        <v>10000</v>
      </c>
      <c r="E4" s="26">
        <f>제품[[#This Row],[단가]]-(제품[[#This Row],[단가]]*20%)</f>
        <v>8000</v>
      </c>
    </row>
    <row r="5" spans="1:5">
      <c r="A5">
        <v>4</v>
      </c>
      <c r="B5" t="s">
        <v>767</v>
      </c>
      <c r="C5" t="s">
        <v>811</v>
      </c>
      <c r="D5" s="10">
        <v>22000</v>
      </c>
      <c r="E5" s="26">
        <f>제품[[#This Row],[단가]]-(제품[[#This Row],[단가]]*20%)</f>
        <v>17600</v>
      </c>
    </row>
    <row r="6" spans="1:5">
      <c r="A6">
        <v>5</v>
      </c>
      <c r="B6" t="s">
        <v>768</v>
      </c>
      <c r="C6" t="s">
        <v>811</v>
      </c>
      <c r="D6" s="10">
        <v>21000</v>
      </c>
      <c r="E6" s="26">
        <f>제품[[#This Row],[단가]]-(제품[[#This Row],[단가]]*20%)</f>
        <v>16800</v>
      </c>
    </row>
    <row r="7" spans="1:5">
      <c r="A7">
        <v>6</v>
      </c>
      <c r="B7" t="s">
        <v>750</v>
      </c>
      <c r="C7" t="s">
        <v>811</v>
      </c>
      <c r="D7" s="10">
        <v>25000</v>
      </c>
      <c r="E7" s="26">
        <f>제품[[#This Row],[단가]]-(제품[[#This Row],[단가]]*20%)</f>
        <v>20000</v>
      </c>
    </row>
    <row r="8" spans="1:5">
      <c r="A8">
        <v>7</v>
      </c>
      <c r="B8" t="s">
        <v>748</v>
      </c>
      <c r="C8" t="s">
        <v>227</v>
      </c>
      <c r="D8" s="10">
        <v>30000</v>
      </c>
      <c r="E8" s="26">
        <f>제품[[#This Row],[단가]]-(제품[[#This Row],[단가]]*20%)</f>
        <v>24000</v>
      </c>
    </row>
    <row r="9" spans="1:5">
      <c r="A9">
        <v>8</v>
      </c>
      <c r="B9" t="s">
        <v>749</v>
      </c>
      <c r="C9" t="s">
        <v>811</v>
      </c>
      <c r="D9" s="10">
        <v>40000</v>
      </c>
      <c r="E9" s="26">
        <f>제품[[#This Row],[단가]]-(제품[[#This Row],[단가]]*20%)</f>
        <v>32000</v>
      </c>
    </row>
    <row r="10" spans="1:5">
      <c r="A10">
        <v>9</v>
      </c>
      <c r="B10" t="s">
        <v>758</v>
      </c>
      <c r="C10" t="s">
        <v>228</v>
      </c>
      <c r="D10" s="10">
        <v>97000</v>
      </c>
      <c r="E10" s="26">
        <f>제품[[#This Row],[단가]]-(제품[[#This Row],[단가]]*20%)</f>
        <v>77600</v>
      </c>
    </row>
    <row r="11" spans="1:5">
      <c r="A11">
        <v>10</v>
      </c>
      <c r="B11" t="s">
        <v>221</v>
      </c>
      <c r="C11" t="s">
        <v>813</v>
      </c>
      <c r="D11" s="10">
        <v>31000</v>
      </c>
      <c r="E11" s="26">
        <f>제품[[#This Row],[단가]]-(제품[[#This Row],[단가]]*20%)</f>
        <v>24800</v>
      </c>
    </row>
    <row r="12" spans="1:5">
      <c r="A12">
        <v>11</v>
      </c>
      <c r="B12" t="s">
        <v>799</v>
      </c>
      <c r="C12" t="s">
        <v>225</v>
      </c>
      <c r="D12" s="10">
        <v>21000</v>
      </c>
      <c r="E12" s="26">
        <f>제품[[#This Row],[단가]]-(제품[[#This Row],[단가]]*20%)</f>
        <v>16800</v>
      </c>
    </row>
    <row r="13" spans="1:5">
      <c r="A13">
        <v>12</v>
      </c>
      <c r="B13" t="s">
        <v>798</v>
      </c>
      <c r="C13" t="s">
        <v>225</v>
      </c>
      <c r="D13" s="10">
        <v>13800</v>
      </c>
      <c r="E13" s="26">
        <f>제품[[#This Row],[단가]]-(제품[[#This Row],[단가]]*20%)</f>
        <v>11040</v>
      </c>
    </row>
    <row r="14" spans="1:5">
      <c r="A14">
        <v>13</v>
      </c>
      <c r="B14" t="s">
        <v>782</v>
      </c>
      <c r="C14" t="s">
        <v>813</v>
      </c>
      <c r="D14" s="10">
        <v>16000</v>
      </c>
      <c r="E14" s="26">
        <f>제품[[#This Row],[단가]]-(제품[[#This Row],[단가]]*20%)</f>
        <v>12800</v>
      </c>
    </row>
    <row r="15" spans="1:5">
      <c r="A15">
        <v>14</v>
      </c>
      <c r="B15" t="s">
        <v>781</v>
      </c>
      <c r="C15" t="s">
        <v>227</v>
      </c>
      <c r="D15" s="10">
        <v>23000.25</v>
      </c>
      <c r="E15" s="26">
        <f>제품[[#This Row],[단가]]-(제품[[#This Row],[단가]]*20%)</f>
        <v>18400.2</v>
      </c>
    </row>
    <row r="16" spans="1:5">
      <c r="A16">
        <v>15</v>
      </c>
      <c r="B16" t="s">
        <v>780</v>
      </c>
      <c r="C16" t="s">
        <v>811</v>
      </c>
      <c r="D16" s="10">
        <v>15000</v>
      </c>
      <c r="E16" s="26">
        <f>제품[[#This Row],[단가]]-(제품[[#This Row],[단가]]*20%)</f>
        <v>12000</v>
      </c>
    </row>
    <row r="17" spans="1:5">
      <c r="A17">
        <v>16</v>
      </c>
      <c r="B17" t="s">
        <v>220</v>
      </c>
      <c r="C17" t="s">
        <v>229</v>
      </c>
      <c r="D17" s="10">
        <v>17000.45</v>
      </c>
      <c r="E17" s="26">
        <f>제품[[#This Row],[단가]]-(제품[[#This Row],[단가]]*20%)</f>
        <v>13600.36</v>
      </c>
    </row>
    <row r="18" spans="1:5">
      <c r="A18">
        <v>17</v>
      </c>
      <c r="B18" t="s">
        <v>776</v>
      </c>
      <c r="C18" t="s">
        <v>228</v>
      </c>
      <c r="D18" s="10">
        <v>39000</v>
      </c>
      <c r="E18" s="26">
        <f>제품[[#This Row],[단가]]-(제품[[#This Row],[단가]]*20%)</f>
        <v>31200</v>
      </c>
    </row>
    <row r="19" spans="1:5">
      <c r="A19">
        <v>18</v>
      </c>
      <c r="B19" t="s">
        <v>745</v>
      </c>
      <c r="C19" t="s">
        <v>813</v>
      </c>
      <c r="D19" s="10">
        <v>62000</v>
      </c>
      <c r="E19" s="26">
        <f>제품[[#This Row],[단가]]-(제품[[#This Row],[단가]]*20%)</f>
        <v>49600</v>
      </c>
    </row>
    <row r="20" spans="1:5">
      <c r="A20">
        <v>19</v>
      </c>
      <c r="B20" t="s">
        <v>769</v>
      </c>
      <c r="C20" t="s">
        <v>229</v>
      </c>
      <c r="D20" s="10">
        <v>19000.2</v>
      </c>
      <c r="E20" s="26">
        <f>제품[[#This Row],[단가]]-(제품[[#This Row],[단가]]*20%)</f>
        <v>15200.16</v>
      </c>
    </row>
    <row r="21" spans="1:5">
      <c r="A21">
        <v>20</v>
      </c>
      <c r="B21" t="s">
        <v>747</v>
      </c>
      <c r="C21" t="s">
        <v>229</v>
      </c>
      <c r="D21" s="10">
        <v>81000</v>
      </c>
      <c r="E21" s="26">
        <f>제품[[#This Row],[단가]]-(제품[[#This Row],[단가]]*20%)</f>
        <v>64800</v>
      </c>
    </row>
    <row r="22" spans="1:5">
      <c r="A22">
        <v>21</v>
      </c>
      <c r="B22" t="s">
        <v>751</v>
      </c>
      <c r="C22" t="s">
        <v>229</v>
      </c>
      <c r="D22" s="10">
        <v>10000</v>
      </c>
      <c r="E22" s="26">
        <f>제품[[#This Row],[단가]]-(제품[[#This Row],[단가]]*20%)</f>
        <v>8000</v>
      </c>
    </row>
    <row r="23" spans="1:5">
      <c r="A23">
        <v>22</v>
      </c>
      <c r="B23" t="s">
        <v>765</v>
      </c>
      <c r="C23" t="s">
        <v>230</v>
      </c>
      <c r="D23" s="10">
        <v>21000</v>
      </c>
      <c r="E23" s="26">
        <f>제품[[#This Row],[단가]]-(제품[[#This Row],[단가]]*20%)</f>
        <v>16800</v>
      </c>
    </row>
    <row r="24" spans="1:5">
      <c r="A24">
        <v>23</v>
      </c>
      <c r="B24" t="s">
        <v>766</v>
      </c>
      <c r="C24" t="s">
        <v>230</v>
      </c>
      <c r="D24" s="10">
        <v>9000</v>
      </c>
      <c r="E24" s="26">
        <f>제품[[#This Row],[단가]]-(제품[[#This Row],[단가]]*20%)</f>
        <v>7200</v>
      </c>
    </row>
    <row r="25" spans="1:5">
      <c r="A25">
        <v>24</v>
      </c>
      <c r="B25" t="s">
        <v>762</v>
      </c>
      <c r="C25" t="s">
        <v>226</v>
      </c>
      <c r="D25" s="10">
        <v>6000</v>
      </c>
      <c r="E25" s="26">
        <f>제품[[#This Row],[단가]]-(제품[[#This Row],[단가]]*20%)</f>
        <v>4800</v>
      </c>
    </row>
    <row r="26" spans="1:5">
      <c r="A26">
        <v>25</v>
      </c>
      <c r="B26" t="s">
        <v>778</v>
      </c>
      <c r="C26" t="s">
        <v>229</v>
      </c>
      <c r="D26" s="10">
        <v>14000</v>
      </c>
      <c r="E26" s="26">
        <f>제품[[#This Row],[단가]]-(제품[[#This Row],[단가]]*20%)</f>
        <v>11200</v>
      </c>
    </row>
    <row r="27" spans="1:5">
      <c r="A27">
        <v>26</v>
      </c>
      <c r="B27" t="s">
        <v>777</v>
      </c>
      <c r="C27" t="s">
        <v>229</v>
      </c>
      <c r="D27" s="10">
        <v>31000.23</v>
      </c>
      <c r="E27" s="26">
        <f>제품[[#This Row],[단가]]-(제품[[#This Row],[단가]]*20%)</f>
        <v>24800.184000000001</v>
      </c>
    </row>
    <row r="28" spans="1:5">
      <c r="A28">
        <v>27</v>
      </c>
      <c r="B28" t="s">
        <v>779</v>
      </c>
      <c r="C28" t="s">
        <v>229</v>
      </c>
      <c r="D28" s="10">
        <v>43000</v>
      </c>
      <c r="E28" s="26">
        <f>제품[[#This Row],[단가]]-(제품[[#This Row],[단가]]*20%)</f>
        <v>34400</v>
      </c>
    </row>
    <row r="29" spans="1:5">
      <c r="A29">
        <v>28</v>
      </c>
      <c r="B29" t="s">
        <v>774</v>
      </c>
      <c r="C29" t="s">
        <v>227</v>
      </c>
      <c r="D29" s="10">
        <v>15000</v>
      </c>
      <c r="E29" s="26">
        <f>제품[[#This Row],[단가]]-(제품[[#This Row],[단가]]*20%)</f>
        <v>12000</v>
      </c>
    </row>
    <row r="30" spans="1:5">
      <c r="A30">
        <v>29</v>
      </c>
      <c r="B30" t="s">
        <v>772</v>
      </c>
      <c r="C30" t="s">
        <v>228</v>
      </c>
      <c r="D30" s="10">
        <v>123000</v>
      </c>
      <c r="E30" s="26">
        <f>제품[[#This Row],[단가]]-(제품[[#This Row],[단가]]*20%)</f>
        <v>98400</v>
      </c>
    </row>
    <row r="31" spans="1:5">
      <c r="A31">
        <v>30</v>
      </c>
      <c r="B31" t="s">
        <v>790</v>
      </c>
      <c r="C31" t="s">
        <v>813</v>
      </c>
      <c r="D31" s="10">
        <v>25000</v>
      </c>
      <c r="E31" s="26">
        <f>제품[[#This Row],[단가]]-(제품[[#This Row],[단가]]*20%)</f>
        <v>20000</v>
      </c>
    </row>
    <row r="32" spans="1:5">
      <c r="A32">
        <v>31</v>
      </c>
      <c r="B32" t="s">
        <v>219</v>
      </c>
      <c r="C32" t="s">
        <v>225</v>
      </c>
      <c r="D32" s="10">
        <v>12000</v>
      </c>
      <c r="E32" s="26">
        <f>제품[[#This Row],[단가]]-(제품[[#This Row],[단가]]*20%)</f>
        <v>9600</v>
      </c>
    </row>
    <row r="33" spans="1:5">
      <c r="A33">
        <v>32</v>
      </c>
      <c r="B33" t="s">
        <v>218</v>
      </c>
      <c r="C33" t="s">
        <v>225</v>
      </c>
      <c r="D33" s="10">
        <v>32000</v>
      </c>
      <c r="E33" s="26">
        <f>제품[[#This Row],[단가]]-(제품[[#This Row],[단가]]*20%)</f>
        <v>25600</v>
      </c>
    </row>
    <row r="34" spans="1:5">
      <c r="A34">
        <v>33</v>
      </c>
      <c r="B34" t="s">
        <v>791</v>
      </c>
      <c r="C34" t="s">
        <v>225</v>
      </c>
      <c r="D34" s="10">
        <v>2000</v>
      </c>
      <c r="E34" s="26">
        <f>제품[[#This Row],[단가]]-(제품[[#This Row],[단가]]*20%)</f>
        <v>1600</v>
      </c>
    </row>
    <row r="35" spans="1:5">
      <c r="A35">
        <v>34</v>
      </c>
      <c r="B35" t="s">
        <v>787</v>
      </c>
      <c r="C35" t="s">
        <v>226</v>
      </c>
      <c r="D35" s="10">
        <v>34000</v>
      </c>
      <c r="E35" s="26">
        <f>제품[[#This Row],[단가]]-(제품[[#This Row],[단가]]*20%)</f>
        <v>27200</v>
      </c>
    </row>
    <row r="36" spans="1:5">
      <c r="A36">
        <v>35</v>
      </c>
      <c r="B36" t="s">
        <v>789</v>
      </c>
      <c r="C36" t="s">
        <v>226</v>
      </c>
      <c r="D36" s="10">
        <v>38000</v>
      </c>
      <c r="E36" s="26">
        <f>제품[[#This Row],[단가]]-(제품[[#This Row],[단가]]*20%)</f>
        <v>30400</v>
      </c>
    </row>
    <row r="37" spans="1:5">
      <c r="A37">
        <v>36</v>
      </c>
      <c r="B37" t="s">
        <v>217</v>
      </c>
      <c r="C37" t="s">
        <v>813</v>
      </c>
      <c r="D37" s="10">
        <v>19000</v>
      </c>
      <c r="E37" s="26">
        <f>제품[[#This Row],[단가]]-(제품[[#This Row],[단가]]*20%)</f>
        <v>15200</v>
      </c>
    </row>
    <row r="38" spans="1:5">
      <c r="A38">
        <v>37</v>
      </c>
      <c r="B38" t="s">
        <v>216</v>
      </c>
      <c r="C38" t="s">
        <v>813</v>
      </c>
      <c r="D38" s="10">
        <v>26000</v>
      </c>
      <c r="E38" s="26">
        <f>제품[[#This Row],[단가]]-(제품[[#This Row],[단가]]*20%)</f>
        <v>20800</v>
      </c>
    </row>
    <row r="39" spans="1:5">
      <c r="A39">
        <v>38</v>
      </c>
      <c r="B39" t="s">
        <v>744</v>
      </c>
      <c r="C39" t="s">
        <v>226</v>
      </c>
      <c r="D39" s="10">
        <v>26000</v>
      </c>
      <c r="E39" s="26">
        <f>제품[[#This Row],[단가]]-(제품[[#This Row],[단가]]*20%)</f>
        <v>20800</v>
      </c>
    </row>
    <row r="40" spans="1:5">
      <c r="A40">
        <v>39</v>
      </c>
      <c r="B40" t="s">
        <v>743</v>
      </c>
      <c r="C40" t="s">
        <v>226</v>
      </c>
      <c r="D40" s="10">
        <v>28000</v>
      </c>
      <c r="E40" s="26">
        <f>제품[[#This Row],[단가]]-(제품[[#This Row],[단가]]*20%)</f>
        <v>22400</v>
      </c>
    </row>
    <row r="41" spans="1:5">
      <c r="A41">
        <v>40</v>
      </c>
      <c r="B41" t="s">
        <v>757</v>
      </c>
      <c r="C41" t="s">
        <v>813</v>
      </c>
      <c r="D41" s="10">
        <v>18000.400000000001</v>
      </c>
      <c r="E41" s="26">
        <f>제품[[#This Row],[단가]]-(제품[[#This Row],[단가]]*20%)</f>
        <v>14400.320000000002</v>
      </c>
    </row>
    <row r="42" spans="1:5">
      <c r="A42">
        <v>41</v>
      </c>
      <c r="B42" t="s">
        <v>215</v>
      </c>
      <c r="C42" t="s">
        <v>813</v>
      </c>
      <c r="D42" s="10">
        <v>9000</v>
      </c>
      <c r="E42" s="26">
        <f>제품[[#This Row],[단가]]-(제품[[#This Row],[단가]]*20%)</f>
        <v>7200</v>
      </c>
    </row>
    <row r="43" spans="1:5">
      <c r="A43">
        <v>42</v>
      </c>
      <c r="B43" t="s">
        <v>770</v>
      </c>
      <c r="C43" t="s">
        <v>230</v>
      </c>
      <c r="D43" s="10">
        <v>14000</v>
      </c>
      <c r="E43" s="26">
        <f>제품[[#This Row],[단가]]-(제품[[#This Row],[단가]]*20%)</f>
        <v>11200</v>
      </c>
    </row>
    <row r="44" spans="1:5">
      <c r="A44">
        <v>43</v>
      </c>
      <c r="B44" t="s">
        <v>214</v>
      </c>
      <c r="C44" t="s">
        <v>226</v>
      </c>
      <c r="D44" s="10">
        <v>46000</v>
      </c>
      <c r="E44" s="26">
        <f>제품[[#This Row],[단가]]-(제품[[#This Row],[단가]]*20%)</f>
        <v>36800</v>
      </c>
    </row>
    <row r="45" spans="1:5">
      <c r="A45">
        <v>44</v>
      </c>
      <c r="B45" t="s">
        <v>213</v>
      </c>
      <c r="C45" t="s">
        <v>811</v>
      </c>
      <c r="D45" s="10">
        <v>19000.45</v>
      </c>
      <c r="E45" s="26">
        <f>제품[[#This Row],[단가]]-(제품[[#This Row],[단가]]*20%)</f>
        <v>15200.36</v>
      </c>
    </row>
    <row r="46" spans="1:5">
      <c r="A46">
        <v>45</v>
      </c>
      <c r="B46" t="s">
        <v>755</v>
      </c>
      <c r="C46" t="s">
        <v>813</v>
      </c>
      <c r="D46" s="10">
        <v>9000</v>
      </c>
      <c r="E46" s="26">
        <f>제품[[#This Row],[단가]]-(제품[[#This Row],[단가]]*20%)</f>
        <v>7200</v>
      </c>
    </row>
    <row r="47" spans="1:5">
      <c r="A47">
        <v>46</v>
      </c>
      <c r="B47" t="s">
        <v>756</v>
      </c>
      <c r="C47" t="s">
        <v>813</v>
      </c>
      <c r="D47" s="10">
        <v>12000</v>
      </c>
      <c r="E47" s="26">
        <f>제품[[#This Row],[단가]]-(제품[[#This Row],[단가]]*20%)</f>
        <v>9600</v>
      </c>
    </row>
    <row r="48" spans="1:5">
      <c r="A48">
        <v>47</v>
      </c>
      <c r="B48" t="s">
        <v>212</v>
      </c>
      <c r="C48" t="s">
        <v>229</v>
      </c>
      <c r="D48" s="10">
        <v>9000</v>
      </c>
      <c r="E48" s="26">
        <f>제품[[#This Row],[단가]]-(제품[[#This Row],[단가]]*20%)</f>
        <v>7200</v>
      </c>
    </row>
    <row r="49" spans="1:5">
      <c r="A49">
        <v>48</v>
      </c>
      <c r="B49" t="s">
        <v>211</v>
      </c>
      <c r="C49" t="s">
        <v>229</v>
      </c>
      <c r="D49" s="10">
        <v>12000</v>
      </c>
      <c r="E49" s="26">
        <f>제품[[#This Row],[단가]]-(제품[[#This Row],[단가]]*20%)</f>
        <v>9600</v>
      </c>
    </row>
    <row r="50" spans="1:5">
      <c r="A50">
        <v>49</v>
      </c>
      <c r="B50" t="s">
        <v>752</v>
      </c>
      <c r="C50" t="s">
        <v>229</v>
      </c>
      <c r="D50" s="10">
        <v>20000</v>
      </c>
      <c r="E50" s="26">
        <f>제품[[#This Row],[단가]]-(제품[[#This Row],[단가]]*20%)</f>
        <v>16000</v>
      </c>
    </row>
    <row r="51" spans="1:5">
      <c r="A51">
        <v>50</v>
      </c>
      <c r="B51" t="s">
        <v>754</v>
      </c>
      <c r="C51" t="s">
        <v>229</v>
      </c>
      <c r="D51" s="10">
        <v>16000.25</v>
      </c>
      <c r="E51" s="26">
        <f>제품[[#This Row],[단가]]-(제품[[#This Row],[단가]]*20%)</f>
        <v>12800.2</v>
      </c>
    </row>
    <row r="52" spans="1:5">
      <c r="A52">
        <v>51</v>
      </c>
      <c r="B52" t="s">
        <v>210</v>
      </c>
      <c r="C52" t="s">
        <v>227</v>
      </c>
      <c r="D52" s="10">
        <v>53000</v>
      </c>
      <c r="E52" s="26">
        <f>제품[[#This Row],[단가]]-(제품[[#This Row],[단가]]*20%)</f>
        <v>42400</v>
      </c>
    </row>
    <row r="53" spans="1:5">
      <c r="A53">
        <v>52</v>
      </c>
      <c r="B53" t="s">
        <v>209</v>
      </c>
      <c r="C53" t="s">
        <v>230</v>
      </c>
      <c r="D53" s="10">
        <v>7000</v>
      </c>
      <c r="E53" s="26">
        <f>제품[[#This Row],[단가]]-(제품[[#This Row],[단가]]*20%)</f>
        <v>5600</v>
      </c>
    </row>
    <row r="54" spans="1:5">
      <c r="A54">
        <v>53</v>
      </c>
      <c r="B54" t="s">
        <v>208</v>
      </c>
      <c r="C54" t="s">
        <v>228</v>
      </c>
      <c r="D54" s="10">
        <v>32000</v>
      </c>
      <c r="E54" s="26">
        <f>제품[[#This Row],[단가]]-(제품[[#This Row],[단가]]*20%)</f>
        <v>25600</v>
      </c>
    </row>
    <row r="55" spans="1:5">
      <c r="A55">
        <v>54</v>
      </c>
      <c r="B55" t="s">
        <v>795</v>
      </c>
      <c r="C55" t="s">
        <v>228</v>
      </c>
      <c r="D55" s="10">
        <v>17000.45</v>
      </c>
      <c r="E55" s="26">
        <f>제품[[#This Row],[단가]]-(제품[[#This Row],[단가]]*20%)</f>
        <v>13600.36</v>
      </c>
    </row>
    <row r="56" spans="1:5">
      <c r="A56">
        <v>55</v>
      </c>
      <c r="B56" t="s">
        <v>794</v>
      </c>
      <c r="C56" t="s">
        <v>228</v>
      </c>
      <c r="D56" s="10">
        <v>24000</v>
      </c>
      <c r="E56" s="26">
        <f>제품[[#This Row],[단가]]-(제품[[#This Row],[단가]]*20%)</f>
        <v>19200</v>
      </c>
    </row>
    <row r="57" spans="1:5">
      <c r="A57">
        <v>56</v>
      </c>
      <c r="B57" t="s">
        <v>796</v>
      </c>
      <c r="C57" t="s">
        <v>230</v>
      </c>
      <c r="D57" s="10">
        <v>38000</v>
      </c>
      <c r="E57" s="26">
        <f>제품[[#This Row],[단가]]-(제품[[#This Row],[단가]]*20%)</f>
        <v>30400</v>
      </c>
    </row>
    <row r="58" spans="1:5">
      <c r="A58">
        <v>57</v>
      </c>
      <c r="B58" t="s">
        <v>797</v>
      </c>
      <c r="C58" t="s">
        <v>230</v>
      </c>
      <c r="D58" s="10">
        <v>19000</v>
      </c>
      <c r="E58" s="26">
        <f>제품[[#This Row],[단가]]-(제품[[#This Row],[단가]]*20%)</f>
        <v>15200</v>
      </c>
    </row>
    <row r="59" spans="1:5">
      <c r="A59">
        <v>58</v>
      </c>
      <c r="B59" t="s">
        <v>207</v>
      </c>
      <c r="C59" t="s">
        <v>813</v>
      </c>
      <c r="D59" s="10">
        <v>13000.25</v>
      </c>
      <c r="E59" s="26">
        <f>제품[[#This Row],[단가]]-(제품[[#This Row],[단가]]*20%)</f>
        <v>10400.200000000001</v>
      </c>
    </row>
    <row r="60" spans="1:5">
      <c r="A60">
        <v>59</v>
      </c>
      <c r="B60" t="s">
        <v>206</v>
      </c>
      <c r="C60" t="s">
        <v>225</v>
      </c>
      <c r="D60" s="10">
        <v>55000</v>
      </c>
      <c r="E60" s="26">
        <f>제품[[#This Row],[단가]]-(제품[[#This Row],[단가]]*20%)</f>
        <v>44000</v>
      </c>
    </row>
    <row r="61" spans="1:5">
      <c r="A61">
        <v>60</v>
      </c>
      <c r="B61" t="s">
        <v>205</v>
      </c>
      <c r="C61" t="s">
        <v>225</v>
      </c>
      <c r="D61" s="10">
        <v>34000</v>
      </c>
      <c r="E61" s="26">
        <f>제품[[#This Row],[단가]]-(제품[[#This Row],[단가]]*20%)</f>
        <v>27200</v>
      </c>
    </row>
    <row r="62" spans="1:5">
      <c r="A62">
        <v>61</v>
      </c>
      <c r="B62" t="s">
        <v>760</v>
      </c>
      <c r="C62" t="s">
        <v>811</v>
      </c>
      <c r="D62" s="10">
        <v>28000</v>
      </c>
      <c r="E62" s="26">
        <f>제품[[#This Row],[단가]]-(제품[[#This Row],[단가]]*20%)</f>
        <v>22400</v>
      </c>
    </row>
    <row r="63" spans="1:5">
      <c r="A63">
        <v>62</v>
      </c>
      <c r="B63" t="s">
        <v>759</v>
      </c>
      <c r="C63" t="s">
        <v>229</v>
      </c>
      <c r="D63" s="10">
        <v>49000.3</v>
      </c>
      <c r="E63" s="26">
        <f>제품[[#This Row],[단가]]-(제품[[#This Row],[단가]]*20%)</f>
        <v>39200.240000000005</v>
      </c>
    </row>
    <row r="64" spans="1:5">
      <c r="A64">
        <v>63</v>
      </c>
      <c r="B64" t="s">
        <v>746</v>
      </c>
      <c r="C64" t="s">
        <v>811</v>
      </c>
      <c r="D64" s="10">
        <v>43000</v>
      </c>
      <c r="E64" s="26">
        <f>제품[[#This Row],[단가]]-(제품[[#This Row],[단가]]*20%)</f>
        <v>34400</v>
      </c>
    </row>
    <row r="65" spans="1:5">
      <c r="A65">
        <v>64</v>
      </c>
      <c r="B65" t="s">
        <v>773</v>
      </c>
      <c r="C65" t="s">
        <v>230</v>
      </c>
      <c r="D65" s="10">
        <v>33000.25</v>
      </c>
      <c r="E65" s="26">
        <f>제품[[#This Row],[단가]]-(제품[[#This Row],[단가]]*20%)</f>
        <v>26400.2</v>
      </c>
    </row>
    <row r="66" spans="1:5">
      <c r="A66">
        <v>65</v>
      </c>
      <c r="B66" t="s">
        <v>204</v>
      </c>
      <c r="C66" t="s">
        <v>811</v>
      </c>
      <c r="D66" s="10">
        <v>21000.05</v>
      </c>
      <c r="E66" s="26">
        <f>제품[[#This Row],[단가]]-(제품[[#This Row],[단가]]*20%)</f>
        <v>16800.04</v>
      </c>
    </row>
    <row r="67" spans="1:5">
      <c r="A67">
        <v>66</v>
      </c>
      <c r="B67" t="s">
        <v>783</v>
      </c>
      <c r="C67" t="s">
        <v>811</v>
      </c>
      <c r="D67" s="10">
        <v>17000</v>
      </c>
      <c r="E67" s="26">
        <f>제품[[#This Row],[단가]]-(제품[[#This Row],[단가]]*20%)</f>
        <v>13600</v>
      </c>
    </row>
    <row r="68" spans="1:5">
      <c r="A68">
        <v>67</v>
      </c>
      <c r="B68" t="s">
        <v>788</v>
      </c>
      <c r="C68" t="s">
        <v>226</v>
      </c>
      <c r="D68" s="10">
        <v>45000</v>
      </c>
      <c r="E68" s="26">
        <f>제품[[#This Row],[단가]]-(제품[[#This Row],[단가]]*20%)</f>
        <v>36000</v>
      </c>
    </row>
    <row r="69" spans="1:5">
      <c r="A69">
        <v>68</v>
      </c>
      <c r="B69" t="s">
        <v>203</v>
      </c>
      <c r="C69" t="s">
        <v>229</v>
      </c>
      <c r="D69" s="10">
        <v>12000</v>
      </c>
      <c r="E69" s="26">
        <f>제품[[#This Row],[단가]]-(제품[[#This Row],[단가]]*20%)</f>
        <v>9600</v>
      </c>
    </row>
    <row r="70" spans="1:5">
      <c r="A70">
        <v>69</v>
      </c>
      <c r="B70" t="s">
        <v>792</v>
      </c>
      <c r="C70" t="s">
        <v>225</v>
      </c>
      <c r="D70" s="10">
        <v>36000</v>
      </c>
      <c r="E70" s="26">
        <f>제품[[#This Row],[단가]]-(제품[[#This Row],[단가]]*20%)</f>
        <v>28800</v>
      </c>
    </row>
    <row r="71" spans="1:5">
      <c r="A71">
        <v>70</v>
      </c>
      <c r="B71" t="s">
        <v>202</v>
      </c>
      <c r="C71" t="s">
        <v>226</v>
      </c>
      <c r="D71" s="10">
        <v>45000</v>
      </c>
      <c r="E71" s="26">
        <f>제품[[#This Row],[단가]]-(제품[[#This Row],[단가]]*20%)</f>
        <v>36000</v>
      </c>
    </row>
    <row r="72" spans="1:5">
      <c r="A72">
        <v>71</v>
      </c>
      <c r="B72" t="s">
        <v>793</v>
      </c>
      <c r="C72" t="s">
        <v>225</v>
      </c>
      <c r="D72" s="10">
        <v>21000</v>
      </c>
      <c r="E72" s="26">
        <f>제품[[#This Row],[단가]]-(제품[[#This Row],[단가]]*20%)</f>
        <v>16800</v>
      </c>
    </row>
    <row r="73" spans="1:5">
      <c r="A73">
        <v>72</v>
      </c>
      <c r="B73" t="s">
        <v>201</v>
      </c>
      <c r="C73" t="s">
        <v>225</v>
      </c>
      <c r="D73" s="10">
        <v>34000</v>
      </c>
      <c r="E73" s="26">
        <f>제품[[#This Row],[단가]]-(제품[[#This Row],[단가]]*20%)</f>
        <v>27200</v>
      </c>
    </row>
    <row r="74" spans="1:5">
      <c r="A74">
        <v>73</v>
      </c>
      <c r="B74" t="s">
        <v>200</v>
      </c>
      <c r="C74" t="s">
        <v>813</v>
      </c>
      <c r="D74" s="10">
        <v>35000</v>
      </c>
      <c r="E74" s="26">
        <f>제품[[#This Row],[단가]]-(제품[[#This Row],[단가]]*20%)</f>
        <v>28000</v>
      </c>
    </row>
    <row r="75" spans="1:5">
      <c r="A75">
        <v>74</v>
      </c>
      <c r="B75" t="s">
        <v>764</v>
      </c>
      <c r="C75" t="s">
        <v>227</v>
      </c>
      <c r="D75" s="10">
        <v>10000</v>
      </c>
      <c r="E75" s="26">
        <f>제품[[#This Row],[단가]]-(제품[[#This Row],[단가]]*20%)</f>
        <v>8000</v>
      </c>
    </row>
    <row r="76" spans="1:5">
      <c r="A76">
        <v>75</v>
      </c>
      <c r="B76" t="s">
        <v>775</v>
      </c>
      <c r="C76" t="s">
        <v>226</v>
      </c>
      <c r="D76" s="10">
        <v>24000</v>
      </c>
      <c r="E76" s="26">
        <f>제품[[#This Row],[단가]]-(제품[[#This Row],[단가]]*20%)</f>
        <v>19200</v>
      </c>
    </row>
    <row r="77" spans="1:5">
      <c r="A77">
        <v>76</v>
      </c>
      <c r="B77" t="s">
        <v>753</v>
      </c>
      <c r="C77" t="s">
        <v>226</v>
      </c>
      <c r="D77" s="10">
        <v>3000</v>
      </c>
      <c r="E77" s="26">
        <f>제품[[#This Row],[단가]]-(제품[[#This Row],[단가]]*20%)</f>
        <v>2400</v>
      </c>
    </row>
    <row r="78" spans="1:5">
      <c r="A78">
        <v>77</v>
      </c>
      <c r="B78" t="s">
        <v>771</v>
      </c>
      <c r="C78" t="s">
        <v>811</v>
      </c>
      <c r="D78" s="10">
        <v>13000</v>
      </c>
      <c r="E78" s="26">
        <f>제품[[#This Row],[단가]]-(제품[[#This Row],[단가]]*20%)</f>
        <v>10400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685"/>
  <sheetViews>
    <sheetView workbookViewId="0">
      <selection activeCell="D7" sqref="D7"/>
    </sheetView>
  </sheetViews>
  <sheetFormatPr defaultRowHeight="17.399999999999999"/>
  <cols>
    <col min="1" max="1" width="8.5" customWidth="1"/>
    <col min="2" max="2" width="18.59765625" bestFit="1" customWidth="1"/>
    <col min="3" max="3" width="7.09765625" bestFit="1" customWidth="1"/>
    <col min="4" max="4" width="11.09765625" bestFit="1" customWidth="1"/>
    <col min="5" max="5" width="9.59765625" bestFit="1" customWidth="1"/>
    <col min="6" max="6" width="24.8984375" bestFit="1" customWidth="1"/>
    <col min="7" max="7" width="6.5" customWidth="1"/>
  </cols>
  <sheetData>
    <row r="1" spans="1:7" s="22" customFormat="1">
      <c r="A1" s="21" t="s">
        <v>235</v>
      </c>
      <c r="B1" s="21" t="s">
        <v>237</v>
      </c>
      <c r="C1" s="21" t="s">
        <v>234</v>
      </c>
      <c r="D1" s="21" t="s">
        <v>233</v>
      </c>
      <c r="E1" s="21" t="s">
        <v>231</v>
      </c>
      <c r="F1" s="21" t="s">
        <v>236</v>
      </c>
      <c r="G1" s="21" t="s">
        <v>224</v>
      </c>
    </row>
    <row r="2" spans="1:7">
      <c r="A2" s="16">
        <v>191427</v>
      </c>
      <c r="B2" s="17" t="s">
        <v>410</v>
      </c>
      <c r="C2" s="18" t="s">
        <v>814</v>
      </c>
      <c r="D2" s="19">
        <v>43802</v>
      </c>
      <c r="E2" s="18" t="s">
        <v>229</v>
      </c>
      <c r="F2" s="17" t="s">
        <v>220</v>
      </c>
      <c r="G2" s="20">
        <v>203</v>
      </c>
    </row>
    <row r="3" spans="1:7">
      <c r="A3" s="16">
        <v>191306</v>
      </c>
      <c r="B3" s="17" t="s">
        <v>370</v>
      </c>
      <c r="C3" s="18" t="s">
        <v>738</v>
      </c>
      <c r="D3" s="19">
        <v>43783</v>
      </c>
      <c r="E3" s="18" t="s">
        <v>226</v>
      </c>
      <c r="F3" s="17" t="s">
        <v>753</v>
      </c>
      <c r="G3" s="20">
        <v>186</v>
      </c>
    </row>
    <row r="4" spans="1:7">
      <c r="A4" s="16">
        <v>191327</v>
      </c>
      <c r="B4" s="17" t="s">
        <v>407</v>
      </c>
      <c r="C4" s="18" t="s">
        <v>740</v>
      </c>
      <c r="D4" s="19">
        <v>43787</v>
      </c>
      <c r="E4" s="18" t="s">
        <v>229</v>
      </c>
      <c r="F4" s="17" t="s">
        <v>211</v>
      </c>
      <c r="G4" s="20">
        <v>184</v>
      </c>
    </row>
    <row r="5" spans="1:7">
      <c r="A5" s="16">
        <v>191551</v>
      </c>
      <c r="B5" s="17" t="s">
        <v>419</v>
      </c>
      <c r="C5" s="18" t="s">
        <v>736</v>
      </c>
      <c r="D5" s="19">
        <v>43812</v>
      </c>
      <c r="E5" s="18" t="s">
        <v>230</v>
      </c>
      <c r="F5" s="17" t="s">
        <v>796</v>
      </c>
      <c r="G5" s="20">
        <v>174</v>
      </c>
    </row>
    <row r="6" spans="1:7">
      <c r="A6" s="16">
        <v>191363</v>
      </c>
      <c r="B6" s="17" t="s">
        <v>364</v>
      </c>
      <c r="C6" s="18" t="s">
        <v>742</v>
      </c>
      <c r="D6" s="19">
        <v>43791</v>
      </c>
      <c r="E6" s="18" t="s">
        <v>226</v>
      </c>
      <c r="F6" s="17" t="s">
        <v>202</v>
      </c>
      <c r="G6" s="20">
        <v>172</v>
      </c>
    </row>
    <row r="7" spans="1:7">
      <c r="A7" s="16">
        <v>191541</v>
      </c>
      <c r="B7" s="17" t="s">
        <v>371</v>
      </c>
      <c r="C7" s="18" t="s">
        <v>737</v>
      </c>
      <c r="D7" s="19">
        <v>43812</v>
      </c>
      <c r="E7" s="18" t="s">
        <v>226</v>
      </c>
      <c r="F7" s="17" t="s">
        <v>788</v>
      </c>
      <c r="G7" s="20">
        <v>170</v>
      </c>
    </row>
    <row r="8" spans="1:7">
      <c r="A8" s="16">
        <v>191300</v>
      </c>
      <c r="B8" s="17" t="s">
        <v>378</v>
      </c>
      <c r="C8" s="18" t="s">
        <v>741</v>
      </c>
      <c r="D8" s="19">
        <v>43782</v>
      </c>
      <c r="E8" s="18" t="s">
        <v>229</v>
      </c>
      <c r="F8" s="17" t="s">
        <v>212</v>
      </c>
      <c r="G8" s="20">
        <v>162</v>
      </c>
    </row>
    <row r="9" spans="1:7">
      <c r="A9" s="16">
        <v>191224</v>
      </c>
      <c r="B9" s="17" t="s">
        <v>140</v>
      </c>
      <c r="C9" s="18" t="s">
        <v>740</v>
      </c>
      <c r="D9" s="19">
        <v>43774</v>
      </c>
      <c r="E9" s="18" t="s">
        <v>812</v>
      </c>
      <c r="F9" s="17" t="s">
        <v>207</v>
      </c>
      <c r="G9" s="20">
        <v>160</v>
      </c>
    </row>
    <row r="10" spans="1:7">
      <c r="A10" s="16">
        <v>191317</v>
      </c>
      <c r="B10" s="17" t="s">
        <v>378</v>
      </c>
      <c r="C10" s="18" t="s">
        <v>742</v>
      </c>
      <c r="D10" s="19">
        <v>43784</v>
      </c>
      <c r="E10" s="18" t="s">
        <v>227</v>
      </c>
      <c r="F10" s="17" t="s">
        <v>760</v>
      </c>
      <c r="G10" s="20">
        <v>152</v>
      </c>
    </row>
    <row r="11" spans="1:7">
      <c r="A11" s="16">
        <v>191631</v>
      </c>
      <c r="B11" s="17" t="s">
        <v>434</v>
      </c>
      <c r="C11" s="18" t="s">
        <v>741</v>
      </c>
      <c r="D11" s="19">
        <v>43823</v>
      </c>
      <c r="E11" s="18" t="s">
        <v>227</v>
      </c>
      <c r="F11" s="17" t="s">
        <v>786</v>
      </c>
      <c r="G11" s="20">
        <v>151</v>
      </c>
    </row>
    <row r="12" spans="1:7">
      <c r="A12" s="16">
        <v>191612</v>
      </c>
      <c r="B12" s="17" t="s">
        <v>422</v>
      </c>
      <c r="C12" s="18" t="s">
        <v>738</v>
      </c>
      <c r="D12" s="19">
        <v>43822</v>
      </c>
      <c r="E12" s="18" t="s">
        <v>227</v>
      </c>
      <c r="F12" s="17" t="s">
        <v>767</v>
      </c>
      <c r="G12" s="20">
        <v>139</v>
      </c>
    </row>
    <row r="13" spans="1:7">
      <c r="A13" s="16">
        <v>191533</v>
      </c>
      <c r="B13" s="17" t="s">
        <v>411</v>
      </c>
      <c r="C13" s="18" t="s">
        <v>740</v>
      </c>
      <c r="D13" s="19">
        <v>43811</v>
      </c>
      <c r="E13" s="18" t="s">
        <v>230</v>
      </c>
      <c r="F13" s="17" t="s">
        <v>209</v>
      </c>
      <c r="G13" s="20">
        <v>137</v>
      </c>
    </row>
    <row r="14" spans="1:7">
      <c r="A14" s="16">
        <v>191665</v>
      </c>
      <c r="B14" s="17" t="s">
        <v>404</v>
      </c>
      <c r="C14" s="18" t="s">
        <v>242</v>
      </c>
      <c r="D14" s="19">
        <v>43826</v>
      </c>
      <c r="E14" s="18" t="s">
        <v>230</v>
      </c>
      <c r="F14" s="17" t="s">
        <v>765</v>
      </c>
      <c r="G14" s="20">
        <v>135</v>
      </c>
    </row>
    <row r="15" spans="1:7">
      <c r="A15" s="16">
        <v>191407</v>
      </c>
      <c r="B15" s="17" t="s">
        <v>386</v>
      </c>
      <c r="C15" s="18" t="s">
        <v>242</v>
      </c>
      <c r="D15" s="19">
        <v>43798</v>
      </c>
      <c r="E15" s="18" t="s">
        <v>229</v>
      </c>
      <c r="F15" s="17" t="s">
        <v>203</v>
      </c>
      <c r="G15" s="20">
        <v>131</v>
      </c>
    </row>
    <row r="16" spans="1:7">
      <c r="A16" s="16">
        <v>190444</v>
      </c>
      <c r="B16" s="17" t="s">
        <v>166</v>
      </c>
      <c r="C16" s="18" t="s">
        <v>739</v>
      </c>
      <c r="D16" s="19">
        <v>43616</v>
      </c>
      <c r="E16" s="18" t="s">
        <v>812</v>
      </c>
      <c r="F16" s="17" t="s">
        <v>756</v>
      </c>
      <c r="G16" s="20">
        <v>130</v>
      </c>
    </row>
    <row r="17" spans="1:7">
      <c r="A17" s="16">
        <v>191262</v>
      </c>
      <c r="B17" s="17" t="s">
        <v>414</v>
      </c>
      <c r="C17" s="18" t="s">
        <v>737</v>
      </c>
      <c r="D17" s="19">
        <v>43776</v>
      </c>
      <c r="E17" s="18" t="s">
        <v>228</v>
      </c>
      <c r="F17" s="17" t="s">
        <v>776</v>
      </c>
      <c r="G17" s="20">
        <v>130</v>
      </c>
    </row>
    <row r="18" spans="1:7">
      <c r="A18" s="16">
        <v>191450</v>
      </c>
      <c r="B18" s="17" t="s">
        <v>387</v>
      </c>
      <c r="C18" s="18" t="s">
        <v>738</v>
      </c>
      <c r="D18" s="19">
        <v>43803</v>
      </c>
      <c r="E18" s="18" t="s">
        <v>226</v>
      </c>
      <c r="F18" s="17" t="s">
        <v>785</v>
      </c>
      <c r="G18" s="20">
        <v>127</v>
      </c>
    </row>
    <row r="19" spans="1:7">
      <c r="A19" s="16">
        <v>191616</v>
      </c>
      <c r="B19" s="17" t="s">
        <v>391</v>
      </c>
      <c r="C19" s="18" t="s">
        <v>242</v>
      </c>
      <c r="D19" s="19">
        <v>43822</v>
      </c>
      <c r="E19" s="18" t="s">
        <v>812</v>
      </c>
      <c r="F19" s="17" t="s">
        <v>756</v>
      </c>
      <c r="G19" s="20">
        <v>127</v>
      </c>
    </row>
    <row r="20" spans="1:7">
      <c r="A20" s="16">
        <v>191333</v>
      </c>
      <c r="B20" s="17" t="s">
        <v>356</v>
      </c>
      <c r="C20" s="18" t="s">
        <v>242</v>
      </c>
      <c r="D20" s="19">
        <v>43787</v>
      </c>
      <c r="E20" s="18" t="s">
        <v>226</v>
      </c>
      <c r="F20" s="17" t="s">
        <v>775</v>
      </c>
      <c r="G20" s="20">
        <v>125</v>
      </c>
    </row>
    <row r="21" spans="1:7">
      <c r="A21" s="16">
        <v>191341</v>
      </c>
      <c r="B21" s="17" t="s">
        <v>402</v>
      </c>
      <c r="C21" s="18" t="s">
        <v>737</v>
      </c>
      <c r="D21" s="19">
        <v>43788</v>
      </c>
      <c r="E21" s="18" t="s">
        <v>812</v>
      </c>
      <c r="F21" s="17" t="s">
        <v>756</v>
      </c>
      <c r="G21" s="20">
        <v>125</v>
      </c>
    </row>
    <row r="22" spans="1:7">
      <c r="A22" s="16">
        <v>191492</v>
      </c>
      <c r="B22" s="17" t="s">
        <v>392</v>
      </c>
      <c r="C22" s="18" t="s">
        <v>742</v>
      </c>
      <c r="D22" s="19">
        <v>43809</v>
      </c>
      <c r="E22" s="18" t="s">
        <v>227</v>
      </c>
      <c r="F22" s="17" t="s">
        <v>768</v>
      </c>
      <c r="G22" s="20">
        <v>124</v>
      </c>
    </row>
    <row r="23" spans="1:7">
      <c r="A23" s="16">
        <v>190007</v>
      </c>
      <c r="B23" s="17" t="s">
        <v>371</v>
      </c>
      <c r="C23" s="18" t="s">
        <v>741</v>
      </c>
      <c r="D23" s="19">
        <v>43468</v>
      </c>
      <c r="E23" s="18" t="s">
        <v>225</v>
      </c>
      <c r="F23" s="17" t="s">
        <v>218</v>
      </c>
      <c r="G23" s="20">
        <v>120</v>
      </c>
    </row>
    <row r="24" spans="1:7">
      <c r="A24" s="16">
        <v>190015</v>
      </c>
      <c r="B24" s="17" t="s">
        <v>363</v>
      </c>
      <c r="C24" s="18" t="s">
        <v>242</v>
      </c>
      <c r="D24" s="19">
        <v>43472</v>
      </c>
      <c r="E24" s="18" t="s">
        <v>225</v>
      </c>
      <c r="F24" s="17" t="s">
        <v>218</v>
      </c>
      <c r="G24" s="20">
        <v>120</v>
      </c>
    </row>
    <row r="25" spans="1:7">
      <c r="A25" s="16">
        <v>190219</v>
      </c>
      <c r="B25" s="17" t="s">
        <v>381</v>
      </c>
      <c r="C25" s="18" t="s">
        <v>738</v>
      </c>
      <c r="D25" s="19">
        <v>43545</v>
      </c>
      <c r="E25" s="18" t="s">
        <v>229</v>
      </c>
      <c r="F25" s="17" t="s">
        <v>759</v>
      </c>
      <c r="G25" s="20">
        <v>120</v>
      </c>
    </row>
    <row r="26" spans="1:7">
      <c r="A26" s="16">
        <v>190305</v>
      </c>
      <c r="B26" s="17" t="s">
        <v>376</v>
      </c>
      <c r="C26" s="18" t="s">
        <v>737</v>
      </c>
      <c r="D26" s="19">
        <v>43573</v>
      </c>
      <c r="E26" s="18" t="s">
        <v>226</v>
      </c>
      <c r="F26" s="17" t="s">
        <v>202</v>
      </c>
      <c r="G26" s="20">
        <v>120</v>
      </c>
    </row>
    <row r="27" spans="1:7">
      <c r="A27" s="16">
        <v>190471</v>
      </c>
      <c r="B27" s="17" t="s">
        <v>378</v>
      </c>
      <c r="C27" s="18" t="s">
        <v>738</v>
      </c>
      <c r="D27" s="19">
        <v>43628</v>
      </c>
      <c r="E27" s="18" t="s">
        <v>228</v>
      </c>
      <c r="F27" s="17" t="s">
        <v>795</v>
      </c>
      <c r="G27" s="20">
        <v>120</v>
      </c>
    </row>
    <row r="28" spans="1:7">
      <c r="A28" s="16">
        <v>190764</v>
      </c>
      <c r="B28" s="17" t="s">
        <v>374</v>
      </c>
      <c r="C28" s="18" t="s">
        <v>742</v>
      </c>
      <c r="D28" s="19">
        <v>43693</v>
      </c>
      <c r="E28" s="18" t="s">
        <v>229</v>
      </c>
      <c r="F28" s="17" t="s">
        <v>778</v>
      </c>
      <c r="G28" s="20">
        <v>120</v>
      </c>
    </row>
    <row r="29" spans="1:7">
      <c r="A29" s="16">
        <v>191425</v>
      </c>
      <c r="B29" s="17" t="s">
        <v>375</v>
      </c>
      <c r="C29" s="18" t="s">
        <v>741</v>
      </c>
      <c r="D29" s="19">
        <v>43801</v>
      </c>
      <c r="E29" s="18" t="s">
        <v>226</v>
      </c>
      <c r="F29" s="17" t="s">
        <v>202</v>
      </c>
      <c r="G29" s="20">
        <v>117</v>
      </c>
    </row>
    <row r="30" spans="1:7">
      <c r="A30" s="16">
        <v>191471</v>
      </c>
      <c r="B30" s="17" t="s">
        <v>381</v>
      </c>
      <c r="C30" s="18" t="s">
        <v>736</v>
      </c>
      <c r="D30" s="19">
        <v>43805</v>
      </c>
      <c r="E30" s="18" t="s">
        <v>225</v>
      </c>
      <c r="F30" s="17" t="s">
        <v>792</v>
      </c>
      <c r="G30" s="20">
        <v>116</v>
      </c>
    </row>
    <row r="31" spans="1:7">
      <c r="A31" s="16">
        <v>191206</v>
      </c>
      <c r="B31" s="17" t="s">
        <v>379</v>
      </c>
      <c r="C31" s="18" t="s">
        <v>737</v>
      </c>
      <c r="D31" s="19">
        <v>43770</v>
      </c>
      <c r="E31" s="18" t="s">
        <v>228</v>
      </c>
      <c r="F31" s="17" t="s">
        <v>794</v>
      </c>
      <c r="G31" s="20">
        <v>114</v>
      </c>
    </row>
    <row r="32" spans="1:7">
      <c r="A32" s="16">
        <v>191595</v>
      </c>
      <c r="B32" s="17" t="s">
        <v>395</v>
      </c>
      <c r="C32" s="18" t="s">
        <v>242</v>
      </c>
      <c r="D32" s="19">
        <v>43819</v>
      </c>
      <c r="E32" s="18" t="s">
        <v>812</v>
      </c>
      <c r="F32" s="17" t="s">
        <v>217</v>
      </c>
      <c r="G32" s="20">
        <v>114</v>
      </c>
    </row>
    <row r="33" spans="1:7">
      <c r="A33" s="16">
        <v>190309</v>
      </c>
      <c r="B33" s="17" t="s">
        <v>164</v>
      </c>
      <c r="C33" s="18" t="s">
        <v>740</v>
      </c>
      <c r="D33" s="19">
        <v>43574</v>
      </c>
      <c r="E33" s="18" t="s">
        <v>812</v>
      </c>
      <c r="F33" s="17" t="s">
        <v>200</v>
      </c>
      <c r="G33" s="20">
        <v>110</v>
      </c>
    </row>
    <row r="34" spans="1:7">
      <c r="A34" s="16">
        <v>190768</v>
      </c>
      <c r="B34" s="17" t="s">
        <v>354</v>
      </c>
      <c r="C34" s="18" t="s">
        <v>739</v>
      </c>
      <c r="D34" s="19">
        <v>43693</v>
      </c>
      <c r="E34" s="18" t="s">
        <v>230</v>
      </c>
      <c r="F34" s="17" t="s">
        <v>773</v>
      </c>
      <c r="G34" s="20">
        <v>110</v>
      </c>
    </row>
    <row r="35" spans="1:7">
      <c r="A35" s="16">
        <v>191049</v>
      </c>
      <c r="B35" s="17" t="s">
        <v>387</v>
      </c>
      <c r="C35" s="18" t="s">
        <v>742</v>
      </c>
      <c r="D35" s="19">
        <v>43745</v>
      </c>
      <c r="E35" s="18" t="s">
        <v>227</v>
      </c>
      <c r="F35" s="17" t="s">
        <v>749</v>
      </c>
      <c r="G35" s="20">
        <v>110</v>
      </c>
    </row>
    <row r="36" spans="1:7">
      <c r="A36" s="16">
        <v>191271</v>
      </c>
      <c r="B36" s="17" t="s">
        <v>377</v>
      </c>
      <c r="C36" s="18" t="s">
        <v>736</v>
      </c>
      <c r="D36" s="19">
        <v>43777</v>
      </c>
      <c r="E36" s="18" t="s">
        <v>229</v>
      </c>
      <c r="F36" s="17" t="s">
        <v>759</v>
      </c>
      <c r="G36" s="20">
        <v>108</v>
      </c>
    </row>
    <row r="37" spans="1:7">
      <c r="A37" s="16">
        <v>191573</v>
      </c>
      <c r="B37" s="17" t="s">
        <v>423</v>
      </c>
      <c r="C37" s="18" t="s">
        <v>742</v>
      </c>
      <c r="D37" s="19">
        <v>43817</v>
      </c>
      <c r="E37" s="18" t="s">
        <v>225</v>
      </c>
      <c r="F37" s="17" t="s">
        <v>793</v>
      </c>
      <c r="G37" s="20">
        <v>108</v>
      </c>
    </row>
    <row r="38" spans="1:7">
      <c r="A38" s="16">
        <v>191670</v>
      </c>
      <c r="B38" s="17" t="s">
        <v>408</v>
      </c>
      <c r="C38" s="18" t="s">
        <v>737</v>
      </c>
      <c r="D38" s="19">
        <v>43829</v>
      </c>
      <c r="E38" s="18" t="s">
        <v>229</v>
      </c>
      <c r="F38" s="17" t="s">
        <v>211</v>
      </c>
      <c r="G38" s="20">
        <v>108</v>
      </c>
    </row>
    <row r="39" spans="1:7">
      <c r="A39" s="16">
        <v>191614</v>
      </c>
      <c r="B39" s="17" t="s">
        <v>136</v>
      </c>
      <c r="C39" s="18" t="s">
        <v>736</v>
      </c>
      <c r="D39" s="19">
        <v>43822</v>
      </c>
      <c r="E39" s="18" t="s">
        <v>229</v>
      </c>
      <c r="F39" s="17" t="s">
        <v>212</v>
      </c>
      <c r="G39" s="20">
        <v>102</v>
      </c>
    </row>
    <row r="40" spans="1:7">
      <c r="A40" s="16">
        <v>190044</v>
      </c>
      <c r="B40" s="17" t="s">
        <v>372</v>
      </c>
      <c r="C40" s="18" t="s">
        <v>740</v>
      </c>
      <c r="D40" s="19">
        <v>43482</v>
      </c>
      <c r="E40" s="18" t="s">
        <v>812</v>
      </c>
      <c r="F40" s="17" t="s">
        <v>756</v>
      </c>
      <c r="G40" s="20">
        <v>100</v>
      </c>
    </row>
    <row r="41" spans="1:7">
      <c r="A41" s="16">
        <v>190217</v>
      </c>
      <c r="B41" s="17" t="s">
        <v>392</v>
      </c>
      <c r="C41" s="18" t="s">
        <v>737</v>
      </c>
      <c r="D41" s="19">
        <v>43545</v>
      </c>
      <c r="E41" s="18" t="s">
        <v>227</v>
      </c>
      <c r="F41" s="17" t="s">
        <v>760</v>
      </c>
      <c r="G41" s="20">
        <v>100</v>
      </c>
    </row>
    <row r="42" spans="1:7">
      <c r="A42" s="16">
        <v>190668</v>
      </c>
      <c r="B42" s="17" t="s">
        <v>399</v>
      </c>
      <c r="C42" s="18" t="s">
        <v>737</v>
      </c>
      <c r="D42" s="19">
        <v>43671</v>
      </c>
      <c r="E42" s="18" t="s">
        <v>229</v>
      </c>
      <c r="F42" s="17" t="s">
        <v>759</v>
      </c>
      <c r="G42" s="20">
        <v>100</v>
      </c>
    </row>
    <row r="43" spans="1:7">
      <c r="A43" s="16">
        <v>190769</v>
      </c>
      <c r="B43" s="17" t="s">
        <v>389</v>
      </c>
      <c r="C43" s="18" t="s">
        <v>742</v>
      </c>
      <c r="D43" s="19">
        <v>43693</v>
      </c>
      <c r="E43" s="18" t="s">
        <v>226</v>
      </c>
      <c r="F43" s="17" t="s">
        <v>788</v>
      </c>
      <c r="G43" s="20">
        <v>100</v>
      </c>
    </row>
    <row r="44" spans="1:7">
      <c r="A44" s="16">
        <v>191079</v>
      </c>
      <c r="B44" s="17" t="s">
        <v>398</v>
      </c>
      <c r="C44" s="18" t="s">
        <v>741</v>
      </c>
      <c r="D44" s="19">
        <v>43749</v>
      </c>
      <c r="E44" s="18" t="s">
        <v>230</v>
      </c>
      <c r="F44" s="17" t="s">
        <v>770</v>
      </c>
      <c r="G44" s="20">
        <v>100</v>
      </c>
    </row>
    <row r="45" spans="1:7">
      <c r="A45" s="16">
        <v>191082</v>
      </c>
      <c r="B45" s="17" t="s">
        <v>352</v>
      </c>
      <c r="C45" s="18" t="s">
        <v>738</v>
      </c>
      <c r="D45" s="19">
        <v>43749</v>
      </c>
      <c r="E45" s="18" t="s">
        <v>226</v>
      </c>
      <c r="F45" s="17" t="s">
        <v>743</v>
      </c>
      <c r="G45" s="20">
        <v>100</v>
      </c>
    </row>
    <row r="46" spans="1:7">
      <c r="A46" s="16">
        <v>191293</v>
      </c>
      <c r="B46" s="17" t="s">
        <v>424</v>
      </c>
      <c r="C46" s="18" t="s">
        <v>736</v>
      </c>
      <c r="D46" s="19">
        <v>43781</v>
      </c>
      <c r="E46" s="18" t="s">
        <v>229</v>
      </c>
      <c r="F46" s="17" t="s">
        <v>752</v>
      </c>
      <c r="G46" s="24">
        <v>930</v>
      </c>
    </row>
    <row r="47" spans="1:7">
      <c r="A47" s="16">
        <v>191299</v>
      </c>
      <c r="B47" s="17" t="s">
        <v>384</v>
      </c>
      <c r="C47" s="18" t="s">
        <v>242</v>
      </c>
      <c r="D47" s="19">
        <v>43782</v>
      </c>
      <c r="E47" s="18" t="s">
        <v>229</v>
      </c>
      <c r="F47" s="17" t="s">
        <v>779</v>
      </c>
      <c r="G47" s="24">
        <v>920</v>
      </c>
    </row>
    <row r="48" spans="1:7">
      <c r="A48" s="16">
        <v>191367</v>
      </c>
      <c r="B48" s="17" t="s">
        <v>390</v>
      </c>
      <c r="C48" s="18" t="s">
        <v>738</v>
      </c>
      <c r="D48" s="19">
        <v>43791</v>
      </c>
      <c r="E48" s="18" t="s">
        <v>230</v>
      </c>
      <c r="F48" s="17" t="s">
        <v>209</v>
      </c>
      <c r="G48" s="24">
        <v>920</v>
      </c>
    </row>
    <row r="49" spans="1:7">
      <c r="A49" s="16">
        <v>191496</v>
      </c>
      <c r="B49" s="17" t="s">
        <v>416</v>
      </c>
      <c r="C49" s="18" t="s">
        <v>742</v>
      </c>
      <c r="D49" s="19">
        <v>43809</v>
      </c>
      <c r="E49" s="18" t="s">
        <v>812</v>
      </c>
      <c r="F49" s="17" t="s">
        <v>755</v>
      </c>
      <c r="G49" s="24">
        <v>920</v>
      </c>
    </row>
    <row r="50" spans="1:7">
      <c r="A50" s="16">
        <v>190767</v>
      </c>
      <c r="B50" s="17" t="s">
        <v>405</v>
      </c>
      <c r="C50" s="18" t="s">
        <v>741</v>
      </c>
      <c r="D50" s="19">
        <v>43693</v>
      </c>
      <c r="E50" s="18" t="s">
        <v>227</v>
      </c>
      <c r="F50" s="17" t="s">
        <v>783</v>
      </c>
      <c r="G50" s="24">
        <v>910</v>
      </c>
    </row>
    <row r="51" spans="1:7">
      <c r="A51" s="16">
        <v>191265</v>
      </c>
      <c r="B51" s="17" t="s">
        <v>414</v>
      </c>
      <c r="C51" s="18" t="s">
        <v>736</v>
      </c>
      <c r="D51" s="19">
        <v>43777</v>
      </c>
      <c r="E51" s="18" t="s">
        <v>226</v>
      </c>
      <c r="F51" s="17" t="s">
        <v>744</v>
      </c>
      <c r="G51" s="24">
        <v>910</v>
      </c>
    </row>
    <row r="52" spans="1:7">
      <c r="A52" s="16">
        <v>191466</v>
      </c>
      <c r="B52" s="17" t="s">
        <v>380</v>
      </c>
      <c r="C52" s="18" t="s">
        <v>740</v>
      </c>
      <c r="D52" s="19">
        <v>43805</v>
      </c>
      <c r="E52" s="18" t="s">
        <v>229</v>
      </c>
      <c r="F52" s="17" t="s">
        <v>752</v>
      </c>
      <c r="G52" s="24">
        <v>910</v>
      </c>
    </row>
    <row r="53" spans="1:7">
      <c r="A53" s="16">
        <v>190258</v>
      </c>
      <c r="B53" s="17" t="s">
        <v>403</v>
      </c>
      <c r="C53" s="18" t="s">
        <v>814</v>
      </c>
      <c r="D53" s="19">
        <v>43558</v>
      </c>
      <c r="E53" s="18" t="s">
        <v>227</v>
      </c>
      <c r="F53" s="17" t="s">
        <v>781</v>
      </c>
      <c r="G53" s="24">
        <v>900</v>
      </c>
    </row>
    <row r="54" spans="1:7">
      <c r="A54" s="16">
        <v>191028</v>
      </c>
      <c r="B54" s="17" t="s">
        <v>353</v>
      </c>
      <c r="C54" s="18" t="s">
        <v>739</v>
      </c>
      <c r="D54" s="19">
        <v>43740</v>
      </c>
      <c r="E54" s="18" t="s">
        <v>227</v>
      </c>
      <c r="F54" s="17" t="s">
        <v>768</v>
      </c>
      <c r="G54" s="24">
        <v>900</v>
      </c>
    </row>
    <row r="55" spans="1:7">
      <c r="A55" s="16">
        <v>191217</v>
      </c>
      <c r="B55" s="17" t="s">
        <v>424</v>
      </c>
      <c r="C55" s="18" t="s">
        <v>739</v>
      </c>
      <c r="D55" s="19">
        <v>43773</v>
      </c>
      <c r="E55" s="18" t="s">
        <v>227</v>
      </c>
      <c r="F55" s="17" t="s">
        <v>774</v>
      </c>
      <c r="G55" s="24">
        <v>900</v>
      </c>
    </row>
    <row r="56" spans="1:7">
      <c r="A56" s="16">
        <v>191659</v>
      </c>
      <c r="B56" s="17" t="s">
        <v>405</v>
      </c>
      <c r="C56" s="18" t="s">
        <v>814</v>
      </c>
      <c r="D56" s="19">
        <v>43826</v>
      </c>
      <c r="E56" s="18" t="s">
        <v>812</v>
      </c>
      <c r="F56" s="17" t="s">
        <v>755</v>
      </c>
      <c r="G56" s="24">
        <v>890</v>
      </c>
    </row>
    <row r="57" spans="1:7">
      <c r="A57" s="16">
        <v>191251</v>
      </c>
      <c r="B57" s="17" t="s">
        <v>426</v>
      </c>
      <c r="C57" s="18" t="s">
        <v>739</v>
      </c>
      <c r="D57" s="19">
        <v>43776</v>
      </c>
      <c r="E57" s="18" t="s">
        <v>812</v>
      </c>
      <c r="F57" s="17" t="s">
        <v>217</v>
      </c>
      <c r="G57" s="24">
        <v>880</v>
      </c>
    </row>
    <row r="58" spans="1:7">
      <c r="A58" s="16">
        <v>191378</v>
      </c>
      <c r="B58" s="17" t="s">
        <v>380</v>
      </c>
      <c r="C58" s="18" t="s">
        <v>242</v>
      </c>
      <c r="D58" s="19">
        <v>43794</v>
      </c>
      <c r="E58" s="18" t="s">
        <v>227</v>
      </c>
      <c r="F58" s="17" t="s">
        <v>781</v>
      </c>
      <c r="G58" s="24">
        <v>880</v>
      </c>
    </row>
    <row r="59" spans="1:7">
      <c r="A59" s="16">
        <v>191377</v>
      </c>
      <c r="B59" s="17" t="s">
        <v>425</v>
      </c>
      <c r="C59" s="18" t="s">
        <v>736</v>
      </c>
      <c r="D59" s="19">
        <v>43794</v>
      </c>
      <c r="E59" s="18" t="s">
        <v>227</v>
      </c>
      <c r="F59" s="17" t="s">
        <v>780</v>
      </c>
      <c r="G59" s="24">
        <v>870</v>
      </c>
    </row>
    <row r="60" spans="1:7">
      <c r="A60" s="16">
        <v>191225</v>
      </c>
      <c r="B60" s="17" t="s">
        <v>422</v>
      </c>
      <c r="C60" s="18" t="s">
        <v>742</v>
      </c>
      <c r="D60" s="19">
        <v>43774</v>
      </c>
      <c r="E60" s="18" t="s">
        <v>225</v>
      </c>
      <c r="F60" s="17" t="s">
        <v>205</v>
      </c>
      <c r="G60" s="24">
        <v>860</v>
      </c>
    </row>
    <row r="61" spans="1:7">
      <c r="A61" s="16">
        <v>191282</v>
      </c>
      <c r="B61" s="17" t="s">
        <v>402</v>
      </c>
      <c r="C61" s="18" t="s">
        <v>742</v>
      </c>
      <c r="D61" s="19">
        <v>43780</v>
      </c>
      <c r="E61" s="18" t="s">
        <v>226</v>
      </c>
      <c r="F61" s="17" t="s">
        <v>788</v>
      </c>
      <c r="G61" s="24">
        <v>850</v>
      </c>
    </row>
    <row r="62" spans="1:7">
      <c r="A62" s="16">
        <v>191421</v>
      </c>
      <c r="B62" s="17" t="s">
        <v>399</v>
      </c>
      <c r="C62" s="18" t="s">
        <v>741</v>
      </c>
      <c r="D62" s="19">
        <v>43801</v>
      </c>
      <c r="E62" s="18" t="s">
        <v>812</v>
      </c>
      <c r="F62" s="17" t="s">
        <v>215</v>
      </c>
      <c r="G62" s="24">
        <v>850</v>
      </c>
    </row>
    <row r="63" spans="1:7">
      <c r="A63" s="16">
        <v>190962</v>
      </c>
      <c r="B63" s="17" t="s">
        <v>373</v>
      </c>
      <c r="C63" s="18" t="s">
        <v>738</v>
      </c>
      <c r="D63" s="19">
        <v>43732</v>
      </c>
      <c r="E63" s="18" t="s">
        <v>812</v>
      </c>
      <c r="F63" s="17" t="s">
        <v>790</v>
      </c>
      <c r="G63" s="24">
        <v>840</v>
      </c>
    </row>
    <row r="64" spans="1:7">
      <c r="A64" s="16">
        <v>191465</v>
      </c>
      <c r="B64" s="17" t="s">
        <v>392</v>
      </c>
      <c r="C64" s="18" t="s">
        <v>740</v>
      </c>
      <c r="D64" s="19">
        <v>43805</v>
      </c>
      <c r="E64" s="18" t="s">
        <v>228</v>
      </c>
      <c r="F64" s="17" t="s">
        <v>795</v>
      </c>
      <c r="G64" s="24">
        <v>820</v>
      </c>
    </row>
    <row r="65" spans="1:7">
      <c r="A65" s="16">
        <v>191549</v>
      </c>
      <c r="B65" s="17" t="s">
        <v>412</v>
      </c>
      <c r="C65" s="18" t="s">
        <v>742</v>
      </c>
      <c r="D65" s="19">
        <v>43812</v>
      </c>
      <c r="E65" s="18" t="s">
        <v>228</v>
      </c>
      <c r="F65" s="17" t="s">
        <v>208</v>
      </c>
      <c r="G65" s="24">
        <v>820</v>
      </c>
    </row>
    <row r="66" spans="1:7">
      <c r="A66" s="16">
        <v>191557</v>
      </c>
      <c r="B66" s="17" t="s">
        <v>375</v>
      </c>
      <c r="C66" s="18" t="s">
        <v>814</v>
      </c>
      <c r="D66" s="19">
        <v>43815</v>
      </c>
      <c r="E66" s="18" t="s">
        <v>227</v>
      </c>
      <c r="F66" s="17" t="s">
        <v>774</v>
      </c>
      <c r="G66" s="24">
        <v>820</v>
      </c>
    </row>
    <row r="67" spans="1:7">
      <c r="A67" s="16">
        <v>190104</v>
      </c>
      <c r="B67" s="17" t="s">
        <v>432</v>
      </c>
      <c r="C67" s="18" t="s">
        <v>739</v>
      </c>
      <c r="D67" s="19">
        <v>43508</v>
      </c>
      <c r="E67" s="18" t="s">
        <v>812</v>
      </c>
      <c r="F67" s="17" t="s">
        <v>216</v>
      </c>
      <c r="G67" s="24">
        <v>800</v>
      </c>
    </row>
    <row r="68" spans="1:7">
      <c r="A68" s="16">
        <v>190445</v>
      </c>
      <c r="B68" s="17" t="s">
        <v>400</v>
      </c>
      <c r="C68" s="18" t="s">
        <v>736</v>
      </c>
      <c r="D68" s="19">
        <v>43619</v>
      </c>
      <c r="E68" s="18" t="s">
        <v>230</v>
      </c>
      <c r="F68" s="17" t="s">
        <v>765</v>
      </c>
      <c r="G68" s="24">
        <v>800</v>
      </c>
    </row>
    <row r="69" spans="1:7">
      <c r="A69" s="16">
        <v>190648</v>
      </c>
      <c r="B69" s="17" t="s">
        <v>364</v>
      </c>
      <c r="C69" s="18" t="s">
        <v>740</v>
      </c>
      <c r="D69" s="19">
        <v>43668</v>
      </c>
      <c r="E69" s="18" t="s">
        <v>227</v>
      </c>
      <c r="F69" s="17" t="s">
        <v>781</v>
      </c>
      <c r="G69" s="24">
        <v>800</v>
      </c>
    </row>
    <row r="70" spans="1:7">
      <c r="A70" s="16">
        <v>190696</v>
      </c>
      <c r="B70" s="17" t="s">
        <v>361</v>
      </c>
      <c r="C70" s="18" t="s">
        <v>736</v>
      </c>
      <c r="D70" s="19">
        <v>43677</v>
      </c>
      <c r="E70" s="18" t="s">
        <v>225</v>
      </c>
      <c r="F70" s="17" t="s">
        <v>219</v>
      </c>
      <c r="G70" s="24">
        <v>800</v>
      </c>
    </row>
    <row r="71" spans="1:7">
      <c r="A71" s="16">
        <v>190772</v>
      </c>
      <c r="B71" s="17" t="s">
        <v>366</v>
      </c>
      <c r="C71" s="18" t="s">
        <v>738</v>
      </c>
      <c r="D71" s="19">
        <v>43696</v>
      </c>
      <c r="E71" s="18" t="s">
        <v>812</v>
      </c>
      <c r="F71" s="17" t="s">
        <v>216</v>
      </c>
      <c r="G71" s="24">
        <v>800</v>
      </c>
    </row>
    <row r="72" spans="1:7">
      <c r="A72" s="16">
        <v>190867</v>
      </c>
      <c r="B72" s="17" t="s">
        <v>358</v>
      </c>
      <c r="C72" s="18" t="s">
        <v>814</v>
      </c>
      <c r="D72" s="19">
        <v>43714</v>
      </c>
      <c r="E72" s="18" t="s">
        <v>227</v>
      </c>
      <c r="F72" s="17" t="s">
        <v>774</v>
      </c>
      <c r="G72" s="24">
        <v>800</v>
      </c>
    </row>
    <row r="73" spans="1:7">
      <c r="A73" s="16">
        <v>190953</v>
      </c>
      <c r="B73" s="17" t="s">
        <v>418</v>
      </c>
      <c r="C73" s="18" t="s">
        <v>739</v>
      </c>
      <c r="D73" s="19">
        <v>43731</v>
      </c>
      <c r="E73" s="18" t="s">
        <v>812</v>
      </c>
      <c r="F73" s="17" t="s">
        <v>200</v>
      </c>
      <c r="G73" s="24">
        <v>800</v>
      </c>
    </row>
    <row r="74" spans="1:7">
      <c r="A74" s="16">
        <v>191083</v>
      </c>
      <c r="B74" s="17" t="s">
        <v>394</v>
      </c>
      <c r="C74" s="18" t="s">
        <v>242</v>
      </c>
      <c r="D74" s="19">
        <v>43749</v>
      </c>
      <c r="E74" s="18" t="s">
        <v>227</v>
      </c>
      <c r="F74" s="17" t="s">
        <v>213</v>
      </c>
      <c r="G74" s="24">
        <v>800</v>
      </c>
    </row>
    <row r="75" spans="1:7">
      <c r="A75" s="16">
        <v>191391</v>
      </c>
      <c r="B75" s="17" t="s">
        <v>136</v>
      </c>
      <c r="C75" s="18" t="s">
        <v>742</v>
      </c>
      <c r="D75" s="19">
        <v>43796</v>
      </c>
      <c r="E75" s="18" t="s">
        <v>812</v>
      </c>
      <c r="F75" s="17" t="s">
        <v>757</v>
      </c>
      <c r="G75" s="24">
        <v>800</v>
      </c>
    </row>
    <row r="76" spans="1:7">
      <c r="A76" s="16">
        <v>191338</v>
      </c>
      <c r="B76" s="17" t="s">
        <v>388</v>
      </c>
      <c r="C76" s="18" t="s">
        <v>736</v>
      </c>
      <c r="D76" s="19">
        <v>43788</v>
      </c>
      <c r="E76" s="18" t="s">
        <v>226</v>
      </c>
      <c r="F76" s="17" t="s">
        <v>789</v>
      </c>
      <c r="G76" s="24">
        <v>790</v>
      </c>
    </row>
    <row r="77" spans="1:7">
      <c r="A77" s="16">
        <v>191245</v>
      </c>
      <c r="B77" s="17" t="s">
        <v>377</v>
      </c>
      <c r="C77" s="18" t="s">
        <v>736</v>
      </c>
      <c r="D77" s="19">
        <v>43775</v>
      </c>
      <c r="E77" s="18" t="s">
        <v>226</v>
      </c>
      <c r="F77" s="17" t="s">
        <v>787</v>
      </c>
      <c r="G77" s="24">
        <v>780</v>
      </c>
    </row>
    <row r="78" spans="1:7">
      <c r="A78" s="16">
        <v>190919</v>
      </c>
      <c r="B78" s="17" t="s">
        <v>355</v>
      </c>
      <c r="C78" s="18" t="s">
        <v>742</v>
      </c>
      <c r="D78" s="19">
        <v>43724</v>
      </c>
      <c r="E78" s="18" t="s">
        <v>226</v>
      </c>
      <c r="F78" s="17" t="s">
        <v>744</v>
      </c>
      <c r="G78" s="24">
        <v>770</v>
      </c>
    </row>
    <row r="79" spans="1:7">
      <c r="A79" s="16">
        <v>191169</v>
      </c>
      <c r="B79" s="17" t="s">
        <v>373</v>
      </c>
      <c r="C79" s="18" t="s">
        <v>742</v>
      </c>
      <c r="D79" s="19">
        <v>43767</v>
      </c>
      <c r="E79" s="18" t="s">
        <v>812</v>
      </c>
      <c r="F79" s="17" t="s">
        <v>216</v>
      </c>
      <c r="G79" s="24">
        <v>770</v>
      </c>
    </row>
    <row r="80" spans="1:7">
      <c r="A80" s="16">
        <v>191182</v>
      </c>
      <c r="B80" s="17" t="s">
        <v>416</v>
      </c>
      <c r="C80" s="18" t="s">
        <v>242</v>
      </c>
      <c r="D80" s="19">
        <v>43769</v>
      </c>
      <c r="E80" s="18" t="s">
        <v>225</v>
      </c>
      <c r="F80" s="17" t="s">
        <v>219</v>
      </c>
      <c r="G80" s="24">
        <v>760</v>
      </c>
    </row>
    <row r="81" spans="1:7">
      <c r="A81" s="16">
        <v>191226</v>
      </c>
      <c r="B81" s="17" t="s">
        <v>415</v>
      </c>
      <c r="C81" s="18" t="s">
        <v>741</v>
      </c>
      <c r="D81" s="19">
        <v>43774</v>
      </c>
      <c r="E81" s="18" t="s">
        <v>225</v>
      </c>
      <c r="F81" s="17" t="s">
        <v>206</v>
      </c>
      <c r="G81" s="24">
        <v>760</v>
      </c>
    </row>
    <row r="82" spans="1:7">
      <c r="A82" s="16">
        <v>191344</v>
      </c>
      <c r="B82" s="17" t="s">
        <v>409</v>
      </c>
      <c r="C82" s="18" t="s">
        <v>737</v>
      </c>
      <c r="D82" s="19">
        <v>43789</v>
      </c>
      <c r="E82" s="18" t="s">
        <v>812</v>
      </c>
      <c r="F82" s="17" t="s">
        <v>216</v>
      </c>
      <c r="G82" s="24">
        <v>760</v>
      </c>
    </row>
    <row r="83" spans="1:7">
      <c r="A83" s="16">
        <v>191617</v>
      </c>
      <c r="B83" s="17" t="s">
        <v>413</v>
      </c>
      <c r="C83" s="18" t="s">
        <v>740</v>
      </c>
      <c r="D83" s="19">
        <v>43823</v>
      </c>
      <c r="E83" s="18" t="s">
        <v>228</v>
      </c>
      <c r="F83" s="17" t="s">
        <v>795</v>
      </c>
      <c r="G83" s="24">
        <v>760</v>
      </c>
    </row>
    <row r="84" spans="1:7">
      <c r="A84" s="16">
        <v>191292</v>
      </c>
      <c r="B84" s="17" t="s">
        <v>372</v>
      </c>
      <c r="C84" s="18" t="s">
        <v>742</v>
      </c>
      <c r="D84" s="19">
        <v>43781</v>
      </c>
      <c r="E84" s="18" t="s">
        <v>227</v>
      </c>
      <c r="F84" s="17" t="s">
        <v>764</v>
      </c>
      <c r="G84" s="24">
        <v>750</v>
      </c>
    </row>
    <row r="85" spans="1:7">
      <c r="A85" s="16">
        <v>191655</v>
      </c>
      <c r="B85" s="17" t="s">
        <v>363</v>
      </c>
      <c r="C85" s="18" t="s">
        <v>740</v>
      </c>
      <c r="D85" s="19">
        <v>43825</v>
      </c>
      <c r="E85" s="18" t="s">
        <v>226</v>
      </c>
      <c r="F85" s="17" t="s">
        <v>788</v>
      </c>
      <c r="G85" s="24">
        <v>740</v>
      </c>
    </row>
    <row r="86" spans="1:7">
      <c r="A86" s="16">
        <v>191275</v>
      </c>
      <c r="B86" s="17" t="s">
        <v>380</v>
      </c>
      <c r="C86" s="18" t="s">
        <v>242</v>
      </c>
      <c r="D86" s="19">
        <v>43777</v>
      </c>
      <c r="E86" s="18" t="s">
        <v>227</v>
      </c>
      <c r="F86" s="17" t="s">
        <v>746</v>
      </c>
      <c r="G86" s="24">
        <v>730</v>
      </c>
    </row>
    <row r="87" spans="1:7">
      <c r="A87" s="16">
        <v>191357</v>
      </c>
      <c r="B87" s="17" t="s">
        <v>386</v>
      </c>
      <c r="C87" s="18" t="s">
        <v>737</v>
      </c>
      <c r="D87" s="19">
        <v>43790</v>
      </c>
      <c r="E87" s="18" t="s">
        <v>227</v>
      </c>
      <c r="F87" s="17" t="s">
        <v>768</v>
      </c>
      <c r="G87" s="24">
        <v>730</v>
      </c>
    </row>
    <row r="88" spans="1:7">
      <c r="A88" s="16">
        <v>191475</v>
      </c>
      <c r="B88" s="17" t="s">
        <v>411</v>
      </c>
      <c r="C88" s="18" t="s">
        <v>740</v>
      </c>
      <c r="D88" s="19">
        <v>43805</v>
      </c>
      <c r="E88" s="18" t="s">
        <v>227</v>
      </c>
      <c r="F88" s="17" t="s">
        <v>786</v>
      </c>
      <c r="G88" s="24">
        <v>720</v>
      </c>
    </row>
    <row r="89" spans="1:7">
      <c r="A89" s="16">
        <v>191562</v>
      </c>
      <c r="B89" s="17" t="s">
        <v>384</v>
      </c>
      <c r="C89" s="18" t="s">
        <v>739</v>
      </c>
      <c r="D89" s="19">
        <v>43815</v>
      </c>
      <c r="E89" s="18" t="s">
        <v>226</v>
      </c>
      <c r="F89" s="17" t="s">
        <v>753</v>
      </c>
      <c r="G89" s="24">
        <v>720</v>
      </c>
    </row>
    <row r="90" spans="1:7">
      <c r="A90" s="16">
        <v>190035</v>
      </c>
      <c r="B90" s="17" t="s">
        <v>408</v>
      </c>
      <c r="C90" s="18" t="s">
        <v>742</v>
      </c>
      <c r="D90" s="19">
        <v>43481</v>
      </c>
      <c r="E90" s="18" t="s">
        <v>225</v>
      </c>
      <c r="F90" s="17" t="s">
        <v>792</v>
      </c>
      <c r="G90" s="24">
        <v>700</v>
      </c>
    </row>
    <row r="91" spans="1:7">
      <c r="A91" s="16">
        <v>190055</v>
      </c>
      <c r="B91" s="17" t="s">
        <v>375</v>
      </c>
      <c r="C91" s="18" t="s">
        <v>242</v>
      </c>
      <c r="D91" s="19">
        <v>43488</v>
      </c>
      <c r="E91" s="18" t="s">
        <v>229</v>
      </c>
      <c r="F91" s="17" t="s">
        <v>752</v>
      </c>
      <c r="G91" s="24">
        <v>700</v>
      </c>
    </row>
    <row r="92" spans="1:7">
      <c r="A92" s="16">
        <v>190070</v>
      </c>
      <c r="B92" s="17" t="s">
        <v>400</v>
      </c>
      <c r="C92" s="18" t="s">
        <v>736</v>
      </c>
      <c r="D92" s="19">
        <v>43494</v>
      </c>
      <c r="E92" s="18" t="s">
        <v>225</v>
      </c>
      <c r="F92" s="17" t="s">
        <v>793</v>
      </c>
      <c r="G92" s="24">
        <v>700</v>
      </c>
    </row>
    <row r="93" spans="1:7">
      <c r="A93" s="16">
        <v>190170</v>
      </c>
      <c r="B93" s="17" t="s">
        <v>429</v>
      </c>
      <c r="C93" s="18" t="s">
        <v>739</v>
      </c>
      <c r="D93" s="19">
        <v>43529</v>
      </c>
      <c r="E93" s="18" t="s">
        <v>227</v>
      </c>
      <c r="F93" s="17" t="s">
        <v>749</v>
      </c>
      <c r="G93" s="24">
        <v>700</v>
      </c>
    </row>
    <row r="94" spans="1:7">
      <c r="A94" s="16">
        <v>190171</v>
      </c>
      <c r="B94" s="17" t="s">
        <v>407</v>
      </c>
      <c r="C94" s="18" t="s">
        <v>737</v>
      </c>
      <c r="D94" s="19">
        <v>43529</v>
      </c>
      <c r="E94" s="18" t="s">
        <v>227</v>
      </c>
      <c r="F94" s="17" t="s">
        <v>750</v>
      </c>
      <c r="G94" s="24">
        <v>700</v>
      </c>
    </row>
    <row r="95" spans="1:7">
      <c r="A95" s="16">
        <v>190462</v>
      </c>
      <c r="B95" s="17" t="s">
        <v>382</v>
      </c>
      <c r="C95" s="18" t="s">
        <v>742</v>
      </c>
      <c r="D95" s="19">
        <v>43626</v>
      </c>
      <c r="E95" s="18" t="s">
        <v>229</v>
      </c>
      <c r="F95" s="17" t="s">
        <v>752</v>
      </c>
      <c r="G95" s="24">
        <v>700</v>
      </c>
    </row>
    <row r="96" spans="1:7">
      <c r="A96" s="16">
        <v>190641</v>
      </c>
      <c r="B96" s="17" t="s">
        <v>391</v>
      </c>
      <c r="C96" s="18" t="s">
        <v>738</v>
      </c>
      <c r="D96" s="19">
        <v>43665</v>
      </c>
      <c r="E96" s="18" t="s">
        <v>229</v>
      </c>
      <c r="F96" s="17" t="s">
        <v>778</v>
      </c>
      <c r="G96" s="24">
        <v>700</v>
      </c>
    </row>
    <row r="97" spans="1:7">
      <c r="A97" s="16">
        <v>190745</v>
      </c>
      <c r="B97" s="17" t="s">
        <v>380</v>
      </c>
      <c r="C97" s="18" t="s">
        <v>736</v>
      </c>
      <c r="D97" s="19">
        <v>43690</v>
      </c>
      <c r="E97" s="18" t="s">
        <v>230</v>
      </c>
      <c r="F97" s="17" t="s">
        <v>796</v>
      </c>
      <c r="G97" s="24">
        <v>700</v>
      </c>
    </row>
    <row r="98" spans="1:7">
      <c r="A98" s="16">
        <v>191027</v>
      </c>
      <c r="B98" s="17" t="s">
        <v>371</v>
      </c>
      <c r="C98" s="18" t="s">
        <v>738</v>
      </c>
      <c r="D98" s="19">
        <v>43740</v>
      </c>
      <c r="E98" s="18" t="s">
        <v>227</v>
      </c>
      <c r="F98" s="17" t="s">
        <v>767</v>
      </c>
      <c r="G98" s="24">
        <v>700</v>
      </c>
    </row>
    <row r="99" spans="1:7">
      <c r="A99" s="16">
        <v>191080</v>
      </c>
      <c r="B99" s="17" t="s">
        <v>413</v>
      </c>
      <c r="C99" s="18" t="s">
        <v>739</v>
      </c>
      <c r="D99" s="19">
        <v>43749</v>
      </c>
      <c r="E99" s="18" t="s">
        <v>812</v>
      </c>
      <c r="F99" s="17" t="s">
        <v>757</v>
      </c>
      <c r="G99" s="24">
        <v>700</v>
      </c>
    </row>
    <row r="100" spans="1:7">
      <c r="A100" s="16">
        <v>191092</v>
      </c>
      <c r="B100" s="17" t="s">
        <v>379</v>
      </c>
      <c r="C100" s="18" t="s">
        <v>739</v>
      </c>
      <c r="D100" s="19">
        <v>43749</v>
      </c>
      <c r="E100" s="18" t="s">
        <v>228</v>
      </c>
      <c r="F100" s="17" t="s">
        <v>794</v>
      </c>
      <c r="G100" s="24">
        <v>700</v>
      </c>
    </row>
    <row r="101" spans="1:7">
      <c r="A101" s="16">
        <v>191186</v>
      </c>
      <c r="B101" s="17" t="s">
        <v>435</v>
      </c>
      <c r="C101" s="18" t="s">
        <v>738</v>
      </c>
      <c r="D101" s="19">
        <v>43769</v>
      </c>
      <c r="E101" s="18" t="s">
        <v>812</v>
      </c>
      <c r="F101" s="17" t="s">
        <v>207</v>
      </c>
      <c r="G101" s="24">
        <v>700</v>
      </c>
    </row>
    <row r="102" spans="1:7">
      <c r="A102" s="16">
        <v>191218</v>
      </c>
      <c r="B102" s="17" t="s">
        <v>358</v>
      </c>
      <c r="C102" s="18" t="s">
        <v>740</v>
      </c>
      <c r="D102" s="19">
        <v>43773</v>
      </c>
      <c r="E102" s="18" t="s">
        <v>227</v>
      </c>
      <c r="F102" s="17" t="s">
        <v>748</v>
      </c>
      <c r="G102" s="24">
        <v>690</v>
      </c>
    </row>
    <row r="103" spans="1:7">
      <c r="A103" s="16">
        <v>191167</v>
      </c>
      <c r="B103" s="17" t="s">
        <v>355</v>
      </c>
      <c r="C103" s="18" t="s">
        <v>741</v>
      </c>
      <c r="D103" s="19">
        <v>43767</v>
      </c>
      <c r="E103" s="18" t="s">
        <v>812</v>
      </c>
      <c r="F103" s="17" t="s">
        <v>200</v>
      </c>
      <c r="G103" s="24">
        <v>680</v>
      </c>
    </row>
    <row r="104" spans="1:7">
      <c r="A104" s="16">
        <v>191168</v>
      </c>
      <c r="B104" s="17" t="s">
        <v>429</v>
      </c>
      <c r="C104" s="18" t="s">
        <v>741</v>
      </c>
      <c r="D104" s="19">
        <v>43767</v>
      </c>
      <c r="E104" s="18" t="s">
        <v>812</v>
      </c>
      <c r="F104" s="17" t="s">
        <v>217</v>
      </c>
      <c r="G104" s="24">
        <v>680</v>
      </c>
    </row>
    <row r="105" spans="1:7">
      <c r="A105" s="16">
        <v>191308</v>
      </c>
      <c r="B105" s="17" t="s">
        <v>153</v>
      </c>
      <c r="C105" s="18" t="s">
        <v>737</v>
      </c>
      <c r="D105" s="19">
        <v>43783</v>
      </c>
      <c r="E105" s="18" t="s">
        <v>227</v>
      </c>
      <c r="F105" s="17" t="s">
        <v>210</v>
      </c>
      <c r="G105" s="24">
        <v>680</v>
      </c>
    </row>
    <row r="106" spans="1:7">
      <c r="A106" s="16">
        <v>190982</v>
      </c>
      <c r="B106" s="17" t="s">
        <v>421</v>
      </c>
      <c r="C106" s="18" t="s">
        <v>737</v>
      </c>
      <c r="D106" s="19">
        <v>43735</v>
      </c>
      <c r="E106" s="18" t="s">
        <v>227</v>
      </c>
      <c r="F106" s="17" t="s">
        <v>786</v>
      </c>
      <c r="G106" s="24">
        <v>660</v>
      </c>
    </row>
    <row r="107" spans="1:7">
      <c r="A107" s="16">
        <v>191543</v>
      </c>
      <c r="B107" s="17" t="s">
        <v>354</v>
      </c>
      <c r="C107" s="18" t="s">
        <v>738</v>
      </c>
      <c r="D107" s="19">
        <v>43812</v>
      </c>
      <c r="E107" s="18" t="s">
        <v>230</v>
      </c>
      <c r="F107" s="17" t="s">
        <v>765</v>
      </c>
      <c r="G107" s="24">
        <v>660</v>
      </c>
    </row>
    <row r="108" spans="1:7">
      <c r="A108" s="16">
        <v>191652</v>
      </c>
      <c r="B108" s="17" t="s">
        <v>377</v>
      </c>
      <c r="C108" s="18" t="s">
        <v>739</v>
      </c>
      <c r="D108" s="19">
        <v>43824</v>
      </c>
      <c r="E108" s="18" t="s">
        <v>812</v>
      </c>
      <c r="F108" s="17" t="s">
        <v>215</v>
      </c>
      <c r="G108" s="24">
        <v>660</v>
      </c>
    </row>
    <row r="109" spans="1:7">
      <c r="A109" s="16">
        <v>190008</v>
      </c>
      <c r="B109" s="17" t="s">
        <v>353</v>
      </c>
      <c r="C109" s="18" t="s">
        <v>742</v>
      </c>
      <c r="D109" s="19">
        <v>43468</v>
      </c>
      <c r="E109" s="18" t="s">
        <v>225</v>
      </c>
      <c r="F109" s="17" t="s">
        <v>791</v>
      </c>
      <c r="G109" s="24">
        <v>650</v>
      </c>
    </row>
    <row r="110" spans="1:7">
      <c r="A110" s="16">
        <v>190016</v>
      </c>
      <c r="B110" s="17" t="s">
        <v>392</v>
      </c>
      <c r="C110" s="18" t="s">
        <v>736</v>
      </c>
      <c r="D110" s="19">
        <v>43472</v>
      </c>
      <c r="E110" s="18" t="s">
        <v>225</v>
      </c>
      <c r="F110" s="17" t="s">
        <v>791</v>
      </c>
      <c r="G110" s="24">
        <v>650</v>
      </c>
    </row>
    <row r="111" spans="1:7">
      <c r="A111" s="16">
        <v>190273</v>
      </c>
      <c r="B111" s="17" t="s">
        <v>426</v>
      </c>
      <c r="C111" s="18" t="s">
        <v>814</v>
      </c>
      <c r="D111" s="19">
        <v>43563</v>
      </c>
      <c r="E111" s="18" t="s">
        <v>226</v>
      </c>
      <c r="F111" s="17" t="s">
        <v>214</v>
      </c>
      <c r="G111" s="24">
        <v>650</v>
      </c>
    </row>
    <row r="112" spans="1:7">
      <c r="A112" s="16">
        <v>190513</v>
      </c>
      <c r="B112" s="17" t="s">
        <v>385</v>
      </c>
      <c r="C112" s="18" t="s">
        <v>739</v>
      </c>
      <c r="D112" s="19">
        <v>43637</v>
      </c>
      <c r="E112" s="18" t="s">
        <v>228</v>
      </c>
      <c r="F112" s="17" t="s">
        <v>794</v>
      </c>
      <c r="G112" s="24">
        <v>650</v>
      </c>
    </row>
    <row r="113" spans="1:7">
      <c r="A113" s="16">
        <v>190667</v>
      </c>
      <c r="B113" s="17" t="s">
        <v>364</v>
      </c>
      <c r="C113" s="18" t="s">
        <v>738</v>
      </c>
      <c r="D113" s="19">
        <v>43671</v>
      </c>
      <c r="E113" s="18" t="s">
        <v>227</v>
      </c>
      <c r="F113" s="17" t="s">
        <v>746</v>
      </c>
      <c r="G113" s="24">
        <v>650</v>
      </c>
    </row>
    <row r="114" spans="1:7">
      <c r="A114" s="16">
        <v>190981</v>
      </c>
      <c r="B114" s="17" t="s">
        <v>358</v>
      </c>
      <c r="C114" s="18" t="s">
        <v>242</v>
      </c>
      <c r="D114" s="19">
        <v>43735</v>
      </c>
      <c r="E114" s="18" t="s">
        <v>227</v>
      </c>
      <c r="F114" s="17" t="s">
        <v>771</v>
      </c>
      <c r="G114" s="24">
        <v>650</v>
      </c>
    </row>
    <row r="115" spans="1:7">
      <c r="A115" s="16">
        <v>190983</v>
      </c>
      <c r="B115" s="17" t="s">
        <v>373</v>
      </c>
      <c r="C115" s="18" t="s">
        <v>814</v>
      </c>
      <c r="D115" s="19">
        <v>43735</v>
      </c>
      <c r="E115" s="18" t="s">
        <v>226</v>
      </c>
      <c r="F115" s="17" t="s">
        <v>784</v>
      </c>
      <c r="G115" s="24">
        <v>650</v>
      </c>
    </row>
    <row r="116" spans="1:7">
      <c r="A116" s="16">
        <v>191183</v>
      </c>
      <c r="B116" s="17" t="s">
        <v>391</v>
      </c>
      <c r="C116" s="18" t="s">
        <v>736</v>
      </c>
      <c r="D116" s="19">
        <v>43769</v>
      </c>
      <c r="E116" s="18" t="s">
        <v>225</v>
      </c>
      <c r="F116" s="17" t="s">
        <v>218</v>
      </c>
      <c r="G116" s="24">
        <v>650</v>
      </c>
    </row>
    <row r="117" spans="1:7">
      <c r="A117" s="16">
        <v>191176</v>
      </c>
      <c r="B117" s="17" t="s">
        <v>374</v>
      </c>
      <c r="C117" s="18" t="s">
        <v>740</v>
      </c>
      <c r="D117" s="19">
        <v>43768</v>
      </c>
      <c r="E117" s="18" t="s">
        <v>229</v>
      </c>
      <c r="F117" s="17" t="s">
        <v>778</v>
      </c>
      <c r="G117" s="24">
        <v>640</v>
      </c>
    </row>
    <row r="118" spans="1:7">
      <c r="A118" s="16">
        <v>191061</v>
      </c>
      <c r="B118" s="17" t="s">
        <v>422</v>
      </c>
      <c r="C118" s="18" t="s">
        <v>741</v>
      </c>
      <c r="D118" s="19">
        <v>43746</v>
      </c>
      <c r="E118" s="18" t="s">
        <v>812</v>
      </c>
      <c r="F118" s="17" t="s">
        <v>756</v>
      </c>
      <c r="G118" s="24">
        <v>630</v>
      </c>
    </row>
    <row r="119" spans="1:7">
      <c r="A119" s="16">
        <v>191571</v>
      </c>
      <c r="B119" s="17" t="s">
        <v>383</v>
      </c>
      <c r="C119" s="18" t="s">
        <v>741</v>
      </c>
      <c r="D119" s="19">
        <v>43816</v>
      </c>
      <c r="E119" s="18" t="s">
        <v>228</v>
      </c>
      <c r="F119" s="17" t="s">
        <v>772</v>
      </c>
      <c r="G119" s="24">
        <v>630</v>
      </c>
    </row>
    <row r="120" spans="1:7">
      <c r="A120" s="16">
        <v>191385</v>
      </c>
      <c r="B120" s="17" t="s">
        <v>373</v>
      </c>
      <c r="C120" s="18" t="s">
        <v>741</v>
      </c>
      <c r="D120" s="19">
        <v>43795</v>
      </c>
      <c r="E120" s="18" t="s">
        <v>225</v>
      </c>
      <c r="F120" s="17" t="s">
        <v>201</v>
      </c>
      <c r="G120" s="24">
        <v>620</v>
      </c>
    </row>
    <row r="121" spans="1:7">
      <c r="A121" s="16">
        <v>191157</v>
      </c>
      <c r="B121" s="17" t="s">
        <v>433</v>
      </c>
      <c r="C121" s="18" t="s">
        <v>741</v>
      </c>
      <c r="D121" s="19">
        <v>43766</v>
      </c>
      <c r="E121" s="18" t="s">
        <v>225</v>
      </c>
      <c r="F121" s="17" t="s">
        <v>218</v>
      </c>
      <c r="G121" s="24">
        <v>610</v>
      </c>
    </row>
    <row r="122" spans="1:7">
      <c r="A122" s="16">
        <v>191518</v>
      </c>
      <c r="B122" s="17" t="s">
        <v>368</v>
      </c>
      <c r="C122" s="18" t="s">
        <v>739</v>
      </c>
      <c r="D122" s="19">
        <v>43810</v>
      </c>
      <c r="E122" s="18" t="s">
        <v>229</v>
      </c>
      <c r="F122" s="17" t="s">
        <v>777</v>
      </c>
      <c r="G122" s="24">
        <v>610</v>
      </c>
    </row>
    <row r="123" spans="1:7">
      <c r="A123" s="16">
        <v>190028</v>
      </c>
      <c r="B123" s="17" t="s">
        <v>367</v>
      </c>
      <c r="C123" s="18" t="s">
        <v>740</v>
      </c>
      <c r="D123" s="19">
        <v>43476</v>
      </c>
      <c r="E123" s="18" t="s">
        <v>230</v>
      </c>
      <c r="F123" s="17" t="s">
        <v>797</v>
      </c>
      <c r="G123" s="24">
        <v>600</v>
      </c>
    </row>
    <row r="124" spans="1:7">
      <c r="A124" s="16">
        <v>190117</v>
      </c>
      <c r="B124" s="17" t="s">
        <v>373</v>
      </c>
      <c r="C124" s="18" t="s">
        <v>741</v>
      </c>
      <c r="D124" s="19">
        <v>43510</v>
      </c>
      <c r="E124" s="18" t="s">
        <v>230</v>
      </c>
      <c r="F124" s="17" t="s">
        <v>766</v>
      </c>
      <c r="G124" s="24">
        <v>600</v>
      </c>
    </row>
    <row r="125" spans="1:7">
      <c r="A125" s="16">
        <v>190121</v>
      </c>
      <c r="B125" s="17" t="s">
        <v>399</v>
      </c>
      <c r="C125" s="18" t="s">
        <v>737</v>
      </c>
      <c r="D125" s="19">
        <v>43511</v>
      </c>
      <c r="E125" s="18" t="s">
        <v>226</v>
      </c>
      <c r="F125" s="17" t="s">
        <v>787</v>
      </c>
      <c r="G125" s="24">
        <v>600</v>
      </c>
    </row>
    <row r="126" spans="1:7">
      <c r="A126" s="16">
        <v>190126</v>
      </c>
      <c r="B126" s="17" t="s">
        <v>385</v>
      </c>
      <c r="C126" s="18" t="s">
        <v>814</v>
      </c>
      <c r="D126" s="19">
        <v>43515</v>
      </c>
      <c r="E126" s="18" t="s">
        <v>229</v>
      </c>
      <c r="F126" s="17" t="s">
        <v>759</v>
      </c>
      <c r="G126" s="24">
        <v>600</v>
      </c>
    </row>
    <row r="127" spans="1:7">
      <c r="A127" s="16">
        <v>190172</v>
      </c>
      <c r="B127" s="17" t="s">
        <v>428</v>
      </c>
      <c r="C127" s="18" t="s">
        <v>814</v>
      </c>
      <c r="D127" s="19">
        <v>43529</v>
      </c>
      <c r="E127" s="18" t="s">
        <v>227</v>
      </c>
      <c r="F127" s="17" t="s">
        <v>768</v>
      </c>
      <c r="G127" s="24">
        <v>600</v>
      </c>
    </row>
    <row r="128" spans="1:7">
      <c r="A128" s="16">
        <v>190199</v>
      </c>
      <c r="B128" s="17" t="s">
        <v>136</v>
      </c>
      <c r="C128" s="18" t="s">
        <v>740</v>
      </c>
      <c r="D128" s="19">
        <v>43538</v>
      </c>
      <c r="E128" s="18" t="s">
        <v>225</v>
      </c>
      <c r="F128" s="17" t="s">
        <v>798</v>
      </c>
      <c r="G128" s="24">
        <v>600</v>
      </c>
    </row>
    <row r="129" spans="1:7">
      <c r="A129" s="16">
        <v>190241</v>
      </c>
      <c r="B129" s="17" t="s">
        <v>419</v>
      </c>
      <c r="C129" s="18" t="s">
        <v>242</v>
      </c>
      <c r="D129" s="19">
        <v>43553</v>
      </c>
      <c r="E129" s="18" t="s">
        <v>230</v>
      </c>
      <c r="F129" s="17" t="s">
        <v>770</v>
      </c>
      <c r="G129" s="24">
        <v>600</v>
      </c>
    </row>
    <row r="130" spans="1:7">
      <c r="A130" s="16">
        <v>190256</v>
      </c>
      <c r="B130" s="17" t="s">
        <v>397</v>
      </c>
      <c r="C130" s="18" t="s">
        <v>736</v>
      </c>
      <c r="D130" s="19">
        <v>43558</v>
      </c>
      <c r="E130" s="18" t="s">
        <v>227</v>
      </c>
      <c r="F130" s="17" t="s">
        <v>768</v>
      </c>
      <c r="G130" s="24">
        <v>600</v>
      </c>
    </row>
    <row r="131" spans="1:7">
      <c r="A131" s="16">
        <v>190278</v>
      </c>
      <c r="B131" s="17" t="s">
        <v>412</v>
      </c>
      <c r="C131" s="18" t="s">
        <v>242</v>
      </c>
      <c r="D131" s="19">
        <v>43564</v>
      </c>
      <c r="E131" s="18" t="s">
        <v>226</v>
      </c>
      <c r="F131" s="17" t="s">
        <v>788</v>
      </c>
      <c r="G131" s="24">
        <v>600</v>
      </c>
    </row>
    <row r="132" spans="1:7">
      <c r="A132" s="16">
        <v>190427</v>
      </c>
      <c r="B132" s="17" t="s">
        <v>380</v>
      </c>
      <c r="C132" s="18" t="s">
        <v>742</v>
      </c>
      <c r="D132" s="19">
        <v>43613</v>
      </c>
      <c r="E132" s="18" t="s">
        <v>229</v>
      </c>
      <c r="F132" s="17" t="s">
        <v>752</v>
      </c>
      <c r="G132" s="24">
        <v>600</v>
      </c>
    </row>
    <row r="133" spans="1:7">
      <c r="A133" s="16">
        <v>190436</v>
      </c>
      <c r="B133" s="17" t="s">
        <v>424</v>
      </c>
      <c r="C133" s="18" t="s">
        <v>242</v>
      </c>
      <c r="D133" s="19">
        <v>43615</v>
      </c>
      <c r="E133" s="18" t="s">
        <v>227</v>
      </c>
      <c r="F133" s="17" t="s">
        <v>748</v>
      </c>
      <c r="G133" s="24">
        <v>600</v>
      </c>
    </row>
    <row r="134" spans="1:7">
      <c r="A134" s="16">
        <v>190529</v>
      </c>
      <c r="B134" s="17" t="s">
        <v>410</v>
      </c>
      <c r="C134" s="18" t="s">
        <v>742</v>
      </c>
      <c r="D134" s="19">
        <v>43642</v>
      </c>
      <c r="E134" s="18" t="s">
        <v>227</v>
      </c>
      <c r="F134" s="17" t="s">
        <v>210</v>
      </c>
      <c r="G134" s="24">
        <v>600</v>
      </c>
    </row>
    <row r="135" spans="1:7">
      <c r="A135" s="16">
        <v>190564</v>
      </c>
      <c r="B135" s="17" t="s">
        <v>370</v>
      </c>
      <c r="C135" s="18" t="s">
        <v>814</v>
      </c>
      <c r="D135" s="19">
        <v>43650</v>
      </c>
      <c r="E135" s="18" t="s">
        <v>229</v>
      </c>
      <c r="F135" s="17" t="s">
        <v>747</v>
      </c>
      <c r="G135" s="24">
        <v>600</v>
      </c>
    </row>
    <row r="136" spans="1:7">
      <c r="A136" s="16">
        <v>190617</v>
      </c>
      <c r="B136" s="17" t="s">
        <v>417</v>
      </c>
      <c r="C136" s="18" t="s">
        <v>736</v>
      </c>
      <c r="D136" s="19">
        <v>43662</v>
      </c>
      <c r="E136" s="18" t="s">
        <v>225</v>
      </c>
      <c r="F136" s="17" t="s">
        <v>205</v>
      </c>
      <c r="G136" s="24">
        <v>600</v>
      </c>
    </row>
    <row r="137" spans="1:7">
      <c r="A137" s="16">
        <v>190639</v>
      </c>
      <c r="B137" s="17" t="s">
        <v>362</v>
      </c>
      <c r="C137" s="18" t="s">
        <v>741</v>
      </c>
      <c r="D137" s="19">
        <v>43665</v>
      </c>
      <c r="E137" s="18" t="s">
        <v>227</v>
      </c>
      <c r="F137" s="17" t="s">
        <v>774</v>
      </c>
      <c r="G137" s="24">
        <v>600</v>
      </c>
    </row>
    <row r="138" spans="1:7">
      <c r="A138" s="16">
        <v>190650</v>
      </c>
      <c r="B138" s="17" t="s">
        <v>366</v>
      </c>
      <c r="C138" s="18" t="s">
        <v>742</v>
      </c>
      <c r="D138" s="19">
        <v>43668</v>
      </c>
      <c r="E138" s="18" t="s">
        <v>229</v>
      </c>
      <c r="F138" s="17" t="s">
        <v>220</v>
      </c>
      <c r="G138" s="24">
        <v>600</v>
      </c>
    </row>
    <row r="139" spans="1:7">
      <c r="A139" s="16">
        <v>190695</v>
      </c>
      <c r="B139" s="17" t="s">
        <v>435</v>
      </c>
      <c r="C139" s="18" t="s">
        <v>242</v>
      </c>
      <c r="D139" s="19">
        <v>43677</v>
      </c>
      <c r="E139" s="18" t="s">
        <v>812</v>
      </c>
      <c r="F139" s="17" t="s">
        <v>790</v>
      </c>
      <c r="G139" s="24">
        <v>600</v>
      </c>
    </row>
    <row r="140" spans="1:7">
      <c r="A140" s="16">
        <v>190800</v>
      </c>
      <c r="B140" s="17" t="s">
        <v>397</v>
      </c>
      <c r="C140" s="18" t="s">
        <v>741</v>
      </c>
      <c r="D140" s="19">
        <v>43703</v>
      </c>
      <c r="E140" s="18" t="s">
        <v>812</v>
      </c>
      <c r="F140" s="17" t="s">
        <v>757</v>
      </c>
      <c r="G140" s="24">
        <v>600</v>
      </c>
    </row>
    <row r="141" spans="1:7">
      <c r="A141" s="16">
        <v>190812</v>
      </c>
      <c r="B141" s="17" t="s">
        <v>360</v>
      </c>
      <c r="C141" s="18" t="s">
        <v>740</v>
      </c>
      <c r="D141" s="19">
        <v>43705</v>
      </c>
      <c r="E141" s="18" t="s">
        <v>227</v>
      </c>
      <c r="F141" s="17" t="s">
        <v>760</v>
      </c>
      <c r="G141" s="24">
        <v>600</v>
      </c>
    </row>
    <row r="142" spans="1:7">
      <c r="A142" s="16">
        <v>190838</v>
      </c>
      <c r="B142" s="17" t="s">
        <v>379</v>
      </c>
      <c r="C142" s="18" t="s">
        <v>737</v>
      </c>
      <c r="D142" s="19">
        <v>43710</v>
      </c>
      <c r="E142" s="18" t="s">
        <v>229</v>
      </c>
      <c r="F142" s="17" t="s">
        <v>779</v>
      </c>
      <c r="G142" s="24">
        <v>600</v>
      </c>
    </row>
    <row r="143" spans="1:7">
      <c r="A143" s="16">
        <v>190889</v>
      </c>
      <c r="B143" s="17" t="s">
        <v>169</v>
      </c>
      <c r="C143" s="18" t="s">
        <v>739</v>
      </c>
      <c r="D143" s="19">
        <v>43718</v>
      </c>
      <c r="E143" s="18" t="s">
        <v>225</v>
      </c>
      <c r="F143" s="17" t="s">
        <v>792</v>
      </c>
      <c r="G143" s="24">
        <v>600</v>
      </c>
    </row>
    <row r="144" spans="1:7">
      <c r="A144" s="16">
        <v>190959</v>
      </c>
      <c r="B144" s="17" t="s">
        <v>415</v>
      </c>
      <c r="C144" s="18" t="s">
        <v>814</v>
      </c>
      <c r="D144" s="19">
        <v>43732</v>
      </c>
      <c r="E144" s="18" t="s">
        <v>227</v>
      </c>
      <c r="F144" s="17" t="s">
        <v>783</v>
      </c>
      <c r="G144" s="24">
        <v>600</v>
      </c>
    </row>
    <row r="145" spans="1:7">
      <c r="A145" s="16">
        <v>190974</v>
      </c>
      <c r="B145" s="17" t="s">
        <v>372</v>
      </c>
      <c r="C145" s="18" t="s">
        <v>737</v>
      </c>
      <c r="D145" s="19">
        <v>43734</v>
      </c>
      <c r="E145" s="18" t="s">
        <v>227</v>
      </c>
      <c r="F145" s="17" t="s">
        <v>767</v>
      </c>
      <c r="G145" s="24">
        <v>600</v>
      </c>
    </row>
    <row r="146" spans="1:7">
      <c r="A146" s="16">
        <v>190976</v>
      </c>
      <c r="B146" s="17" t="s">
        <v>397</v>
      </c>
      <c r="C146" s="18" t="s">
        <v>814</v>
      </c>
      <c r="D146" s="19">
        <v>43734</v>
      </c>
      <c r="E146" s="18" t="s">
        <v>229</v>
      </c>
      <c r="F146" s="17" t="s">
        <v>212</v>
      </c>
      <c r="G146" s="24">
        <v>600</v>
      </c>
    </row>
    <row r="147" spans="1:7">
      <c r="A147" s="16">
        <v>190984</v>
      </c>
      <c r="B147" s="17" t="s">
        <v>429</v>
      </c>
      <c r="C147" s="18" t="s">
        <v>736</v>
      </c>
      <c r="D147" s="19">
        <v>43735</v>
      </c>
      <c r="E147" s="18" t="s">
        <v>226</v>
      </c>
      <c r="F147" s="17" t="s">
        <v>785</v>
      </c>
      <c r="G147" s="24">
        <v>600</v>
      </c>
    </row>
    <row r="148" spans="1:7">
      <c r="A148" s="16">
        <v>191009</v>
      </c>
      <c r="B148" s="17" t="s">
        <v>166</v>
      </c>
      <c r="C148" s="18" t="s">
        <v>242</v>
      </c>
      <c r="D148" s="19">
        <v>43738</v>
      </c>
      <c r="E148" s="18" t="s">
        <v>229</v>
      </c>
      <c r="F148" s="17" t="s">
        <v>778</v>
      </c>
      <c r="G148" s="24">
        <v>600</v>
      </c>
    </row>
    <row r="149" spans="1:7">
      <c r="A149" s="16">
        <v>191038</v>
      </c>
      <c r="B149" s="17" t="s">
        <v>422</v>
      </c>
      <c r="C149" s="18" t="s">
        <v>742</v>
      </c>
      <c r="D149" s="19">
        <v>43741</v>
      </c>
      <c r="E149" s="18" t="s">
        <v>225</v>
      </c>
      <c r="F149" s="17" t="s">
        <v>218</v>
      </c>
      <c r="G149" s="24">
        <v>600</v>
      </c>
    </row>
    <row r="150" spans="1:7">
      <c r="A150" s="16">
        <v>191081</v>
      </c>
      <c r="B150" s="17" t="s">
        <v>408</v>
      </c>
      <c r="C150" s="18" t="s">
        <v>740</v>
      </c>
      <c r="D150" s="19">
        <v>43749</v>
      </c>
      <c r="E150" s="18" t="s">
        <v>812</v>
      </c>
      <c r="F150" s="17" t="s">
        <v>215</v>
      </c>
      <c r="G150" s="24">
        <v>600</v>
      </c>
    </row>
    <row r="151" spans="1:7">
      <c r="A151" s="16">
        <v>191099</v>
      </c>
      <c r="B151" s="17" t="s">
        <v>430</v>
      </c>
      <c r="C151" s="18" t="s">
        <v>242</v>
      </c>
      <c r="D151" s="19">
        <v>43752</v>
      </c>
      <c r="E151" s="18" t="s">
        <v>228</v>
      </c>
      <c r="F151" s="17" t="s">
        <v>772</v>
      </c>
      <c r="G151" s="24">
        <v>600</v>
      </c>
    </row>
    <row r="152" spans="1:7">
      <c r="A152" s="16">
        <v>191108</v>
      </c>
      <c r="B152" s="17" t="s">
        <v>352</v>
      </c>
      <c r="C152" s="18" t="s">
        <v>814</v>
      </c>
      <c r="D152" s="19">
        <v>43753</v>
      </c>
      <c r="E152" s="18" t="s">
        <v>225</v>
      </c>
      <c r="F152" s="17" t="s">
        <v>205</v>
      </c>
      <c r="G152" s="24">
        <v>600</v>
      </c>
    </row>
    <row r="153" spans="1:7">
      <c r="A153" s="16">
        <v>191415</v>
      </c>
      <c r="B153" s="17" t="s">
        <v>405</v>
      </c>
      <c r="C153" s="18" t="s">
        <v>741</v>
      </c>
      <c r="D153" s="19">
        <v>43798</v>
      </c>
      <c r="E153" s="18" t="s">
        <v>228</v>
      </c>
      <c r="F153" s="17" t="s">
        <v>776</v>
      </c>
      <c r="G153" s="24">
        <v>600</v>
      </c>
    </row>
    <row r="154" spans="1:7">
      <c r="A154" s="16">
        <v>191451</v>
      </c>
      <c r="B154" s="17" t="s">
        <v>420</v>
      </c>
      <c r="C154" s="18" t="s">
        <v>814</v>
      </c>
      <c r="D154" s="19">
        <v>43803</v>
      </c>
      <c r="E154" s="18" t="s">
        <v>226</v>
      </c>
      <c r="F154" s="17" t="s">
        <v>753</v>
      </c>
      <c r="G154" s="24">
        <v>600</v>
      </c>
    </row>
    <row r="155" spans="1:7">
      <c r="A155" s="16">
        <v>191487</v>
      </c>
      <c r="B155" s="17" t="s">
        <v>424</v>
      </c>
      <c r="C155" s="18" t="s">
        <v>742</v>
      </c>
      <c r="D155" s="19">
        <v>43809</v>
      </c>
      <c r="E155" s="18" t="s">
        <v>229</v>
      </c>
      <c r="F155" s="17" t="s">
        <v>751</v>
      </c>
      <c r="G155" s="24">
        <v>600</v>
      </c>
    </row>
    <row r="156" spans="1:7">
      <c r="A156" s="16">
        <v>191519</v>
      </c>
      <c r="B156" s="17" t="s">
        <v>399</v>
      </c>
      <c r="C156" s="18" t="s">
        <v>740</v>
      </c>
      <c r="D156" s="19">
        <v>43810</v>
      </c>
      <c r="E156" s="18" t="s">
        <v>229</v>
      </c>
      <c r="F156" s="17" t="s">
        <v>779</v>
      </c>
      <c r="G156" s="24">
        <v>600</v>
      </c>
    </row>
    <row r="157" spans="1:7">
      <c r="A157" s="16">
        <v>191155</v>
      </c>
      <c r="B157" s="17" t="s">
        <v>357</v>
      </c>
      <c r="C157" s="18" t="s">
        <v>739</v>
      </c>
      <c r="D157" s="19">
        <v>43766</v>
      </c>
      <c r="E157" s="18" t="s">
        <v>812</v>
      </c>
      <c r="F157" s="17" t="s">
        <v>790</v>
      </c>
      <c r="G157" s="24">
        <v>590</v>
      </c>
    </row>
    <row r="158" spans="1:7">
      <c r="A158" s="16">
        <v>191158</v>
      </c>
      <c r="B158" s="17" t="s">
        <v>367</v>
      </c>
      <c r="C158" s="18" t="s">
        <v>738</v>
      </c>
      <c r="D158" s="19">
        <v>43766</v>
      </c>
      <c r="E158" s="18" t="s">
        <v>228</v>
      </c>
      <c r="F158" s="17" t="s">
        <v>772</v>
      </c>
      <c r="G158" s="24">
        <v>580</v>
      </c>
    </row>
    <row r="159" spans="1:7">
      <c r="A159" s="16">
        <v>191286</v>
      </c>
      <c r="B159" s="17" t="s">
        <v>418</v>
      </c>
      <c r="C159" s="18" t="s">
        <v>736</v>
      </c>
      <c r="D159" s="19">
        <v>43781</v>
      </c>
      <c r="E159" s="18" t="s">
        <v>227</v>
      </c>
      <c r="F159" s="17" t="s">
        <v>783</v>
      </c>
      <c r="G159" s="24">
        <v>580</v>
      </c>
    </row>
    <row r="160" spans="1:7">
      <c r="A160" s="16">
        <v>191266</v>
      </c>
      <c r="B160" s="17" t="s">
        <v>355</v>
      </c>
      <c r="C160" s="18" t="s">
        <v>738</v>
      </c>
      <c r="D160" s="19">
        <v>43777</v>
      </c>
      <c r="E160" s="18" t="s">
        <v>225</v>
      </c>
      <c r="F160" s="17" t="s">
        <v>219</v>
      </c>
      <c r="G160" s="24">
        <v>570</v>
      </c>
    </row>
    <row r="161" spans="1:7">
      <c r="A161" s="16">
        <v>191014</v>
      </c>
      <c r="B161" s="17" t="s">
        <v>403</v>
      </c>
      <c r="C161" s="18" t="s">
        <v>242</v>
      </c>
      <c r="D161" s="19">
        <v>43738</v>
      </c>
      <c r="E161" s="18" t="s">
        <v>226</v>
      </c>
      <c r="F161" s="17" t="s">
        <v>789</v>
      </c>
      <c r="G161" s="24">
        <v>560</v>
      </c>
    </row>
    <row r="162" spans="1:7">
      <c r="A162" s="16">
        <v>191241</v>
      </c>
      <c r="B162" s="17" t="s">
        <v>400</v>
      </c>
      <c r="C162" s="18" t="s">
        <v>739</v>
      </c>
      <c r="D162" s="19">
        <v>43775</v>
      </c>
      <c r="E162" s="18" t="s">
        <v>226</v>
      </c>
      <c r="F162" s="17" t="s">
        <v>785</v>
      </c>
      <c r="G162" s="24">
        <v>560</v>
      </c>
    </row>
    <row r="163" spans="1:7">
      <c r="A163" s="16">
        <v>191530</v>
      </c>
      <c r="B163" s="17" t="s">
        <v>374</v>
      </c>
      <c r="C163" s="18" t="s">
        <v>738</v>
      </c>
      <c r="D163" s="19">
        <v>43811</v>
      </c>
      <c r="E163" s="18" t="s">
        <v>812</v>
      </c>
      <c r="F163" s="17" t="s">
        <v>745</v>
      </c>
      <c r="G163" s="24">
        <v>560</v>
      </c>
    </row>
    <row r="164" spans="1:7">
      <c r="A164" s="16">
        <v>190056</v>
      </c>
      <c r="B164" s="17" t="s">
        <v>395</v>
      </c>
      <c r="C164" s="18" t="s">
        <v>736</v>
      </c>
      <c r="D164" s="19">
        <v>43488</v>
      </c>
      <c r="E164" s="18" t="s">
        <v>229</v>
      </c>
      <c r="F164" s="17" t="s">
        <v>754</v>
      </c>
      <c r="G164" s="24">
        <v>550</v>
      </c>
    </row>
    <row r="165" spans="1:7">
      <c r="A165" s="16">
        <v>190169</v>
      </c>
      <c r="B165" s="17" t="s">
        <v>358</v>
      </c>
      <c r="C165" s="18" t="s">
        <v>738</v>
      </c>
      <c r="D165" s="19">
        <v>43529</v>
      </c>
      <c r="E165" s="18" t="s">
        <v>227</v>
      </c>
      <c r="F165" s="17" t="s">
        <v>748</v>
      </c>
      <c r="G165" s="24">
        <v>550</v>
      </c>
    </row>
    <row r="166" spans="1:7">
      <c r="A166" s="16">
        <v>190649</v>
      </c>
      <c r="B166" s="17" t="s">
        <v>397</v>
      </c>
      <c r="C166" s="18" t="s">
        <v>814</v>
      </c>
      <c r="D166" s="19">
        <v>43668</v>
      </c>
      <c r="E166" s="18" t="s">
        <v>229</v>
      </c>
      <c r="F166" s="17" t="s">
        <v>769</v>
      </c>
      <c r="G166" s="24">
        <v>550</v>
      </c>
    </row>
    <row r="167" spans="1:7">
      <c r="A167" s="16">
        <v>190964</v>
      </c>
      <c r="B167" s="17" t="s">
        <v>371</v>
      </c>
      <c r="C167" s="18" t="s">
        <v>740</v>
      </c>
      <c r="D167" s="19">
        <v>43733</v>
      </c>
      <c r="E167" s="18" t="s">
        <v>225</v>
      </c>
      <c r="F167" s="17" t="s">
        <v>218</v>
      </c>
      <c r="G167" s="24">
        <v>550</v>
      </c>
    </row>
    <row r="168" spans="1:7">
      <c r="A168" s="16">
        <v>191163</v>
      </c>
      <c r="B168" s="17" t="s">
        <v>354</v>
      </c>
      <c r="C168" s="18" t="s">
        <v>739</v>
      </c>
      <c r="D168" s="19">
        <v>43767</v>
      </c>
      <c r="E168" s="18" t="s">
        <v>227</v>
      </c>
      <c r="F168" s="17" t="s">
        <v>780</v>
      </c>
      <c r="G168" s="24">
        <v>550</v>
      </c>
    </row>
    <row r="169" spans="1:7">
      <c r="A169" s="16">
        <v>191185</v>
      </c>
      <c r="B169" s="17" t="s">
        <v>386</v>
      </c>
      <c r="C169" s="18" t="s">
        <v>741</v>
      </c>
      <c r="D169" s="19">
        <v>43769</v>
      </c>
      <c r="E169" s="18" t="s">
        <v>227</v>
      </c>
      <c r="F169" s="17" t="s">
        <v>760</v>
      </c>
      <c r="G169" s="24">
        <v>550</v>
      </c>
    </row>
    <row r="170" spans="1:7">
      <c r="A170" s="16">
        <v>191159</v>
      </c>
      <c r="B170" s="17" t="s">
        <v>424</v>
      </c>
      <c r="C170" s="18" t="s">
        <v>737</v>
      </c>
      <c r="D170" s="19">
        <v>43767</v>
      </c>
      <c r="E170" s="18" t="s">
        <v>229</v>
      </c>
      <c r="F170" s="17" t="s">
        <v>752</v>
      </c>
      <c r="G170" s="24">
        <v>540</v>
      </c>
    </row>
    <row r="171" spans="1:7">
      <c r="A171" s="16">
        <v>191170</v>
      </c>
      <c r="B171" s="17" t="s">
        <v>421</v>
      </c>
      <c r="C171" s="18" t="s">
        <v>242</v>
      </c>
      <c r="D171" s="19">
        <v>43767</v>
      </c>
      <c r="E171" s="18" t="s">
        <v>226</v>
      </c>
      <c r="F171" s="17" t="s">
        <v>744</v>
      </c>
      <c r="G171" s="24">
        <v>530</v>
      </c>
    </row>
    <row r="172" spans="1:7">
      <c r="A172" s="16">
        <v>191189</v>
      </c>
      <c r="B172" s="17" t="s">
        <v>365</v>
      </c>
      <c r="C172" s="18" t="s">
        <v>739</v>
      </c>
      <c r="D172" s="19">
        <v>43769</v>
      </c>
      <c r="E172" s="18" t="s">
        <v>812</v>
      </c>
      <c r="F172" s="17" t="s">
        <v>217</v>
      </c>
      <c r="G172" s="24">
        <v>530</v>
      </c>
    </row>
    <row r="173" spans="1:7">
      <c r="A173" s="16">
        <v>191473</v>
      </c>
      <c r="B173" s="17" t="s">
        <v>414</v>
      </c>
      <c r="C173" s="18" t="s">
        <v>737</v>
      </c>
      <c r="D173" s="19">
        <v>43805</v>
      </c>
      <c r="E173" s="18" t="s">
        <v>227</v>
      </c>
      <c r="F173" s="17" t="s">
        <v>783</v>
      </c>
      <c r="G173" s="24">
        <v>530</v>
      </c>
    </row>
    <row r="174" spans="1:7">
      <c r="A174" s="16">
        <v>191495</v>
      </c>
      <c r="B174" s="17" t="s">
        <v>394</v>
      </c>
      <c r="C174" s="18" t="s">
        <v>741</v>
      </c>
      <c r="D174" s="19">
        <v>43809</v>
      </c>
      <c r="E174" s="18" t="s">
        <v>227</v>
      </c>
      <c r="F174" s="17" t="s">
        <v>213</v>
      </c>
      <c r="G174" s="24">
        <v>530</v>
      </c>
    </row>
    <row r="175" spans="1:7">
      <c r="A175" s="16">
        <v>190615</v>
      </c>
      <c r="B175" s="17" t="s">
        <v>423</v>
      </c>
      <c r="C175" s="18" t="s">
        <v>741</v>
      </c>
      <c r="D175" s="19">
        <v>43662</v>
      </c>
      <c r="E175" s="18" t="s">
        <v>230</v>
      </c>
      <c r="F175" s="17" t="s">
        <v>797</v>
      </c>
      <c r="G175" s="24">
        <v>520</v>
      </c>
    </row>
    <row r="176" spans="1:7">
      <c r="A176" s="16">
        <v>191583</v>
      </c>
      <c r="B176" s="17" t="s">
        <v>381</v>
      </c>
      <c r="C176" s="18" t="s">
        <v>814</v>
      </c>
      <c r="D176" s="19">
        <v>43818</v>
      </c>
      <c r="E176" s="18" t="s">
        <v>227</v>
      </c>
      <c r="F176" s="17" t="s">
        <v>750</v>
      </c>
      <c r="G176" s="24">
        <v>520</v>
      </c>
    </row>
    <row r="177" spans="1:7">
      <c r="A177" s="16">
        <v>190023</v>
      </c>
      <c r="B177" s="17" t="s">
        <v>409</v>
      </c>
      <c r="C177" s="18" t="s">
        <v>736</v>
      </c>
      <c r="D177" s="19">
        <v>43474</v>
      </c>
      <c r="E177" s="18" t="s">
        <v>812</v>
      </c>
      <c r="F177" s="17" t="s">
        <v>216</v>
      </c>
      <c r="G177" s="24">
        <v>500</v>
      </c>
    </row>
    <row r="178" spans="1:7">
      <c r="A178" s="16">
        <v>190108</v>
      </c>
      <c r="B178" s="17" t="s">
        <v>428</v>
      </c>
      <c r="C178" s="18" t="s">
        <v>740</v>
      </c>
      <c r="D178" s="19">
        <v>43508</v>
      </c>
      <c r="E178" s="18" t="s">
        <v>225</v>
      </c>
      <c r="F178" s="17" t="s">
        <v>791</v>
      </c>
      <c r="G178" s="24">
        <v>500</v>
      </c>
    </row>
    <row r="179" spans="1:7">
      <c r="A179" s="16">
        <v>190125</v>
      </c>
      <c r="B179" s="17" t="s">
        <v>378</v>
      </c>
      <c r="C179" s="18" t="s">
        <v>736</v>
      </c>
      <c r="D179" s="19">
        <v>43515</v>
      </c>
      <c r="E179" s="18" t="s">
        <v>227</v>
      </c>
      <c r="F179" s="17" t="s">
        <v>760</v>
      </c>
      <c r="G179" s="24">
        <v>500</v>
      </c>
    </row>
    <row r="180" spans="1:7">
      <c r="A180" s="16">
        <v>190168</v>
      </c>
      <c r="B180" s="17" t="s">
        <v>377</v>
      </c>
      <c r="C180" s="18" t="s">
        <v>740</v>
      </c>
      <c r="D180" s="19">
        <v>43528</v>
      </c>
      <c r="E180" s="18" t="s">
        <v>228</v>
      </c>
      <c r="F180" s="17" t="s">
        <v>794</v>
      </c>
      <c r="G180" s="24">
        <v>500</v>
      </c>
    </row>
    <row r="181" spans="1:7">
      <c r="A181" s="16">
        <v>190197</v>
      </c>
      <c r="B181" s="17" t="s">
        <v>362</v>
      </c>
      <c r="C181" s="18" t="s">
        <v>742</v>
      </c>
      <c r="D181" s="19">
        <v>43538</v>
      </c>
      <c r="E181" s="18" t="s">
        <v>227</v>
      </c>
      <c r="F181" s="17" t="s">
        <v>781</v>
      </c>
      <c r="G181" s="24">
        <v>500</v>
      </c>
    </row>
    <row r="182" spans="1:7">
      <c r="A182" s="16">
        <v>190221</v>
      </c>
      <c r="B182" s="17" t="s">
        <v>397</v>
      </c>
      <c r="C182" s="18" t="s">
        <v>737</v>
      </c>
      <c r="D182" s="19">
        <v>43546</v>
      </c>
      <c r="E182" s="18" t="s">
        <v>225</v>
      </c>
      <c r="F182" s="17" t="s">
        <v>791</v>
      </c>
      <c r="G182" s="24">
        <v>500</v>
      </c>
    </row>
    <row r="183" spans="1:7">
      <c r="A183" s="16">
        <v>190238</v>
      </c>
      <c r="B183" s="17" t="s">
        <v>388</v>
      </c>
      <c r="C183" s="18" t="s">
        <v>738</v>
      </c>
      <c r="D183" s="19">
        <v>43552</v>
      </c>
      <c r="E183" s="18" t="s">
        <v>227</v>
      </c>
      <c r="F183" s="17" t="s">
        <v>774</v>
      </c>
      <c r="G183" s="24">
        <v>500</v>
      </c>
    </row>
    <row r="184" spans="1:7">
      <c r="A184" s="16">
        <v>190259</v>
      </c>
      <c r="B184" s="17" t="s">
        <v>359</v>
      </c>
      <c r="C184" s="18" t="s">
        <v>738</v>
      </c>
      <c r="D184" s="19">
        <v>43558</v>
      </c>
      <c r="E184" s="18" t="s">
        <v>229</v>
      </c>
      <c r="F184" s="17" t="s">
        <v>220</v>
      </c>
      <c r="G184" s="24">
        <v>500</v>
      </c>
    </row>
    <row r="185" spans="1:7">
      <c r="A185" s="16">
        <v>190312</v>
      </c>
      <c r="B185" s="17" t="s">
        <v>382</v>
      </c>
      <c r="C185" s="18" t="s">
        <v>736</v>
      </c>
      <c r="D185" s="19">
        <v>43574</v>
      </c>
      <c r="E185" s="18" t="s">
        <v>227</v>
      </c>
      <c r="F185" s="17" t="s">
        <v>771</v>
      </c>
      <c r="G185" s="24">
        <v>500</v>
      </c>
    </row>
    <row r="186" spans="1:7">
      <c r="A186" s="16">
        <v>190334</v>
      </c>
      <c r="B186" s="17" t="s">
        <v>390</v>
      </c>
      <c r="C186" s="18" t="s">
        <v>739</v>
      </c>
      <c r="D186" s="19">
        <v>43581</v>
      </c>
      <c r="E186" s="18" t="s">
        <v>228</v>
      </c>
      <c r="F186" s="17" t="s">
        <v>776</v>
      </c>
      <c r="G186" s="24">
        <v>500</v>
      </c>
    </row>
    <row r="187" spans="1:7">
      <c r="A187" s="16">
        <v>190337</v>
      </c>
      <c r="B187" s="17" t="s">
        <v>433</v>
      </c>
      <c r="C187" s="18" t="s">
        <v>739</v>
      </c>
      <c r="D187" s="19">
        <v>43581</v>
      </c>
      <c r="E187" s="18" t="s">
        <v>227</v>
      </c>
      <c r="F187" s="17" t="s">
        <v>767</v>
      </c>
      <c r="G187" s="24">
        <v>500</v>
      </c>
    </row>
    <row r="188" spans="1:7">
      <c r="A188" s="16">
        <v>190356</v>
      </c>
      <c r="B188" s="17" t="s">
        <v>389</v>
      </c>
      <c r="C188" s="18" t="s">
        <v>742</v>
      </c>
      <c r="D188" s="19">
        <v>43587</v>
      </c>
      <c r="E188" s="18" t="s">
        <v>226</v>
      </c>
      <c r="F188" s="17" t="s">
        <v>743</v>
      </c>
      <c r="G188" s="24">
        <v>500</v>
      </c>
    </row>
    <row r="189" spans="1:7">
      <c r="A189" s="16">
        <v>190383</v>
      </c>
      <c r="B189" s="17" t="s">
        <v>406</v>
      </c>
      <c r="C189" s="18" t="s">
        <v>738</v>
      </c>
      <c r="D189" s="19">
        <v>43599</v>
      </c>
      <c r="E189" s="18" t="s">
        <v>225</v>
      </c>
      <c r="F189" s="17" t="s">
        <v>206</v>
      </c>
      <c r="G189" s="24">
        <v>500</v>
      </c>
    </row>
    <row r="190" spans="1:7">
      <c r="A190" s="16">
        <v>190385</v>
      </c>
      <c r="B190" s="17" t="s">
        <v>432</v>
      </c>
      <c r="C190" s="18" t="s">
        <v>814</v>
      </c>
      <c r="D190" s="19">
        <v>43600</v>
      </c>
      <c r="E190" s="18" t="s">
        <v>227</v>
      </c>
      <c r="F190" s="17" t="s">
        <v>213</v>
      </c>
      <c r="G190" s="24">
        <v>500</v>
      </c>
    </row>
    <row r="191" spans="1:7">
      <c r="A191" s="16">
        <v>190453</v>
      </c>
      <c r="B191" s="17" t="s">
        <v>420</v>
      </c>
      <c r="C191" s="18" t="s">
        <v>741</v>
      </c>
      <c r="D191" s="19">
        <v>43621</v>
      </c>
      <c r="E191" s="18" t="s">
        <v>229</v>
      </c>
      <c r="F191" s="17" t="s">
        <v>211</v>
      </c>
      <c r="G191" s="24">
        <v>500</v>
      </c>
    </row>
    <row r="192" spans="1:7">
      <c r="A192" s="16">
        <v>190466</v>
      </c>
      <c r="B192" s="17" t="s">
        <v>153</v>
      </c>
      <c r="C192" s="18" t="s">
        <v>814</v>
      </c>
      <c r="D192" s="19">
        <v>43626</v>
      </c>
      <c r="E192" s="18" t="s">
        <v>228</v>
      </c>
      <c r="F192" s="17" t="s">
        <v>758</v>
      </c>
      <c r="G192" s="24">
        <v>500</v>
      </c>
    </row>
    <row r="193" spans="1:7">
      <c r="A193" s="16">
        <v>190495</v>
      </c>
      <c r="B193" s="17" t="s">
        <v>394</v>
      </c>
      <c r="C193" s="18" t="s">
        <v>814</v>
      </c>
      <c r="D193" s="19">
        <v>43635</v>
      </c>
      <c r="E193" s="18" t="s">
        <v>230</v>
      </c>
      <c r="F193" s="17" t="s">
        <v>766</v>
      </c>
      <c r="G193" s="24">
        <v>500</v>
      </c>
    </row>
    <row r="194" spans="1:7">
      <c r="A194" s="16">
        <v>190525</v>
      </c>
      <c r="B194" s="17" t="s">
        <v>412</v>
      </c>
      <c r="C194" s="18" t="s">
        <v>736</v>
      </c>
      <c r="D194" s="19">
        <v>43641</v>
      </c>
      <c r="E194" s="18" t="s">
        <v>227</v>
      </c>
      <c r="F194" s="17" t="s">
        <v>767</v>
      </c>
      <c r="G194" s="24">
        <v>500</v>
      </c>
    </row>
    <row r="195" spans="1:7">
      <c r="A195" s="16">
        <v>190622</v>
      </c>
      <c r="B195" s="17" t="s">
        <v>428</v>
      </c>
      <c r="C195" s="18" t="s">
        <v>741</v>
      </c>
      <c r="D195" s="19">
        <v>43663</v>
      </c>
      <c r="E195" s="18" t="s">
        <v>229</v>
      </c>
      <c r="F195" s="17" t="s">
        <v>212</v>
      </c>
      <c r="G195" s="24">
        <v>500</v>
      </c>
    </row>
    <row r="196" spans="1:7">
      <c r="A196" s="16">
        <v>190629</v>
      </c>
      <c r="B196" s="17" t="s">
        <v>423</v>
      </c>
      <c r="C196" s="18" t="s">
        <v>738</v>
      </c>
      <c r="D196" s="19">
        <v>43664</v>
      </c>
      <c r="E196" s="18" t="s">
        <v>227</v>
      </c>
      <c r="F196" s="17" t="s">
        <v>780</v>
      </c>
      <c r="G196" s="24">
        <v>500</v>
      </c>
    </row>
    <row r="197" spans="1:7">
      <c r="A197" s="16">
        <v>190663</v>
      </c>
      <c r="B197" s="17" t="s">
        <v>366</v>
      </c>
      <c r="C197" s="18" t="s">
        <v>742</v>
      </c>
      <c r="D197" s="19">
        <v>43670</v>
      </c>
      <c r="E197" s="18" t="s">
        <v>227</v>
      </c>
      <c r="F197" s="17" t="s">
        <v>213</v>
      </c>
      <c r="G197" s="24">
        <v>500</v>
      </c>
    </row>
    <row r="198" spans="1:7">
      <c r="A198" s="16">
        <v>190670</v>
      </c>
      <c r="B198" s="17" t="s">
        <v>428</v>
      </c>
      <c r="C198" s="18" t="s">
        <v>736</v>
      </c>
      <c r="D198" s="19">
        <v>43671</v>
      </c>
      <c r="E198" s="18" t="s">
        <v>812</v>
      </c>
      <c r="F198" s="17" t="s">
        <v>757</v>
      </c>
      <c r="G198" s="24">
        <v>500</v>
      </c>
    </row>
    <row r="199" spans="1:7">
      <c r="A199" s="16">
        <v>190706</v>
      </c>
      <c r="B199" s="17" t="s">
        <v>431</v>
      </c>
      <c r="C199" s="18" t="s">
        <v>242</v>
      </c>
      <c r="D199" s="19">
        <v>43679</v>
      </c>
      <c r="E199" s="18" t="s">
        <v>225</v>
      </c>
      <c r="F199" s="17" t="s">
        <v>798</v>
      </c>
      <c r="G199" s="24">
        <v>500</v>
      </c>
    </row>
    <row r="200" spans="1:7">
      <c r="A200" s="16">
        <v>190710</v>
      </c>
      <c r="B200" s="17" t="s">
        <v>136</v>
      </c>
      <c r="C200" s="18" t="s">
        <v>742</v>
      </c>
      <c r="D200" s="19">
        <v>43682</v>
      </c>
      <c r="E200" s="18" t="s">
        <v>229</v>
      </c>
      <c r="F200" s="17" t="s">
        <v>203</v>
      </c>
      <c r="G200" s="24">
        <v>500</v>
      </c>
    </row>
    <row r="201" spans="1:7">
      <c r="A201" s="16">
        <v>190730</v>
      </c>
      <c r="B201" s="17" t="s">
        <v>419</v>
      </c>
      <c r="C201" s="18" t="s">
        <v>741</v>
      </c>
      <c r="D201" s="19">
        <v>43685</v>
      </c>
      <c r="E201" s="18" t="s">
        <v>227</v>
      </c>
      <c r="F201" s="17" t="s">
        <v>781</v>
      </c>
      <c r="G201" s="24">
        <v>500</v>
      </c>
    </row>
    <row r="202" spans="1:7">
      <c r="A202" s="16">
        <v>190765</v>
      </c>
      <c r="B202" s="17" t="s">
        <v>418</v>
      </c>
      <c r="C202" s="18" t="s">
        <v>741</v>
      </c>
      <c r="D202" s="19">
        <v>43693</v>
      </c>
      <c r="E202" s="18" t="s">
        <v>226</v>
      </c>
      <c r="F202" s="17" t="s">
        <v>762</v>
      </c>
      <c r="G202" s="24">
        <v>500</v>
      </c>
    </row>
    <row r="203" spans="1:7">
      <c r="A203" s="16">
        <v>190870</v>
      </c>
      <c r="B203" s="17" t="s">
        <v>429</v>
      </c>
      <c r="C203" s="18" t="s">
        <v>737</v>
      </c>
      <c r="D203" s="19">
        <v>43714</v>
      </c>
      <c r="E203" s="18" t="s">
        <v>228</v>
      </c>
      <c r="F203" s="17" t="s">
        <v>772</v>
      </c>
      <c r="G203" s="24">
        <v>500</v>
      </c>
    </row>
    <row r="204" spans="1:7">
      <c r="A204" s="16">
        <v>190892</v>
      </c>
      <c r="B204" s="17" t="s">
        <v>356</v>
      </c>
      <c r="C204" s="18" t="s">
        <v>738</v>
      </c>
      <c r="D204" s="19">
        <v>43719</v>
      </c>
      <c r="E204" s="18" t="s">
        <v>228</v>
      </c>
      <c r="F204" s="17" t="s">
        <v>795</v>
      </c>
      <c r="G204" s="24">
        <v>500</v>
      </c>
    </row>
    <row r="205" spans="1:7">
      <c r="A205" s="16">
        <v>190896</v>
      </c>
      <c r="B205" s="17" t="s">
        <v>398</v>
      </c>
      <c r="C205" s="18" t="s">
        <v>740</v>
      </c>
      <c r="D205" s="19">
        <v>43719</v>
      </c>
      <c r="E205" s="18" t="s">
        <v>230</v>
      </c>
      <c r="F205" s="17" t="s">
        <v>796</v>
      </c>
      <c r="G205" s="24">
        <v>500</v>
      </c>
    </row>
    <row r="206" spans="1:7">
      <c r="A206" s="16">
        <v>190897</v>
      </c>
      <c r="B206" s="17" t="s">
        <v>400</v>
      </c>
      <c r="C206" s="18" t="s">
        <v>741</v>
      </c>
      <c r="D206" s="19">
        <v>43719</v>
      </c>
      <c r="E206" s="18" t="s">
        <v>230</v>
      </c>
      <c r="F206" s="17" t="s">
        <v>797</v>
      </c>
      <c r="G206" s="24">
        <v>500</v>
      </c>
    </row>
    <row r="207" spans="1:7">
      <c r="A207" s="16">
        <v>190986</v>
      </c>
      <c r="B207" s="17" t="s">
        <v>379</v>
      </c>
      <c r="C207" s="18" t="s">
        <v>814</v>
      </c>
      <c r="D207" s="19">
        <v>43735</v>
      </c>
      <c r="E207" s="18" t="s">
        <v>812</v>
      </c>
      <c r="F207" s="17" t="s">
        <v>215</v>
      </c>
      <c r="G207" s="24">
        <v>500</v>
      </c>
    </row>
    <row r="208" spans="1:7">
      <c r="A208" s="16">
        <v>190988</v>
      </c>
      <c r="B208" s="17" t="s">
        <v>396</v>
      </c>
      <c r="C208" s="18" t="s">
        <v>741</v>
      </c>
      <c r="D208" s="19">
        <v>43735</v>
      </c>
      <c r="E208" s="18" t="s">
        <v>230</v>
      </c>
      <c r="F208" s="17" t="s">
        <v>766</v>
      </c>
      <c r="G208" s="24">
        <v>500</v>
      </c>
    </row>
    <row r="209" spans="1:7">
      <c r="A209" s="16">
        <v>190996</v>
      </c>
      <c r="B209" s="17" t="s">
        <v>354</v>
      </c>
      <c r="C209" s="18" t="s">
        <v>740</v>
      </c>
      <c r="D209" s="19">
        <v>43735</v>
      </c>
      <c r="E209" s="18" t="s">
        <v>228</v>
      </c>
      <c r="F209" s="17" t="s">
        <v>772</v>
      </c>
      <c r="G209" s="24">
        <v>500</v>
      </c>
    </row>
    <row r="210" spans="1:7">
      <c r="A210" s="16">
        <v>191036</v>
      </c>
      <c r="B210" s="17" t="s">
        <v>140</v>
      </c>
      <c r="C210" s="18" t="s">
        <v>740</v>
      </c>
      <c r="D210" s="19">
        <v>43741</v>
      </c>
      <c r="E210" s="18" t="s">
        <v>812</v>
      </c>
      <c r="F210" s="17" t="s">
        <v>790</v>
      </c>
      <c r="G210" s="24">
        <v>500</v>
      </c>
    </row>
    <row r="211" spans="1:7">
      <c r="A211" s="16">
        <v>191068</v>
      </c>
      <c r="B211" s="17" t="s">
        <v>140</v>
      </c>
      <c r="C211" s="18" t="s">
        <v>742</v>
      </c>
      <c r="D211" s="19">
        <v>43747</v>
      </c>
      <c r="E211" s="18" t="s">
        <v>228</v>
      </c>
      <c r="F211" s="17" t="s">
        <v>758</v>
      </c>
      <c r="G211" s="24">
        <v>500</v>
      </c>
    </row>
    <row r="212" spans="1:7">
      <c r="A212" s="16">
        <v>191137</v>
      </c>
      <c r="B212" s="17" t="s">
        <v>424</v>
      </c>
      <c r="C212" s="18" t="s">
        <v>738</v>
      </c>
      <c r="D212" s="19">
        <v>43761</v>
      </c>
      <c r="E212" s="18" t="s">
        <v>227</v>
      </c>
      <c r="F212" s="17" t="s">
        <v>781</v>
      </c>
      <c r="G212" s="24">
        <v>500</v>
      </c>
    </row>
    <row r="213" spans="1:7">
      <c r="A213" s="16">
        <v>191221</v>
      </c>
      <c r="B213" s="17" t="s">
        <v>384</v>
      </c>
      <c r="C213" s="18" t="s">
        <v>738</v>
      </c>
      <c r="D213" s="19">
        <v>43774</v>
      </c>
      <c r="E213" s="18" t="s">
        <v>229</v>
      </c>
      <c r="F213" s="17" t="s">
        <v>759</v>
      </c>
      <c r="G213" s="24">
        <v>500</v>
      </c>
    </row>
    <row r="214" spans="1:7">
      <c r="A214" s="16">
        <v>191239</v>
      </c>
      <c r="B214" s="17" t="s">
        <v>416</v>
      </c>
      <c r="C214" s="18" t="s">
        <v>741</v>
      </c>
      <c r="D214" s="19">
        <v>43775</v>
      </c>
      <c r="E214" s="18" t="s">
        <v>227</v>
      </c>
      <c r="F214" s="17" t="s">
        <v>786</v>
      </c>
      <c r="G214" s="24">
        <v>500</v>
      </c>
    </row>
    <row r="215" spans="1:7">
      <c r="A215" s="16">
        <v>190178</v>
      </c>
      <c r="B215" s="17" t="s">
        <v>385</v>
      </c>
      <c r="C215" s="18" t="s">
        <v>737</v>
      </c>
      <c r="D215" s="19">
        <v>43531</v>
      </c>
      <c r="E215" s="18" t="s">
        <v>229</v>
      </c>
      <c r="F215" s="17" t="s">
        <v>779</v>
      </c>
      <c r="G215" s="24">
        <v>490</v>
      </c>
    </row>
    <row r="216" spans="1:7">
      <c r="A216" s="16">
        <v>190655</v>
      </c>
      <c r="B216" s="17" t="s">
        <v>365</v>
      </c>
      <c r="C216" s="18" t="s">
        <v>738</v>
      </c>
      <c r="D216" s="19">
        <v>43669</v>
      </c>
      <c r="E216" s="18" t="s">
        <v>230</v>
      </c>
      <c r="F216" s="17" t="s">
        <v>765</v>
      </c>
      <c r="G216" s="24">
        <v>490</v>
      </c>
    </row>
    <row r="217" spans="1:7">
      <c r="A217" s="16">
        <v>190837</v>
      </c>
      <c r="B217" s="17" t="s">
        <v>375</v>
      </c>
      <c r="C217" s="18" t="s">
        <v>738</v>
      </c>
      <c r="D217" s="19">
        <v>43710</v>
      </c>
      <c r="E217" s="18" t="s">
        <v>227</v>
      </c>
      <c r="F217" s="17" t="s">
        <v>774</v>
      </c>
      <c r="G217" s="24">
        <v>490</v>
      </c>
    </row>
    <row r="218" spans="1:7">
      <c r="A218" s="16">
        <v>190862</v>
      </c>
      <c r="B218" s="17" t="s">
        <v>380</v>
      </c>
      <c r="C218" s="18" t="s">
        <v>739</v>
      </c>
      <c r="D218" s="19">
        <v>43713</v>
      </c>
      <c r="E218" s="18" t="s">
        <v>226</v>
      </c>
      <c r="F218" s="17" t="s">
        <v>789</v>
      </c>
      <c r="G218" s="24">
        <v>490</v>
      </c>
    </row>
    <row r="219" spans="1:7">
      <c r="A219" s="16">
        <v>191160</v>
      </c>
      <c r="B219" s="17" t="s">
        <v>404</v>
      </c>
      <c r="C219" s="18" t="s">
        <v>738</v>
      </c>
      <c r="D219" s="19">
        <v>43767</v>
      </c>
      <c r="E219" s="18" t="s">
        <v>229</v>
      </c>
      <c r="F219" s="17" t="s">
        <v>754</v>
      </c>
      <c r="G219" s="24">
        <v>490</v>
      </c>
    </row>
    <row r="220" spans="1:7">
      <c r="A220" s="16">
        <v>190032</v>
      </c>
      <c r="B220" s="17" t="s">
        <v>425</v>
      </c>
      <c r="C220" s="18" t="s">
        <v>737</v>
      </c>
      <c r="D220" s="19">
        <v>43480</v>
      </c>
      <c r="E220" s="18" t="s">
        <v>226</v>
      </c>
      <c r="F220" s="17" t="s">
        <v>214</v>
      </c>
      <c r="G220" s="24">
        <v>480</v>
      </c>
    </row>
    <row r="221" spans="1:7">
      <c r="A221" s="16">
        <v>190248</v>
      </c>
      <c r="B221" s="17" t="s">
        <v>420</v>
      </c>
      <c r="C221" s="18" t="s">
        <v>736</v>
      </c>
      <c r="D221" s="19">
        <v>43557</v>
      </c>
      <c r="E221" s="18" t="s">
        <v>812</v>
      </c>
      <c r="F221" s="17" t="s">
        <v>782</v>
      </c>
      <c r="G221" s="24">
        <v>480</v>
      </c>
    </row>
    <row r="222" spans="1:7">
      <c r="A222" s="16">
        <v>190643</v>
      </c>
      <c r="B222" s="17" t="s">
        <v>365</v>
      </c>
      <c r="C222" s="18" t="s">
        <v>742</v>
      </c>
      <c r="D222" s="19">
        <v>43665</v>
      </c>
      <c r="E222" s="18" t="s">
        <v>228</v>
      </c>
      <c r="F222" s="17" t="s">
        <v>772</v>
      </c>
      <c r="G222" s="24">
        <v>480</v>
      </c>
    </row>
    <row r="223" spans="1:7">
      <c r="A223" s="16">
        <v>191171</v>
      </c>
      <c r="B223" s="17" t="s">
        <v>400</v>
      </c>
      <c r="C223" s="18" t="s">
        <v>242</v>
      </c>
      <c r="D223" s="19">
        <v>43768</v>
      </c>
      <c r="E223" s="18" t="s">
        <v>227</v>
      </c>
      <c r="F223" s="17" t="s">
        <v>749</v>
      </c>
      <c r="G223" s="24">
        <v>480</v>
      </c>
    </row>
    <row r="224" spans="1:7">
      <c r="A224" s="16">
        <v>191174</v>
      </c>
      <c r="B224" s="17" t="s">
        <v>394</v>
      </c>
      <c r="C224" s="18" t="s">
        <v>736</v>
      </c>
      <c r="D224" s="19">
        <v>43768</v>
      </c>
      <c r="E224" s="18" t="s">
        <v>228</v>
      </c>
      <c r="F224" s="17" t="s">
        <v>758</v>
      </c>
      <c r="G224" s="24">
        <v>480</v>
      </c>
    </row>
    <row r="225" spans="1:7">
      <c r="A225" s="16">
        <v>191192</v>
      </c>
      <c r="B225" s="17" t="s">
        <v>431</v>
      </c>
      <c r="C225" s="18" t="s">
        <v>741</v>
      </c>
      <c r="D225" s="19">
        <v>43770</v>
      </c>
      <c r="E225" s="18" t="s">
        <v>227</v>
      </c>
      <c r="F225" s="17" t="s">
        <v>760</v>
      </c>
      <c r="G225" s="24">
        <v>470</v>
      </c>
    </row>
    <row r="226" spans="1:7">
      <c r="A226" s="16">
        <v>191304</v>
      </c>
      <c r="B226" s="17" t="s">
        <v>391</v>
      </c>
      <c r="C226" s="18" t="s">
        <v>814</v>
      </c>
      <c r="D226" s="19">
        <v>43783</v>
      </c>
      <c r="E226" s="18" t="s">
        <v>227</v>
      </c>
      <c r="F226" s="17" t="s">
        <v>764</v>
      </c>
      <c r="G226" s="24">
        <v>470</v>
      </c>
    </row>
    <row r="227" spans="1:7">
      <c r="A227" s="16">
        <v>191393</v>
      </c>
      <c r="B227" s="17" t="s">
        <v>391</v>
      </c>
      <c r="C227" s="18" t="s">
        <v>741</v>
      </c>
      <c r="D227" s="19">
        <v>43796</v>
      </c>
      <c r="E227" s="18" t="s">
        <v>226</v>
      </c>
      <c r="F227" s="17" t="s">
        <v>743</v>
      </c>
      <c r="G227" s="24">
        <v>460</v>
      </c>
    </row>
    <row r="228" spans="1:7">
      <c r="A228" s="16">
        <v>190043</v>
      </c>
      <c r="B228" s="17" t="s">
        <v>355</v>
      </c>
      <c r="C228" s="18" t="s">
        <v>739</v>
      </c>
      <c r="D228" s="19">
        <v>43482</v>
      </c>
      <c r="E228" s="18" t="s">
        <v>812</v>
      </c>
      <c r="F228" s="17" t="s">
        <v>755</v>
      </c>
      <c r="G228" s="24">
        <v>450</v>
      </c>
    </row>
    <row r="229" spans="1:7">
      <c r="A229" s="16">
        <v>190164</v>
      </c>
      <c r="B229" s="17" t="s">
        <v>404</v>
      </c>
      <c r="C229" s="18" t="s">
        <v>742</v>
      </c>
      <c r="D229" s="19">
        <v>43528</v>
      </c>
      <c r="E229" s="18" t="s">
        <v>230</v>
      </c>
      <c r="F229" s="17" t="s">
        <v>797</v>
      </c>
      <c r="G229" s="24">
        <v>450</v>
      </c>
    </row>
    <row r="230" spans="1:7">
      <c r="A230" s="16">
        <v>190167</v>
      </c>
      <c r="B230" s="17" t="s">
        <v>411</v>
      </c>
      <c r="C230" s="18" t="s">
        <v>736</v>
      </c>
      <c r="D230" s="19">
        <v>43528</v>
      </c>
      <c r="E230" s="18" t="s">
        <v>225</v>
      </c>
      <c r="F230" s="17" t="s">
        <v>206</v>
      </c>
      <c r="G230" s="24">
        <v>450</v>
      </c>
    </row>
    <row r="231" spans="1:7">
      <c r="A231" s="16">
        <v>190191</v>
      </c>
      <c r="B231" s="17" t="s">
        <v>406</v>
      </c>
      <c r="C231" s="18" t="s">
        <v>740</v>
      </c>
      <c r="D231" s="19">
        <v>43536</v>
      </c>
      <c r="E231" s="18" t="s">
        <v>226</v>
      </c>
      <c r="F231" s="17" t="s">
        <v>744</v>
      </c>
      <c r="G231" s="24">
        <v>450</v>
      </c>
    </row>
    <row r="232" spans="1:7">
      <c r="A232" s="16">
        <v>190338</v>
      </c>
      <c r="B232" s="17" t="s">
        <v>378</v>
      </c>
      <c r="C232" s="18" t="s">
        <v>740</v>
      </c>
      <c r="D232" s="19">
        <v>43581</v>
      </c>
      <c r="E232" s="18" t="s">
        <v>227</v>
      </c>
      <c r="F232" s="17" t="s">
        <v>768</v>
      </c>
      <c r="G232" s="24">
        <v>450</v>
      </c>
    </row>
    <row r="233" spans="1:7">
      <c r="A233" s="16">
        <v>190386</v>
      </c>
      <c r="B233" s="17" t="s">
        <v>408</v>
      </c>
      <c r="C233" s="18" t="s">
        <v>742</v>
      </c>
      <c r="D233" s="19">
        <v>43601</v>
      </c>
      <c r="E233" s="18" t="s">
        <v>229</v>
      </c>
      <c r="F233" s="17" t="s">
        <v>747</v>
      </c>
      <c r="G233" s="24">
        <v>450</v>
      </c>
    </row>
    <row r="234" spans="1:7">
      <c r="A234" s="16">
        <v>190651</v>
      </c>
      <c r="B234" s="17" t="s">
        <v>389</v>
      </c>
      <c r="C234" s="18" t="s">
        <v>736</v>
      </c>
      <c r="D234" s="19">
        <v>43668</v>
      </c>
      <c r="E234" s="18" t="s">
        <v>812</v>
      </c>
      <c r="F234" s="17" t="s">
        <v>745</v>
      </c>
      <c r="G234" s="24">
        <v>450</v>
      </c>
    </row>
    <row r="235" spans="1:7">
      <c r="A235" s="16">
        <v>190766</v>
      </c>
      <c r="B235" s="17" t="s">
        <v>366</v>
      </c>
      <c r="C235" s="18" t="s">
        <v>740</v>
      </c>
      <c r="D235" s="19">
        <v>43693</v>
      </c>
      <c r="E235" s="18" t="s">
        <v>227</v>
      </c>
      <c r="F235" s="17" t="s">
        <v>204</v>
      </c>
      <c r="G235" s="24">
        <v>450</v>
      </c>
    </row>
    <row r="236" spans="1:7">
      <c r="A236" s="16">
        <v>190917</v>
      </c>
      <c r="B236" s="17" t="s">
        <v>369</v>
      </c>
      <c r="C236" s="18" t="s">
        <v>741</v>
      </c>
      <c r="D236" s="19">
        <v>43724</v>
      </c>
      <c r="E236" s="18" t="s">
        <v>812</v>
      </c>
      <c r="F236" s="17" t="s">
        <v>216</v>
      </c>
      <c r="G236" s="24">
        <v>450</v>
      </c>
    </row>
    <row r="237" spans="1:7">
      <c r="A237" s="16">
        <v>191087</v>
      </c>
      <c r="B237" s="17" t="s">
        <v>400</v>
      </c>
      <c r="C237" s="18" t="s">
        <v>742</v>
      </c>
      <c r="D237" s="19">
        <v>43749</v>
      </c>
      <c r="E237" s="18" t="s">
        <v>226</v>
      </c>
      <c r="F237" s="17" t="s">
        <v>214</v>
      </c>
      <c r="G237" s="24">
        <v>450</v>
      </c>
    </row>
    <row r="238" spans="1:7">
      <c r="A238" s="16">
        <v>190398</v>
      </c>
      <c r="B238" s="17" t="s">
        <v>388</v>
      </c>
      <c r="C238" s="18" t="s">
        <v>742</v>
      </c>
      <c r="D238" s="19">
        <v>43605</v>
      </c>
      <c r="E238" s="18" t="s">
        <v>227</v>
      </c>
      <c r="F238" s="17" t="s">
        <v>748</v>
      </c>
      <c r="G238" s="24">
        <v>440</v>
      </c>
    </row>
    <row r="239" spans="1:7">
      <c r="A239" s="16">
        <v>190868</v>
      </c>
      <c r="B239" s="17" t="s">
        <v>428</v>
      </c>
      <c r="C239" s="18" t="s">
        <v>242</v>
      </c>
      <c r="D239" s="19">
        <v>43714</v>
      </c>
      <c r="E239" s="18" t="s">
        <v>229</v>
      </c>
      <c r="F239" s="17" t="s">
        <v>777</v>
      </c>
      <c r="G239" s="24">
        <v>440</v>
      </c>
    </row>
    <row r="240" spans="1:7">
      <c r="A240" s="16">
        <v>191058</v>
      </c>
      <c r="B240" s="17" t="s">
        <v>427</v>
      </c>
      <c r="C240" s="18" t="s">
        <v>742</v>
      </c>
      <c r="D240" s="19">
        <v>43746</v>
      </c>
      <c r="E240" s="18" t="s">
        <v>229</v>
      </c>
      <c r="F240" s="17" t="s">
        <v>212</v>
      </c>
      <c r="G240" s="24">
        <v>440</v>
      </c>
    </row>
    <row r="241" spans="1:7">
      <c r="A241" s="16">
        <v>191597</v>
      </c>
      <c r="B241" s="17" t="s">
        <v>375</v>
      </c>
      <c r="C241" s="18" t="s">
        <v>742</v>
      </c>
      <c r="D241" s="19">
        <v>43819</v>
      </c>
      <c r="E241" s="18" t="s">
        <v>226</v>
      </c>
      <c r="F241" s="17" t="s">
        <v>789</v>
      </c>
      <c r="G241" s="24">
        <v>440</v>
      </c>
    </row>
    <row r="242" spans="1:7">
      <c r="A242" s="16">
        <v>191162</v>
      </c>
      <c r="B242" s="17" t="s">
        <v>358</v>
      </c>
      <c r="C242" s="18" t="s">
        <v>740</v>
      </c>
      <c r="D242" s="19">
        <v>43767</v>
      </c>
      <c r="E242" s="18" t="s">
        <v>226</v>
      </c>
      <c r="F242" s="17" t="s">
        <v>789</v>
      </c>
      <c r="G242" s="24">
        <v>430</v>
      </c>
    </row>
    <row r="243" spans="1:7">
      <c r="A243" s="16">
        <v>191536</v>
      </c>
      <c r="B243" s="17" t="s">
        <v>363</v>
      </c>
      <c r="C243" s="18" t="s">
        <v>741</v>
      </c>
      <c r="D243" s="19">
        <v>43811</v>
      </c>
      <c r="E243" s="18" t="s">
        <v>228</v>
      </c>
      <c r="F243" s="17" t="s">
        <v>208</v>
      </c>
      <c r="G243" s="24">
        <v>430</v>
      </c>
    </row>
    <row r="244" spans="1:7">
      <c r="A244" s="16">
        <v>190041</v>
      </c>
      <c r="B244" s="17" t="s">
        <v>356</v>
      </c>
      <c r="C244" s="18" t="s">
        <v>741</v>
      </c>
      <c r="D244" s="19">
        <v>43482</v>
      </c>
      <c r="E244" s="18" t="s">
        <v>229</v>
      </c>
      <c r="F244" s="17" t="s">
        <v>212</v>
      </c>
      <c r="G244" s="24">
        <v>420</v>
      </c>
    </row>
    <row r="245" spans="1:7">
      <c r="A245" s="16">
        <v>190071</v>
      </c>
      <c r="B245" s="17" t="s">
        <v>391</v>
      </c>
      <c r="C245" s="18" t="s">
        <v>738</v>
      </c>
      <c r="D245" s="19">
        <v>43495</v>
      </c>
      <c r="E245" s="18" t="s">
        <v>227</v>
      </c>
      <c r="F245" s="17" t="s">
        <v>764</v>
      </c>
      <c r="G245" s="24">
        <v>420</v>
      </c>
    </row>
    <row r="246" spans="1:7">
      <c r="A246" s="16">
        <v>190279</v>
      </c>
      <c r="B246" s="17" t="s">
        <v>434</v>
      </c>
      <c r="C246" s="18" t="s">
        <v>741</v>
      </c>
      <c r="D246" s="19">
        <v>43565</v>
      </c>
      <c r="E246" s="18" t="s">
        <v>225</v>
      </c>
      <c r="F246" s="17" t="s">
        <v>219</v>
      </c>
      <c r="G246" s="24">
        <v>420</v>
      </c>
    </row>
    <row r="247" spans="1:7">
      <c r="A247" s="16">
        <v>190304</v>
      </c>
      <c r="B247" s="17" t="s">
        <v>401</v>
      </c>
      <c r="C247" s="18" t="s">
        <v>814</v>
      </c>
      <c r="D247" s="19">
        <v>43573</v>
      </c>
      <c r="E247" s="18" t="s">
        <v>225</v>
      </c>
      <c r="F247" s="17" t="s">
        <v>792</v>
      </c>
      <c r="G247" s="24">
        <v>420</v>
      </c>
    </row>
    <row r="248" spans="1:7">
      <c r="A248" s="16">
        <v>190335</v>
      </c>
      <c r="B248" s="17" t="s">
        <v>385</v>
      </c>
      <c r="C248" s="18" t="s">
        <v>741</v>
      </c>
      <c r="D248" s="19">
        <v>43581</v>
      </c>
      <c r="E248" s="18" t="s">
        <v>227</v>
      </c>
      <c r="F248" s="17" t="s">
        <v>750</v>
      </c>
      <c r="G248" s="24">
        <v>420</v>
      </c>
    </row>
    <row r="249" spans="1:7">
      <c r="A249" s="16">
        <v>190490</v>
      </c>
      <c r="B249" s="17" t="s">
        <v>400</v>
      </c>
      <c r="C249" s="18" t="s">
        <v>814</v>
      </c>
      <c r="D249" s="19">
        <v>43634</v>
      </c>
      <c r="E249" s="18" t="s">
        <v>812</v>
      </c>
      <c r="F249" s="17" t="s">
        <v>217</v>
      </c>
      <c r="G249" s="24">
        <v>420</v>
      </c>
    </row>
    <row r="250" spans="1:7">
      <c r="A250" s="16">
        <v>190642</v>
      </c>
      <c r="B250" s="17" t="s">
        <v>370</v>
      </c>
      <c r="C250" s="18" t="s">
        <v>740</v>
      </c>
      <c r="D250" s="19">
        <v>43665</v>
      </c>
      <c r="E250" s="18" t="s">
        <v>229</v>
      </c>
      <c r="F250" s="17" t="s">
        <v>779</v>
      </c>
      <c r="G250" s="24">
        <v>420</v>
      </c>
    </row>
    <row r="251" spans="1:7">
      <c r="A251" s="16">
        <v>190659</v>
      </c>
      <c r="B251" s="17" t="s">
        <v>375</v>
      </c>
      <c r="C251" s="18" t="s">
        <v>739</v>
      </c>
      <c r="D251" s="19">
        <v>43670</v>
      </c>
      <c r="E251" s="18" t="s">
        <v>230</v>
      </c>
      <c r="F251" s="17" t="s">
        <v>770</v>
      </c>
      <c r="G251" s="24">
        <v>420</v>
      </c>
    </row>
    <row r="252" spans="1:7">
      <c r="A252" s="16">
        <v>190685</v>
      </c>
      <c r="B252" s="17" t="s">
        <v>429</v>
      </c>
      <c r="C252" s="18" t="s">
        <v>814</v>
      </c>
      <c r="D252" s="19">
        <v>43676</v>
      </c>
      <c r="E252" s="18" t="s">
        <v>227</v>
      </c>
      <c r="F252" s="17" t="s">
        <v>780</v>
      </c>
      <c r="G252" s="24">
        <v>420</v>
      </c>
    </row>
    <row r="253" spans="1:7">
      <c r="A253" s="16">
        <v>190702</v>
      </c>
      <c r="B253" s="17" t="s">
        <v>391</v>
      </c>
      <c r="C253" s="18" t="s">
        <v>739</v>
      </c>
      <c r="D253" s="19">
        <v>43679</v>
      </c>
      <c r="E253" s="18" t="s">
        <v>226</v>
      </c>
      <c r="F253" s="17" t="s">
        <v>743</v>
      </c>
      <c r="G253" s="24">
        <v>420</v>
      </c>
    </row>
    <row r="254" spans="1:7">
      <c r="A254" s="16">
        <v>190844</v>
      </c>
      <c r="B254" s="17" t="s">
        <v>369</v>
      </c>
      <c r="C254" s="18" t="s">
        <v>736</v>
      </c>
      <c r="D254" s="19">
        <v>43711</v>
      </c>
      <c r="E254" s="18" t="s">
        <v>227</v>
      </c>
      <c r="F254" s="17" t="s">
        <v>210</v>
      </c>
      <c r="G254" s="24">
        <v>420</v>
      </c>
    </row>
    <row r="255" spans="1:7">
      <c r="A255" s="16">
        <v>191123</v>
      </c>
      <c r="B255" s="17" t="s">
        <v>388</v>
      </c>
      <c r="C255" s="18" t="s">
        <v>738</v>
      </c>
      <c r="D255" s="19">
        <v>43756</v>
      </c>
      <c r="E255" s="18" t="s">
        <v>227</v>
      </c>
      <c r="F255" s="17" t="s">
        <v>771</v>
      </c>
      <c r="G255" s="24">
        <v>420</v>
      </c>
    </row>
    <row r="256" spans="1:7">
      <c r="A256" s="16">
        <v>191485</v>
      </c>
      <c r="B256" s="17" t="s">
        <v>417</v>
      </c>
      <c r="C256" s="18" t="s">
        <v>242</v>
      </c>
      <c r="D256" s="19">
        <v>43808</v>
      </c>
      <c r="E256" s="18" t="s">
        <v>812</v>
      </c>
      <c r="F256" s="17" t="s">
        <v>745</v>
      </c>
      <c r="G256" s="24">
        <v>420</v>
      </c>
    </row>
    <row r="257" spans="1:7">
      <c r="A257" s="16">
        <v>191269</v>
      </c>
      <c r="B257" s="17" t="s">
        <v>379</v>
      </c>
      <c r="C257" s="18" t="s">
        <v>741</v>
      </c>
      <c r="D257" s="19">
        <v>43777</v>
      </c>
      <c r="E257" s="18" t="s">
        <v>226</v>
      </c>
      <c r="F257" s="17" t="s">
        <v>787</v>
      </c>
      <c r="G257" s="24">
        <v>410</v>
      </c>
    </row>
    <row r="258" spans="1:7">
      <c r="A258" s="16">
        <v>190054</v>
      </c>
      <c r="B258" s="17" t="s">
        <v>415</v>
      </c>
      <c r="C258" s="18" t="s">
        <v>737</v>
      </c>
      <c r="D258" s="19">
        <v>43488</v>
      </c>
      <c r="E258" s="18" t="s">
        <v>230</v>
      </c>
      <c r="F258" s="17" t="s">
        <v>209</v>
      </c>
      <c r="G258" s="24">
        <v>400</v>
      </c>
    </row>
    <row r="259" spans="1:7">
      <c r="A259" s="16">
        <v>190057</v>
      </c>
      <c r="B259" s="17" t="s">
        <v>433</v>
      </c>
      <c r="C259" s="18" t="s">
        <v>242</v>
      </c>
      <c r="D259" s="19">
        <v>43489</v>
      </c>
      <c r="E259" s="18" t="s">
        <v>225</v>
      </c>
      <c r="F259" s="17" t="s">
        <v>205</v>
      </c>
      <c r="G259" s="24">
        <v>400</v>
      </c>
    </row>
    <row r="260" spans="1:7">
      <c r="A260" s="16">
        <v>190072</v>
      </c>
      <c r="B260" s="17" t="s">
        <v>136</v>
      </c>
      <c r="C260" s="18" t="s">
        <v>739</v>
      </c>
      <c r="D260" s="19">
        <v>43495</v>
      </c>
      <c r="E260" s="18" t="s">
        <v>226</v>
      </c>
      <c r="F260" s="17" t="s">
        <v>775</v>
      </c>
      <c r="G260" s="24">
        <v>400</v>
      </c>
    </row>
    <row r="261" spans="1:7">
      <c r="A261" s="16">
        <v>190113</v>
      </c>
      <c r="B261" s="17" t="s">
        <v>401</v>
      </c>
      <c r="C261" s="18" t="s">
        <v>742</v>
      </c>
      <c r="D261" s="19">
        <v>43509</v>
      </c>
      <c r="E261" s="18" t="s">
        <v>229</v>
      </c>
      <c r="F261" s="17" t="s">
        <v>779</v>
      </c>
      <c r="G261" s="24">
        <v>400</v>
      </c>
    </row>
    <row r="262" spans="1:7">
      <c r="A262" s="16">
        <v>190173</v>
      </c>
      <c r="B262" s="17" t="s">
        <v>353</v>
      </c>
      <c r="C262" s="18" t="s">
        <v>736</v>
      </c>
      <c r="D262" s="19">
        <v>43529</v>
      </c>
      <c r="E262" s="18" t="s">
        <v>229</v>
      </c>
      <c r="F262" s="17" t="s">
        <v>777</v>
      </c>
      <c r="G262" s="24">
        <v>400</v>
      </c>
    </row>
    <row r="263" spans="1:7">
      <c r="A263" s="16">
        <v>190223</v>
      </c>
      <c r="B263" s="17" t="s">
        <v>393</v>
      </c>
      <c r="C263" s="18" t="s">
        <v>739</v>
      </c>
      <c r="D263" s="19">
        <v>43546</v>
      </c>
      <c r="E263" s="18" t="s">
        <v>226</v>
      </c>
      <c r="F263" s="17" t="s">
        <v>789</v>
      </c>
      <c r="G263" s="24">
        <v>400</v>
      </c>
    </row>
    <row r="264" spans="1:7">
      <c r="A264" s="16">
        <v>190231</v>
      </c>
      <c r="B264" s="17" t="s">
        <v>383</v>
      </c>
      <c r="C264" s="18" t="s">
        <v>736</v>
      </c>
      <c r="D264" s="19">
        <v>43550</v>
      </c>
      <c r="E264" s="18" t="s">
        <v>225</v>
      </c>
      <c r="F264" s="17" t="s">
        <v>793</v>
      </c>
      <c r="G264" s="24">
        <v>400</v>
      </c>
    </row>
    <row r="265" spans="1:7">
      <c r="A265" s="16">
        <v>190247</v>
      </c>
      <c r="B265" s="17" t="s">
        <v>421</v>
      </c>
      <c r="C265" s="18" t="s">
        <v>741</v>
      </c>
      <c r="D265" s="19">
        <v>43557</v>
      </c>
      <c r="E265" s="18" t="s">
        <v>812</v>
      </c>
      <c r="F265" s="17" t="s">
        <v>221</v>
      </c>
      <c r="G265" s="24">
        <v>400</v>
      </c>
    </row>
    <row r="266" spans="1:7">
      <c r="A266" s="16">
        <v>190250</v>
      </c>
      <c r="B266" s="17" t="s">
        <v>371</v>
      </c>
      <c r="C266" s="18" t="s">
        <v>742</v>
      </c>
      <c r="D266" s="19">
        <v>43557</v>
      </c>
      <c r="E266" s="18" t="s">
        <v>225</v>
      </c>
      <c r="F266" s="17" t="s">
        <v>799</v>
      </c>
      <c r="G266" s="24">
        <v>400</v>
      </c>
    </row>
    <row r="267" spans="1:7">
      <c r="A267" s="16">
        <v>190276</v>
      </c>
      <c r="B267" s="17" t="s">
        <v>406</v>
      </c>
      <c r="C267" s="18" t="s">
        <v>742</v>
      </c>
      <c r="D267" s="19">
        <v>43564</v>
      </c>
      <c r="E267" s="18" t="s">
        <v>227</v>
      </c>
      <c r="F267" s="17" t="s">
        <v>783</v>
      </c>
      <c r="G267" s="24">
        <v>400</v>
      </c>
    </row>
    <row r="268" spans="1:7">
      <c r="A268" s="16">
        <v>190295</v>
      </c>
      <c r="B268" s="17" t="s">
        <v>429</v>
      </c>
      <c r="C268" s="18" t="s">
        <v>814</v>
      </c>
      <c r="D268" s="19">
        <v>43570</v>
      </c>
      <c r="E268" s="18" t="s">
        <v>226</v>
      </c>
      <c r="F268" s="17" t="s">
        <v>214</v>
      </c>
      <c r="G268" s="24">
        <v>400</v>
      </c>
    </row>
    <row r="269" spans="1:7">
      <c r="A269" s="16">
        <v>190299</v>
      </c>
      <c r="B269" s="17" t="s">
        <v>360</v>
      </c>
      <c r="C269" s="18" t="s">
        <v>737</v>
      </c>
      <c r="D269" s="19">
        <v>43571</v>
      </c>
      <c r="E269" s="18" t="s">
        <v>229</v>
      </c>
      <c r="F269" s="17" t="s">
        <v>212</v>
      </c>
      <c r="G269" s="24">
        <v>400</v>
      </c>
    </row>
    <row r="270" spans="1:7">
      <c r="A270" s="16">
        <v>190326</v>
      </c>
      <c r="B270" s="17" t="s">
        <v>408</v>
      </c>
      <c r="C270" s="18" t="s">
        <v>738</v>
      </c>
      <c r="D270" s="19">
        <v>43579</v>
      </c>
      <c r="E270" s="18" t="s">
        <v>812</v>
      </c>
      <c r="F270" s="17" t="s">
        <v>782</v>
      </c>
      <c r="G270" s="24">
        <v>400</v>
      </c>
    </row>
    <row r="271" spans="1:7">
      <c r="A271" s="16">
        <v>190331</v>
      </c>
      <c r="B271" s="17" t="s">
        <v>386</v>
      </c>
      <c r="C271" s="18" t="s">
        <v>736</v>
      </c>
      <c r="D271" s="19">
        <v>43579</v>
      </c>
      <c r="E271" s="18" t="s">
        <v>227</v>
      </c>
      <c r="F271" s="17" t="s">
        <v>768</v>
      </c>
      <c r="G271" s="24">
        <v>400</v>
      </c>
    </row>
    <row r="272" spans="1:7">
      <c r="A272" s="16">
        <v>190355</v>
      </c>
      <c r="B272" s="17" t="s">
        <v>384</v>
      </c>
      <c r="C272" s="18" t="s">
        <v>736</v>
      </c>
      <c r="D272" s="19">
        <v>43587</v>
      </c>
      <c r="E272" s="18" t="s">
        <v>812</v>
      </c>
      <c r="F272" s="17" t="s">
        <v>215</v>
      </c>
      <c r="G272" s="24">
        <v>400</v>
      </c>
    </row>
    <row r="273" spans="1:7">
      <c r="A273" s="16">
        <v>190360</v>
      </c>
      <c r="B273" s="17" t="s">
        <v>388</v>
      </c>
      <c r="C273" s="18" t="s">
        <v>242</v>
      </c>
      <c r="D273" s="19">
        <v>43591</v>
      </c>
      <c r="E273" s="18" t="s">
        <v>229</v>
      </c>
      <c r="F273" s="17" t="s">
        <v>752</v>
      </c>
      <c r="G273" s="24">
        <v>400</v>
      </c>
    </row>
    <row r="274" spans="1:7">
      <c r="A274" s="16">
        <v>190370</v>
      </c>
      <c r="B274" s="17" t="s">
        <v>364</v>
      </c>
      <c r="C274" s="18" t="s">
        <v>814</v>
      </c>
      <c r="D274" s="19">
        <v>43594</v>
      </c>
      <c r="E274" s="18" t="s">
        <v>226</v>
      </c>
      <c r="F274" s="17" t="s">
        <v>789</v>
      </c>
      <c r="G274" s="24">
        <v>400</v>
      </c>
    </row>
    <row r="275" spans="1:7">
      <c r="A275" s="16">
        <v>190377</v>
      </c>
      <c r="B275" s="17" t="s">
        <v>407</v>
      </c>
      <c r="C275" s="18" t="s">
        <v>242</v>
      </c>
      <c r="D275" s="19">
        <v>43598</v>
      </c>
      <c r="E275" s="18" t="s">
        <v>812</v>
      </c>
      <c r="F275" s="17" t="s">
        <v>782</v>
      </c>
      <c r="G275" s="24">
        <v>400</v>
      </c>
    </row>
    <row r="276" spans="1:7">
      <c r="A276" s="16">
        <v>190392</v>
      </c>
      <c r="B276" s="17" t="s">
        <v>368</v>
      </c>
      <c r="C276" s="18" t="s">
        <v>739</v>
      </c>
      <c r="D276" s="19">
        <v>43602</v>
      </c>
      <c r="E276" s="18" t="s">
        <v>228</v>
      </c>
      <c r="F276" s="17" t="s">
        <v>795</v>
      </c>
      <c r="G276" s="24">
        <v>400</v>
      </c>
    </row>
    <row r="277" spans="1:7">
      <c r="A277" s="16">
        <v>190399</v>
      </c>
      <c r="B277" s="17" t="s">
        <v>423</v>
      </c>
      <c r="C277" s="18" t="s">
        <v>242</v>
      </c>
      <c r="D277" s="19">
        <v>43605</v>
      </c>
      <c r="E277" s="18" t="s">
        <v>227</v>
      </c>
      <c r="F277" s="17" t="s">
        <v>749</v>
      </c>
      <c r="G277" s="24">
        <v>400</v>
      </c>
    </row>
    <row r="278" spans="1:7">
      <c r="A278" s="16">
        <v>190404</v>
      </c>
      <c r="B278" s="17" t="s">
        <v>429</v>
      </c>
      <c r="C278" s="18" t="s">
        <v>739</v>
      </c>
      <c r="D278" s="19">
        <v>43606</v>
      </c>
      <c r="E278" s="18" t="s">
        <v>230</v>
      </c>
      <c r="F278" s="17" t="s">
        <v>797</v>
      </c>
      <c r="G278" s="24">
        <v>400</v>
      </c>
    </row>
    <row r="279" spans="1:7">
      <c r="A279" s="16">
        <v>190428</v>
      </c>
      <c r="B279" s="17" t="s">
        <v>425</v>
      </c>
      <c r="C279" s="18" t="s">
        <v>242</v>
      </c>
      <c r="D279" s="19">
        <v>43613</v>
      </c>
      <c r="E279" s="18" t="s">
        <v>229</v>
      </c>
      <c r="F279" s="17" t="s">
        <v>754</v>
      </c>
      <c r="G279" s="24">
        <v>400</v>
      </c>
    </row>
    <row r="280" spans="1:7">
      <c r="A280" s="16">
        <v>190432</v>
      </c>
      <c r="B280" s="17" t="s">
        <v>433</v>
      </c>
      <c r="C280" s="18" t="s">
        <v>737</v>
      </c>
      <c r="D280" s="19">
        <v>43614</v>
      </c>
      <c r="E280" s="18" t="s">
        <v>227</v>
      </c>
      <c r="F280" s="17" t="s">
        <v>767</v>
      </c>
      <c r="G280" s="24">
        <v>400</v>
      </c>
    </row>
    <row r="281" spans="1:7">
      <c r="A281" s="16">
        <v>190440</v>
      </c>
      <c r="B281" s="17" t="s">
        <v>429</v>
      </c>
      <c r="C281" s="18" t="s">
        <v>242</v>
      </c>
      <c r="D281" s="19">
        <v>43616</v>
      </c>
      <c r="E281" s="18" t="s">
        <v>812</v>
      </c>
      <c r="F281" s="17" t="s">
        <v>217</v>
      </c>
      <c r="G281" s="24">
        <v>400</v>
      </c>
    </row>
    <row r="282" spans="1:7">
      <c r="A282" s="16">
        <v>190447</v>
      </c>
      <c r="B282" s="17" t="s">
        <v>406</v>
      </c>
      <c r="C282" s="18" t="s">
        <v>737</v>
      </c>
      <c r="D282" s="19">
        <v>43620</v>
      </c>
      <c r="E282" s="18" t="s">
        <v>812</v>
      </c>
      <c r="F282" s="17" t="s">
        <v>200</v>
      </c>
      <c r="G282" s="24">
        <v>400</v>
      </c>
    </row>
    <row r="283" spans="1:7">
      <c r="A283" s="16">
        <v>190448</v>
      </c>
      <c r="B283" s="17" t="s">
        <v>360</v>
      </c>
      <c r="C283" s="18" t="s">
        <v>739</v>
      </c>
      <c r="D283" s="19">
        <v>43620</v>
      </c>
      <c r="E283" s="18" t="s">
        <v>226</v>
      </c>
      <c r="F283" s="17" t="s">
        <v>775</v>
      </c>
      <c r="G283" s="24">
        <v>400</v>
      </c>
    </row>
    <row r="284" spans="1:7">
      <c r="A284" s="16">
        <v>190496</v>
      </c>
      <c r="B284" s="17" t="s">
        <v>416</v>
      </c>
      <c r="C284" s="18" t="s">
        <v>737</v>
      </c>
      <c r="D284" s="19">
        <v>43635</v>
      </c>
      <c r="E284" s="18" t="s">
        <v>226</v>
      </c>
      <c r="F284" s="17" t="s">
        <v>762</v>
      </c>
      <c r="G284" s="24">
        <v>400</v>
      </c>
    </row>
    <row r="285" spans="1:7">
      <c r="A285" s="16">
        <v>190528</v>
      </c>
      <c r="B285" s="17" t="s">
        <v>395</v>
      </c>
      <c r="C285" s="18" t="s">
        <v>740</v>
      </c>
      <c r="D285" s="19">
        <v>43642</v>
      </c>
      <c r="E285" s="18" t="s">
        <v>225</v>
      </c>
      <c r="F285" s="17" t="s">
        <v>793</v>
      </c>
      <c r="G285" s="24">
        <v>400</v>
      </c>
    </row>
    <row r="286" spans="1:7">
      <c r="A286" s="16">
        <v>190553</v>
      </c>
      <c r="B286" s="17" t="s">
        <v>382</v>
      </c>
      <c r="C286" s="18" t="s">
        <v>738</v>
      </c>
      <c r="D286" s="19">
        <v>43648</v>
      </c>
      <c r="E286" s="18" t="s">
        <v>230</v>
      </c>
      <c r="F286" s="17" t="s">
        <v>770</v>
      </c>
      <c r="G286" s="24">
        <v>400</v>
      </c>
    </row>
    <row r="287" spans="1:7">
      <c r="A287" s="16">
        <v>190567</v>
      </c>
      <c r="B287" s="17" t="s">
        <v>391</v>
      </c>
      <c r="C287" s="18" t="s">
        <v>242</v>
      </c>
      <c r="D287" s="19">
        <v>43650</v>
      </c>
      <c r="E287" s="18" t="s">
        <v>812</v>
      </c>
      <c r="F287" s="17" t="s">
        <v>745</v>
      </c>
      <c r="G287" s="24">
        <v>400</v>
      </c>
    </row>
    <row r="288" spans="1:7">
      <c r="A288" s="16">
        <v>190577</v>
      </c>
      <c r="B288" s="17" t="s">
        <v>368</v>
      </c>
      <c r="C288" s="18" t="s">
        <v>737</v>
      </c>
      <c r="D288" s="19">
        <v>43655</v>
      </c>
      <c r="E288" s="18" t="s">
        <v>229</v>
      </c>
      <c r="F288" s="17" t="s">
        <v>777</v>
      </c>
      <c r="G288" s="24">
        <v>400</v>
      </c>
    </row>
    <row r="289" spans="1:7">
      <c r="A289" s="16">
        <v>190620</v>
      </c>
      <c r="B289" s="17" t="s">
        <v>424</v>
      </c>
      <c r="C289" s="18" t="s">
        <v>736</v>
      </c>
      <c r="D289" s="19">
        <v>43662</v>
      </c>
      <c r="E289" s="18" t="s">
        <v>229</v>
      </c>
      <c r="F289" s="17" t="s">
        <v>751</v>
      </c>
      <c r="G289" s="24">
        <v>400</v>
      </c>
    </row>
    <row r="290" spans="1:7">
      <c r="A290" s="16">
        <v>190683</v>
      </c>
      <c r="B290" s="17" t="s">
        <v>355</v>
      </c>
      <c r="C290" s="18" t="s">
        <v>242</v>
      </c>
      <c r="D290" s="19">
        <v>43675</v>
      </c>
      <c r="E290" s="18" t="s">
        <v>226</v>
      </c>
      <c r="F290" s="17" t="s">
        <v>762</v>
      </c>
      <c r="G290" s="24">
        <v>400</v>
      </c>
    </row>
    <row r="291" spans="1:7">
      <c r="A291" s="16">
        <v>190688</v>
      </c>
      <c r="B291" s="17" t="s">
        <v>421</v>
      </c>
      <c r="C291" s="18" t="s">
        <v>738</v>
      </c>
      <c r="D291" s="19">
        <v>43676</v>
      </c>
      <c r="E291" s="18" t="s">
        <v>228</v>
      </c>
      <c r="F291" s="17" t="s">
        <v>776</v>
      </c>
      <c r="G291" s="24">
        <v>400</v>
      </c>
    </row>
    <row r="292" spans="1:7">
      <c r="A292" s="16">
        <v>190699</v>
      </c>
      <c r="B292" s="17" t="s">
        <v>381</v>
      </c>
      <c r="C292" s="18" t="s">
        <v>741</v>
      </c>
      <c r="D292" s="19">
        <v>43678</v>
      </c>
      <c r="E292" s="18" t="s">
        <v>229</v>
      </c>
      <c r="F292" s="17" t="s">
        <v>779</v>
      </c>
      <c r="G292" s="24">
        <v>400</v>
      </c>
    </row>
    <row r="293" spans="1:7">
      <c r="A293" s="16">
        <v>190704</v>
      </c>
      <c r="B293" s="17" t="s">
        <v>164</v>
      </c>
      <c r="C293" s="18" t="s">
        <v>741</v>
      </c>
      <c r="D293" s="19">
        <v>43679</v>
      </c>
      <c r="E293" s="18" t="s">
        <v>812</v>
      </c>
      <c r="F293" s="17" t="s">
        <v>221</v>
      </c>
      <c r="G293" s="24">
        <v>400</v>
      </c>
    </row>
    <row r="294" spans="1:7">
      <c r="A294" s="16">
        <v>190738</v>
      </c>
      <c r="B294" s="17" t="s">
        <v>425</v>
      </c>
      <c r="C294" s="18" t="s">
        <v>738</v>
      </c>
      <c r="D294" s="19">
        <v>43689</v>
      </c>
      <c r="E294" s="18" t="s">
        <v>227</v>
      </c>
      <c r="F294" s="17" t="s">
        <v>749</v>
      </c>
      <c r="G294" s="24">
        <v>400</v>
      </c>
    </row>
    <row r="295" spans="1:7">
      <c r="A295" s="16">
        <v>190747</v>
      </c>
      <c r="B295" s="17" t="s">
        <v>369</v>
      </c>
      <c r="C295" s="18" t="s">
        <v>737</v>
      </c>
      <c r="D295" s="19">
        <v>43690</v>
      </c>
      <c r="E295" s="18" t="s">
        <v>812</v>
      </c>
      <c r="F295" s="17" t="s">
        <v>207</v>
      </c>
      <c r="G295" s="24">
        <v>400</v>
      </c>
    </row>
    <row r="296" spans="1:7">
      <c r="A296" s="16">
        <v>190751</v>
      </c>
      <c r="B296" s="17" t="s">
        <v>405</v>
      </c>
      <c r="C296" s="18" t="s">
        <v>242</v>
      </c>
      <c r="D296" s="19">
        <v>43691</v>
      </c>
      <c r="E296" s="18" t="s">
        <v>812</v>
      </c>
      <c r="F296" s="17" t="s">
        <v>755</v>
      </c>
      <c r="G296" s="24">
        <v>400</v>
      </c>
    </row>
    <row r="297" spans="1:7">
      <c r="A297" s="16">
        <v>190752</v>
      </c>
      <c r="B297" s="17" t="s">
        <v>389</v>
      </c>
      <c r="C297" s="18" t="s">
        <v>736</v>
      </c>
      <c r="D297" s="19">
        <v>43691</v>
      </c>
      <c r="E297" s="18" t="s">
        <v>812</v>
      </c>
      <c r="F297" s="17" t="s">
        <v>756</v>
      </c>
      <c r="G297" s="24">
        <v>400</v>
      </c>
    </row>
    <row r="298" spans="1:7">
      <c r="A298" s="16">
        <v>190757</v>
      </c>
      <c r="B298" s="17" t="s">
        <v>385</v>
      </c>
      <c r="C298" s="18" t="s">
        <v>739</v>
      </c>
      <c r="D298" s="19">
        <v>43692</v>
      </c>
      <c r="E298" s="18" t="s">
        <v>227</v>
      </c>
      <c r="F298" s="17" t="s">
        <v>750</v>
      </c>
      <c r="G298" s="24">
        <v>400</v>
      </c>
    </row>
    <row r="299" spans="1:7">
      <c r="A299" s="16">
        <v>190783</v>
      </c>
      <c r="B299" s="17" t="s">
        <v>355</v>
      </c>
      <c r="C299" s="18" t="s">
        <v>738</v>
      </c>
      <c r="D299" s="19">
        <v>43699</v>
      </c>
      <c r="E299" s="18" t="s">
        <v>225</v>
      </c>
      <c r="F299" s="17" t="s">
        <v>206</v>
      </c>
      <c r="G299" s="24">
        <v>400</v>
      </c>
    </row>
    <row r="300" spans="1:7">
      <c r="A300" s="16">
        <v>190801</v>
      </c>
      <c r="B300" s="17" t="s">
        <v>389</v>
      </c>
      <c r="C300" s="18" t="s">
        <v>740</v>
      </c>
      <c r="D300" s="19">
        <v>43703</v>
      </c>
      <c r="E300" s="18" t="s">
        <v>226</v>
      </c>
      <c r="F300" s="17" t="s">
        <v>743</v>
      </c>
      <c r="G300" s="24">
        <v>400</v>
      </c>
    </row>
    <row r="301" spans="1:7">
      <c r="A301" s="16">
        <v>190819</v>
      </c>
      <c r="B301" s="17" t="s">
        <v>426</v>
      </c>
      <c r="C301" s="18" t="s">
        <v>742</v>
      </c>
      <c r="D301" s="19">
        <v>43706</v>
      </c>
      <c r="E301" s="18" t="s">
        <v>229</v>
      </c>
      <c r="F301" s="17" t="s">
        <v>754</v>
      </c>
      <c r="G301" s="24">
        <v>400</v>
      </c>
    </row>
    <row r="302" spans="1:7">
      <c r="A302" s="16">
        <v>190864</v>
      </c>
      <c r="B302" s="17" t="s">
        <v>382</v>
      </c>
      <c r="C302" s="18" t="s">
        <v>741</v>
      </c>
      <c r="D302" s="19">
        <v>43713</v>
      </c>
      <c r="E302" s="18" t="s">
        <v>226</v>
      </c>
      <c r="F302" s="17" t="s">
        <v>789</v>
      </c>
      <c r="G302" s="24">
        <v>400</v>
      </c>
    </row>
    <row r="303" spans="1:7">
      <c r="A303" s="16">
        <v>190882</v>
      </c>
      <c r="B303" s="17" t="s">
        <v>166</v>
      </c>
      <c r="C303" s="18" t="s">
        <v>814</v>
      </c>
      <c r="D303" s="19">
        <v>43717</v>
      </c>
      <c r="E303" s="18" t="s">
        <v>228</v>
      </c>
      <c r="F303" s="17" t="s">
        <v>208</v>
      </c>
      <c r="G303" s="24">
        <v>400</v>
      </c>
    </row>
    <row r="304" spans="1:7">
      <c r="A304" s="16">
        <v>190886</v>
      </c>
      <c r="B304" s="17" t="s">
        <v>433</v>
      </c>
      <c r="C304" s="18" t="s">
        <v>814</v>
      </c>
      <c r="D304" s="19">
        <v>43718</v>
      </c>
      <c r="E304" s="18" t="s">
        <v>225</v>
      </c>
      <c r="F304" s="17" t="s">
        <v>799</v>
      </c>
      <c r="G304" s="24">
        <v>400</v>
      </c>
    </row>
    <row r="305" spans="1:7">
      <c r="A305" s="16">
        <v>190906</v>
      </c>
      <c r="B305" s="17" t="s">
        <v>389</v>
      </c>
      <c r="C305" s="18" t="s">
        <v>739</v>
      </c>
      <c r="D305" s="19">
        <v>43721</v>
      </c>
      <c r="E305" s="18" t="s">
        <v>227</v>
      </c>
      <c r="F305" s="17" t="s">
        <v>764</v>
      </c>
      <c r="G305" s="24">
        <v>400</v>
      </c>
    </row>
    <row r="306" spans="1:7">
      <c r="A306" s="16">
        <v>190928</v>
      </c>
      <c r="B306" s="17" t="s">
        <v>356</v>
      </c>
      <c r="C306" s="18" t="s">
        <v>814</v>
      </c>
      <c r="D306" s="19">
        <v>43726</v>
      </c>
      <c r="E306" s="18" t="s">
        <v>228</v>
      </c>
      <c r="F306" s="17" t="s">
        <v>795</v>
      </c>
      <c r="G306" s="24">
        <v>400</v>
      </c>
    </row>
    <row r="307" spans="1:7">
      <c r="A307" s="16">
        <v>190934</v>
      </c>
      <c r="B307" s="17" t="s">
        <v>415</v>
      </c>
      <c r="C307" s="18" t="s">
        <v>742</v>
      </c>
      <c r="D307" s="19">
        <v>43727</v>
      </c>
      <c r="E307" s="18" t="s">
        <v>812</v>
      </c>
      <c r="F307" s="17" t="s">
        <v>200</v>
      </c>
      <c r="G307" s="24">
        <v>400</v>
      </c>
    </row>
    <row r="308" spans="1:7">
      <c r="A308" s="16">
        <v>190948</v>
      </c>
      <c r="B308" s="17" t="s">
        <v>434</v>
      </c>
      <c r="C308" s="18" t="s">
        <v>242</v>
      </c>
      <c r="D308" s="19">
        <v>43731</v>
      </c>
      <c r="E308" s="18" t="s">
        <v>812</v>
      </c>
      <c r="F308" s="17" t="s">
        <v>221</v>
      </c>
      <c r="G308" s="24">
        <v>400</v>
      </c>
    </row>
    <row r="309" spans="1:7">
      <c r="A309" s="16">
        <v>190958</v>
      </c>
      <c r="B309" s="17" t="s">
        <v>426</v>
      </c>
      <c r="C309" s="18" t="s">
        <v>740</v>
      </c>
      <c r="D309" s="19">
        <v>43732</v>
      </c>
      <c r="E309" s="18" t="s">
        <v>230</v>
      </c>
      <c r="F309" s="17" t="s">
        <v>765</v>
      </c>
      <c r="G309" s="24">
        <v>400</v>
      </c>
    </row>
    <row r="310" spans="1:7">
      <c r="A310" s="16">
        <v>190966</v>
      </c>
      <c r="B310" s="17" t="s">
        <v>420</v>
      </c>
      <c r="C310" s="18" t="s">
        <v>742</v>
      </c>
      <c r="D310" s="19">
        <v>43733</v>
      </c>
      <c r="E310" s="18" t="s">
        <v>226</v>
      </c>
      <c r="F310" s="17" t="s">
        <v>787</v>
      </c>
      <c r="G310" s="24">
        <v>400</v>
      </c>
    </row>
    <row r="311" spans="1:7">
      <c r="A311" s="16">
        <v>190977</v>
      </c>
      <c r="B311" s="17" t="s">
        <v>384</v>
      </c>
      <c r="C311" s="18" t="s">
        <v>737</v>
      </c>
      <c r="D311" s="19">
        <v>43734</v>
      </c>
      <c r="E311" s="18" t="s">
        <v>229</v>
      </c>
      <c r="F311" s="17" t="s">
        <v>211</v>
      </c>
      <c r="G311" s="24">
        <v>400</v>
      </c>
    </row>
    <row r="312" spans="1:7">
      <c r="A312" s="16">
        <v>190979</v>
      </c>
      <c r="B312" s="17" t="s">
        <v>382</v>
      </c>
      <c r="C312" s="18" t="s">
        <v>242</v>
      </c>
      <c r="D312" s="19">
        <v>43734</v>
      </c>
      <c r="E312" s="18" t="s">
        <v>227</v>
      </c>
      <c r="F312" s="17" t="s">
        <v>781</v>
      </c>
      <c r="G312" s="24">
        <v>400</v>
      </c>
    </row>
    <row r="313" spans="1:7">
      <c r="A313" s="16">
        <v>190993</v>
      </c>
      <c r="B313" s="17" t="s">
        <v>395</v>
      </c>
      <c r="C313" s="18" t="s">
        <v>738</v>
      </c>
      <c r="D313" s="19">
        <v>43735</v>
      </c>
      <c r="E313" s="18" t="s">
        <v>226</v>
      </c>
      <c r="F313" s="17" t="s">
        <v>214</v>
      </c>
      <c r="G313" s="24">
        <v>400</v>
      </c>
    </row>
    <row r="314" spans="1:7">
      <c r="A314" s="16">
        <v>191013</v>
      </c>
      <c r="B314" s="17" t="s">
        <v>390</v>
      </c>
      <c r="C314" s="18" t="s">
        <v>737</v>
      </c>
      <c r="D314" s="19">
        <v>43738</v>
      </c>
      <c r="E314" s="18" t="s">
        <v>226</v>
      </c>
      <c r="F314" s="17" t="s">
        <v>744</v>
      </c>
      <c r="G314" s="24">
        <v>400</v>
      </c>
    </row>
    <row r="315" spans="1:7">
      <c r="A315" s="16">
        <v>191034</v>
      </c>
      <c r="B315" s="17" t="s">
        <v>153</v>
      </c>
      <c r="C315" s="18" t="s">
        <v>742</v>
      </c>
      <c r="D315" s="19">
        <v>43741</v>
      </c>
      <c r="E315" s="18" t="s">
        <v>227</v>
      </c>
      <c r="F315" s="17" t="s">
        <v>213</v>
      </c>
      <c r="G315" s="24">
        <v>400</v>
      </c>
    </row>
    <row r="316" spans="1:7">
      <c r="A316" s="16">
        <v>191139</v>
      </c>
      <c r="B316" s="17" t="s">
        <v>427</v>
      </c>
      <c r="C316" s="18" t="s">
        <v>814</v>
      </c>
      <c r="D316" s="19">
        <v>43761</v>
      </c>
      <c r="E316" s="18" t="s">
        <v>225</v>
      </c>
      <c r="F316" s="17" t="s">
        <v>798</v>
      </c>
      <c r="G316" s="24">
        <v>400</v>
      </c>
    </row>
    <row r="317" spans="1:7">
      <c r="A317" s="16">
        <v>191153</v>
      </c>
      <c r="B317" s="17" t="s">
        <v>418</v>
      </c>
      <c r="C317" s="18" t="s">
        <v>737</v>
      </c>
      <c r="D317" s="19">
        <v>43766</v>
      </c>
      <c r="E317" s="18" t="s">
        <v>812</v>
      </c>
      <c r="F317" s="17" t="s">
        <v>755</v>
      </c>
      <c r="G317" s="24">
        <v>400</v>
      </c>
    </row>
    <row r="318" spans="1:7">
      <c r="A318" s="16">
        <v>191184</v>
      </c>
      <c r="B318" s="17" t="s">
        <v>136</v>
      </c>
      <c r="C318" s="18" t="s">
        <v>814</v>
      </c>
      <c r="D318" s="19">
        <v>43769</v>
      </c>
      <c r="E318" s="18" t="s">
        <v>225</v>
      </c>
      <c r="F318" s="17" t="s">
        <v>791</v>
      </c>
      <c r="G318" s="24">
        <v>400</v>
      </c>
    </row>
    <row r="319" spans="1:7">
      <c r="A319" s="16">
        <v>191445</v>
      </c>
      <c r="B319" s="17" t="s">
        <v>366</v>
      </c>
      <c r="C319" s="18" t="s">
        <v>736</v>
      </c>
      <c r="D319" s="19">
        <v>43803</v>
      </c>
      <c r="E319" s="18" t="s">
        <v>225</v>
      </c>
      <c r="F319" s="17" t="s">
        <v>201</v>
      </c>
      <c r="G319" s="24">
        <v>400</v>
      </c>
    </row>
    <row r="320" spans="1:7">
      <c r="A320" s="16">
        <v>191172</v>
      </c>
      <c r="B320" s="17" t="s">
        <v>416</v>
      </c>
      <c r="C320" s="18" t="s">
        <v>814</v>
      </c>
      <c r="D320" s="19">
        <v>43768</v>
      </c>
      <c r="E320" s="18" t="s">
        <v>812</v>
      </c>
      <c r="F320" s="17" t="s">
        <v>221</v>
      </c>
      <c r="G320" s="24">
        <v>390</v>
      </c>
    </row>
    <row r="321" spans="1:7">
      <c r="A321" s="16">
        <v>191477</v>
      </c>
      <c r="B321" s="17" t="s">
        <v>153</v>
      </c>
      <c r="C321" s="18" t="s">
        <v>739</v>
      </c>
      <c r="D321" s="19">
        <v>43805</v>
      </c>
      <c r="E321" s="18" t="s">
        <v>226</v>
      </c>
      <c r="F321" s="17" t="s">
        <v>784</v>
      </c>
      <c r="G321" s="24">
        <v>390</v>
      </c>
    </row>
    <row r="322" spans="1:7">
      <c r="A322" s="16">
        <v>191602</v>
      </c>
      <c r="B322" s="17" t="s">
        <v>421</v>
      </c>
      <c r="C322" s="18" t="s">
        <v>814</v>
      </c>
      <c r="D322" s="19">
        <v>43819</v>
      </c>
      <c r="E322" s="18" t="s">
        <v>227</v>
      </c>
      <c r="F322" s="17" t="s">
        <v>783</v>
      </c>
      <c r="G322" s="24">
        <v>390</v>
      </c>
    </row>
    <row r="323" spans="1:7">
      <c r="A323" s="16">
        <v>191555</v>
      </c>
      <c r="B323" s="17" t="s">
        <v>385</v>
      </c>
      <c r="C323" s="18" t="s">
        <v>740</v>
      </c>
      <c r="D323" s="19">
        <v>43812</v>
      </c>
      <c r="E323" s="18" t="s">
        <v>229</v>
      </c>
      <c r="F323" s="17" t="s">
        <v>747</v>
      </c>
      <c r="G323" s="24">
        <v>380</v>
      </c>
    </row>
    <row r="324" spans="1:7">
      <c r="A324" s="16">
        <v>191671</v>
      </c>
      <c r="B324" s="17" t="s">
        <v>425</v>
      </c>
      <c r="C324" s="18" t="s">
        <v>739</v>
      </c>
      <c r="D324" s="19">
        <v>43829</v>
      </c>
      <c r="E324" s="18" t="s">
        <v>230</v>
      </c>
      <c r="F324" s="17" t="s">
        <v>765</v>
      </c>
      <c r="G324" s="24">
        <v>380</v>
      </c>
    </row>
    <row r="325" spans="1:7">
      <c r="A325" s="16">
        <v>191277</v>
      </c>
      <c r="B325" s="17" t="s">
        <v>404</v>
      </c>
      <c r="C325" s="18" t="s">
        <v>737</v>
      </c>
      <c r="D325" s="19">
        <v>43780</v>
      </c>
      <c r="E325" s="18" t="s">
        <v>230</v>
      </c>
      <c r="F325" s="17" t="s">
        <v>773</v>
      </c>
      <c r="G325" s="24">
        <v>370</v>
      </c>
    </row>
    <row r="326" spans="1:7">
      <c r="A326" s="16">
        <v>191373</v>
      </c>
      <c r="B326" s="17" t="s">
        <v>367</v>
      </c>
      <c r="C326" s="18" t="s">
        <v>740</v>
      </c>
      <c r="D326" s="19">
        <v>43791</v>
      </c>
      <c r="E326" s="18" t="s">
        <v>227</v>
      </c>
      <c r="F326" s="17" t="s">
        <v>749</v>
      </c>
      <c r="G326" s="24">
        <v>370</v>
      </c>
    </row>
    <row r="327" spans="1:7">
      <c r="A327" s="16">
        <v>190105</v>
      </c>
      <c r="B327" s="17" t="s">
        <v>381</v>
      </c>
      <c r="C327" s="18" t="s">
        <v>814</v>
      </c>
      <c r="D327" s="19">
        <v>43508</v>
      </c>
      <c r="E327" s="18" t="s">
        <v>226</v>
      </c>
      <c r="F327" s="17" t="s">
        <v>787</v>
      </c>
      <c r="G327" s="24">
        <v>360</v>
      </c>
    </row>
    <row r="328" spans="1:7">
      <c r="A328" s="16">
        <v>190188</v>
      </c>
      <c r="B328" s="17" t="s">
        <v>362</v>
      </c>
      <c r="C328" s="18" t="s">
        <v>736</v>
      </c>
      <c r="D328" s="19">
        <v>43536</v>
      </c>
      <c r="E328" s="18" t="s">
        <v>230</v>
      </c>
      <c r="F328" s="17" t="s">
        <v>770</v>
      </c>
      <c r="G328" s="24">
        <v>360</v>
      </c>
    </row>
    <row r="329" spans="1:7">
      <c r="A329" s="16">
        <v>190328</v>
      </c>
      <c r="B329" s="17" t="s">
        <v>352</v>
      </c>
      <c r="C329" s="18" t="s">
        <v>814</v>
      </c>
      <c r="D329" s="19">
        <v>43579</v>
      </c>
      <c r="E329" s="18" t="s">
        <v>225</v>
      </c>
      <c r="F329" s="17" t="s">
        <v>799</v>
      </c>
      <c r="G329" s="24">
        <v>360</v>
      </c>
    </row>
    <row r="330" spans="1:7">
      <c r="A330" s="16">
        <v>190536</v>
      </c>
      <c r="B330" s="17" t="s">
        <v>376</v>
      </c>
      <c r="C330" s="18" t="s">
        <v>738</v>
      </c>
      <c r="D330" s="19">
        <v>43643</v>
      </c>
      <c r="E330" s="18" t="s">
        <v>227</v>
      </c>
      <c r="F330" s="17" t="s">
        <v>748</v>
      </c>
      <c r="G330" s="24">
        <v>360</v>
      </c>
    </row>
    <row r="331" spans="1:7">
      <c r="A331" s="16">
        <v>190652</v>
      </c>
      <c r="B331" s="17" t="s">
        <v>405</v>
      </c>
      <c r="C331" s="18" t="s">
        <v>242</v>
      </c>
      <c r="D331" s="19">
        <v>43668</v>
      </c>
      <c r="E331" s="18" t="s">
        <v>228</v>
      </c>
      <c r="F331" s="17" t="s">
        <v>776</v>
      </c>
      <c r="G331" s="24">
        <v>360</v>
      </c>
    </row>
    <row r="332" spans="1:7">
      <c r="A332" s="16">
        <v>190773</v>
      </c>
      <c r="B332" s="17" t="s">
        <v>405</v>
      </c>
      <c r="C332" s="18" t="s">
        <v>739</v>
      </c>
      <c r="D332" s="19">
        <v>43696</v>
      </c>
      <c r="E332" s="18" t="s">
        <v>226</v>
      </c>
      <c r="F332" s="17" t="s">
        <v>744</v>
      </c>
      <c r="G332" s="24">
        <v>360</v>
      </c>
    </row>
    <row r="333" spans="1:7">
      <c r="A333" s="16">
        <v>190843</v>
      </c>
      <c r="B333" s="17" t="s">
        <v>405</v>
      </c>
      <c r="C333" s="18" t="s">
        <v>738</v>
      </c>
      <c r="D333" s="19">
        <v>43711</v>
      </c>
      <c r="E333" s="18" t="s">
        <v>226</v>
      </c>
      <c r="F333" s="17" t="s">
        <v>762</v>
      </c>
      <c r="G333" s="24">
        <v>360</v>
      </c>
    </row>
    <row r="334" spans="1:7">
      <c r="A334" s="16">
        <v>190968</v>
      </c>
      <c r="B334" s="17" t="s">
        <v>384</v>
      </c>
      <c r="C334" s="18" t="s">
        <v>742</v>
      </c>
      <c r="D334" s="19">
        <v>43733</v>
      </c>
      <c r="E334" s="18" t="s">
        <v>812</v>
      </c>
      <c r="F334" s="17" t="s">
        <v>215</v>
      </c>
      <c r="G334" s="24">
        <v>360</v>
      </c>
    </row>
    <row r="335" spans="1:7">
      <c r="A335" s="16">
        <v>191037</v>
      </c>
      <c r="B335" s="17" t="s">
        <v>415</v>
      </c>
      <c r="C335" s="18" t="s">
        <v>741</v>
      </c>
      <c r="D335" s="19">
        <v>43741</v>
      </c>
      <c r="E335" s="18" t="s">
        <v>225</v>
      </c>
      <c r="F335" s="17" t="s">
        <v>219</v>
      </c>
      <c r="G335" s="24">
        <v>360</v>
      </c>
    </row>
    <row r="336" spans="1:7">
      <c r="A336" s="16">
        <v>191091</v>
      </c>
      <c r="B336" s="17" t="s">
        <v>375</v>
      </c>
      <c r="C336" s="18" t="s">
        <v>740</v>
      </c>
      <c r="D336" s="19">
        <v>43749</v>
      </c>
      <c r="E336" s="18" t="s">
        <v>230</v>
      </c>
      <c r="F336" s="17" t="s">
        <v>796</v>
      </c>
      <c r="G336" s="24">
        <v>360</v>
      </c>
    </row>
    <row r="337" spans="1:7">
      <c r="A337" s="16">
        <v>191254</v>
      </c>
      <c r="B337" s="17" t="s">
        <v>164</v>
      </c>
      <c r="C337" s="18" t="s">
        <v>741</v>
      </c>
      <c r="D337" s="19">
        <v>43776</v>
      </c>
      <c r="E337" s="18" t="s">
        <v>226</v>
      </c>
      <c r="F337" s="17" t="s">
        <v>744</v>
      </c>
      <c r="G337" s="24">
        <v>360</v>
      </c>
    </row>
    <row r="338" spans="1:7">
      <c r="A338" s="16">
        <v>190012</v>
      </c>
      <c r="B338" s="17" t="s">
        <v>405</v>
      </c>
      <c r="C338" s="18" t="s">
        <v>736</v>
      </c>
      <c r="D338" s="19">
        <v>43469</v>
      </c>
      <c r="E338" s="18" t="s">
        <v>812</v>
      </c>
      <c r="F338" s="17" t="s">
        <v>790</v>
      </c>
      <c r="G338" s="24">
        <v>350</v>
      </c>
    </row>
    <row r="339" spans="1:7">
      <c r="A339" s="16">
        <v>190020</v>
      </c>
      <c r="B339" s="17" t="s">
        <v>373</v>
      </c>
      <c r="C339" s="18" t="s">
        <v>814</v>
      </c>
      <c r="D339" s="19">
        <v>43473</v>
      </c>
      <c r="E339" s="18" t="s">
        <v>812</v>
      </c>
      <c r="F339" s="17" t="s">
        <v>790</v>
      </c>
      <c r="G339" s="24">
        <v>350</v>
      </c>
    </row>
    <row r="340" spans="1:7">
      <c r="A340" s="16">
        <v>190029</v>
      </c>
      <c r="B340" s="17" t="s">
        <v>357</v>
      </c>
      <c r="C340" s="18" t="s">
        <v>741</v>
      </c>
      <c r="D340" s="19">
        <v>43476</v>
      </c>
      <c r="E340" s="18" t="s">
        <v>812</v>
      </c>
      <c r="F340" s="17" t="s">
        <v>207</v>
      </c>
      <c r="G340" s="24">
        <v>350</v>
      </c>
    </row>
    <row r="341" spans="1:7">
      <c r="A341" s="16">
        <v>190095</v>
      </c>
      <c r="B341" s="17" t="s">
        <v>427</v>
      </c>
      <c r="C341" s="18" t="s">
        <v>739</v>
      </c>
      <c r="D341" s="19">
        <v>43502</v>
      </c>
      <c r="E341" s="18" t="s">
        <v>228</v>
      </c>
      <c r="F341" s="17" t="s">
        <v>795</v>
      </c>
      <c r="G341" s="24">
        <v>350</v>
      </c>
    </row>
    <row r="342" spans="1:7">
      <c r="A342" s="16">
        <v>190103</v>
      </c>
      <c r="B342" s="17" t="s">
        <v>383</v>
      </c>
      <c r="C342" s="18" t="s">
        <v>738</v>
      </c>
      <c r="D342" s="19">
        <v>43508</v>
      </c>
      <c r="E342" s="18" t="s">
        <v>812</v>
      </c>
      <c r="F342" s="17" t="s">
        <v>217</v>
      </c>
      <c r="G342" s="24">
        <v>350</v>
      </c>
    </row>
    <row r="343" spans="1:7">
      <c r="A343" s="16">
        <v>190107</v>
      </c>
      <c r="B343" s="17" t="s">
        <v>374</v>
      </c>
      <c r="C343" s="18" t="s">
        <v>739</v>
      </c>
      <c r="D343" s="19">
        <v>43508</v>
      </c>
      <c r="E343" s="18" t="s">
        <v>225</v>
      </c>
      <c r="F343" s="17" t="s">
        <v>218</v>
      </c>
      <c r="G343" s="24">
        <v>350</v>
      </c>
    </row>
    <row r="344" spans="1:7">
      <c r="A344" s="16">
        <v>190139</v>
      </c>
      <c r="B344" s="17" t="s">
        <v>433</v>
      </c>
      <c r="C344" s="18" t="s">
        <v>736</v>
      </c>
      <c r="D344" s="19">
        <v>43518</v>
      </c>
      <c r="E344" s="18" t="s">
        <v>229</v>
      </c>
      <c r="F344" s="17" t="s">
        <v>778</v>
      </c>
      <c r="G344" s="24">
        <v>350</v>
      </c>
    </row>
    <row r="345" spans="1:7">
      <c r="A345" s="16">
        <v>190244</v>
      </c>
      <c r="B345" s="17" t="s">
        <v>375</v>
      </c>
      <c r="C345" s="18" t="s">
        <v>737</v>
      </c>
      <c r="D345" s="19">
        <v>43553</v>
      </c>
      <c r="E345" s="18" t="s">
        <v>227</v>
      </c>
      <c r="F345" s="17" t="s">
        <v>781</v>
      </c>
      <c r="G345" s="24">
        <v>350</v>
      </c>
    </row>
    <row r="346" spans="1:7">
      <c r="A346" s="16">
        <v>190282</v>
      </c>
      <c r="B346" s="17" t="s">
        <v>415</v>
      </c>
      <c r="C346" s="18" t="s">
        <v>739</v>
      </c>
      <c r="D346" s="19">
        <v>43566</v>
      </c>
      <c r="E346" s="18" t="s">
        <v>227</v>
      </c>
      <c r="F346" s="17" t="s">
        <v>786</v>
      </c>
      <c r="G346" s="24">
        <v>350</v>
      </c>
    </row>
    <row r="347" spans="1:7">
      <c r="A347" s="16">
        <v>190283</v>
      </c>
      <c r="B347" s="17" t="s">
        <v>140</v>
      </c>
      <c r="C347" s="18" t="s">
        <v>738</v>
      </c>
      <c r="D347" s="19">
        <v>43566</v>
      </c>
      <c r="E347" s="18" t="s">
        <v>226</v>
      </c>
      <c r="F347" s="17" t="s">
        <v>784</v>
      </c>
      <c r="G347" s="24">
        <v>350</v>
      </c>
    </row>
    <row r="348" spans="1:7">
      <c r="A348" s="16">
        <v>190285</v>
      </c>
      <c r="B348" s="17" t="s">
        <v>403</v>
      </c>
      <c r="C348" s="18" t="s">
        <v>737</v>
      </c>
      <c r="D348" s="19">
        <v>43566</v>
      </c>
      <c r="E348" s="18" t="s">
        <v>227</v>
      </c>
      <c r="F348" s="17" t="s">
        <v>774</v>
      </c>
      <c r="G348" s="24">
        <v>350</v>
      </c>
    </row>
    <row r="349" spans="1:7">
      <c r="A349" s="16">
        <v>190378</v>
      </c>
      <c r="B349" s="17" t="s">
        <v>428</v>
      </c>
      <c r="C349" s="18" t="s">
        <v>742</v>
      </c>
      <c r="D349" s="19">
        <v>43598</v>
      </c>
      <c r="E349" s="18" t="s">
        <v>225</v>
      </c>
      <c r="F349" s="17" t="s">
        <v>798</v>
      </c>
      <c r="G349" s="24">
        <v>350</v>
      </c>
    </row>
    <row r="350" spans="1:7">
      <c r="A350" s="16">
        <v>190382</v>
      </c>
      <c r="B350" s="17" t="s">
        <v>412</v>
      </c>
      <c r="C350" s="18" t="s">
        <v>739</v>
      </c>
      <c r="D350" s="19">
        <v>43599</v>
      </c>
      <c r="E350" s="18" t="s">
        <v>225</v>
      </c>
      <c r="F350" s="17" t="s">
        <v>205</v>
      </c>
      <c r="G350" s="24">
        <v>350</v>
      </c>
    </row>
    <row r="351" spans="1:7">
      <c r="A351" s="16">
        <v>190394</v>
      </c>
      <c r="B351" s="17" t="s">
        <v>387</v>
      </c>
      <c r="C351" s="18" t="s">
        <v>742</v>
      </c>
      <c r="D351" s="19">
        <v>43602</v>
      </c>
      <c r="E351" s="18" t="s">
        <v>812</v>
      </c>
      <c r="F351" s="17" t="s">
        <v>217</v>
      </c>
      <c r="G351" s="24">
        <v>350</v>
      </c>
    </row>
    <row r="352" spans="1:7">
      <c r="A352" s="16">
        <v>190435</v>
      </c>
      <c r="B352" s="17" t="s">
        <v>417</v>
      </c>
      <c r="C352" s="18" t="s">
        <v>737</v>
      </c>
      <c r="D352" s="19">
        <v>43615</v>
      </c>
      <c r="E352" s="18" t="s">
        <v>226</v>
      </c>
      <c r="F352" s="17" t="s">
        <v>743</v>
      </c>
      <c r="G352" s="24">
        <v>350</v>
      </c>
    </row>
    <row r="353" spans="1:7">
      <c r="A353" s="16">
        <v>190446</v>
      </c>
      <c r="B353" s="17" t="s">
        <v>412</v>
      </c>
      <c r="C353" s="18" t="s">
        <v>738</v>
      </c>
      <c r="D353" s="19">
        <v>43620</v>
      </c>
      <c r="E353" s="18" t="s">
        <v>227</v>
      </c>
      <c r="F353" s="17" t="s">
        <v>764</v>
      </c>
      <c r="G353" s="24">
        <v>350</v>
      </c>
    </row>
    <row r="354" spans="1:7">
      <c r="A354" s="16">
        <v>190477</v>
      </c>
      <c r="B354" s="17" t="s">
        <v>423</v>
      </c>
      <c r="C354" s="18" t="s">
        <v>742</v>
      </c>
      <c r="D354" s="19">
        <v>43629</v>
      </c>
      <c r="E354" s="18" t="s">
        <v>230</v>
      </c>
      <c r="F354" s="17" t="s">
        <v>765</v>
      </c>
      <c r="G354" s="24">
        <v>350</v>
      </c>
    </row>
    <row r="355" spans="1:7">
      <c r="A355" s="16">
        <v>190479</v>
      </c>
      <c r="B355" s="17" t="s">
        <v>353</v>
      </c>
      <c r="C355" s="18" t="s">
        <v>242</v>
      </c>
      <c r="D355" s="19">
        <v>43630</v>
      </c>
      <c r="E355" s="18" t="s">
        <v>227</v>
      </c>
      <c r="F355" s="17" t="s">
        <v>760</v>
      </c>
      <c r="G355" s="24">
        <v>350</v>
      </c>
    </row>
    <row r="356" spans="1:7">
      <c r="A356" s="16">
        <v>190512</v>
      </c>
      <c r="B356" s="17" t="s">
        <v>388</v>
      </c>
      <c r="C356" s="18" t="s">
        <v>740</v>
      </c>
      <c r="D356" s="19">
        <v>43637</v>
      </c>
      <c r="E356" s="18" t="s">
        <v>230</v>
      </c>
      <c r="F356" s="17" t="s">
        <v>796</v>
      </c>
      <c r="G356" s="24">
        <v>350</v>
      </c>
    </row>
    <row r="357" spans="1:7">
      <c r="A357" s="16">
        <v>190517</v>
      </c>
      <c r="B357" s="17" t="s">
        <v>417</v>
      </c>
      <c r="C357" s="18" t="s">
        <v>741</v>
      </c>
      <c r="D357" s="19">
        <v>43640</v>
      </c>
      <c r="E357" s="18" t="s">
        <v>226</v>
      </c>
      <c r="F357" s="17" t="s">
        <v>788</v>
      </c>
      <c r="G357" s="24">
        <v>350</v>
      </c>
    </row>
    <row r="358" spans="1:7">
      <c r="A358" s="16">
        <v>190557</v>
      </c>
      <c r="B358" s="17" t="s">
        <v>355</v>
      </c>
      <c r="C358" s="18" t="s">
        <v>736</v>
      </c>
      <c r="D358" s="19">
        <v>43649</v>
      </c>
      <c r="E358" s="18" t="s">
        <v>226</v>
      </c>
      <c r="F358" s="17" t="s">
        <v>744</v>
      </c>
      <c r="G358" s="24">
        <v>350</v>
      </c>
    </row>
    <row r="359" spans="1:7">
      <c r="A359" s="16">
        <v>190586</v>
      </c>
      <c r="B359" s="17" t="s">
        <v>366</v>
      </c>
      <c r="C359" s="18" t="s">
        <v>814</v>
      </c>
      <c r="D359" s="19">
        <v>43656</v>
      </c>
      <c r="E359" s="18" t="s">
        <v>228</v>
      </c>
      <c r="F359" s="17" t="s">
        <v>758</v>
      </c>
      <c r="G359" s="24">
        <v>350</v>
      </c>
    </row>
    <row r="360" spans="1:7">
      <c r="A360" s="16">
        <v>190638</v>
      </c>
      <c r="B360" s="17" t="s">
        <v>352</v>
      </c>
      <c r="C360" s="18" t="s">
        <v>814</v>
      </c>
      <c r="D360" s="19">
        <v>43665</v>
      </c>
      <c r="E360" s="18" t="s">
        <v>226</v>
      </c>
      <c r="F360" s="17" t="s">
        <v>743</v>
      </c>
      <c r="G360" s="24">
        <v>350</v>
      </c>
    </row>
    <row r="361" spans="1:7">
      <c r="A361" s="16">
        <v>190676</v>
      </c>
      <c r="B361" s="17" t="s">
        <v>153</v>
      </c>
      <c r="C361" s="18" t="s">
        <v>737</v>
      </c>
      <c r="D361" s="19">
        <v>43672</v>
      </c>
      <c r="E361" s="18" t="s">
        <v>230</v>
      </c>
      <c r="F361" s="17" t="s">
        <v>766</v>
      </c>
      <c r="G361" s="24">
        <v>350</v>
      </c>
    </row>
    <row r="362" spans="1:7">
      <c r="A362" s="16">
        <v>190682</v>
      </c>
      <c r="B362" s="17" t="s">
        <v>372</v>
      </c>
      <c r="C362" s="18" t="s">
        <v>736</v>
      </c>
      <c r="D362" s="19">
        <v>43675</v>
      </c>
      <c r="E362" s="18" t="s">
        <v>229</v>
      </c>
      <c r="F362" s="17" t="s">
        <v>778</v>
      </c>
      <c r="G362" s="24">
        <v>350</v>
      </c>
    </row>
    <row r="363" spans="1:7">
      <c r="A363" s="16">
        <v>190746</v>
      </c>
      <c r="B363" s="17" t="s">
        <v>425</v>
      </c>
      <c r="C363" s="18" t="s">
        <v>814</v>
      </c>
      <c r="D363" s="19">
        <v>43690</v>
      </c>
      <c r="E363" s="18" t="s">
        <v>230</v>
      </c>
      <c r="F363" s="17" t="s">
        <v>797</v>
      </c>
      <c r="G363" s="24">
        <v>350</v>
      </c>
    </row>
    <row r="364" spans="1:7">
      <c r="A364" s="16">
        <v>190761</v>
      </c>
      <c r="B364" s="17" t="s">
        <v>119</v>
      </c>
      <c r="C364" s="18" t="s">
        <v>242</v>
      </c>
      <c r="D364" s="19">
        <v>43693</v>
      </c>
      <c r="E364" s="18" t="s">
        <v>229</v>
      </c>
      <c r="F364" s="17" t="s">
        <v>779</v>
      </c>
      <c r="G364" s="24">
        <v>350</v>
      </c>
    </row>
    <row r="365" spans="1:7">
      <c r="A365" s="16">
        <v>190784</v>
      </c>
      <c r="B365" s="17" t="s">
        <v>420</v>
      </c>
      <c r="C365" s="18" t="s">
        <v>741</v>
      </c>
      <c r="D365" s="19">
        <v>43699</v>
      </c>
      <c r="E365" s="18" t="s">
        <v>229</v>
      </c>
      <c r="F365" s="17" t="s">
        <v>747</v>
      </c>
      <c r="G365" s="24">
        <v>350</v>
      </c>
    </row>
    <row r="366" spans="1:7">
      <c r="A366" s="16">
        <v>190820</v>
      </c>
      <c r="B366" s="17" t="s">
        <v>375</v>
      </c>
      <c r="C366" s="18" t="s">
        <v>742</v>
      </c>
      <c r="D366" s="19">
        <v>43706</v>
      </c>
      <c r="E366" s="18" t="s">
        <v>227</v>
      </c>
      <c r="F366" s="17" t="s">
        <v>746</v>
      </c>
      <c r="G366" s="24">
        <v>350</v>
      </c>
    </row>
    <row r="367" spans="1:7">
      <c r="A367" s="16">
        <v>190859</v>
      </c>
      <c r="B367" s="17" t="s">
        <v>425</v>
      </c>
      <c r="C367" s="18" t="s">
        <v>740</v>
      </c>
      <c r="D367" s="19">
        <v>43713</v>
      </c>
      <c r="E367" s="18" t="s">
        <v>812</v>
      </c>
      <c r="F367" s="17" t="s">
        <v>217</v>
      </c>
      <c r="G367" s="24">
        <v>350</v>
      </c>
    </row>
    <row r="368" spans="1:7">
      <c r="A368" s="16">
        <v>190957</v>
      </c>
      <c r="B368" s="17" t="s">
        <v>407</v>
      </c>
      <c r="C368" s="18" t="s">
        <v>742</v>
      </c>
      <c r="D368" s="19">
        <v>43731</v>
      </c>
      <c r="E368" s="18" t="s">
        <v>226</v>
      </c>
      <c r="F368" s="17" t="s">
        <v>753</v>
      </c>
      <c r="G368" s="24">
        <v>350</v>
      </c>
    </row>
    <row r="369" spans="1:7">
      <c r="A369" s="16">
        <v>190969</v>
      </c>
      <c r="B369" s="17" t="s">
        <v>430</v>
      </c>
      <c r="C369" s="18" t="s">
        <v>736</v>
      </c>
      <c r="D369" s="19">
        <v>43733</v>
      </c>
      <c r="E369" s="18" t="s">
        <v>226</v>
      </c>
      <c r="F369" s="17" t="s">
        <v>214</v>
      </c>
      <c r="G369" s="24">
        <v>350</v>
      </c>
    </row>
    <row r="370" spans="1:7">
      <c r="A370" s="16">
        <v>190989</v>
      </c>
      <c r="B370" s="17" t="s">
        <v>164</v>
      </c>
      <c r="C370" s="18" t="s">
        <v>742</v>
      </c>
      <c r="D370" s="19">
        <v>43735</v>
      </c>
      <c r="E370" s="18" t="s">
        <v>226</v>
      </c>
      <c r="F370" s="17" t="s">
        <v>762</v>
      </c>
      <c r="G370" s="24">
        <v>350</v>
      </c>
    </row>
    <row r="371" spans="1:7">
      <c r="A371" s="16">
        <v>191059</v>
      </c>
      <c r="B371" s="17" t="s">
        <v>377</v>
      </c>
      <c r="C371" s="18" t="s">
        <v>242</v>
      </c>
      <c r="D371" s="19">
        <v>43746</v>
      </c>
      <c r="E371" s="18" t="s">
        <v>229</v>
      </c>
      <c r="F371" s="17" t="s">
        <v>211</v>
      </c>
      <c r="G371" s="24">
        <v>350</v>
      </c>
    </row>
    <row r="372" spans="1:7">
      <c r="A372" s="16">
        <v>191063</v>
      </c>
      <c r="B372" s="17" t="s">
        <v>422</v>
      </c>
      <c r="C372" s="18" t="s">
        <v>737</v>
      </c>
      <c r="D372" s="19">
        <v>43746</v>
      </c>
      <c r="E372" s="18" t="s">
        <v>226</v>
      </c>
      <c r="F372" s="17" t="s">
        <v>788</v>
      </c>
      <c r="G372" s="24">
        <v>350</v>
      </c>
    </row>
    <row r="373" spans="1:7">
      <c r="A373" s="16">
        <v>191076</v>
      </c>
      <c r="B373" s="17" t="s">
        <v>425</v>
      </c>
      <c r="C373" s="18" t="s">
        <v>814</v>
      </c>
      <c r="D373" s="19">
        <v>43748</v>
      </c>
      <c r="E373" s="18" t="s">
        <v>228</v>
      </c>
      <c r="F373" s="17" t="s">
        <v>772</v>
      </c>
      <c r="G373" s="24">
        <v>350</v>
      </c>
    </row>
    <row r="374" spans="1:7">
      <c r="A374" s="16">
        <v>191090</v>
      </c>
      <c r="B374" s="17" t="s">
        <v>403</v>
      </c>
      <c r="C374" s="18" t="s">
        <v>742</v>
      </c>
      <c r="D374" s="19">
        <v>43749</v>
      </c>
      <c r="E374" s="18" t="s">
        <v>229</v>
      </c>
      <c r="F374" s="17" t="s">
        <v>751</v>
      </c>
      <c r="G374" s="24">
        <v>350</v>
      </c>
    </row>
    <row r="375" spans="1:7">
      <c r="A375" s="16">
        <v>191130</v>
      </c>
      <c r="B375" s="17" t="s">
        <v>413</v>
      </c>
      <c r="C375" s="18" t="s">
        <v>737</v>
      </c>
      <c r="D375" s="19">
        <v>43760</v>
      </c>
      <c r="E375" s="18" t="s">
        <v>812</v>
      </c>
      <c r="F375" s="17" t="s">
        <v>757</v>
      </c>
      <c r="G375" s="24">
        <v>350</v>
      </c>
    </row>
    <row r="376" spans="1:7">
      <c r="A376" s="16">
        <v>191138</v>
      </c>
      <c r="B376" s="17" t="s">
        <v>377</v>
      </c>
      <c r="C376" s="18" t="s">
        <v>737</v>
      </c>
      <c r="D376" s="19">
        <v>43761</v>
      </c>
      <c r="E376" s="18" t="s">
        <v>812</v>
      </c>
      <c r="F376" s="17" t="s">
        <v>782</v>
      </c>
      <c r="G376" s="24">
        <v>350</v>
      </c>
    </row>
    <row r="377" spans="1:7">
      <c r="A377" s="16">
        <v>191144</v>
      </c>
      <c r="B377" s="17" t="s">
        <v>427</v>
      </c>
      <c r="C377" s="18" t="s">
        <v>736</v>
      </c>
      <c r="D377" s="19">
        <v>43763</v>
      </c>
      <c r="E377" s="18" t="s">
        <v>229</v>
      </c>
      <c r="F377" s="17" t="s">
        <v>212</v>
      </c>
      <c r="G377" s="24">
        <v>350</v>
      </c>
    </row>
    <row r="378" spans="1:7">
      <c r="A378" s="16">
        <v>191178</v>
      </c>
      <c r="B378" s="17" t="s">
        <v>362</v>
      </c>
      <c r="C378" s="18" t="s">
        <v>242</v>
      </c>
      <c r="D378" s="19">
        <v>43768</v>
      </c>
      <c r="E378" s="18" t="s">
        <v>227</v>
      </c>
      <c r="F378" s="17" t="s">
        <v>774</v>
      </c>
      <c r="G378" s="24">
        <v>350</v>
      </c>
    </row>
    <row r="379" spans="1:7">
      <c r="A379" s="16">
        <v>191219</v>
      </c>
      <c r="B379" s="17" t="s">
        <v>407</v>
      </c>
      <c r="C379" s="18" t="s">
        <v>739</v>
      </c>
      <c r="D379" s="19">
        <v>43773</v>
      </c>
      <c r="E379" s="18" t="s">
        <v>227</v>
      </c>
      <c r="F379" s="17" t="s">
        <v>750</v>
      </c>
      <c r="G379" s="24">
        <v>350</v>
      </c>
    </row>
    <row r="380" spans="1:7">
      <c r="A380" s="16">
        <v>191480</v>
      </c>
      <c r="B380" s="17" t="s">
        <v>378</v>
      </c>
      <c r="C380" s="18" t="s">
        <v>739</v>
      </c>
      <c r="D380" s="19">
        <v>43808</v>
      </c>
      <c r="E380" s="18" t="s">
        <v>229</v>
      </c>
      <c r="F380" s="17" t="s">
        <v>203</v>
      </c>
      <c r="G380" s="24">
        <v>350</v>
      </c>
    </row>
    <row r="381" spans="1:7">
      <c r="A381" s="16">
        <v>191181</v>
      </c>
      <c r="B381" s="17" t="s">
        <v>394</v>
      </c>
      <c r="C381" s="18" t="s">
        <v>742</v>
      </c>
      <c r="D381" s="19">
        <v>43769</v>
      </c>
      <c r="E381" s="18" t="s">
        <v>812</v>
      </c>
      <c r="F381" s="17" t="s">
        <v>790</v>
      </c>
      <c r="G381" s="24">
        <v>340</v>
      </c>
    </row>
    <row r="382" spans="1:7">
      <c r="A382" s="16">
        <v>190464</v>
      </c>
      <c r="B382" s="17" t="s">
        <v>169</v>
      </c>
      <c r="C382" s="18" t="s">
        <v>741</v>
      </c>
      <c r="D382" s="19">
        <v>43626</v>
      </c>
      <c r="E382" s="18" t="s">
        <v>229</v>
      </c>
      <c r="F382" s="17" t="s">
        <v>211</v>
      </c>
      <c r="G382" s="24">
        <v>330</v>
      </c>
    </row>
    <row r="383" spans="1:7">
      <c r="A383" s="16">
        <v>191636</v>
      </c>
      <c r="B383" s="17" t="s">
        <v>408</v>
      </c>
      <c r="C383" s="18" t="s">
        <v>741</v>
      </c>
      <c r="D383" s="19">
        <v>43824</v>
      </c>
      <c r="E383" s="18" t="s">
        <v>228</v>
      </c>
      <c r="F383" s="17" t="s">
        <v>794</v>
      </c>
      <c r="G383" s="24">
        <v>330</v>
      </c>
    </row>
    <row r="384" spans="1:7">
      <c r="A384" s="16">
        <v>190200</v>
      </c>
      <c r="B384" s="17" t="s">
        <v>391</v>
      </c>
      <c r="C384" s="18" t="s">
        <v>739</v>
      </c>
      <c r="D384" s="19">
        <v>43538</v>
      </c>
      <c r="E384" s="18" t="s">
        <v>225</v>
      </c>
      <c r="F384" s="17" t="s">
        <v>799</v>
      </c>
      <c r="G384" s="24">
        <v>320</v>
      </c>
    </row>
    <row r="385" spans="1:7">
      <c r="A385" s="16">
        <v>190324</v>
      </c>
      <c r="B385" s="17" t="s">
        <v>386</v>
      </c>
      <c r="C385" s="18" t="s">
        <v>738</v>
      </c>
      <c r="D385" s="19">
        <v>43578</v>
      </c>
      <c r="E385" s="18" t="s">
        <v>229</v>
      </c>
      <c r="F385" s="17" t="s">
        <v>769</v>
      </c>
      <c r="G385" s="24">
        <v>320</v>
      </c>
    </row>
    <row r="386" spans="1:7">
      <c r="A386" s="16">
        <v>190734</v>
      </c>
      <c r="B386" s="17" t="s">
        <v>430</v>
      </c>
      <c r="C386" s="18" t="s">
        <v>739</v>
      </c>
      <c r="D386" s="19">
        <v>43686</v>
      </c>
      <c r="E386" s="18" t="s">
        <v>230</v>
      </c>
      <c r="F386" s="17" t="s">
        <v>765</v>
      </c>
      <c r="G386" s="24">
        <v>320</v>
      </c>
    </row>
    <row r="387" spans="1:7">
      <c r="A387" s="16">
        <v>191482</v>
      </c>
      <c r="B387" s="17" t="s">
        <v>388</v>
      </c>
      <c r="C387" s="18" t="s">
        <v>741</v>
      </c>
      <c r="D387" s="19">
        <v>43808</v>
      </c>
      <c r="E387" s="18" t="s">
        <v>226</v>
      </c>
      <c r="F387" s="17" t="s">
        <v>202</v>
      </c>
      <c r="G387" s="24">
        <v>320</v>
      </c>
    </row>
    <row r="388" spans="1:7">
      <c r="A388" s="16">
        <v>191177</v>
      </c>
      <c r="B388" s="17" t="s">
        <v>418</v>
      </c>
      <c r="C388" s="18" t="s">
        <v>739</v>
      </c>
      <c r="D388" s="19">
        <v>43768</v>
      </c>
      <c r="E388" s="18" t="s">
        <v>226</v>
      </c>
      <c r="F388" s="17" t="s">
        <v>762</v>
      </c>
      <c r="G388" s="24">
        <v>310</v>
      </c>
    </row>
    <row r="389" spans="1:7">
      <c r="A389" s="16">
        <v>191187</v>
      </c>
      <c r="B389" s="17" t="s">
        <v>402</v>
      </c>
      <c r="C389" s="18" t="s">
        <v>740</v>
      </c>
      <c r="D389" s="19">
        <v>43769</v>
      </c>
      <c r="E389" s="18" t="s">
        <v>225</v>
      </c>
      <c r="F389" s="17" t="s">
        <v>205</v>
      </c>
      <c r="G389" s="24">
        <v>310</v>
      </c>
    </row>
    <row r="390" spans="1:7">
      <c r="A390" s="16">
        <v>191197</v>
      </c>
      <c r="B390" s="17" t="s">
        <v>372</v>
      </c>
      <c r="C390" s="18" t="s">
        <v>742</v>
      </c>
      <c r="D390" s="19">
        <v>43770</v>
      </c>
      <c r="E390" s="18" t="s">
        <v>229</v>
      </c>
      <c r="F390" s="17" t="s">
        <v>778</v>
      </c>
      <c r="G390" s="24">
        <v>310</v>
      </c>
    </row>
    <row r="391" spans="1:7">
      <c r="A391" s="16">
        <v>191521</v>
      </c>
      <c r="B391" s="17" t="s">
        <v>354</v>
      </c>
      <c r="C391" s="18" t="s">
        <v>742</v>
      </c>
      <c r="D391" s="19">
        <v>43810</v>
      </c>
      <c r="E391" s="18" t="s">
        <v>228</v>
      </c>
      <c r="F391" s="17" t="s">
        <v>772</v>
      </c>
      <c r="G391" s="24">
        <v>310</v>
      </c>
    </row>
    <row r="392" spans="1:7">
      <c r="A392" s="16">
        <v>191608</v>
      </c>
      <c r="B392" s="17" t="s">
        <v>411</v>
      </c>
      <c r="C392" s="18" t="s">
        <v>737</v>
      </c>
      <c r="D392" s="19">
        <v>43819</v>
      </c>
      <c r="E392" s="18" t="s">
        <v>226</v>
      </c>
      <c r="F392" s="17" t="s">
        <v>744</v>
      </c>
      <c r="G392" s="24">
        <v>310</v>
      </c>
    </row>
    <row r="393" spans="1:7">
      <c r="A393" s="16">
        <v>190005</v>
      </c>
      <c r="B393" s="17" t="s">
        <v>363</v>
      </c>
      <c r="C393" s="18" t="s">
        <v>740</v>
      </c>
      <c r="D393" s="19">
        <v>43467</v>
      </c>
      <c r="E393" s="18" t="s">
        <v>225</v>
      </c>
      <c r="F393" s="17" t="s">
        <v>218</v>
      </c>
      <c r="G393" s="24">
        <v>300</v>
      </c>
    </row>
    <row r="394" spans="1:7">
      <c r="A394" s="16">
        <v>190006</v>
      </c>
      <c r="B394" s="17" t="s">
        <v>411</v>
      </c>
      <c r="C394" s="18" t="s">
        <v>739</v>
      </c>
      <c r="D394" s="19">
        <v>43467</v>
      </c>
      <c r="E394" s="18" t="s">
        <v>225</v>
      </c>
      <c r="F394" s="17" t="s">
        <v>219</v>
      </c>
      <c r="G394" s="24">
        <v>300</v>
      </c>
    </row>
    <row r="395" spans="1:7">
      <c r="A395" s="16">
        <v>190009</v>
      </c>
      <c r="B395" s="17" t="s">
        <v>403</v>
      </c>
      <c r="C395" s="18" t="s">
        <v>736</v>
      </c>
      <c r="D395" s="19">
        <v>43469</v>
      </c>
      <c r="E395" s="18" t="s">
        <v>227</v>
      </c>
      <c r="F395" s="17" t="s">
        <v>786</v>
      </c>
      <c r="G395" s="24">
        <v>300</v>
      </c>
    </row>
    <row r="396" spans="1:7">
      <c r="A396" s="16">
        <v>190014</v>
      </c>
      <c r="B396" s="17" t="s">
        <v>411</v>
      </c>
      <c r="C396" s="18" t="s">
        <v>742</v>
      </c>
      <c r="D396" s="19">
        <v>43472</v>
      </c>
      <c r="E396" s="18" t="s">
        <v>225</v>
      </c>
      <c r="F396" s="17" t="s">
        <v>219</v>
      </c>
      <c r="G396" s="24">
        <v>300</v>
      </c>
    </row>
    <row r="397" spans="1:7">
      <c r="A397" s="16">
        <v>190017</v>
      </c>
      <c r="B397" s="17" t="s">
        <v>405</v>
      </c>
      <c r="C397" s="18" t="s">
        <v>742</v>
      </c>
      <c r="D397" s="19">
        <v>43473</v>
      </c>
      <c r="E397" s="18" t="s">
        <v>227</v>
      </c>
      <c r="F397" s="17" t="s">
        <v>786</v>
      </c>
      <c r="G397" s="24">
        <v>300</v>
      </c>
    </row>
    <row r="398" spans="1:7">
      <c r="A398" s="16">
        <v>190026</v>
      </c>
      <c r="B398" s="17" t="s">
        <v>398</v>
      </c>
      <c r="C398" s="18" t="s">
        <v>740</v>
      </c>
      <c r="D398" s="19">
        <v>43476</v>
      </c>
      <c r="E398" s="18" t="s">
        <v>227</v>
      </c>
      <c r="F398" s="17" t="s">
        <v>774</v>
      </c>
      <c r="G398" s="24">
        <v>300</v>
      </c>
    </row>
    <row r="399" spans="1:7">
      <c r="A399" s="16">
        <v>190036</v>
      </c>
      <c r="B399" s="17" t="s">
        <v>352</v>
      </c>
      <c r="C399" s="18" t="s">
        <v>740</v>
      </c>
      <c r="D399" s="19">
        <v>43481</v>
      </c>
      <c r="E399" s="18" t="s">
        <v>226</v>
      </c>
      <c r="F399" s="17" t="s">
        <v>788</v>
      </c>
      <c r="G399" s="24">
        <v>300</v>
      </c>
    </row>
    <row r="400" spans="1:7">
      <c r="A400" s="16">
        <v>190067</v>
      </c>
      <c r="B400" s="17" t="s">
        <v>420</v>
      </c>
      <c r="C400" s="18" t="s">
        <v>737</v>
      </c>
      <c r="D400" s="19">
        <v>43493</v>
      </c>
      <c r="E400" s="18" t="s">
        <v>812</v>
      </c>
      <c r="F400" s="17" t="s">
        <v>782</v>
      </c>
      <c r="G400" s="24">
        <v>300</v>
      </c>
    </row>
    <row r="401" spans="1:7">
      <c r="A401" s="16">
        <v>190082</v>
      </c>
      <c r="B401" s="17" t="s">
        <v>400</v>
      </c>
      <c r="C401" s="18" t="s">
        <v>814</v>
      </c>
      <c r="D401" s="19">
        <v>43500</v>
      </c>
      <c r="E401" s="18" t="s">
        <v>227</v>
      </c>
      <c r="F401" s="17" t="s">
        <v>749</v>
      </c>
      <c r="G401" s="24">
        <v>300</v>
      </c>
    </row>
    <row r="402" spans="1:7">
      <c r="A402" s="16">
        <v>190102</v>
      </c>
      <c r="B402" s="17" t="s">
        <v>375</v>
      </c>
      <c r="C402" s="18" t="s">
        <v>736</v>
      </c>
      <c r="D402" s="19">
        <v>43507</v>
      </c>
      <c r="E402" s="18" t="s">
        <v>227</v>
      </c>
      <c r="F402" s="17" t="s">
        <v>746</v>
      </c>
      <c r="G402" s="24">
        <v>300</v>
      </c>
    </row>
    <row r="403" spans="1:7">
      <c r="A403" s="16">
        <v>190128</v>
      </c>
      <c r="B403" s="17" t="s">
        <v>389</v>
      </c>
      <c r="C403" s="18" t="s">
        <v>737</v>
      </c>
      <c r="D403" s="19">
        <v>43515</v>
      </c>
      <c r="E403" s="18" t="s">
        <v>812</v>
      </c>
      <c r="F403" s="17" t="s">
        <v>756</v>
      </c>
      <c r="G403" s="24">
        <v>300</v>
      </c>
    </row>
    <row r="404" spans="1:7">
      <c r="A404" s="16">
        <v>190140</v>
      </c>
      <c r="B404" s="17" t="s">
        <v>414</v>
      </c>
      <c r="C404" s="18" t="s">
        <v>242</v>
      </c>
      <c r="D404" s="19">
        <v>43518</v>
      </c>
      <c r="E404" s="18" t="s">
        <v>226</v>
      </c>
      <c r="F404" s="17" t="s">
        <v>762</v>
      </c>
      <c r="G404" s="24">
        <v>300</v>
      </c>
    </row>
    <row r="405" spans="1:7">
      <c r="A405" s="16">
        <v>190141</v>
      </c>
      <c r="B405" s="17" t="s">
        <v>426</v>
      </c>
      <c r="C405" s="18" t="s">
        <v>737</v>
      </c>
      <c r="D405" s="19">
        <v>43518</v>
      </c>
      <c r="E405" s="18" t="s">
        <v>227</v>
      </c>
      <c r="F405" s="17" t="s">
        <v>749</v>
      </c>
      <c r="G405" s="24">
        <v>300</v>
      </c>
    </row>
    <row r="406" spans="1:7">
      <c r="A406" s="16">
        <v>190148</v>
      </c>
      <c r="B406" s="17" t="s">
        <v>355</v>
      </c>
      <c r="C406" s="18" t="s">
        <v>736</v>
      </c>
      <c r="D406" s="19">
        <v>43522</v>
      </c>
      <c r="E406" s="18" t="s">
        <v>227</v>
      </c>
      <c r="F406" s="17" t="s">
        <v>783</v>
      </c>
      <c r="G406" s="24">
        <v>300</v>
      </c>
    </row>
    <row r="407" spans="1:7">
      <c r="A407" s="16">
        <v>190149</v>
      </c>
      <c r="B407" s="17" t="s">
        <v>425</v>
      </c>
      <c r="C407" s="18" t="s">
        <v>742</v>
      </c>
      <c r="D407" s="19">
        <v>43522</v>
      </c>
      <c r="E407" s="18" t="s">
        <v>230</v>
      </c>
      <c r="F407" s="17" t="s">
        <v>773</v>
      </c>
      <c r="G407" s="24">
        <v>300</v>
      </c>
    </row>
    <row r="408" spans="1:7">
      <c r="A408" s="16">
        <v>190155</v>
      </c>
      <c r="B408" s="17" t="s">
        <v>394</v>
      </c>
      <c r="C408" s="18" t="s">
        <v>737</v>
      </c>
      <c r="D408" s="19">
        <v>43524</v>
      </c>
      <c r="E408" s="18" t="s">
        <v>228</v>
      </c>
      <c r="F408" s="17" t="s">
        <v>758</v>
      </c>
      <c r="G408" s="24">
        <v>300</v>
      </c>
    </row>
    <row r="409" spans="1:7">
      <c r="A409" s="16">
        <v>190166</v>
      </c>
      <c r="B409" s="17" t="s">
        <v>363</v>
      </c>
      <c r="C409" s="18" t="s">
        <v>814</v>
      </c>
      <c r="D409" s="19">
        <v>43528</v>
      </c>
      <c r="E409" s="18" t="s">
        <v>225</v>
      </c>
      <c r="F409" s="17" t="s">
        <v>205</v>
      </c>
      <c r="G409" s="24">
        <v>300</v>
      </c>
    </row>
    <row r="410" spans="1:7">
      <c r="A410" s="16">
        <v>190181</v>
      </c>
      <c r="B410" s="17" t="s">
        <v>420</v>
      </c>
      <c r="C410" s="18" t="s">
        <v>738</v>
      </c>
      <c r="D410" s="19">
        <v>43532</v>
      </c>
      <c r="E410" s="18" t="s">
        <v>228</v>
      </c>
      <c r="F410" s="17" t="s">
        <v>794</v>
      </c>
      <c r="G410" s="24">
        <v>300</v>
      </c>
    </row>
    <row r="411" spans="1:7">
      <c r="A411" s="16">
        <v>190182</v>
      </c>
      <c r="B411" s="17" t="s">
        <v>353</v>
      </c>
      <c r="C411" s="18" t="s">
        <v>737</v>
      </c>
      <c r="D411" s="19">
        <v>43532</v>
      </c>
      <c r="E411" s="18" t="s">
        <v>228</v>
      </c>
      <c r="F411" s="17" t="s">
        <v>795</v>
      </c>
      <c r="G411" s="24">
        <v>300</v>
      </c>
    </row>
    <row r="412" spans="1:7">
      <c r="A412" s="16">
        <v>190195</v>
      </c>
      <c r="B412" s="17" t="s">
        <v>384</v>
      </c>
      <c r="C412" s="18" t="s">
        <v>739</v>
      </c>
      <c r="D412" s="19">
        <v>43537</v>
      </c>
      <c r="E412" s="18" t="s">
        <v>229</v>
      </c>
      <c r="F412" s="17" t="s">
        <v>211</v>
      </c>
      <c r="G412" s="24">
        <v>300</v>
      </c>
    </row>
    <row r="413" spans="1:7">
      <c r="A413" s="16">
        <v>190210</v>
      </c>
      <c r="B413" s="17" t="s">
        <v>435</v>
      </c>
      <c r="C413" s="18" t="s">
        <v>736</v>
      </c>
      <c r="D413" s="19">
        <v>43543</v>
      </c>
      <c r="E413" s="18" t="s">
        <v>229</v>
      </c>
      <c r="F413" s="17" t="s">
        <v>220</v>
      </c>
      <c r="G413" s="24">
        <v>300</v>
      </c>
    </row>
    <row r="414" spans="1:7">
      <c r="A414" s="16">
        <v>190211</v>
      </c>
      <c r="B414" s="17" t="s">
        <v>402</v>
      </c>
      <c r="C414" s="18" t="s">
        <v>737</v>
      </c>
      <c r="D414" s="19">
        <v>43543</v>
      </c>
      <c r="E414" s="18" t="s">
        <v>812</v>
      </c>
      <c r="F414" s="17" t="s">
        <v>745</v>
      </c>
      <c r="G414" s="24">
        <v>300</v>
      </c>
    </row>
    <row r="415" spans="1:7">
      <c r="A415" s="16">
        <v>190216</v>
      </c>
      <c r="B415" s="17" t="s">
        <v>406</v>
      </c>
      <c r="C415" s="18" t="s">
        <v>242</v>
      </c>
      <c r="D415" s="19">
        <v>43544</v>
      </c>
      <c r="E415" s="18" t="s">
        <v>225</v>
      </c>
      <c r="F415" s="17" t="s">
        <v>219</v>
      </c>
      <c r="G415" s="24">
        <v>300</v>
      </c>
    </row>
    <row r="416" spans="1:7">
      <c r="A416" s="16">
        <v>190218</v>
      </c>
      <c r="B416" s="17" t="s">
        <v>419</v>
      </c>
      <c r="C416" s="18" t="s">
        <v>739</v>
      </c>
      <c r="D416" s="19">
        <v>43545</v>
      </c>
      <c r="E416" s="18" t="s">
        <v>227</v>
      </c>
      <c r="F416" s="17" t="s">
        <v>746</v>
      </c>
      <c r="G416" s="24">
        <v>300</v>
      </c>
    </row>
    <row r="417" spans="1:7">
      <c r="A417" s="16">
        <v>190226</v>
      </c>
      <c r="B417" s="17" t="s">
        <v>390</v>
      </c>
      <c r="C417" s="18" t="s">
        <v>741</v>
      </c>
      <c r="D417" s="19">
        <v>43549</v>
      </c>
      <c r="E417" s="18" t="s">
        <v>228</v>
      </c>
      <c r="F417" s="17" t="s">
        <v>776</v>
      </c>
      <c r="G417" s="24">
        <v>300</v>
      </c>
    </row>
    <row r="418" spans="1:7">
      <c r="A418" s="16">
        <v>190228</v>
      </c>
      <c r="B418" s="17" t="s">
        <v>360</v>
      </c>
      <c r="C418" s="18" t="s">
        <v>814</v>
      </c>
      <c r="D418" s="19">
        <v>43549</v>
      </c>
      <c r="E418" s="18" t="s">
        <v>225</v>
      </c>
      <c r="F418" s="17" t="s">
        <v>791</v>
      </c>
      <c r="G418" s="24">
        <v>300</v>
      </c>
    </row>
    <row r="419" spans="1:7">
      <c r="A419" s="16">
        <v>190230</v>
      </c>
      <c r="B419" s="17" t="s">
        <v>432</v>
      </c>
      <c r="C419" s="18" t="s">
        <v>814</v>
      </c>
      <c r="D419" s="19">
        <v>43550</v>
      </c>
      <c r="E419" s="18" t="s">
        <v>225</v>
      </c>
      <c r="F419" s="17" t="s">
        <v>201</v>
      </c>
      <c r="G419" s="24">
        <v>300</v>
      </c>
    </row>
    <row r="420" spans="1:7">
      <c r="A420" s="16">
        <v>190236</v>
      </c>
      <c r="B420" s="17" t="s">
        <v>353</v>
      </c>
      <c r="C420" s="18" t="s">
        <v>739</v>
      </c>
      <c r="D420" s="19">
        <v>43552</v>
      </c>
      <c r="E420" s="18" t="s">
        <v>225</v>
      </c>
      <c r="F420" s="17" t="s">
        <v>791</v>
      </c>
      <c r="G420" s="24">
        <v>300</v>
      </c>
    </row>
    <row r="421" spans="1:7">
      <c r="A421" s="16">
        <v>190246</v>
      </c>
      <c r="B421" s="17" t="s">
        <v>361</v>
      </c>
      <c r="C421" s="18" t="s">
        <v>740</v>
      </c>
      <c r="D421" s="19">
        <v>43556</v>
      </c>
      <c r="E421" s="18" t="s">
        <v>230</v>
      </c>
      <c r="F421" s="17" t="s">
        <v>209</v>
      </c>
      <c r="G421" s="24">
        <v>300</v>
      </c>
    </row>
    <row r="422" spans="1:7">
      <c r="A422" s="16">
        <v>190251</v>
      </c>
      <c r="B422" s="17" t="s">
        <v>373</v>
      </c>
      <c r="C422" s="18" t="s">
        <v>740</v>
      </c>
      <c r="D422" s="19">
        <v>43557</v>
      </c>
      <c r="E422" s="18" t="s">
        <v>228</v>
      </c>
      <c r="F422" s="17" t="s">
        <v>758</v>
      </c>
      <c r="G422" s="24">
        <v>300</v>
      </c>
    </row>
    <row r="423" spans="1:7">
      <c r="A423" s="16">
        <v>190254</v>
      </c>
      <c r="B423" s="17" t="s">
        <v>384</v>
      </c>
      <c r="C423" s="18" t="s">
        <v>814</v>
      </c>
      <c r="D423" s="19">
        <v>43558</v>
      </c>
      <c r="E423" s="18" t="s">
        <v>227</v>
      </c>
      <c r="F423" s="17" t="s">
        <v>750</v>
      </c>
      <c r="G423" s="24">
        <v>300</v>
      </c>
    </row>
    <row r="424" spans="1:7">
      <c r="A424" s="16">
        <v>190266</v>
      </c>
      <c r="B424" s="17" t="s">
        <v>366</v>
      </c>
      <c r="C424" s="18" t="s">
        <v>740</v>
      </c>
      <c r="D424" s="19">
        <v>43560</v>
      </c>
      <c r="E424" s="18" t="s">
        <v>812</v>
      </c>
      <c r="F424" s="17" t="s">
        <v>216</v>
      </c>
      <c r="G424" s="24">
        <v>300</v>
      </c>
    </row>
    <row r="425" spans="1:7">
      <c r="A425" s="16">
        <v>190267</v>
      </c>
      <c r="B425" s="17" t="s">
        <v>405</v>
      </c>
      <c r="C425" s="18" t="s">
        <v>741</v>
      </c>
      <c r="D425" s="19">
        <v>43560</v>
      </c>
      <c r="E425" s="18" t="s">
        <v>226</v>
      </c>
      <c r="F425" s="17" t="s">
        <v>744</v>
      </c>
      <c r="G425" s="24">
        <v>300</v>
      </c>
    </row>
    <row r="426" spans="1:7">
      <c r="A426" s="16">
        <v>190307</v>
      </c>
      <c r="B426" s="17" t="s">
        <v>399</v>
      </c>
      <c r="C426" s="18" t="s">
        <v>736</v>
      </c>
      <c r="D426" s="19">
        <v>43573</v>
      </c>
      <c r="E426" s="18" t="s">
        <v>226</v>
      </c>
      <c r="F426" s="17" t="s">
        <v>787</v>
      </c>
      <c r="G426" s="24">
        <v>300</v>
      </c>
    </row>
    <row r="427" spans="1:7">
      <c r="A427" s="16">
        <v>190310</v>
      </c>
      <c r="B427" s="17" t="s">
        <v>396</v>
      </c>
      <c r="C427" s="18" t="s">
        <v>739</v>
      </c>
      <c r="D427" s="19">
        <v>43574</v>
      </c>
      <c r="E427" s="18" t="s">
        <v>225</v>
      </c>
      <c r="F427" s="17" t="s">
        <v>201</v>
      </c>
      <c r="G427" s="24">
        <v>300</v>
      </c>
    </row>
    <row r="428" spans="1:7">
      <c r="A428" s="16">
        <v>190313</v>
      </c>
      <c r="B428" s="17" t="s">
        <v>431</v>
      </c>
      <c r="C428" s="18" t="s">
        <v>742</v>
      </c>
      <c r="D428" s="19">
        <v>43574</v>
      </c>
      <c r="E428" s="18" t="s">
        <v>226</v>
      </c>
      <c r="F428" s="17" t="s">
        <v>775</v>
      </c>
      <c r="G428" s="24">
        <v>300</v>
      </c>
    </row>
    <row r="429" spans="1:7">
      <c r="A429" s="16">
        <v>190318</v>
      </c>
      <c r="B429" s="17" t="s">
        <v>359</v>
      </c>
      <c r="C429" s="18" t="s">
        <v>741</v>
      </c>
      <c r="D429" s="19">
        <v>43577</v>
      </c>
      <c r="E429" s="18" t="s">
        <v>812</v>
      </c>
      <c r="F429" s="17" t="s">
        <v>207</v>
      </c>
      <c r="G429" s="24">
        <v>300</v>
      </c>
    </row>
    <row r="430" spans="1:7">
      <c r="A430" s="16">
        <v>190354</v>
      </c>
      <c r="B430" s="17" t="s">
        <v>397</v>
      </c>
      <c r="C430" s="18" t="s">
        <v>242</v>
      </c>
      <c r="D430" s="19">
        <v>43587</v>
      </c>
      <c r="E430" s="18" t="s">
        <v>812</v>
      </c>
      <c r="F430" s="17" t="s">
        <v>757</v>
      </c>
      <c r="G430" s="24">
        <v>300</v>
      </c>
    </row>
    <row r="431" spans="1:7">
      <c r="A431" s="16">
        <v>190361</v>
      </c>
      <c r="B431" s="17" t="s">
        <v>423</v>
      </c>
      <c r="C431" s="18" t="s">
        <v>736</v>
      </c>
      <c r="D431" s="19">
        <v>43591</v>
      </c>
      <c r="E431" s="18" t="s">
        <v>229</v>
      </c>
      <c r="F431" s="17" t="s">
        <v>754</v>
      </c>
      <c r="G431" s="24">
        <v>300</v>
      </c>
    </row>
    <row r="432" spans="1:7">
      <c r="A432" s="16">
        <v>190366</v>
      </c>
      <c r="B432" s="17" t="s">
        <v>426</v>
      </c>
      <c r="C432" s="18" t="s">
        <v>740</v>
      </c>
      <c r="D432" s="19">
        <v>43592</v>
      </c>
      <c r="E432" s="18" t="s">
        <v>229</v>
      </c>
      <c r="F432" s="17" t="s">
        <v>754</v>
      </c>
      <c r="G432" s="24">
        <v>300</v>
      </c>
    </row>
    <row r="433" spans="1:7">
      <c r="A433" s="16">
        <v>190396</v>
      </c>
      <c r="B433" s="17" t="s">
        <v>390</v>
      </c>
      <c r="C433" s="18" t="s">
        <v>736</v>
      </c>
      <c r="D433" s="19">
        <v>43602</v>
      </c>
      <c r="E433" s="18" t="s">
        <v>226</v>
      </c>
      <c r="F433" s="17" t="s">
        <v>744</v>
      </c>
      <c r="G433" s="24">
        <v>300</v>
      </c>
    </row>
    <row r="434" spans="1:7">
      <c r="A434" s="16">
        <v>190408</v>
      </c>
      <c r="B434" s="17" t="s">
        <v>361</v>
      </c>
      <c r="C434" s="18" t="s">
        <v>738</v>
      </c>
      <c r="D434" s="19">
        <v>43607</v>
      </c>
      <c r="E434" s="18" t="s">
        <v>812</v>
      </c>
      <c r="F434" s="17" t="s">
        <v>755</v>
      </c>
      <c r="G434" s="24">
        <v>300</v>
      </c>
    </row>
    <row r="435" spans="1:7">
      <c r="A435" s="16">
        <v>190416</v>
      </c>
      <c r="B435" s="17" t="s">
        <v>398</v>
      </c>
      <c r="C435" s="18" t="s">
        <v>737</v>
      </c>
      <c r="D435" s="19">
        <v>43609</v>
      </c>
      <c r="E435" s="18" t="s">
        <v>227</v>
      </c>
      <c r="F435" s="17" t="s">
        <v>746</v>
      </c>
      <c r="G435" s="24">
        <v>300</v>
      </c>
    </row>
    <row r="436" spans="1:7">
      <c r="A436" s="16">
        <v>190418</v>
      </c>
      <c r="B436" s="17" t="s">
        <v>408</v>
      </c>
      <c r="C436" s="18" t="s">
        <v>814</v>
      </c>
      <c r="D436" s="19">
        <v>43609</v>
      </c>
      <c r="E436" s="18" t="s">
        <v>229</v>
      </c>
      <c r="F436" s="17" t="s">
        <v>759</v>
      </c>
      <c r="G436" s="24">
        <v>300</v>
      </c>
    </row>
    <row r="437" spans="1:7">
      <c r="A437" s="16">
        <v>190423</v>
      </c>
      <c r="B437" s="17" t="s">
        <v>434</v>
      </c>
      <c r="C437" s="18" t="s">
        <v>814</v>
      </c>
      <c r="D437" s="19">
        <v>43612</v>
      </c>
      <c r="E437" s="18" t="s">
        <v>812</v>
      </c>
      <c r="F437" s="17" t="s">
        <v>221</v>
      </c>
      <c r="G437" s="24">
        <v>300</v>
      </c>
    </row>
    <row r="438" spans="1:7">
      <c r="A438" s="16">
        <v>190425</v>
      </c>
      <c r="B438" s="17" t="s">
        <v>368</v>
      </c>
      <c r="C438" s="18" t="s">
        <v>738</v>
      </c>
      <c r="D438" s="19">
        <v>43612</v>
      </c>
      <c r="E438" s="18" t="s">
        <v>225</v>
      </c>
      <c r="F438" s="17" t="s">
        <v>798</v>
      </c>
      <c r="G438" s="24">
        <v>300</v>
      </c>
    </row>
    <row r="439" spans="1:7">
      <c r="A439" s="16">
        <v>190433</v>
      </c>
      <c r="B439" s="17" t="s">
        <v>378</v>
      </c>
      <c r="C439" s="18" t="s">
        <v>738</v>
      </c>
      <c r="D439" s="19">
        <v>43614</v>
      </c>
      <c r="E439" s="18" t="s">
        <v>227</v>
      </c>
      <c r="F439" s="17" t="s">
        <v>768</v>
      </c>
      <c r="G439" s="24">
        <v>300</v>
      </c>
    </row>
    <row r="440" spans="1:7">
      <c r="A440" s="16">
        <v>190439</v>
      </c>
      <c r="B440" s="17" t="s">
        <v>427</v>
      </c>
      <c r="C440" s="18" t="s">
        <v>741</v>
      </c>
      <c r="D440" s="19">
        <v>43615</v>
      </c>
      <c r="E440" s="18" t="s">
        <v>227</v>
      </c>
      <c r="F440" s="17" t="s">
        <v>768</v>
      </c>
      <c r="G440" s="24">
        <v>300</v>
      </c>
    </row>
    <row r="441" spans="1:7">
      <c r="A441" s="16">
        <v>190456</v>
      </c>
      <c r="B441" s="17" t="s">
        <v>406</v>
      </c>
      <c r="C441" s="18" t="s">
        <v>737</v>
      </c>
      <c r="D441" s="19">
        <v>43621</v>
      </c>
      <c r="E441" s="18" t="s">
        <v>812</v>
      </c>
      <c r="F441" s="17" t="s">
        <v>755</v>
      </c>
      <c r="G441" s="24">
        <v>300</v>
      </c>
    </row>
    <row r="442" spans="1:7">
      <c r="A442" s="16">
        <v>190486</v>
      </c>
      <c r="B442" s="17" t="s">
        <v>164</v>
      </c>
      <c r="C442" s="18" t="s">
        <v>737</v>
      </c>
      <c r="D442" s="19">
        <v>43633</v>
      </c>
      <c r="E442" s="18" t="s">
        <v>225</v>
      </c>
      <c r="F442" s="17" t="s">
        <v>219</v>
      </c>
      <c r="G442" s="24">
        <v>300</v>
      </c>
    </row>
    <row r="443" spans="1:7">
      <c r="A443" s="16">
        <v>190487</v>
      </c>
      <c r="B443" s="17" t="s">
        <v>426</v>
      </c>
      <c r="C443" s="18" t="s">
        <v>736</v>
      </c>
      <c r="D443" s="19">
        <v>43633</v>
      </c>
      <c r="E443" s="18" t="s">
        <v>228</v>
      </c>
      <c r="F443" s="17" t="s">
        <v>772</v>
      </c>
      <c r="G443" s="24">
        <v>300</v>
      </c>
    </row>
    <row r="444" spans="1:7">
      <c r="A444" s="16">
        <v>190491</v>
      </c>
      <c r="B444" s="17" t="s">
        <v>408</v>
      </c>
      <c r="C444" s="18" t="s">
        <v>242</v>
      </c>
      <c r="D444" s="19">
        <v>43634</v>
      </c>
      <c r="E444" s="18" t="s">
        <v>226</v>
      </c>
      <c r="F444" s="17" t="s">
        <v>787</v>
      </c>
      <c r="G444" s="24">
        <v>300</v>
      </c>
    </row>
    <row r="445" spans="1:7">
      <c r="A445" s="16">
        <v>190499</v>
      </c>
      <c r="B445" s="17" t="s">
        <v>420</v>
      </c>
      <c r="C445" s="18" t="s">
        <v>739</v>
      </c>
      <c r="D445" s="19">
        <v>43635</v>
      </c>
      <c r="E445" s="18" t="s">
        <v>812</v>
      </c>
      <c r="F445" s="17" t="s">
        <v>215</v>
      </c>
      <c r="G445" s="24">
        <v>300</v>
      </c>
    </row>
    <row r="446" spans="1:7">
      <c r="A446" s="16">
        <v>190500</v>
      </c>
      <c r="B446" s="17" t="s">
        <v>371</v>
      </c>
      <c r="C446" s="18" t="s">
        <v>737</v>
      </c>
      <c r="D446" s="19">
        <v>43635</v>
      </c>
      <c r="E446" s="18" t="s">
        <v>226</v>
      </c>
      <c r="F446" s="17" t="s">
        <v>743</v>
      </c>
      <c r="G446" s="24">
        <v>300</v>
      </c>
    </row>
    <row r="447" spans="1:7">
      <c r="A447" s="16">
        <v>190532</v>
      </c>
      <c r="B447" s="17" t="s">
        <v>430</v>
      </c>
      <c r="C447" s="18" t="s">
        <v>741</v>
      </c>
      <c r="D447" s="19">
        <v>43642</v>
      </c>
      <c r="E447" s="18" t="s">
        <v>229</v>
      </c>
      <c r="F447" s="17" t="s">
        <v>754</v>
      </c>
      <c r="G447" s="24">
        <v>300</v>
      </c>
    </row>
    <row r="448" spans="1:7">
      <c r="A448" s="16">
        <v>190550</v>
      </c>
      <c r="B448" s="17" t="s">
        <v>410</v>
      </c>
      <c r="C448" s="18" t="s">
        <v>738</v>
      </c>
      <c r="D448" s="19">
        <v>43648</v>
      </c>
      <c r="E448" s="18" t="s">
        <v>227</v>
      </c>
      <c r="F448" s="17" t="s">
        <v>213</v>
      </c>
      <c r="G448" s="24">
        <v>300</v>
      </c>
    </row>
    <row r="449" spans="1:7">
      <c r="A449" s="16">
        <v>190561</v>
      </c>
      <c r="B449" s="17" t="s">
        <v>391</v>
      </c>
      <c r="C449" s="18" t="s">
        <v>740</v>
      </c>
      <c r="D449" s="19">
        <v>43649</v>
      </c>
      <c r="E449" s="18" t="s">
        <v>228</v>
      </c>
      <c r="F449" s="17" t="s">
        <v>208</v>
      </c>
      <c r="G449" s="24">
        <v>300</v>
      </c>
    </row>
    <row r="450" spans="1:7">
      <c r="A450" s="16">
        <v>190562</v>
      </c>
      <c r="B450" s="17" t="s">
        <v>408</v>
      </c>
      <c r="C450" s="18" t="s">
        <v>736</v>
      </c>
      <c r="D450" s="19">
        <v>43650</v>
      </c>
      <c r="E450" s="18" t="s">
        <v>229</v>
      </c>
      <c r="F450" s="17" t="s">
        <v>747</v>
      </c>
      <c r="G450" s="24">
        <v>300</v>
      </c>
    </row>
    <row r="451" spans="1:7">
      <c r="A451" s="16">
        <v>190566</v>
      </c>
      <c r="B451" s="17" t="s">
        <v>136</v>
      </c>
      <c r="C451" s="18" t="s">
        <v>736</v>
      </c>
      <c r="D451" s="19">
        <v>43650</v>
      </c>
      <c r="E451" s="18" t="s">
        <v>229</v>
      </c>
      <c r="F451" s="17" t="s">
        <v>769</v>
      </c>
      <c r="G451" s="24">
        <v>300</v>
      </c>
    </row>
    <row r="452" spans="1:7">
      <c r="A452" s="16">
        <v>190572</v>
      </c>
      <c r="B452" s="17" t="s">
        <v>399</v>
      </c>
      <c r="C452" s="18" t="s">
        <v>739</v>
      </c>
      <c r="D452" s="19">
        <v>43651</v>
      </c>
      <c r="E452" s="18" t="s">
        <v>812</v>
      </c>
      <c r="F452" s="17" t="s">
        <v>215</v>
      </c>
      <c r="G452" s="24">
        <v>300</v>
      </c>
    </row>
    <row r="453" spans="1:7">
      <c r="A453" s="16">
        <v>190597</v>
      </c>
      <c r="B453" s="17" t="s">
        <v>356</v>
      </c>
      <c r="C453" s="18" t="s">
        <v>741</v>
      </c>
      <c r="D453" s="19">
        <v>43657</v>
      </c>
      <c r="E453" s="18" t="s">
        <v>226</v>
      </c>
      <c r="F453" s="17" t="s">
        <v>775</v>
      </c>
      <c r="G453" s="24">
        <v>300</v>
      </c>
    </row>
    <row r="454" spans="1:7">
      <c r="A454" s="16">
        <v>190614</v>
      </c>
      <c r="B454" s="17" t="s">
        <v>368</v>
      </c>
      <c r="C454" s="18" t="s">
        <v>814</v>
      </c>
      <c r="D454" s="19">
        <v>43662</v>
      </c>
      <c r="E454" s="18" t="s">
        <v>227</v>
      </c>
      <c r="F454" s="17" t="s">
        <v>760</v>
      </c>
      <c r="G454" s="24">
        <v>300</v>
      </c>
    </row>
    <row r="455" spans="1:7">
      <c r="A455" s="16">
        <v>190626</v>
      </c>
      <c r="B455" s="17" t="s">
        <v>140</v>
      </c>
      <c r="C455" s="18" t="s">
        <v>814</v>
      </c>
      <c r="D455" s="19">
        <v>43663</v>
      </c>
      <c r="E455" s="18" t="s">
        <v>226</v>
      </c>
      <c r="F455" s="17" t="s">
        <v>784</v>
      </c>
      <c r="G455" s="24">
        <v>300</v>
      </c>
    </row>
    <row r="456" spans="1:7">
      <c r="A456" s="16">
        <v>190630</v>
      </c>
      <c r="B456" s="17" t="s">
        <v>388</v>
      </c>
      <c r="C456" s="18" t="s">
        <v>737</v>
      </c>
      <c r="D456" s="19">
        <v>43664</v>
      </c>
      <c r="E456" s="18" t="s">
        <v>227</v>
      </c>
      <c r="F456" s="17" t="s">
        <v>781</v>
      </c>
      <c r="G456" s="24">
        <v>300</v>
      </c>
    </row>
    <row r="457" spans="1:7">
      <c r="A457" s="16">
        <v>190645</v>
      </c>
      <c r="B457" s="17" t="s">
        <v>417</v>
      </c>
      <c r="C457" s="18" t="s">
        <v>741</v>
      </c>
      <c r="D457" s="19">
        <v>43668</v>
      </c>
      <c r="E457" s="18" t="s">
        <v>812</v>
      </c>
      <c r="F457" s="17" t="s">
        <v>745</v>
      </c>
      <c r="G457" s="24">
        <v>300</v>
      </c>
    </row>
    <row r="458" spans="1:7">
      <c r="A458" s="16">
        <v>190654</v>
      </c>
      <c r="B458" s="17" t="s">
        <v>393</v>
      </c>
      <c r="C458" s="18" t="s">
        <v>814</v>
      </c>
      <c r="D458" s="19">
        <v>43669</v>
      </c>
      <c r="E458" s="18" t="s">
        <v>229</v>
      </c>
      <c r="F458" s="17" t="s">
        <v>751</v>
      </c>
      <c r="G458" s="24">
        <v>300</v>
      </c>
    </row>
    <row r="459" spans="1:7">
      <c r="A459" s="16">
        <v>190657</v>
      </c>
      <c r="B459" s="17" t="s">
        <v>362</v>
      </c>
      <c r="C459" s="18" t="s">
        <v>242</v>
      </c>
      <c r="D459" s="19">
        <v>43669</v>
      </c>
      <c r="E459" s="18" t="s">
        <v>230</v>
      </c>
      <c r="F459" s="17" t="s">
        <v>796</v>
      </c>
      <c r="G459" s="24">
        <v>300</v>
      </c>
    </row>
    <row r="460" spans="1:7">
      <c r="A460" s="16">
        <v>190675</v>
      </c>
      <c r="B460" s="17" t="s">
        <v>404</v>
      </c>
      <c r="C460" s="18" t="s">
        <v>814</v>
      </c>
      <c r="D460" s="19">
        <v>43672</v>
      </c>
      <c r="E460" s="18" t="s">
        <v>230</v>
      </c>
      <c r="F460" s="17" t="s">
        <v>765</v>
      </c>
      <c r="G460" s="24">
        <v>300</v>
      </c>
    </row>
    <row r="461" spans="1:7">
      <c r="A461" s="16">
        <v>190681</v>
      </c>
      <c r="B461" s="17" t="s">
        <v>356</v>
      </c>
      <c r="C461" s="18" t="s">
        <v>814</v>
      </c>
      <c r="D461" s="19">
        <v>43675</v>
      </c>
      <c r="E461" s="18" t="s">
        <v>229</v>
      </c>
      <c r="F461" s="17" t="s">
        <v>777</v>
      </c>
      <c r="G461" s="24">
        <v>300</v>
      </c>
    </row>
    <row r="462" spans="1:7">
      <c r="A462" s="16">
        <v>190703</v>
      </c>
      <c r="B462" s="17" t="s">
        <v>416</v>
      </c>
      <c r="C462" s="18" t="s">
        <v>738</v>
      </c>
      <c r="D462" s="19">
        <v>43679</v>
      </c>
      <c r="E462" s="18" t="s">
        <v>226</v>
      </c>
      <c r="F462" s="17" t="s">
        <v>744</v>
      </c>
      <c r="G462" s="24">
        <v>300</v>
      </c>
    </row>
    <row r="463" spans="1:7">
      <c r="A463" s="16">
        <v>190726</v>
      </c>
      <c r="B463" s="17" t="s">
        <v>395</v>
      </c>
      <c r="C463" s="18" t="s">
        <v>740</v>
      </c>
      <c r="D463" s="19">
        <v>43684</v>
      </c>
      <c r="E463" s="18" t="s">
        <v>226</v>
      </c>
      <c r="F463" s="17" t="s">
        <v>214</v>
      </c>
      <c r="G463" s="24">
        <v>300</v>
      </c>
    </row>
    <row r="464" spans="1:7">
      <c r="A464" s="16">
        <v>190731</v>
      </c>
      <c r="B464" s="17" t="s">
        <v>381</v>
      </c>
      <c r="C464" s="18" t="s">
        <v>740</v>
      </c>
      <c r="D464" s="19">
        <v>43685</v>
      </c>
      <c r="E464" s="18" t="s">
        <v>812</v>
      </c>
      <c r="F464" s="17" t="s">
        <v>782</v>
      </c>
      <c r="G464" s="24">
        <v>300</v>
      </c>
    </row>
    <row r="465" spans="1:7">
      <c r="A465" s="16">
        <v>190732</v>
      </c>
      <c r="B465" s="17" t="s">
        <v>392</v>
      </c>
      <c r="C465" s="18" t="s">
        <v>739</v>
      </c>
      <c r="D465" s="19">
        <v>43685</v>
      </c>
      <c r="E465" s="18" t="s">
        <v>225</v>
      </c>
      <c r="F465" s="17" t="s">
        <v>798</v>
      </c>
      <c r="G465" s="24">
        <v>300</v>
      </c>
    </row>
    <row r="466" spans="1:7">
      <c r="A466" s="16">
        <v>190741</v>
      </c>
      <c r="B466" s="17" t="s">
        <v>354</v>
      </c>
      <c r="C466" s="18" t="s">
        <v>814</v>
      </c>
      <c r="D466" s="19">
        <v>43689</v>
      </c>
      <c r="E466" s="18" t="s">
        <v>230</v>
      </c>
      <c r="F466" s="17" t="s">
        <v>765</v>
      </c>
      <c r="G466" s="24">
        <v>300</v>
      </c>
    </row>
    <row r="467" spans="1:7">
      <c r="A467" s="16">
        <v>190762</v>
      </c>
      <c r="B467" s="17" t="s">
        <v>361</v>
      </c>
      <c r="C467" s="18" t="s">
        <v>740</v>
      </c>
      <c r="D467" s="19">
        <v>43693</v>
      </c>
      <c r="E467" s="18" t="s">
        <v>226</v>
      </c>
      <c r="F467" s="17" t="s">
        <v>762</v>
      </c>
      <c r="G467" s="24">
        <v>300</v>
      </c>
    </row>
    <row r="468" spans="1:7">
      <c r="A468" s="16">
        <v>190777</v>
      </c>
      <c r="B468" s="17" t="s">
        <v>366</v>
      </c>
      <c r="C468" s="18" t="s">
        <v>737</v>
      </c>
      <c r="D468" s="19">
        <v>43698</v>
      </c>
      <c r="E468" s="18" t="s">
        <v>225</v>
      </c>
      <c r="F468" s="17" t="s">
        <v>201</v>
      </c>
      <c r="G468" s="24">
        <v>300</v>
      </c>
    </row>
    <row r="469" spans="1:7">
      <c r="A469" s="16">
        <v>190778</v>
      </c>
      <c r="B469" s="17" t="s">
        <v>354</v>
      </c>
      <c r="C469" s="18" t="s">
        <v>814</v>
      </c>
      <c r="D469" s="19">
        <v>43698</v>
      </c>
      <c r="E469" s="18" t="s">
        <v>225</v>
      </c>
      <c r="F469" s="17" t="s">
        <v>793</v>
      </c>
      <c r="G469" s="24">
        <v>300</v>
      </c>
    </row>
    <row r="470" spans="1:7">
      <c r="A470" s="16">
        <v>190779</v>
      </c>
      <c r="B470" s="17" t="s">
        <v>383</v>
      </c>
      <c r="C470" s="18" t="s">
        <v>742</v>
      </c>
      <c r="D470" s="19">
        <v>43698</v>
      </c>
      <c r="E470" s="18" t="s">
        <v>227</v>
      </c>
      <c r="F470" s="17" t="s">
        <v>780</v>
      </c>
      <c r="G470" s="24">
        <v>300</v>
      </c>
    </row>
    <row r="471" spans="1:7">
      <c r="A471" s="16">
        <v>190802</v>
      </c>
      <c r="B471" s="17" t="s">
        <v>136</v>
      </c>
      <c r="C471" s="18" t="s">
        <v>740</v>
      </c>
      <c r="D471" s="19">
        <v>43703</v>
      </c>
      <c r="E471" s="18" t="s">
        <v>812</v>
      </c>
      <c r="F471" s="17" t="s">
        <v>757</v>
      </c>
      <c r="G471" s="24">
        <v>300</v>
      </c>
    </row>
    <row r="472" spans="1:7">
      <c r="A472" s="16">
        <v>190826</v>
      </c>
      <c r="B472" s="17" t="s">
        <v>412</v>
      </c>
      <c r="C472" s="18" t="s">
        <v>737</v>
      </c>
      <c r="D472" s="19">
        <v>43707</v>
      </c>
      <c r="E472" s="18" t="s">
        <v>225</v>
      </c>
      <c r="F472" s="17" t="s">
        <v>218</v>
      </c>
      <c r="G472" s="24">
        <v>300</v>
      </c>
    </row>
    <row r="473" spans="1:7">
      <c r="A473" s="16">
        <v>190842</v>
      </c>
      <c r="B473" s="17" t="s">
        <v>384</v>
      </c>
      <c r="C473" s="18" t="s">
        <v>741</v>
      </c>
      <c r="D473" s="19">
        <v>43711</v>
      </c>
      <c r="E473" s="18" t="s">
        <v>229</v>
      </c>
      <c r="F473" s="17" t="s">
        <v>779</v>
      </c>
      <c r="G473" s="24">
        <v>300</v>
      </c>
    </row>
    <row r="474" spans="1:7">
      <c r="A474" s="16">
        <v>190845</v>
      </c>
      <c r="B474" s="17" t="s">
        <v>355</v>
      </c>
      <c r="C474" s="18" t="s">
        <v>814</v>
      </c>
      <c r="D474" s="19">
        <v>43711</v>
      </c>
      <c r="E474" s="18" t="s">
        <v>230</v>
      </c>
      <c r="F474" s="17" t="s">
        <v>209</v>
      </c>
      <c r="G474" s="24">
        <v>300</v>
      </c>
    </row>
    <row r="475" spans="1:7">
      <c r="A475" s="16">
        <v>190847</v>
      </c>
      <c r="B475" s="17" t="s">
        <v>361</v>
      </c>
      <c r="C475" s="18" t="s">
        <v>738</v>
      </c>
      <c r="D475" s="19">
        <v>43711</v>
      </c>
      <c r="E475" s="18" t="s">
        <v>812</v>
      </c>
      <c r="F475" s="17" t="s">
        <v>200</v>
      </c>
      <c r="G475" s="24">
        <v>300</v>
      </c>
    </row>
    <row r="476" spans="1:7">
      <c r="A476" s="16">
        <v>190851</v>
      </c>
      <c r="B476" s="17" t="s">
        <v>169</v>
      </c>
      <c r="C476" s="18" t="s">
        <v>242</v>
      </c>
      <c r="D476" s="19">
        <v>43711</v>
      </c>
      <c r="E476" s="18" t="s">
        <v>229</v>
      </c>
      <c r="F476" s="17" t="s">
        <v>779</v>
      </c>
      <c r="G476" s="24">
        <v>300</v>
      </c>
    </row>
    <row r="477" spans="1:7">
      <c r="A477" s="16">
        <v>190856</v>
      </c>
      <c r="B477" s="17" t="s">
        <v>400</v>
      </c>
      <c r="C477" s="18" t="s">
        <v>737</v>
      </c>
      <c r="D477" s="19">
        <v>43712</v>
      </c>
      <c r="E477" s="18" t="s">
        <v>230</v>
      </c>
      <c r="F477" s="17" t="s">
        <v>765</v>
      </c>
      <c r="G477" s="24">
        <v>300</v>
      </c>
    </row>
    <row r="478" spans="1:7">
      <c r="A478" s="16">
        <v>190869</v>
      </c>
      <c r="B478" s="17" t="s">
        <v>407</v>
      </c>
      <c r="C478" s="18" t="s">
        <v>736</v>
      </c>
      <c r="D478" s="19">
        <v>43714</v>
      </c>
      <c r="E478" s="18" t="s">
        <v>229</v>
      </c>
      <c r="F478" s="17" t="s">
        <v>779</v>
      </c>
      <c r="G478" s="24">
        <v>300</v>
      </c>
    </row>
    <row r="479" spans="1:7">
      <c r="A479" s="16">
        <v>190890</v>
      </c>
      <c r="B479" s="17" t="s">
        <v>166</v>
      </c>
      <c r="C479" s="18" t="s">
        <v>737</v>
      </c>
      <c r="D479" s="19">
        <v>43718</v>
      </c>
      <c r="E479" s="18" t="s">
        <v>226</v>
      </c>
      <c r="F479" s="17" t="s">
        <v>788</v>
      </c>
      <c r="G479" s="24">
        <v>300</v>
      </c>
    </row>
    <row r="480" spans="1:7">
      <c r="A480" s="16">
        <v>190899</v>
      </c>
      <c r="B480" s="17" t="s">
        <v>420</v>
      </c>
      <c r="C480" s="18" t="s">
        <v>740</v>
      </c>
      <c r="D480" s="19">
        <v>43720</v>
      </c>
      <c r="E480" s="18" t="s">
        <v>228</v>
      </c>
      <c r="F480" s="17" t="s">
        <v>794</v>
      </c>
      <c r="G480" s="24">
        <v>300</v>
      </c>
    </row>
    <row r="481" spans="1:7">
      <c r="A481" s="16">
        <v>190907</v>
      </c>
      <c r="B481" s="17" t="s">
        <v>405</v>
      </c>
      <c r="C481" s="18" t="s">
        <v>738</v>
      </c>
      <c r="D481" s="19">
        <v>43721</v>
      </c>
      <c r="E481" s="18" t="s">
        <v>812</v>
      </c>
      <c r="F481" s="17" t="s">
        <v>200</v>
      </c>
      <c r="G481" s="24">
        <v>300</v>
      </c>
    </row>
    <row r="482" spans="1:7">
      <c r="A482" s="16">
        <v>190930</v>
      </c>
      <c r="B482" s="17" t="s">
        <v>397</v>
      </c>
      <c r="C482" s="18" t="s">
        <v>242</v>
      </c>
      <c r="D482" s="19">
        <v>43726</v>
      </c>
      <c r="E482" s="18" t="s">
        <v>229</v>
      </c>
      <c r="F482" s="17" t="s">
        <v>203</v>
      </c>
      <c r="G482" s="24">
        <v>300</v>
      </c>
    </row>
    <row r="483" spans="1:7">
      <c r="A483" s="16">
        <v>190931</v>
      </c>
      <c r="B483" s="17" t="s">
        <v>384</v>
      </c>
      <c r="C483" s="18" t="s">
        <v>736</v>
      </c>
      <c r="D483" s="19">
        <v>43726</v>
      </c>
      <c r="E483" s="18" t="s">
        <v>225</v>
      </c>
      <c r="F483" s="17" t="s">
        <v>792</v>
      </c>
      <c r="G483" s="24">
        <v>300</v>
      </c>
    </row>
    <row r="484" spans="1:7">
      <c r="A484" s="16">
        <v>190946</v>
      </c>
      <c r="B484" s="17" t="s">
        <v>360</v>
      </c>
      <c r="C484" s="18" t="s">
        <v>737</v>
      </c>
      <c r="D484" s="19">
        <v>43731</v>
      </c>
      <c r="E484" s="18" t="s">
        <v>229</v>
      </c>
      <c r="F484" s="17" t="s">
        <v>769</v>
      </c>
      <c r="G484" s="24">
        <v>300</v>
      </c>
    </row>
    <row r="485" spans="1:7">
      <c r="A485" s="16">
        <v>190947</v>
      </c>
      <c r="B485" s="17" t="s">
        <v>412</v>
      </c>
      <c r="C485" s="18" t="s">
        <v>814</v>
      </c>
      <c r="D485" s="19">
        <v>43731</v>
      </c>
      <c r="E485" s="18" t="s">
        <v>812</v>
      </c>
      <c r="F485" s="17" t="s">
        <v>745</v>
      </c>
      <c r="G485" s="24">
        <v>300</v>
      </c>
    </row>
    <row r="486" spans="1:7">
      <c r="A486" s="16">
        <v>190952</v>
      </c>
      <c r="B486" s="17" t="s">
        <v>374</v>
      </c>
      <c r="C486" s="18" t="s">
        <v>740</v>
      </c>
      <c r="D486" s="19">
        <v>43731</v>
      </c>
      <c r="E486" s="18" t="s">
        <v>227</v>
      </c>
      <c r="F486" s="17" t="s">
        <v>764</v>
      </c>
      <c r="G486" s="24">
        <v>300</v>
      </c>
    </row>
    <row r="487" spans="1:7">
      <c r="A487" s="16">
        <v>190971</v>
      </c>
      <c r="B487" s="17" t="s">
        <v>376</v>
      </c>
      <c r="C487" s="18" t="s">
        <v>742</v>
      </c>
      <c r="D487" s="19">
        <v>43733</v>
      </c>
      <c r="E487" s="18" t="s">
        <v>227</v>
      </c>
      <c r="F487" s="17" t="s">
        <v>781</v>
      </c>
      <c r="G487" s="24">
        <v>300</v>
      </c>
    </row>
    <row r="488" spans="1:7">
      <c r="A488" s="16">
        <v>190998</v>
      </c>
      <c r="B488" s="17" t="s">
        <v>394</v>
      </c>
      <c r="C488" s="18" t="s">
        <v>739</v>
      </c>
      <c r="D488" s="19">
        <v>43735</v>
      </c>
      <c r="E488" s="18" t="s">
        <v>812</v>
      </c>
      <c r="F488" s="17" t="s">
        <v>216</v>
      </c>
      <c r="G488" s="24">
        <v>300</v>
      </c>
    </row>
    <row r="489" spans="1:7">
      <c r="A489" s="16">
        <v>191004</v>
      </c>
      <c r="B489" s="17" t="s">
        <v>410</v>
      </c>
      <c r="C489" s="18" t="s">
        <v>740</v>
      </c>
      <c r="D489" s="19">
        <v>43735</v>
      </c>
      <c r="E489" s="18" t="s">
        <v>227</v>
      </c>
      <c r="F489" s="17" t="s">
        <v>210</v>
      </c>
      <c r="G489" s="24">
        <v>300</v>
      </c>
    </row>
    <row r="490" spans="1:7">
      <c r="A490" s="16">
        <v>191006</v>
      </c>
      <c r="B490" s="17" t="s">
        <v>430</v>
      </c>
      <c r="C490" s="18" t="s">
        <v>739</v>
      </c>
      <c r="D490" s="19">
        <v>43735</v>
      </c>
      <c r="E490" s="18" t="s">
        <v>229</v>
      </c>
      <c r="F490" s="17" t="s">
        <v>754</v>
      </c>
      <c r="G490" s="24">
        <v>300</v>
      </c>
    </row>
    <row r="491" spans="1:7">
      <c r="A491" s="16">
        <v>191023</v>
      </c>
      <c r="B491" s="17" t="s">
        <v>422</v>
      </c>
      <c r="C491" s="18" t="s">
        <v>740</v>
      </c>
      <c r="D491" s="19">
        <v>43740</v>
      </c>
      <c r="E491" s="18" t="s">
        <v>225</v>
      </c>
      <c r="F491" s="17" t="s">
        <v>218</v>
      </c>
      <c r="G491" s="24">
        <v>300</v>
      </c>
    </row>
    <row r="492" spans="1:7">
      <c r="A492" s="16">
        <v>191050</v>
      </c>
      <c r="B492" s="17" t="s">
        <v>359</v>
      </c>
      <c r="C492" s="18" t="s">
        <v>242</v>
      </c>
      <c r="D492" s="19">
        <v>43745</v>
      </c>
      <c r="E492" s="18" t="s">
        <v>228</v>
      </c>
      <c r="F492" s="17" t="s">
        <v>758</v>
      </c>
      <c r="G492" s="24">
        <v>300</v>
      </c>
    </row>
    <row r="493" spans="1:7">
      <c r="A493" s="16">
        <v>191062</v>
      </c>
      <c r="B493" s="17" t="s">
        <v>427</v>
      </c>
      <c r="C493" s="18" t="s">
        <v>738</v>
      </c>
      <c r="D493" s="19">
        <v>43746</v>
      </c>
      <c r="E493" s="18" t="s">
        <v>229</v>
      </c>
      <c r="F493" s="17" t="s">
        <v>203</v>
      </c>
      <c r="G493" s="24">
        <v>300</v>
      </c>
    </row>
    <row r="494" spans="1:7">
      <c r="A494" s="16">
        <v>191064</v>
      </c>
      <c r="B494" s="17" t="s">
        <v>369</v>
      </c>
      <c r="C494" s="18" t="s">
        <v>740</v>
      </c>
      <c r="D494" s="19">
        <v>43746</v>
      </c>
      <c r="E494" s="18" t="s">
        <v>225</v>
      </c>
      <c r="F494" s="17" t="s">
        <v>201</v>
      </c>
      <c r="G494" s="24">
        <v>300</v>
      </c>
    </row>
    <row r="495" spans="1:7">
      <c r="A495" s="16">
        <v>191073</v>
      </c>
      <c r="B495" s="17" t="s">
        <v>433</v>
      </c>
      <c r="C495" s="18" t="s">
        <v>736</v>
      </c>
      <c r="D495" s="19">
        <v>43748</v>
      </c>
      <c r="E495" s="18" t="s">
        <v>227</v>
      </c>
      <c r="F495" s="17" t="s">
        <v>764</v>
      </c>
      <c r="G495" s="24">
        <v>300</v>
      </c>
    </row>
    <row r="496" spans="1:7">
      <c r="A496" s="16">
        <v>191089</v>
      </c>
      <c r="B496" s="17" t="s">
        <v>359</v>
      </c>
      <c r="C496" s="18" t="s">
        <v>736</v>
      </c>
      <c r="D496" s="19">
        <v>43749</v>
      </c>
      <c r="E496" s="18" t="s">
        <v>230</v>
      </c>
      <c r="F496" s="17" t="s">
        <v>766</v>
      </c>
      <c r="G496" s="24">
        <v>300</v>
      </c>
    </row>
    <row r="497" spans="1:7">
      <c r="A497" s="16">
        <v>191097</v>
      </c>
      <c r="B497" s="17" t="s">
        <v>410</v>
      </c>
      <c r="C497" s="18" t="s">
        <v>736</v>
      </c>
      <c r="D497" s="19">
        <v>43752</v>
      </c>
      <c r="E497" s="18" t="s">
        <v>812</v>
      </c>
      <c r="F497" s="17" t="s">
        <v>790</v>
      </c>
      <c r="G497" s="24">
        <v>300</v>
      </c>
    </row>
    <row r="498" spans="1:7">
      <c r="A498" s="16">
        <v>191100</v>
      </c>
      <c r="B498" s="17" t="s">
        <v>411</v>
      </c>
      <c r="C498" s="18" t="s">
        <v>736</v>
      </c>
      <c r="D498" s="19">
        <v>43752</v>
      </c>
      <c r="E498" s="18" t="s">
        <v>812</v>
      </c>
      <c r="F498" s="17" t="s">
        <v>221</v>
      </c>
      <c r="G498" s="24">
        <v>300</v>
      </c>
    </row>
    <row r="499" spans="1:7">
      <c r="A499" s="16">
        <v>191105</v>
      </c>
      <c r="B499" s="17" t="s">
        <v>407</v>
      </c>
      <c r="C499" s="18" t="s">
        <v>739</v>
      </c>
      <c r="D499" s="19">
        <v>43753</v>
      </c>
      <c r="E499" s="18" t="s">
        <v>226</v>
      </c>
      <c r="F499" s="17" t="s">
        <v>787</v>
      </c>
      <c r="G499" s="24">
        <v>300</v>
      </c>
    </row>
    <row r="500" spans="1:7">
      <c r="A500" s="16">
        <v>191111</v>
      </c>
      <c r="B500" s="17" t="s">
        <v>397</v>
      </c>
      <c r="C500" s="18" t="s">
        <v>737</v>
      </c>
      <c r="D500" s="19">
        <v>43754</v>
      </c>
      <c r="E500" s="18" t="s">
        <v>227</v>
      </c>
      <c r="F500" s="17" t="s">
        <v>760</v>
      </c>
      <c r="G500" s="24">
        <v>300</v>
      </c>
    </row>
    <row r="501" spans="1:7">
      <c r="A501" s="16">
        <v>191112</v>
      </c>
      <c r="B501" s="17" t="s">
        <v>389</v>
      </c>
      <c r="C501" s="18" t="s">
        <v>814</v>
      </c>
      <c r="D501" s="19">
        <v>43754</v>
      </c>
      <c r="E501" s="18" t="s">
        <v>225</v>
      </c>
      <c r="F501" s="17" t="s">
        <v>205</v>
      </c>
      <c r="G501" s="24">
        <v>300</v>
      </c>
    </row>
    <row r="502" spans="1:7">
      <c r="A502" s="16">
        <v>191122</v>
      </c>
      <c r="B502" s="17" t="s">
        <v>422</v>
      </c>
      <c r="C502" s="18" t="s">
        <v>736</v>
      </c>
      <c r="D502" s="19">
        <v>43756</v>
      </c>
      <c r="E502" s="18" t="s">
        <v>225</v>
      </c>
      <c r="F502" s="17" t="s">
        <v>799</v>
      </c>
      <c r="G502" s="24">
        <v>300</v>
      </c>
    </row>
    <row r="503" spans="1:7">
      <c r="A503" s="16">
        <v>191127</v>
      </c>
      <c r="B503" s="17" t="s">
        <v>377</v>
      </c>
      <c r="C503" s="18" t="s">
        <v>739</v>
      </c>
      <c r="D503" s="19">
        <v>43759</v>
      </c>
      <c r="E503" s="18" t="s">
        <v>225</v>
      </c>
      <c r="F503" s="17" t="s">
        <v>792</v>
      </c>
      <c r="G503" s="24">
        <v>300</v>
      </c>
    </row>
    <row r="504" spans="1:7">
      <c r="A504" s="16">
        <v>191145</v>
      </c>
      <c r="B504" s="17" t="s">
        <v>415</v>
      </c>
      <c r="C504" s="18" t="s">
        <v>742</v>
      </c>
      <c r="D504" s="19">
        <v>43763</v>
      </c>
      <c r="E504" s="18" t="s">
        <v>812</v>
      </c>
      <c r="F504" s="17" t="s">
        <v>755</v>
      </c>
      <c r="G504" s="24">
        <v>300</v>
      </c>
    </row>
    <row r="505" spans="1:7">
      <c r="A505" s="16">
        <v>191152</v>
      </c>
      <c r="B505" s="17" t="s">
        <v>410</v>
      </c>
      <c r="C505" s="18" t="s">
        <v>814</v>
      </c>
      <c r="D505" s="19">
        <v>43766</v>
      </c>
      <c r="E505" s="18" t="s">
        <v>227</v>
      </c>
      <c r="F505" s="17" t="s">
        <v>213</v>
      </c>
      <c r="G505" s="24">
        <v>300</v>
      </c>
    </row>
    <row r="506" spans="1:7">
      <c r="A506" s="16">
        <v>191154</v>
      </c>
      <c r="B506" s="17" t="s">
        <v>374</v>
      </c>
      <c r="C506" s="18" t="s">
        <v>738</v>
      </c>
      <c r="D506" s="19">
        <v>43766</v>
      </c>
      <c r="E506" s="18" t="s">
        <v>812</v>
      </c>
      <c r="F506" s="17" t="s">
        <v>756</v>
      </c>
      <c r="G506" s="24">
        <v>300</v>
      </c>
    </row>
    <row r="507" spans="1:7">
      <c r="A507" s="16">
        <v>191166</v>
      </c>
      <c r="B507" s="17" t="s">
        <v>166</v>
      </c>
      <c r="C507" s="18" t="s">
        <v>739</v>
      </c>
      <c r="D507" s="19">
        <v>43767</v>
      </c>
      <c r="E507" s="18" t="s">
        <v>812</v>
      </c>
      <c r="F507" s="17" t="s">
        <v>745</v>
      </c>
      <c r="G507" s="24">
        <v>300</v>
      </c>
    </row>
    <row r="508" spans="1:7">
      <c r="A508" s="16">
        <v>191353</v>
      </c>
      <c r="B508" s="17" t="s">
        <v>354</v>
      </c>
      <c r="C508" s="18" t="s">
        <v>738</v>
      </c>
      <c r="D508" s="19">
        <v>43789</v>
      </c>
      <c r="E508" s="18" t="s">
        <v>229</v>
      </c>
      <c r="F508" s="17" t="s">
        <v>754</v>
      </c>
      <c r="G508" s="24">
        <v>300</v>
      </c>
    </row>
    <row r="509" spans="1:7">
      <c r="A509" s="16">
        <v>191188</v>
      </c>
      <c r="B509" s="17" t="s">
        <v>361</v>
      </c>
      <c r="C509" s="18" t="s">
        <v>739</v>
      </c>
      <c r="D509" s="19">
        <v>43769</v>
      </c>
      <c r="E509" s="18" t="s">
        <v>225</v>
      </c>
      <c r="F509" s="17" t="s">
        <v>206</v>
      </c>
      <c r="G509" s="24">
        <v>290</v>
      </c>
    </row>
    <row r="510" spans="1:7">
      <c r="A510" s="16">
        <v>190045</v>
      </c>
      <c r="B510" s="17" t="s">
        <v>355</v>
      </c>
      <c r="C510" s="18" t="s">
        <v>242</v>
      </c>
      <c r="D510" s="19">
        <v>43483</v>
      </c>
      <c r="E510" s="18" t="s">
        <v>230</v>
      </c>
      <c r="F510" s="17" t="s">
        <v>209</v>
      </c>
      <c r="G510" s="24">
        <v>280</v>
      </c>
    </row>
    <row r="511" spans="1:7">
      <c r="A511" s="16">
        <v>190160</v>
      </c>
      <c r="B511" s="17" t="s">
        <v>387</v>
      </c>
      <c r="C511" s="18" t="s">
        <v>739</v>
      </c>
      <c r="D511" s="19">
        <v>43528</v>
      </c>
      <c r="E511" s="18" t="s">
        <v>227</v>
      </c>
      <c r="F511" s="17" t="s">
        <v>780</v>
      </c>
      <c r="G511" s="24">
        <v>280</v>
      </c>
    </row>
    <row r="512" spans="1:7">
      <c r="A512" s="16">
        <v>190224</v>
      </c>
      <c r="B512" s="17" t="s">
        <v>413</v>
      </c>
      <c r="C512" s="18" t="s">
        <v>242</v>
      </c>
      <c r="D512" s="19">
        <v>43549</v>
      </c>
      <c r="E512" s="18" t="s">
        <v>229</v>
      </c>
      <c r="F512" s="17" t="s">
        <v>769</v>
      </c>
      <c r="G512" s="24">
        <v>280</v>
      </c>
    </row>
    <row r="513" spans="1:7">
      <c r="A513" s="16">
        <v>190293</v>
      </c>
      <c r="B513" s="17" t="s">
        <v>373</v>
      </c>
      <c r="C513" s="18" t="s">
        <v>737</v>
      </c>
      <c r="D513" s="19">
        <v>43570</v>
      </c>
      <c r="E513" s="18" t="s">
        <v>227</v>
      </c>
      <c r="F513" s="17" t="s">
        <v>213</v>
      </c>
      <c r="G513" s="24">
        <v>280</v>
      </c>
    </row>
    <row r="514" spans="1:7">
      <c r="A514" s="16">
        <v>190300</v>
      </c>
      <c r="B514" s="17" t="s">
        <v>401</v>
      </c>
      <c r="C514" s="18" t="s">
        <v>738</v>
      </c>
      <c r="D514" s="19">
        <v>43571</v>
      </c>
      <c r="E514" s="18" t="s">
        <v>229</v>
      </c>
      <c r="F514" s="17" t="s">
        <v>211</v>
      </c>
      <c r="G514" s="24">
        <v>280</v>
      </c>
    </row>
    <row r="515" spans="1:7">
      <c r="A515" s="16">
        <v>190384</v>
      </c>
      <c r="B515" s="17" t="s">
        <v>371</v>
      </c>
      <c r="C515" s="18" t="s">
        <v>739</v>
      </c>
      <c r="D515" s="19">
        <v>43600</v>
      </c>
      <c r="E515" s="18" t="s">
        <v>812</v>
      </c>
      <c r="F515" s="17" t="s">
        <v>756</v>
      </c>
      <c r="G515" s="24">
        <v>280</v>
      </c>
    </row>
    <row r="516" spans="1:7">
      <c r="A516" s="16">
        <v>190391</v>
      </c>
      <c r="B516" s="17" t="s">
        <v>434</v>
      </c>
      <c r="C516" s="18" t="s">
        <v>737</v>
      </c>
      <c r="D516" s="19">
        <v>43602</v>
      </c>
      <c r="E516" s="18" t="s">
        <v>230</v>
      </c>
      <c r="F516" s="17" t="s">
        <v>209</v>
      </c>
      <c r="G516" s="24">
        <v>280</v>
      </c>
    </row>
    <row r="517" spans="1:7">
      <c r="A517" s="16">
        <v>190400</v>
      </c>
      <c r="B517" s="17" t="s">
        <v>409</v>
      </c>
      <c r="C517" s="18" t="s">
        <v>736</v>
      </c>
      <c r="D517" s="19">
        <v>43605</v>
      </c>
      <c r="E517" s="18" t="s">
        <v>228</v>
      </c>
      <c r="F517" s="17" t="s">
        <v>758</v>
      </c>
      <c r="G517" s="24">
        <v>280</v>
      </c>
    </row>
    <row r="518" spans="1:7">
      <c r="A518" s="16">
        <v>190437</v>
      </c>
      <c r="B518" s="17" t="s">
        <v>377</v>
      </c>
      <c r="C518" s="18" t="s">
        <v>742</v>
      </c>
      <c r="D518" s="19">
        <v>43615</v>
      </c>
      <c r="E518" s="18" t="s">
        <v>227</v>
      </c>
      <c r="F518" s="17" t="s">
        <v>750</v>
      </c>
      <c r="G518" s="24">
        <v>280</v>
      </c>
    </row>
    <row r="519" spans="1:7">
      <c r="A519" s="16">
        <v>190595</v>
      </c>
      <c r="B519" s="17" t="s">
        <v>372</v>
      </c>
      <c r="C519" s="18" t="s">
        <v>740</v>
      </c>
      <c r="D519" s="19">
        <v>43657</v>
      </c>
      <c r="E519" s="18" t="s">
        <v>227</v>
      </c>
      <c r="F519" s="17" t="s">
        <v>764</v>
      </c>
      <c r="G519" s="24">
        <v>280</v>
      </c>
    </row>
    <row r="520" spans="1:7">
      <c r="A520" s="16">
        <v>190763</v>
      </c>
      <c r="B520" s="17" t="s">
        <v>410</v>
      </c>
      <c r="C520" s="18" t="s">
        <v>740</v>
      </c>
      <c r="D520" s="19">
        <v>43693</v>
      </c>
      <c r="E520" s="18" t="s">
        <v>230</v>
      </c>
      <c r="F520" s="17" t="s">
        <v>766</v>
      </c>
      <c r="G520" s="24">
        <v>280</v>
      </c>
    </row>
    <row r="521" spans="1:7">
      <c r="A521" s="16">
        <v>190871</v>
      </c>
      <c r="B521" s="17" t="s">
        <v>433</v>
      </c>
      <c r="C521" s="18" t="s">
        <v>742</v>
      </c>
      <c r="D521" s="19">
        <v>43714</v>
      </c>
      <c r="E521" s="18" t="s">
        <v>812</v>
      </c>
      <c r="F521" s="17" t="s">
        <v>756</v>
      </c>
      <c r="G521" s="24">
        <v>280</v>
      </c>
    </row>
    <row r="522" spans="1:7">
      <c r="A522" s="16">
        <v>190901</v>
      </c>
      <c r="B522" s="17" t="s">
        <v>371</v>
      </c>
      <c r="C522" s="18" t="s">
        <v>738</v>
      </c>
      <c r="D522" s="19">
        <v>43720</v>
      </c>
      <c r="E522" s="18" t="s">
        <v>228</v>
      </c>
      <c r="F522" s="17" t="s">
        <v>208</v>
      </c>
      <c r="G522" s="24">
        <v>280</v>
      </c>
    </row>
    <row r="523" spans="1:7">
      <c r="A523" s="16">
        <v>191043</v>
      </c>
      <c r="B523" s="17" t="s">
        <v>387</v>
      </c>
      <c r="C523" s="18" t="s">
        <v>742</v>
      </c>
      <c r="D523" s="19">
        <v>43742</v>
      </c>
      <c r="E523" s="18" t="s">
        <v>230</v>
      </c>
      <c r="F523" s="17" t="s">
        <v>797</v>
      </c>
      <c r="G523" s="24">
        <v>280</v>
      </c>
    </row>
    <row r="524" spans="1:7">
      <c r="A524" s="16">
        <v>191106</v>
      </c>
      <c r="B524" s="17" t="s">
        <v>413</v>
      </c>
      <c r="C524" s="18" t="s">
        <v>737</v>
      </c>
      <c r="D524" s="19">
        <v>43753</v>
      </c>
      <c r="E524" s="18" t="s">
        <v>227</v>
      </c>
      <c r="F524" s="17" t="s">
        <v>760</v>
      </c>
      <c r="G524" s="24">
        <v>280</v>
      </c>
    </row>
    <row r="525" spans="1:7">
      <c r="A525" s="16">
        <v>191280</v>
      </c>
      <c r="B525" s="17" t="s">
        <v>419</v>
      </c>
      <c r="C525" s="18" t="s">
        <v>738</v>
      </c>
      <c r="D525" s="19">
        <v>43780</v>
      </c>
      <c r="E525" s="18" t="s">
        <v>229</v>
      </c>
      <c r="F525" s="17" t="s">
        <v>752</v>
      </c>
      <c r="G525" s="24">
        <v>280</v>
      </c>
    </row>
    <row r="526" spans="1:7">
      <c r="A526" s="16">
        <v>191435</v>
      </c>
      <c r="B526" s="17" t="s">
        <v>375</v>
      </c>
      <c r="C526" s="18" t="s">
        <v>736</v>
      </c>
      <c r="D526" s="19">
        <v>43802</v>
      </c>
      <c r="E526" s="18" t="s">
        <v>227</v>
      </c>
      <c r="F526" s="17" t="s">
        <v>781</v>
      </c>
      <c r="G526" s="24">
        <v>280</v>
      </c>
    </row>
    <row r="527" spans="1:7">
      <c r="A527" s="16">
        <v>190316</v>
      </c>
      <c r="B527" s="17" t="s">
        <v>169</v>
      </c>
      <c r="C527" s="18" t="s">
        <v>242</v>
      </c>
      <c r="D527" s="19">
        <v>43574</v>
      </c>
      <c r="E527" s="18" t="s">
        <v>226</v>
      </c>
      <c r="F527" s="17" t="s">
        <v>753</v>
      </c>
      <c r="G527" s="24">
        <v>270</v>
      </c>
    </row>
    <row r="528" spans="1:7">
      <c r="A528" s="16">
        <v>190472</v>
      </c>
      <c r="B528" s="17" t="s">
        <v>433</v>
      </c>
      <c r="C528" s="18" t="s">
        <v>737</v>
      </c>
      <c r="D528" s="19">
        <v>43628</v>
      </c>
      <c r="E528" s="18" t="s">
        <v>228</v>
      </c>
      <c r="F528" s="17" t="s">
        <v>208</v>
      </c>
      <c r="G528" s="24">
        <v>270</v>
      </c>
    </row>
    <row r="529" spans="1:7">
      <c r="A529" s="16">
        <v>191309</v>
      </c>
      <c r="B529" s="17" t="s">
        <v>411</v>
      </c>
      <c r="C529" s="18" t="s">
        <v>738</v>
      </c>
      <c r="D529" s="19">
        <v>43783</v>
      </c>
      <c r="E529" s="18" t="s">
        <v>230</v>
      </c>
      <c r="F529" s="17" t="s">
        <v>209</v>
      </c>
      <c r="G529" s="24">
        <v>270</v>
      </c>
    </row>
    <row r="530" spans="1:7">
      <c r="A530" s="16">
        <v>191430</v>
      </c>
      <c r="B530" s="17" t="s">
        <v>365</v>
      </c>
      <c r="C530" s="18" t="s">
        <v>736</v>
      </c>
      <c r="D530" s="19">
        <v>43802</v>
      </c>
      <c r="E530" s="18" t="s">
        <v>230</v>
      </c>
      <c r="F530" s="17" t="s">
        <v>797</v>
      </c>
      <c r="G530" s="24">
        <v>270</v>
      </c>
    </row>
    <row r="531" spans="1:7">
      <c r="A531" s="16">
        <v>191683</v>
      </c>
      <c r="B531" s="17" t="s">
        <v>415</v>
      </c>
      <c r="C531" s="18" t="s">
        <v>739</v>
      </c>
      <c r="D531" s="19">
        <v>43830</v>
      </c>
      <c r="E531" s="18" t="s">
        <v>225</v>
      </c>
      <c r="F531" s="17" t="s">
        <v>219</v>
      </c>
      <c r="G531" s="24">
        <v>270</v>
      </c>
    </row>
    <row r="532" spans="1:7">
      <c r="A532" s="16">
        <v>191222</v>
      </c>
      <c r="B532" s="17" t="s">
        <v>434</v>
      </c>
      <c r="C532" s="18" t="s">
        <v>739</v>
      </c>
      <c r="D532" s="19">
        <v>43774</v>
      </c>
      <c r="E532" s="18" t="s">
        <v>227</v>
      </c>
      <c r="F532" s="17" t="s">
        <v>786</v>
      </c>
      <c r="G532" s="24">
        <v>260</v>
      </c>
    </row>
    <row r="533" spans="1:7">
      <c r="A533" s="16">
        <v>191552</v>
      </c>
      <c r="B533" s="17" t="s">
        <v>383</v>
      </c>
      <c r="C533" s="18" t="s">
        <v>814</v>
      </c>
      <c r="D533" s="19">
        <v>43812</v>
      </c>
      <c r="E533" s="18" t="s">
        <v>230</v>
      </c>
      <c r="F533" s="17" t="s">
        <v>797</v>
      </c>
      <c r="G533" s="24">
        <v>260</v>
      </c>
    </row>
    <row r="534" spans="1:7">
      <c r="A534" s="16">
        <v>190031</v>
      </c>
      <c r="B534" s="17" t="s">
        <v>369</v>
      </c>
      <c r="C534" s="18" t="s">
        <v>738</v>
      </c>
      <c r="D534" s="19">
        <v>43480</v>
      </c>
      <c r="E534" s="18" t="s">
        <v>227</v>
      </c>
      <c r="F534" s="17" t="s">
        <v>213</v>
      </c>
      <c r="G534" s="24">
        <v>250</v>
      </c>
    </row>
    <row r="535" spans="1:7">
      <c r="A535" s="16">
        <v>190083</v>
      </c>
      <c r="B535" s="17" t="s">
        <v>408</v>
      </c>
      <c r="C535" s="18" t="s">
        <v>242</v>
      </c>
      <c r="D535" s="19">
        <v>43500</v>
      </c>
      <c r="E535" s="18" t="s">
        <v>227</v>
      </c>
      <c r="F535" s="17" t="s">
        <v>750</v>
      </c>
      <c r="G535" s="24">
        <v>250</v>
      </c>
    </row>
    <row r="536" spans="1:7">
      <c r="A536" s="16">
        <v>190097</v>
      </c>
      <c r="B536" s="17" t="s">
        <v>364</v>
      </c>
      <c r="C536" s="18" t="s">
        <v>242</v>
      </c>
      <c r="D536" s="19">
        <v>43503</v>
      </c>
      <c r="E536" s="18" t="s">
        <v>227</v>
      </c>
      <c r="F536" s="17" t="s">
        <v>748</v>
      </c>
      <c r="G536" s="24">
        <v>250</v>
      </c>
    </row>
    <row r="537" spans="1:7">
      <c r="A537" s="16">
        <v>190115</v>
      </c>
      <c r="B537" s="17" t="s">
        <v>428</v>
      </c>
      <c r="C537" s="18" t="s">
        <v>814</v>
      </c>
      <c r="D537" s="19">
        <v>43510</v>
      </c>
      <c r="E537" s="18" t="s">
        <v>228</v>
      </c>
      <c r="F537" s="17" t="s">
        <v>795</v>
      </c>
      <c r="G537" s="24">
        <v>250</v>
      </c>
    </row>
    <row r="538" spans="1:7">
      <c r="A538" s="16">
        <v>190116</v>
      </c>
      <c r="B538" s="17" t="s">
        <v>429</v>
      </c>
      <c r="C538" s="18" t="s">
        <v>740</v>
      </c>
      <c r="D538" s="19">
        <v>43510</v>
      </c>
      <c r="E538" s="18" t="s">
        <v>230</v>
      </c>
      <c r="F538" s="17" t="s">
        <v>765</v>
      </c>
      <c r="G538" s="24">
        <v>250</v>
      </c>
    </row>
    <row r="539" spans="1:7">
      <c r="A539" s="16">
        <v>190147</v>
      </c>
      <c r="B539" s="17" t="s">
        <v>369</v>
      </c>
      <c r="C539" s="18" t="s">
        <v>242</v>
      </c>
      <c r="D539" s="19">
        <v>43522</v>
      </c>
      <c r="E539" s="18" t="s">
        <v>227</v>
      </c>
      <c r="F539" s="17" t="s">
        <v>204</v>
      </c>
      <c r="G539" s="24">
        <v>250</v>
      </c>
    </row>
    <row r="540" spans="1:7">
      <c r="A540" s="16">
        <v>190196</v>
      </c>
      <c r="B540" s="17" t="s">
        <v>365</v>
      </c>
      <c r="C540" s="18" t="s">
        <v>242</v>
      </c>
      <c r="D540" s="19">
        <v>43538</v>
      </c>
      <c r="E540" s="18" t="s">
        <v>227</v>
      </c>
      <c r="F540" s="17" t="s">
        <v>780</v>
      </c>
      <c r="G540" s="24">
        <v>250</v>
      </c>
    </row>
    <row r="541" spans="1:7">
      <c r="A541" s="16">
        <v>190198</v>
      </c>
      <c r="B541" s="17" t="s">
        <v>370</v>
      </c>
      <c r="C541" s="18" t="s">
        <v>741</v>
      </c>
      <c r="D541" s="19">
        <v>43538</v>
      </c>
      <c r="E541" s="18" t="s">
        <v>812</v>
      </c>
      <c r="F541" s="17" t="s">
        <v>782</v>
      </c>
      <c r="G541" s="24">
        <v>250</v>
      </c>
    </row>
    <row r="542" spans="1:7">
      <c r="A542" s="16">
        <v>190257</v>
      </c>
      <c r="B542" s="17" t="s">
        <v>387</v>
      </c>
      <c r="C542" s="18" t="s">
        <v>737</v>
      </c>
      <c r="D542" s="19">
        <v>43558</v>
      </c>
      <c r="E542" s="18" t="s">
        <v>227</v>
      </c>
      <c r="F542" s="17" t="s">
        <v>780</v>
      </c>
      <c r="G542" s="24">
        <v>250</v>
      </c>
    </row>
    <row r="543" spans="1:7">
      <c r="A543" s="16">
        <v>190323</v>
      </c>
      <c r="B543" s="17" t="s">
        <v>380</v>
      </c>
      <c r="C543" s="18" t="s">
        <v>740</v>
      </c>
      <c r="D543" s="19">
        <v>43578</v>
      </c>
      <c r="E543" s="18" t="s">
        <v>229</v>
      </c>
      <c r="F543" s="17" t="s">
        <v>751</v>
      </c>
      <c r="G543" s="24">
        <v>250</v>
      </c>
    </row>
    <row r="544" spans="1:7">
      <c r="A544" s="16">
        <v>190346</v>
      </c>
      <c r="B544" s="17" t="s">
        <v>369</v>
      </c>
      <c r="C544" s="18" t="s">
        <v>736</v>
      </c>
      <c r="D544" s="19">
        <v>43586</v>
      </c>
      <c r="E544" s="18" t="s">
        <v>226</v>
      </c>
      <c r="F544" s="17" t="s">
        <v>784</v>
      </c>
      <c r="G544" s="24">
        <v>250</v>
      </c>
    </row>
    <row r="545" spans="1:7">
      <c r="A545" s="16">
        <v>190364</v>
      </c>
      <c r="B545" s="17" t="s">
        <v>415</v>
      </c>
      <c r="C545" s="18" t="s">
        <v>740</v>
      </c>
      <c r="D545" s="19">
        <v>43592</v>
      </c>
      <c r="E545" s="18" t="s">
        <v>228</v>
      </c>
      <c r="F545" s="17" t="s">
        <v>776</v>
      </c>
      <c r="G545" s="24">
        <v>250</v>
      </c>
    </row>
    <row r="546" spans="1:7">
      <c r="A546" s="16">
        <v>190405</v>
      </c>
      <c r="B546" s="17" t="s">
        <v>373</v>
      </c>
      <c r="C546" s="18" t="s">
        <v>740</v>
      </c>
      <c r="D546" s="19">
        <v>43606</v>
      </c>
      <c r="E546" s="18" t="s">
        <v>812</v>
      </c>
      <c r="F546" s="17" t="s">
        <v>207</v>
      </c>
      <c r="G546" s="24">
        <v>250</v>
      </c>
    </row>
    <row r="547" spans="1:7">
      <c r="A547" s="16">
        <v>190415</v>
      </c>
      <c r="B547" s="17" t="s">
        <v>394</v>
      </c>
      <c r="C547" s="18" t="s">
        <v>739</v>
      </c>
      <c r="D547" s="19">
        <v>43609</v>
      </c>
      <c r="E547" s="18" t="s">
        <v>227</v>
      </c>
      <c r="F547" s="17" t="s">
        <v>204</v>
      </c>
      <c r="G547" s="24">
        <v>250</v>
      </c>
    </row>
    <row r="548" spans="1:7">
      <c r="A548" s="16">
        <v>190460</v>
      </c>
      <c r="B548" s="17" t="s">
        <v>390</v>
      </c>
      <c r="C548" s="18" t="s">
        <v>738</v>
      </c>
      <c r="D548" s="19">
        <v>43623</v>
      </c>
      <c r="E548" s="18" t="s">
        <v>227</v>
      </c>
      <c r="F548" s="17" t="s">
        <v>786</v>
      </c>
      <c r="G548" s="24">
        <v>250</v>
      </c>
    </row>
    <row r="549" spans="1:7">
      <c r="A549" s="16">
        <v>190523</v>
      </c>
      <c r="B549" s="17" t="s">
        <v>416</v>
      </c>
      <c r="C549" s="18" t="s">
        <v>742</v>
      </c>
      <c r="D549" s="19">
        <v>43641</v>
      </c>
      <c r="E549" s="18" t="s">
        <v>228</v>
      </c>
      <c r="F549" s="17" t="s">
        <v>776</v>
      </c>
      <c r="G549" s="24">
        <v>250</v>
      </c>
    </row>
    <row r="550" spans="1:7">
      <c r="A550" s="16">
        <v>190531</v>
      </c>
      <c r="B550" s="17" t="s">
        <v>393</v>
      </c>
      <c r="C550" s="18" t="s">
        <v>740</v>
      </c>
      <c r="D550" s="19">
        <v>43642</v>
      </c>
      <c r="E550" s="18" t="s">
        <v>229</v>
      </c>
      <c r="F550" s="17" t="s">
        <v>752</v>
      </c>
      <c r="G550" s="24">
        <v>250</v>
      </c>
    </row>
    <row r="551" spans="1:7">
      <c r="A551" s="16">
        <v>190565</v>
      </c>
      <c r="B551" s="17" t="s">
        <v>362</v>
      </c>
      <c r="C551" s="18" t="s">
        <v>737</v>
      </c>
      <c r="D551" s="19">
        <v>43650</v>
      </c>
      <c r="E551" s="18" t="s">
        <v>229</v>
      </c>
      <c r="F551" s="17" t="s">
        <v>751</v>
      </c>
      <c r="G551" s="24">
        <v>250</v>
      </c>
    </row>
    <row r="552" spans="1:7">
      <c r="A552" s="16">
        <v>190619</v>
      </c>
      <c r="B552" s="17" t="s">
        <v>377</v>
      </c>
      <c r="C552" s="18" t="s">
        <v>242</v>
      </c>
      <c r="D552" s="19">
        <v>43662</v>
      </c>
      <c r="E552" s="18" t="s">
        <v>229</v>
      </c>
      <c r="F552" s="17" t="s">
        <v>747</v>
      </c>
      <c r="G552" s="24">
        <v>250</v>
      </c>
    </row>
    <row r="553" spans="1:7">
      <c r="A553" s="16">
        <v>190624</v>
      </c>
      <c r="B553" s="17" t="s">
        <v>374</v>
      </c>
      <c r="C553" s="18" t="s">
        <v>740</v>
      </c>
      <c r="D553" s="19">
        <v>43663</v>
      </c>
      <c r="E553" s="18" t="s">
        <v>812</v>
      </c>
      <c r="F553" s="17" t="s">
        <v>756</v>
      </c>
      <c r="G553" s="24">
        <v>250</v>
      </c>
    </row>
    <row r="554" spans="1:7">
      <c r="A554" s="16">
        <v>190640</v>
      </c>
      <c r="B554" s="17" t="s">
        <v>136</v>
      </c>
      <c r="C554" s="18" t="s">
        <v>739</v>
      </c>
      <c r="D554" s="19">
        <v>43665</v>
      </c>
      <c r="E554" s="18" t="s">
        <v>229</v>
      </c>
      <c r="F554" s="17" t="s">
        <v>777</v>
      </c>
      <c r="G554" s="24">
        <v>250</v>
      </c>
    </row>
    <row r="555" spans="1:7">
      <c r="A555" s="16">
        <v>190689</v>
      </c>
      <c r="B555" s="17" t="s">
        <v>352</v>
      </c>
      <c r="C555" s="18" t="s">
        <v>739</v>
      </c>
      <c r="D555" s="19">
        <v>43676</v>
      </c>
      <c r="E555" s="18" t="s">
        <v>227</v>
      </c>
      <c r="F555" s="17" t="s">
        <v>767</v>
      </c>
      <c r="G555" s="24">
        <v>250</v>
      </c>
    </row>
    <row r="556" spans="1:7">
      <c r="A556" s="16">
        <v>190720</v>
      </c>
      <c r="B556" s="17" t="s">
        <v>419</v>
      </c>
      <c r="C556" s="18" t="s">
        <v>742</v>
      </c>
      <c r="D556" s="19">
        <v>43683</v>
      </c>
      <c r="E556" s="18" t="s">
        <v>227</v>
      </c>
      <c r="F556" s="17" t="s">
        <v>774</v>
      </c>
      <c r="G556" s="24">
        <v>250</v>
      </c>
    </row>
    <row r="557" spans="1:7">
      <c r="A557" s="16">
        <v>190725</v>
      </c>
      <c r="B557" s="17" t="s">
        <v>140</v>
      </c>
      <c r="C557" s="18" t="s">
        <v>741</v>
      </c>
      <c r="D557" s="19">
        <v>43684</v>
      </c>
      <c r="E557" s="18" t="s">
        <v>227</v>
      </c>
      <c r="F557" s="17" t="s">
        <v>213</v>
      </c>
      <c r="G557" s="24">
        <v>250</v>
      </c>
    </row>
    <row r="558" spans="1:7">
      <c r="A558" s="16">
        <v>190735</v>
      </c>
      <c r="B558" s="17" t="s">
        <v>384</v>
      </c>
      <c r="C558" s="18" t="s">
        <v>737</v>
      </c>
      <c r="D558" s="19">
        <v>43686</v>
      </c>
      <c r="E558" s="18" t="s">
        <v>229</v>
      </c>
      <c r="F558" s="17" t="s">
        <v>747</v>
      </c>
      <c r="G558" s="24">
        <v>250</v>
      </c>
    </row>
    <row r="559" spans="1:7">
      <c r="A559" s="16">
        <v>190742</v>
      </c>
      <c r="B559" s="17" t="s">
        <v>366</v>
      </c>
      <c r="C559" s="18" t="s">
        <v>737</v>
      </c>
      <c r="D559" s="19">
        <v>43689</v>
      </c>
      <c r="E559" s="18" t="s">
        <v>230</v>
      </c>
      <c r="F559" s="17" t="s">
        <v>766</v>
      </c>
      <c r="G559" s="24">
        <v>250</v>
      </c>
    </row>
    <row r="560" spans="1:7">
      <c r="A560" s="16">
        <v>190804</v>
      </c>
      <c r="B560" s="17" t="s">
        <v>362</v>
      </c>
      <c r="C560" s="18" t="s">
        <v>742</v>
      </c>
      <c r="D560" s="19">
        <v>43704</v>
      </c>
      <c r="E560" s="18" t="s">
        <v>230</v>
      </c>
      <c r="F560" s="17" t="s">
        <v>770</v>
      </c>
      <c r="G560" s="24">
        <v>250</v>
      </c>
    </row>
    <row r="561" spans="1:7">
      <c r="A561" s="16">
        <v>190813</v>
      </c>
      <c r="B561" s="17" t="s">
        <v>401</v>
      </c>
      <c r="C561" s="18" t="s">
        <v>741</v>
      </c>
      <c r="D561" s="19">
        <v>43705</v>
      </c>
      <c r="E561" s="18" t="s">
        <v>229</v>
      </c>
      <c r="F561" s="17" t="s">
        <v>759</v>
      </c>
      <c r="G561" s="24">
        <v>250</v>
      </c>
    </row>
    <row r="562" spans="1:7">
      <c r="A562" s="16">
        <v>190829</v>
      </c>
      <c r="B562" s="17" t="s">
        <v>395</v>
      </c>
      <c r="C562" s="18" t="s">
        <v>242</v>
      </c>
      <c r="D562" s="19">
        <v>43707</v>
      </c>
      <c r="E562" s="18" t="s">
        <v>230</v>
      </c>
      <c r="F562" s="17" t="s">
        <v>773</v>
      </c>
      <c r="G562" s="24">
        <v>250</v>
      </c>
    </row>
    <row r="563" spans="1:7">
      <c r="A563" s="16">
        <v>190840</v>
      </c>
      <c r="B563" s="17" t="s">
        <v>397</v>
      </c>
      <c r="C563" s="18" t="s">
        <v>740</v>
      </c>
      <c r="D563" s="19">
        <v>43711</v>
      </c>
      <c r="E563" s="18" t="s">
        <v>229</v>
      </c>
      <c r="F563" s="17" t="s">
        <v>777</v>
      </c>
      <c r="G563" s="24">
        <v>250</v>
      </c>
    </row>
    <row r="564" spans="1:7">
      <c r="A564" s="16">
        <v>190841</v>
      </c>
      <c r="B564" s="17" t="s">
        <v>389</v>
      </c>
      <c r="C564" s="18" t="s">
        <v>739</v>
      </c>
      <c r="D564" s="19">
        <v>43711</v>
      </c>
      <c r="E564" s="18" t="s">
        <v>229</v>
      </c>
      <c r="F564" s="17" t="s">
        <v>778</v>
      </c>
      <c r="G564" s="24">
        <v>250</v>
      </c>
    </row>
    <row r="565" spans="1:7">
      <c r="A565" s="16">
        <v>190880</v>
      </c>
      <c r="B565" s="17" t="s">
        <v>396</v>
      </c>
      <c r="C565" s="18" t="s">
        <v>242</v>
      </c>
      <c r="D565" s="19">
        <v>43717</v>
      </c>
      <c r="E565" s="18" t="s">
        <v>227</v>
      </c>
      <c r="F565" s="17" t="s">
        <v>210</v>
      </c>
      <c r="G565" s="24">
        <v>250</v>
      </c>
    </row>
    <row r="566" spans="1:7">
      <c r="A566" s="16">
        <v>190881</v>
      </c>
      <c r="B566" s="17" t="s">
        <v>164</v>
      </c>
      <c r="C566" s="18" t="s">
        <v>736</v>
      </c>
      <c r="D566" s="19">
        <v>43717</v>
      </c>
      <c r="E566" s="18" t="s">
        <v>230</v>
      </c>
      <c r="F566" s="17" t="s">
        <v>209</v>
      </c>
      <c r="G566" s="24">
        <v>250</v>
      </c>
    </row>
    <row r="567" spans="1:7">
      <c r="A567" s="16">
        <v>190900</v>
      </c>
      <c r="B567" s="17" t="s">
        <v>353</v>
      </c>
      <c r="C567" s="18" t="s">
        <v>739</v>
      </c>
      <c r="D567" s="19">
        <v>43720</v>
      </c>
      <c r="E567" s="18" t="s">
        <v>228</v>
      </c>
      <c r="F567" s="17" t="s">
        <v>795</v>
      </c>
      <c r="G567" s="24">
        <v>250</v>
      </c>
    </row>
    <row r="568" spans="1:7">
      <c r="A568" s="16">
        <v>191005</v>
      </c>
      <c r="B568" s="17" t="s">
        <v>393</v>
      </c>
      <c r="C568" s="18" t="s">
        <v>738</v>
      </c>
      <c r="D568" s="19">
        <v>43735</v>
      </c>
      <c r="E568" s="18" t="s">
        <v>229</v>
      </c>
      <c r="F568" s="17" t="s">
        <v>752</v>
      </c>
      <c r="G568" s="24">
        <v>250</v>
      </c>
    </row>
    <row r="569" spans="1:7">
      <c r="A569" s="16">
        <v>191008</v>
      </c>
      <c r="B569" s="17" t="s">
        <v>431</v>
      </c>
      <c r="C569" s="18" t="s">
        <v>736</v>
      </c>
      <c r="D569" s="19">
        <v>43738</v>
      </c>
      <c r="E569" s="18" t="s">
        <v>229</v>
      </c>
      <c r="F569" s="17" t="s">
        <v>777</v>
      </c>
      <c r="G569" s="24">
        <v>250</v>
      </c>
    </row>
    <row r="570" spans="1:7">
      <c r="A570" s="16">
        <v>191010</v>
      </c>
      <c r="B570" s="17" t="s">
        <v>169</v>
      </c>
      <c r="C570" s="18" t="s">
        <v>814</v>
      </c>
      <c r="D570" s="19">
        <v>43738</v>
      </c>
      <c r="E570" s="18" t="s">
        <v>229</v>
      </c>
      <c r="F570" s="17" t="s">
        <v>779</v>
      </c>
      <c r="G570" s="24">
        <v>250</v>
      </c>
    </row>
    <row r="571" spans="1:7">
      <c r="A571" s="16">
        <v>191048</v>
      </c>
      <c r="B571" s="17" t="s">
        <v>403</v>
      </c>
      <c r="C571" s="18" t="s">
        <v>741</v>
      </c>
      <c r="D571" s="19">
        <v>43745</v>
      </c>
      <c r="E571" s="18" t="s">
        <v>227</v>
      </c>
      <c r="F571" s="17" t="s">
        <v>748</v>
      </c>
      <c r="G571" s="24">
        <v>250</v>
      </c>
    </row>
    <row r="572" spans="1:7">
      <c r="A572" s="16">
        <v>191088</v>
      </c>
      <c r="B572" s="17" t="s">
        <v>387</v>
      </c>
      <c r="C572" s="18" t="s">
        <v>242</v>
      </c>
      <c r="D572" s="19">
        <v>43749</v>
      </c>
      <c r="E572" s="18" t="s">
        <v>230</v>
      </c>
      <c r="F572" s="17" t="s">
        <v>765</v>
      </c>
      <c r="G572" s="24">
        <v>250</v>
      </c>
    </row>
    <row r="573" spans="1:7">
      <c r="A573" s="16">
        <v>191121</v>
      </c>
      <c r="B573" s="17" t="s">
        <v>415</v>
      </c>
      <c r="C573" s="18" t="s">
        <v>242</v>
      </c>
      <c r="D573" s="19">
        <v>43756</v>
      </c>
      <c r="E573" s="18" t="s">
        <v>812</v>
      </c>
      <c r="F573" s="17" t="s">
        <v>221</v>
      </c>
      <c r="G573" s="24">
        <v>250</v>
      </c>
    </row>
    <row r="574" spans="1:7">
      <c r="A574" s="16">
        <v>191129</v>
      </c>
      <c r="B574" s="17" t="s">
        <v>398</v>
      </c>
      <c r="C574" s="18" t="s">
        <v>739</v>
      </c>
      <c r="D574" s="19">
        <v>43760</v>
      </c>
      <c r="E574" s="18" t="s">
        <v>230</v>
      </c>
      <c r="F574" s="17" t="s">
        <v>770</v>
      </c>
      <c r="G574" s="24">
        <v>250</v>
      </c>
    </row>
    <row r="575" spans="1:7">
      <c r="A575" s="16">
        <v>191165</v>
      </c>
      <c r="B575" s="17" t="s">
        <v>431</v>
      </c>
      <c r="C575" s="18" t="s">
        <v>740</v>
      </c>
      <c r="D575" s="19">
        <v>43767</v>
      </c>
      <c r="E575" s="18" t="s">
        <v>229</v>
      </c>
      <c r="F575" s="17" t="s">
        <v>769</v>
      </c>
      <c r="G575" s="24">
        <v>250</v>
      </c>
    </row>
    <row r="576" spans="1:7">
      <c r="A576" s="16">
        <v>191175</v>
      </c>
      <c r="B576" s="17" t="s">
        <v>410</v>
      </c>
      <c r="C576" s="18" t="s">
        <v>738</v>
      </c>
      <c r="D576" s="19">
        <v>43768</v>
      </c>
      <c r="E576" s="18" t="s">
        <v>230</v>
      </c>
      <c r="F576" s="17" t="s">
        <v>766</v>
      </c>
      <c r="G576" s="24">
        <v>250</v>
      </c>
    </row>
    <row r="577" spans="1:7">
      <c r="A577" s="16">
        <v>191609</v>
      </c>
      <c r="B577" s="17" t="s">
        <v>417</v>
      </c>
      <c r="C577" s="18" t="s">
        <v>814</v>
      </c>
      <c r="D577" s="19">
        <v>43822</v>
      </c>
      <c r="E577" s="18" t="s">
        <v>227</v>
      </c>
      <c r="F577" s="17" t="s">
        <v>764</v>
      </c>
      <c r="G577" s="24">
        <v>250</v>
      </c>
    </row>
    <row r="578" spans="1:7">
      <c r="A578" s="16">
        <v>190004</v>
      </c>
      <c r="B578" s="17" t="s">
        <v>153</v>
      </c>
      <c r="C578" s="18" t="s">
        <v>738</v>
      </c>
      <c r="D578" s="19">
        <v>43467</v>
      </c>
      <c r="E578" s="18" t="s">
        <v>225</v>
      </c>
      <c r="F578" s="17" t="s">
        <v>219</v>
      </c>
      <c r="G578" s="24">
        <v>240</v>
      </c>
    </row>
    <row r="579" spans="1:7">
      <c r="A579" s="16">
        <v>190010</v>
      </c>
      <c r="B579" s="17" t="s">
        <v>387</v>
      </c>
      <c r="C579" s="18" t="s">
        <v>814</v>
      </c>
      <c r="D579" s="19">
        <v>43469</v>
      </c>
      <c r="E579" s="18" t="s">
        <v>226</v>
      </c>
      <c r="F579" s="17" t="s">
        <v>784</v>
      </c>
      <c r="G579" s="24">
        <v>240</v>
      </c>
    </row>
    <row r="580" spans="1:7">
      <c r="A580" s="16">
        <v>190018</v>
      </c>
      <c r="B580" s="17" t="s">
        <v>366</v>
      </c>
      <c r="C580" s="18" t="s">
        <v>741</v>
      </c>
      <c r="D580" s="19">
        <v>43473</v>
      </c>
      <c r="E580" s="18" t="s">
        <v>226</v>
      </c>
      <c r="F580" s="17" t="s">
        <v>784</v>
      </c>
      <c r="G580" s="24">
        <v>240</v>
      </c>
    </row>
    <row r="581" spans="1:7">
      <c r="A581" s="16">
        <v>190163</v>
      </c>
      <c r="B581" s="17" t="s">
        <v>424</v>
      </c>
      <c r="C581" s="18" t="s">
        <v>741</v>
      </c>
      <c r="D581" s="19">
        <v>43528</v>
      </c>
      <c r="E581" s="18" t="s">
        <v>230</v>
      </c>
      <c r="F581" s="17" t="s">
        <v>796</v>
      </c>
      <c r="G581" s="24">
        <v>240</v>
      </c>
    </row>
    <row r="582" spans="1:7">
      <c r="A582" s="16">
        <v>190174</v>
      </c>
      <c r="B582" s="17" t="s">
        <v>371</v>
      </c>
      <c r="C582" s="18" t="s">
        <v>242</v>
      </c>
      <c r="D582" s="19">
        <v>43529</v>
      </c>
      <c r="E582" s="18" t="s">
        <v>229</v>
      </c>
      <c r="F582" s="17" t="s">
        <v>778</v>
      </c>
      <c r="G582" s="24">
        <v>240</v>
      </c>
    </row>
    <row r="583" spans="1:7">
      <c r="A583" s="16">
        <v>190185</v>
      </c>
      <c r="B583" s="17" t="s">
        <v>414</v>
      </c>
      <c r="C583" s="18" t="s">
        <v>739</v>
      </c>
      <c r="D583" s="19">
        <v>43532</v>
      </c>
      <c r="E583" s="18" t="s">
        <v>228</v>
      </c>
      <c r="F583" s="17" t="s">
        <v>776</v>
      </c>
      <c r="G583" s="24">
        <v>240</v>
      </c>
    </row>
    <row r="584" spans="1:7">
      <c r="A584" s="16">
        <v>190249</v>
      </c>
      <c r="B584" s="17" t="s">
        <v>353</v>
      </c>
      <c r="C584" s="18" t="s">
        <v>242</v>
      </c>
      <c r="D584" s="19">
        <v>43557</v>
      </c>
      <c r="E584" s="18" t="s">
        <v>225</v>
      </c>
      <c r="F584" s="17" t="s">
        <v>798</v>
      </c>
      <c r="G584" s="24">
        <v>240</v>
      </c>
    </row>
    <row r="585" spans="1:7">
      <c r="A585" s="16">
        <v>190287</v>
      </c>
      <c r="B585" s="17" t="s">
        <v>387</v>
      </c>
      <c r="C585" s="18" t="s">
        <v>738</v>
      </c>
      <c r="D585" s="19">
        <v>43566</v>
      </c>
      <c r="E585" s="18" t="s">
        <v>228</v>
      </c>
      <c r="F585" s="17" t="s">
        <v>772</v>
      </c>
      <c r="G585" s="24">
        <v>240</v>
      </c>
    </row>
    <row r="586" spans="1:7">
      <c r="A586" s="16">
        <v>190291</v>
      </c>
      <c r="B586" s="17" t="s">
        <v>410</v>
      </c>
      <c r="C586" s="18" t="s">
        <v>741</v>
      </c>
      <c r="D586" s="19">
        <v>43570</v>
      </c>
      <c r="E586" s="18" t="s">
        <v>812</v>
      </c>
      <c r="F586" s="17" t="s">
        <v>216</v>
      </c>
      <c r="G586" s="24">
        <v>240</v>
      </c>
    </row>
    <row r="587" spans="1:7">
      <c r="A587" s="16">
        <v>190308</v>
      </c>
      <c r="B587" s="17" t="s">
        <v>166</v>
      </c>
      <c r="C587" s="18" t="s">
        <v>741</v>
      </c>
      <c r="D587" s="19">
        <v>43574</v>
      </c>
      <c r="E587" s="18" t="s">
        <v>227</v>
      </c>
      <c r="F587" s="17" t="s">
        <v>764</v>
      </c>
      <c r="G587" s="24">
        <v>240</v>
      </c>
    </row>
    <row r="588" spans="1:7">
      <c r="A588" s="16">
        <v>190389</v>
      </c>
      <c r="B588" s="17" t="s">
        <v>352</v>
      </c>
      <c r="C588" s="18" t="s">
        <v>740</v>
      </c>
      <c r="D588" s="19">
        <v>43601</v>
      </c>
      <c r="E588" s="18" t="s">
        <v>812</v>
      </c>
      <c r="F588" s="17" t="s">
        <v>745</v>
      </c>
      <c r="G588" s="24">
        <v>240</v>
      </c>
    </row>
    <row r="589" spans="1:7">
      <c r="A589" s="16">
        <v>190424</v>
      </c>
      <c r="B589" s="17" t="s">
        <v>399</v>
      </c>
      <c r="C589" s="18" t="s">
        <v>739</v>
      </c>
      <c r="D589" s="19">
        <v>43612</v>
      </c>
      <c r="E589" s="18" t="s">
        <v>812</v>
      </c>
      <c r="F589" s="17" t="s">
        <v>782</v>
      </c>
      <c r="G589" s="24">
        <v>240</v>
      </c>
    </row>
    <row r="590" spans="1:7">
      <c r="A590" s="16">
        <v>190516</v>
      </c>
      <c r="B590" s="17" t="s">
        <v>368</v>
      </c>
      <c r="C590" s="18" t="s">
        <v>742</v>
      </c>
      <c r="D590" s="19">
        <v>43640</v>
      </c>
      <c r="E590" s="18" t="s">
        <v>229</v>
      </c>
      <c r="F590" s="17" t="s">
        <v>203</v>
      </c>
      <c r="G590" s="24">
        <v>240</v>
      </c>
    </row>
    <row r="591" spans="1:7">
      <c r="A591" s="16">
        <v>190533</v>
      </c>
      <c r="B591" s="17" t="s">
        <v>359</v>
      </c>
      <c r="C591" s="18" t="s">
        <v>814</v>
      </c>
      <c r="D591" s="19">
        <v>43643</v>
      </c>
      <c r="E591" s="18" t="s">
        <v>227</v>
      </c>
      <c r="F591" s="17" t="s">
        <v>204</v>
      </c>
      <c r="G591" s="24">
        <v>240</v>
      </c>
    </row>
    <row r="592" spans="1:7">
      <c r="A592" s="16">
        <v>190537</v>
      </c>
      <c r="B592" s="17" t="s">
        <v>426</v>
      </c>
      <c r="C592" s="18" t="s">
        <v>739</v>
      </c>
      <c r="D592" s="19">
        <v>43643</v>
      </c>
      <c r="E592" s="18" t="s">
        <v>227</v>
      </c>
      <c r="F592" s="17" t="s">
        <v>749</v>
      </c>
      <c r="G592" s="24">
        <v>240</v>
      </c>
    </row>
    <row r="593" spans="1:7">
      <c r="A593" s="16">
        <v>190598</v>
      </c>
      <c r="B593" s="17" t="s">
        <v>379</v>
      </c>
      <c r="C593" s="18" t="s">
        <v>742</v>
      </c>
      <c r="D593" s="19">
        <v>43657</v>
      </c>
      <c r="E593" s="18" t="s">
        <v>226</v>
      </c>
      <c r="F593" s="17" t="s">
        <v>753</v>
      </c>
      <c r="G593" s="24">
        <v>240</v>
      </c>
    </row>
    <row r="594" spans="1:7">
      <c r="A594" s="16">
        <v>190618</v>
      </c>
      <c r="B594" s="17" t="s">
        <v>434</v>
      </c>
      <c r="C594" s="18" t="s">
        <v>242</v>
      </c>
      <c r="D594" s="19">
        <v>43662</v>
      </c>
      <c r="E594" s="18" t="s">
        <v>225</v>
      </c>
      <c r="F594" s="17" t="s">
        <v>206</v>
      </c>
      <c r="G594" s="24">
        <v>240</v>
      </c>
    </row>
    <row r="595" spans="1:7">
      <c r="A595" s="16">
        <v>190669</v>
      </c>
      <c r="B595" s="17" t="s">
        <v>358</v>
      </c>
      <c r="C595" s="18" t="s">
        <v>737</v>
      </c>
      <c r="D595" s="19">
        <v>43671</v>
      </c>
      <c r="E595" s="18" t="s">
        <v>230</v>
      </c>
      <c r="F595" s="17" t="s">
        <v>770</v>
      </c>
      <c r="G595" s="24">
        <v>240</v>
      </c>
    </row>
    <row r="596" spans="1:7">
      <c r="A596" s="16">
        <v>190759</v>
      </c>
      <c r="B596" s="17" t="s">
        <v>386</v>
      </c>
      <c r="C596" s="18" t="s">
        <v>742</v>
      </c>
      <c r="D596" s="19">
        <v>43693</v>
      </c>
      <c r="E596" s="18" t="s">
        <v>229</v>
      </c>
      <c r="F596" s="17" t="s">
        <v>777</v>
      </c>
      <c r="G596" s="24">
        <v>240</v>
      </c>
    </row>
    <row r="597" spans="1:7">
      <c r="A597" s="16">
        <v>190814</v>
      </c>
      <c r="B597" s="17" t="s">
        <v>373</v>
      </c>
      <c r="C597" s="18" t="s">
        <v>814</v>
      </c>
      <c r="D597" s="19">
        <v>43705</v>
      </c>
      <c r="E597" s="18" t="s">
        <v>227</v>
      </c>
      <c r="F597" s="17" t="s">
        <v>210</v>
      </c>
      <c r="G597" s="24">
        <v>240</v>
      </c>
    </row>
    <row r="598" spans="1:7">
      <c r="A598" s="16">
        <v>190816</v>
      </c>
      <c r="B598" s="17" t="s">
        <v>429</v>
      </c>
      <c r="C598" s="18" t="s">
        <v>736</v>
      </c>
      <c r="D598" s="19">
        <v>43705</v>
      </c>
      <c r="E598" s="18" t="s">
        <v>229</v>
      </c>
      <c r="F598" s="17" t="s">
        <v>754</v>
      </c>
      <c r="G598" s="24">
        <v>240</v>
      </c>
    </row>
    <row r="599" spans="1:7">
      <c r="A599" s="16">
        <v>190817</v>
      </c>
      <c r="B599" s="17" t="s">
        <v>408</v>
      </c>
      <c r="C599" s="18" t="s">
        <v>739</v>
      </c>
      <c r="D599" s="19">
        <v>43706</v>
      </c>
      <c r="E599" s="18" t="s">
        <v>228</v>
      </c>
      <c r="F599" s="17" t="s">
        <v>794</v>
      </c>
      <c r="G599" s="24">
        <v>240</v>
      </c>
    </row>
    <row r="600" spans="1:7">
      <c r="A600" s="16">
        <v>190823</v>
      </c>
      <c r="B600" s="17" t="s">
        <v>384</v>
      </c>
      <c r="C600" s="18" t="s">
        <v>740</v>
      </c>
      <c r="D600" s="19">
        <v>43706</v>
      </c>
      <c r="E600" s="18" t="s">
        <v>229</v>
      </c>
      <c r="F600" s="17" t="s">
        <v>759</v>
      </c>
      <c r="G600" s="24">
        <v>240</v>
      </c>
    </row>
    <row r="601" spans="1:7">
      <c r="A601" s="16">
        <v>190861</v>
      </c>
      <c r="B601" s="17" t="s">
        <v>119</v>
      </c>
      <c r="C601" s="18" t="s">
        <v>738</v>
      </c>
      <c r="D601" s="19">
        <v>43713</v>
      </c>
      <c r="E601" s="18" t="s">
        <v>226</v>
      </c>
      <c r="F601" s="17" t="s">
        <v>787</v>
      </c>
      <c r="G601" s="24">
        <v>240</v>
      </c>
    </row>
    <row r="602" spans="1:7">
      <c r="A602" s="16">
        <v>190898</v>
      </c>
      <c r="B602" s="17" t="s">
        <v>403</v>
      </c>
      <c r="C602" s="18" t="s">
        <v>741</v>
      </c>
      <c r="D602" s="19">
        <v>43720</v>
      </c>
      <c r="E602" s="18" t="s">
        <v>230</v>
      </c>
      <c r="F602" s="17" t="s">
        <v>796</v>
      </c>
      <c r="G602" s="24">
        <v>240</v>
      </c>
    </row>
    <row r="603" spans="1:7">
      <c r="A603" s="16">
        <v>190913</v>
      </c>
      <c r="B603" s="17" t="s">
        <v>393</v>
      </c>
      <c r="C603" s="18" t="s">
        <v>742</v>
      </c>
      <c r="D603" s="19">
        <v>43724</v>
      </c>
      <c r="E603" s="18" t="s">
        <v>227</v>
      </c>
      <c r="F603" s="17" t="s">
        <v>771</v>
      </c>
      <c r="G603" s="24">
        <v>240</v>
      </c>
    </row>
    <row r="604" spans="1:7">
      <c r="A604" s="16">
        <v>190956</v>
      </c>
      <c r="B604" s="17" t="s">
        <v>428</v>
      </c>
      <c r="C604" s="18" t="s">
        <v>741</v>
      </c>
      <c r="D604" s="19">
        <v>43731</v>
      </c>
      <c r="E604" s="18" t="s">
        <v>226</v>
      </c>
      <c r="F604" s="17" t="s">
        <v>775</v>
      </c>
      <c r="G604" s="24">
        <v>240</v>
      </c>
    </row>
    <row r="605" spans="1:7">
      <c r="A605" s="16">
        <v>191012</v>
      </c>
      <c r="B605" s="17" t="s">
        <v>359</v>
      </c>
      <c r="C605" s="18" t="s">
        <v>814</v>
      </c>
      <c r="D605" s="19">
        <v>43738</v>
      </c>
      <c r="E605" s="18" t="s">
        <v>812</v>
      </c>
      <c r="F605" s="17" t="s">
        <v>216</v>
      </c>
      <c r="G605" s="24">
        <v>240</v>
      </c>
    </row>
    <row r="606" spans="1:7">
      <c r="A606" s="16">
        <v>191056</v>
      </c>
      <c r="B606" s="17" t="s">
        <v>431</v>
      </c>
      <c r="C606" s="18" t="s">
        <v>737</v>
      </c>
      <c r="D606" s="19">
        <v>43746</v>
      </c>
      <c r="E606" s="18" t="s">
        <v>227</v>
      </c>
      <c r="F606" s="17" t="s">
        <v>768</v>
      </c>
      <c r="G606" s="24">
        <v>240</v>
      </c>
    </row>
    <row r="607" spans="1:7">
      <c r="A607" s="16">
        <v>191075</v>
      </c>
      <c r="B607" s="17" t="s">
        <v>369</v>
      </c>
      <c r="C607" s="18" t="s">
        <v>737</v>
      </c>
      <c r="D607" s="19">
        <v>43748</v>
      </c>
      <c r="E607" s="18" t="s">
        <v>812</v>
      </c>
      <c r="F607" s="17" t="s">
        <v>790</v>
      </c>
      <c r="G607" s="24">
        <v>240</v>
      </c>
    </row>
    <row r="608" spans="1:7">
      <c r="A608" s="16">
        <v>191109</v>
      </c>
      <c r="B608" s="17" t="s">
        <v>390</v>
      </c>
      <c r="C608" s="18" t="s">
        <v>736</v>
      </c>
      <c r="D608" s="19">
        <v>43753</v>
      </c>
      <c r="E608" s="18" t="s">
        <v>225</v>
      </c>
      <c r="F608" s="17" t="s">
        <v>206</v>
      </c>
      <c r="G608" s="24">
        <v>240</v>
      </c>
    </row>
    <row r="609" spans="1:7">
      <c r="A609" s="16">
        <v>191117</v>
      </c>
      <c r="B609" s="17" t="s">
        <v>385</v>
      </c>
      <c r="C609" s="18" t="s">
        <v>737</v>
      </c>
      <c r="D609" s="19">
        <v>43755</v>
      </c>
      <c r="E609" s="18" t="s">
        <v>226</v>
      </c>
      <c r="F609" s="17" t="s">
        <v>753</v>
      </c>
      <c r="G609" s="24">
        <v>240</v>
      </c>
    </row>
    <row r="610" spans="1:7">
      <c r="A610" s="16">
        <v>191180</v>
      </c>
      <c r="B610" s="17" t="s">
        <v>365</v>
      </c>
      <c r="C610" s="18" t="s">
        <v>736</v>
      </c>
      <c r="D610" s="19">
        <v>43768</v>
      </c>
      <c r="E610" s="18" t="s">
        <v>228</v>
      </c>
      <c r="F610" s="17" t="s">
        <v>772</v>
      </c>
      <c r="G610" s="24">
        <v>240</v>
      </c>
    </row>
    <row r="611" spans="1:7">
      <c r="A611" s="16">
        <v>191259</v>
      </c>
      <c r="B611" s="17" t="s">
        <v>367</v>
      </c>
      <c r="C611" s="18" t="s">
        <v>737</v>
      </c>
      <c r="D611" s="19">
        <v>43776</v>
      </c>
      <c r="E611" s="18" t="s">
        <v>226</v>
      </c>
      <c r="F611" s="17" t="s">
        <v>214</v>
      </c>
      <c r="G611" s="24">
        <v>230</v>
      </c>
    </row>
    <row r="612" spans="1:7">
      <c r="A612" s="16">
        <v>191439</v>
      </c>
      <c r="B612" s="17" t="s">
        <v>428</v>
      </c>
      <c r="C612" s="18" t="s">
        <v>736</v>
      </c>
      <c r="D612" s="19">
        <v>43803</v>
      </c>
      <c r="E612" s="18" t="s">
        <v>229</v>
      </c>
      <c r="F612" s="17" t="s">
        <v>203</v>
      </c>
      <c r="G612" s="24">
        <v>230</v>
      </c>
    </row>
    <row r="613" spans="1:7">
      <c r="A613" s="16">
        <v>191488</v>
      </c>
      <c r="B613" s="17" t="s">
        <v>359</v>
      </c>
      <c r="C613" s="18" t="s">
        <v>742</v>
      </c>
      <c r="D613" s="19">
        <v>43809</v>
      </c>
      <c r="E613" s="18" t="s">
        <v>227</v>
      </c>
      <c r="F613" s="17" t="s">
        <v>213</v>
      </c>
      <c r="G613" s="24">
        <v>230</v>
      </c>
    </row>
    <row r="614" spans="1:7">
      <c r="A614" s="16">
        <v>191566</v>
      </c>
      <c r="B614" s="17" t="s">
        <v>432</v>
      </c>
      <c r="C614" s="18" t="s">
        <v>738</v>
      </c>
      <c r="D614" s="19">
        <v>43816</v>
      </c>
      <c r="E614" s="18" t="s">
        <v>225</v>
      </c>
      <c r="F614" s="17" t="s">
        <v>201</v>
      </c>
      <c r="G614" s="24">
        <v>220</v>
      </c>
    </row>
    <row r="615" spans="1:7">
      <c r="A615" s="16">
        <v>190003</v>
      </c>
      <c r="B615" s="17" t="s">
        <v>390</v>
      </c>
      <c r="C615" s="18" t="s">
        <v>739</v>
      </c>
      <c r="D615" s="19">
        <v>43467</v>
      </c>
      <c r="E615" s="18" t="s">
        <v>226</v>
      </c>
      <c r="F615" s="17" t="s">
        <v>753</v>
      </c>
      <c r="G615" s="24">
        <v>210</v>
      </c>
    </row>
    <row r="616" spans="1:7">
      <c r="A616" s="16">
        <v>190049</v>
      </c>
      <c r="B616" s="17" t="s">
        <v>434</v>
      </c>
      <c r="C616" s="18" t="s">
        <v>739</v>
      </c>
      <c r="D616" s="19">
        <v>43487</v>
      </c>
      <c r="E616" s="18" t="s">
        <v>230</v>
      </c>
      <c r="F616" s="17" t="s">
        <v>209</v>
      </c>
      <c r="G616" s="24">
        <v>210</v>
      </c>
    </row>
    <row r="617" spans="1:7">
      <c r="A617" s="16">
        <v>190084</v>
      </c>
      <c r="B617" s="17" t="s">
        <v>352</v>
      </c>
      <c r="C617" s="18" t="s">
        <v>741</v>
      </c>
      <c r="D617" s="19">
        <v>43500</v>
      </c>
      <c r="E617" s="18" t="s">
        <v>227</v>
      </c>
      <c r="F617" s="17" t="s">
        <v>767</v>
      </c>
      <c r="G617" s="24">
        <v>210</v>
      </c>
    </row>
    <row r="618" spans="1:7">
      <c r="A618" s="16">
        <v>190120</v>
      </c>
      <c r="B618" s="17" t="s">
        <v>368</v>
      </c>
      <c r="C618" s="18" t="s">
        <v>814</v>
      </c>
      <c r="D618" s="19">
        <v>43511</v>
      </c>
      <c r="E618" s="18" t="s">
        <v>225</v>
      </c>
      <c r="F618" s="17" t="s">
        <v>791</v>
      </c>
      <c r="G618" s="24">
        <v>210</v>
      </c>
    </row>
    <row r="619" spans="1:7">
      <c r="A619" s="16">
        <v>190131</v>
      </c>
      <c r="B619" s="17" t="s">
        <v>422</v>
      </c>
      <c r="C619" s="18" t="s">
        <v>739</v>
      </c>
      <c r="D619" s="19">
        <v>43516</v>
      </c>
      <c r="E619" s="18" t="s">
        <v>226</v>
      </c>
      <c r="F619" s="17" t="s">
        <v>788</v>
      </c>
      <c r="G619" s="24">
        <v>210</v>
      </c>
    </row>
    <row r="620" spans="1:7">
      <c r="A620" s="16">
        <v>190133</v>
      </c>
      <c r="B620" s="17" t="s">
        <v>387</v>
      </c>
      <c r="C620" s="18" t="s">
        <v>736</v>
      </c>
      <c r="D620" s="19">
        <v>43516</v>
      </c>
      <c r="E620" s="18" t="s">
        <v>230</v>
      </c>
      <c r="F620" s="17" t="s">
        <v>773</v>
      </c>
      <c r="G620" s="24">
        <v>210</v>
      </c>
    </row>
    <row r="621" spans="1:7">
      <c r="A621" s="16">
        <v>190176</v>
      </c>
      <c r="B621" s="17" t="s">
        <v>400</v>
      </c>
      <c r="C621" s="18" t="s">
        <v>741</v>
      </c>
      <c r="D621" s="19">
        <v>43530</v>
      </c>
      <c r="E621" s="18" t="s">
        <v>228</v>
      </c>
      <c r="F621" s="17" t="s">
        <v>772</v>
      </c>
      <c r="G621" s="24">
        <v>210</v>
      </c>
    </row>
    <row r="622" spans="1:7">
      <c r="A622" s="16">
        <v>190213</v>
      </c>
      <c r="B622" s="17" t="s">
        <v>394</v>
      </c>
      <c r="C622" s="18" t="s">
        <v>740</v>
      </c>
      <c r="D622" s="19">
        <v>43544</v>
      </c>
      <c r="E622" s="18" t="s">
        <v>227</v>
      </c>
      <c r="F622" s="17" t="s">
        <v>210</v>
      </c>
      <c r="G622" s="24">
        <v>210</v>
      </c>
    </row>
    <row r="623" spans="1:7">
      <c r="A623" s="16">
        <v>190294</v>
      </c>
      <c r="B623" s="17" t="s">
        <v>358</v>
      </c>
      <c r="C623" s="18" t="s">
        <v>736</v>
      </c>
      <c r="D623" s="19">
        <v>43570</v>
      </c>
      <c r="E623" s="18" t="s">
        <v>230</v>
      </c>
      <c r="F623" s="17" t="s">
        <v>770</v>
      </c>
      <c r="G623" s="24">
        <v>210</v>
      </c>
    </row>
    <row r="624" spans="1:7">
      <c r="A624" s="16">
        <v>190317</v>
      </c>
      <c r="B624" s="17" t="s">
        <v>387</v>
      </c>
      <c r="C624" s="18" t="s">
        <v>740</v>
      </c>
      <c r="D624" s="19">
        <v>43577</v>
      </c>
      <c r="E624" s="18" t="s">
        <v>230</v>
      </c>
      <c r="F624" s="17" t="s">
        <v>797</v>
      </c>
      <c r="G624" s="24">
        <v>210</v>
      </c>
    </row>
    <row r="625" spans="1:7">
      <c r="A625" s="16">
        <v>190332</v>
      </c>
      <c r="B625" s="17" t="s">
        <v>164</v>
      </c>
      <c r="C625" s="18" t="s">
        <v>739</v>
      </c>
      <c r="D625" s="19">
        <v>43580</v>
      </c>
      <c r="E625" s="18" t="s">
        <v>812</v>
      </c>
      <c r="F625" s="17" t="s">
        <v>221</v>
      </c>
      <c r="G625" s="24">
        <v>210</v>
      </c>
    </row>
    <row r="626" spans="1:7">
      <c r="A626" s="16">
        <v>190422</v>
      </c>
      <c r="B626" s="17" t="s">
        <v>397</v>
      </c>
      <c r="C626" s="18" t="s">
        <v>742</v>
      </c>
      <c r="D626" s="19">
        <v>43612</v>
      </c>
      <c r="E626" s="18" t="s">
        <v>228</v>
      </c>
      <c r="F626" s="17" t="s">
        <v>795</v>
      </c>
      <c r="G626" s="24">
        <v>210</v>
      </c>
    </row>
    <row r="627" spans="1:7">
      <c r="A627" s="16">
        <v>190514</v>
      </c>
      <c r="B627" s="17" t="s">
        <v>409</v>
      </c>
      <c r="C627" s="18" t="s">
        <v>739</v>
      </c>
      <c r="D627" s="19">
        <v>43640</v>
      </c>
      <c r="E627" s="18" t="s">
        <v>227</v>
      </c>
      <c r="F627" s="17" t="s">
        <v>204</v>
      </c>
      <c r="G627" s="24">
        <v>210</v>
      </c>
    </row>
    <row r="628" spans="1:7">
      <c r="A628" s="16">
        <v>190588</v>
      </c>
      <c r="B628" s="17" t="s">
        <v>391</v>
      </c>
      <c r="C628" s="18" t="s">
        <v>741</v>
      </c>
      <c r="D628" s="19">
        <v>43656</v>
      </c>
      <c r="E628" s="18" t="s">
        <v>226</v>
      </c>
      <c r="F628" s="17" t="s">
        <v>788</v>
      </c>
      <c r="G628" s="24">
        <v>210</v>
      </c>
    </row>
    <row r="629" spans="1:7">
      <c r="A629" s="16">
        <v>190593</v>
      </c>
      <c r="B629" s="17" t="s">
        <v>166</v>
      </c>
      <c r="C629" s="18" t="s">
        <v>741</v>
      </c>
      <c r="D629" s="19">
        <v>43657</v>
      </c>
      <c r="E629" s="18" t="s">
        <v>229</v>
      </c>
      <c r="F629" s="17" t="s">
        <v>778</v>
      </c>
      <c r="G629" s="24">
        <v>210</v>
      </c>
    </row>
    <row r="630" spans="1:7">
      <c r="A630" s="16">
        <v>190646</v>
      </c>
      <c r="B630" s="17" t="s">
        <v>434</v>
      </c>
      <c r="C630" s="18" t="s">
        <v>740</v>
      </c>
      <c r="D630" s="19">
        <v>43668</v>
      </c>
      <c r="E630" s="18" t="s">
        <v>228</v>
      </c>
      <c r="F630" s="17" t="s">
        <v>776</v>
      </c>
      <c r="G630" s="24">
        <v>210</v>
      </c>
    </row>
    <row r="631" spans="1:7">
      <c r="A631" s="16">
        <v>190698</v>
      </c>
      <c r="B631" s="17" t="s">
        <v>363</v>
      </c>
      <c r="C631" s="18" t="s">
        <v>739</v>
      </c>
      <c r="D631" s="19">
        <v>43678</v>
      </c>
      <c r="E631" s="18" t="s">
        <v>229</v>
      </c>
      <c r="F631" s="17" t="s">
        <v>778</v>
      </c>
      <c r="G631" s="24">
        <v>210</v>
      </c>
    </row>
    <row r="632" spans="1:7">
      <c r="A632" s="16">
        <v>190714</v>
      </c>
      <c r="B632" s="17" t="s">
        <v>164</v>
      </c>
      <c r="C632" s="18" t="s">
        <v>737</v>
      </c>
      <c r="D632" s="19">
        <v>43682</v>
      </c>
      <c r="E632" s="18" t="s">
        <v>227</v>
      </c>
      <c r="F632" s="17" t="s">
        <v>786</v>
      </c>
      <c r="G632" s="24">
        <v>210</v>
      </c>
    </row>
    <row r="633" spans="1:7">
      <c r="A633" s="16">
        <v>190722</v>
      </c>
      <c r="B633" s="17" t="s">
        <v>383</v>
      </c>
      <c r="C633" s="18" t="s">
        <v>242</v>
      </c>
      <c r="D633" s="19">
        <v>43683</v>
      </c>
      <c r="E633" s="18" t="s">
        <v>228</v>
      </c>
      <c r="F633" s="17" t="s">
        <v>772</v>
      </c>
      <c r="G633" s="24">
        <v>210</v>
      </c>
    </row>
    <row r="634" spans="1:7">
      <c r="A634" s="16">
        <v>190724</v>
      </c>
      <c r="B634" s="17" t="s">
        <v>365</v>
      </c>
      <c r="C634" s="18" t="s">
        <v>814</v>
      </c>
      <c r="D634" s="19">
        <v>43684</v>
      </c>
      <c r="E634" s="18" t="s">
        <v>225</v>
      </c>
      <c r="F634" s="17" t="s">
        <v>793</v>
      </c>
      <c r="G634" s="24">
        <v>210</v>
      </c>
    </row>
    <row r="635" spans="1:7">
      <c r="A635" s="16">
        <v>190740</v>
      </c>
      <c r="B635" s="17" t="s">
        <v>369</v>
      </c>
      <c r="C635" s="18" t="s">
        <v>739</v>
      </c>
      <c r="D635" s="19">
        <v>43689</v>
      </c>
      <c r="E635" s="18" t="s">
        <v>228</v>
      </c>
      <c r="F635" s="17" t="s">
        <v>758</v>
      </c>
      <c r="G635" s="24">
        <v>210</v>
      </c>
    </row>
    <row r="636" spans="1:7">
      <c r="A636" s="16">
        <v>190782</v>
      </c>
      <c r="B636" s="17" t="s">
        <v>372</v>
      </c>
      <c r="C636" s="18" t="s">
        <v>739</v>
      </c>
      <c r="D636" s="19">
        <v>43699</v>
      </c>
      <c r="E636" s="18" t="s">
        <v>225</v>
      </c>
      <c r="F636" s="17" t="s">
        <v>205</v>
      </c>
      <c r="G636" s="24">
        <v>210</v>
      </c>
    </row>
    <row r="637" spans="1:7">
      <c r="A637" s="16">
        <v>190855</v>
      </c>
      <c r="B637" s="17" t="s">
        <v>400</v>
      </c>
      <c r="C637" s="18" t="s">
        <v>742</v>
      </c>
      <c r="D637" s="19">
        <v>43712</v>
      </c>
      <c r="E637" s="18" t="s">
        <v>225</v>
      </c>
      <c r="F637" s="17" t="s">
        <v>793</v>
      </c>
      <c r="G637" s="24">
        <v>210</v>
      </c>
    </row>
    <row r="638" spans="1:7">
      <c r="A638" s="16">
        <v>190872</v>
      </c>
      <c r="B638" s="17" t="s">
        <v>386</v>
      </c>
      <c r="C638" s="18" t="s">
        <v>814</v>
      </c>
      <c r="D638" s="19">
        <v>43714</v>
      </c>
      <c r="E638" s="18" t="s">
        <v>229</v>
      </c>
      <c r="F638" s="17" t="s">
        <v>203</v>
      </c>
      <c r="G638" s="24">
        <v>210</v>
      </c>
    </row>
    <row r="639" spans="1:7">
      <c r="A639" s="16">
        <v>191002</v>
      </c>
      <c r="B639" s="17" t="s">
        <v>166</v>
      </c>
      <c r="C639" s="18" t="s">
        <v>814</v>
      </c>
      <c r="D639" s="19">
        <v>43735</v>
      </c>
      <c r="E639" s="18" t="s">
        <v>227</v>
      </c>
      <c r="F639" s="17" t="s">
        <v>767</v>
      </c>
      <c r="G639" s="24">
        <v>210</v>
      </c>
    </row>
    <row r="640" spans="1:7">
      <c r="A640" s="16">
        <v>191026</v>
      </c>
      <c r="B640" s="17" t="s">
        <v>420</v>
      </c>
      <c r="C640" s="18" t="s">
        <v>740</v>
      </c>
      <c r="D640" s="19">
        <v>43740</v>
      </c>
      <c r="E640" s="18" t="s">
        <v>227</v>
      </c>
      <c r="F640" s="17" t="s">
        <v>750</v>
      </c>
      <c r="G640" s="24">
        <v>210</v>
      </c>
    </row>
    <row r="641" spans="1:7">
      <c r="A641" s="16">
        <v>191067</v>
      </c>
      <c r="B641" s="17" t="s">
        <v>395</v>
      </c>
      <c r="C641" s="18" t="s">
        <v>741</v>
      </c>
      <c r="D641" s="19">
        <v>43747</v>
      </c>
      <c r="E641" s="18" t="s">
        <v>227</v>
      </c>
      <c r="F641" s="17" t="s">
        <v>749</v>
      </c>
      <c r="G641" s="24">
        <v>210</v>
      </c>
    </row>
    <row r="642" spans="1:7">
      <c r="A642" s="16">
        <v>191074</v>
      </c>
      <c r="B642" s="17" t="s">
        <v>378</v>
      </c>
      <c r="C642" s="18" t="s">
        <v>814</v>
      </c>
      <c r="D642" s="19">
        <v>43748</v>
      </c>
      <c r="E642" s="18" t="s">
        <v>226</v>
      </c>
      <c r="F642" s="17" t="s">
        <v>775</v>
      </c>
      <c r="G642" s="24">
        <v>210</v>
      </c>
    </row>
    <row r="643" spans="1:7">
      <c r="A643" s="16">
        <v>191085</v>
      </c>
      <c r="B643" s="17" t="s">
        <v>416</v>
      </c>
      <c r="C643" s="18" t="s">
        <v>736</v>
      </c>
      <c r="D643" s="19">
        <v>43749</v>
      </c>
      <c r="E643" s="18" t="s">
        <v>812</v>
      </c>
      <c r="F643" s="17" t="s">
        <v>755</v>
      </c>
      <c r="G643" s="24">
        <v>210</v>
      </c>
    </row>
    <row r="644" spans="1:7">
      <c r="A644" s="16">
        <v>191142</v>
      </c>
      <c r="B644" s="17" t="s">
        <v>396</v>
      </c>
      <c r="C644" s="18" t="s">
        <v>737</v>
      </c>
      <c r="D644" s="19">
        <v>43762</v>
      </c>
      <c r="E644" s="18" t="s">
        <v>229</v>
      </c>
      <c r="F644" s="17" t="s">
        <v>220</v>
      </c>
      <c r="G644" s="24">
        <v>210</v>
      </c>
    </row>
    <row r="645" spans="1:7">
      <c r="A645" s="16">
        <v>191161</v>
      </c>
      <c r="B645" s="17" t="s">
        <v>377</v>
      </c>
      <c r="C645" s="18" t="s">
        <v>814</v>
      </c>
      <c r="D645" s="19">
        <v>43767</v>
      </c>
      <c r="E645" s="18" t="s">
        <v>229</v>
      </c>
      <c r="F645" s="17" t="s">
        <v>211</v>
      </c>
      <c r="G645" s="24">
        <v>210</v>
      </c>
    </row>
    <row r="646" spans="1:7">
      <c r="A646" s="16">
        <v>191501</v>
      </c>
      <c r="B646" s="17" t="s">
        <v>410</v>
      </c>
      <c r="C646" s="18" t="s">
        <v>242</v>
      </c>
      <c r="D646" s="19">
        <v>43809</v>
      </c>
      <c r="E646" s="18" t="s">
        <v>229</v>
      </c>
      <c r="F646" s="17" t="s">
        <v>220</v>
      </c>
      <c r="G646" s="24">
        <v>210</v>
      </c>
    </row>
    <row r="647" spans="1:7">
      <c r="A647" s="16">
        <v>190001</v>
      </c>
      <c r="B647" s="17" t="s">
        <v>429</v>
      </c>
      <c r="C647" s="18" t="s">
        <v>741</v>
      </c>
      <c r="D647" s="19">
        <v>43466</v>
      </c>
      <c r="E647" s="18" t="s">
        <v>227</v>
      </c>
      <c r="F647" s="17" t="s">
        <v>771</v>
      </c>
      <c r="G647" s="24">
        <v>200</v>
      </c>
    </row>
    <row r="648" spans="1:7">
      <c r="A648" s="16">
        <v>190013</v>
      </c>
      <c r="B648" s="17" t="s">
        <v>389</v>
      </c>
      <c r="C648" s="18" t="s">
        <v>814</v>
      </c>
      <c r="D648" s="19">
        <v>43469</v>
      </c>
      <c r="E648" s="18" t="s">
        <v>225</v>
      </c>
      <c r="F648" s="17" t="s">
        <v>219</v>
      </c>
      <c r="G648" s="24">
        <v>200</v>
      </c>
    </row>
    <row r="649" spans="1:7">
      <c r="A649" s="16">
        <v>190021</v>
      </c>
      <c r="B649" s="17" t="s">
        <v>421</v>
      </c>
      <c r="C649" s="18" t="s">
        <v>737</v>
      </c>
      <c r="D649" s="19">
        <v>43473</v>
      </c>
      <c r="E649" s="18" t="s">
        <v>225</v>
      </c>
      <c r="F649" s="17" t="s">
        <v>219</v>
      </c>
      <c r="G649" s="24">
        <v>200</v>
      </c>
    </row>
    <row r="650" spans="1:7">
      <c r="A650" s="16">
        <v>190034</v>
      </c>
      <c r="B650" s="17" t="s">
        <v>413</v>
      </c>
      <c r="C650" s="18" t="s">
        <v>741</v>
      </c>
      <c r="D650" s="19">
        <v>43481</v>
      </c>
      <c r="E650" s="18" t="s">
        <v>229</v>
      </c>
      <c r="F650" s="17" t="s">
        <v>203</v>
      </c>
      <c r="G650" s="24">
        <v>200</v>
      </c>
    </row>
    <row r="651" spans="1:7">
      <c r="A651" s="16">
        <v>190039</v>
      </c>
      <c r="B651" s="17" t="s">
        <v>425</v>
      </c>
      <c r="C651" s="18" t="s">
        <v>737</v>
      </c>
      <c r="D651" s="19">
        <v>43482</v>
      </c>
      <c r="E651" s="18" t="s">
        <v>225</v>
      </c>
      <c r="F651" s="17" t="s">
        <v>793</v>
      </c>
      <c r="G651" s="24">
        <v>200</v>
      </c>
    </row>
    <row r="652" spans="1:7">
      <c r="A652" s="16">
        <v>190040</v>
      </c>
      <c r="B652" s="17" t="s">
        <v>380</v>
      </c>
      <c r="C652" s="18" t="s">
        <v>814</v>
      </c>
      <c r="D652" s="19">
        <v>43482</v>
      </c>
      <c r="E652" s="18" t="s">
        <v>226</v>
      </c>
      <c r="F652" s="17" t="s">
        <v>202</v>
      </c>
      <c r="G652" s="24">
        <v>200</v>
      </c>
    </row>
    <row r="653" spans="1:7">
      <c r="A653" s="16">
        <v>190069</v>
      </c>
      <c r="B653" s="17" t="s">
        <v>394</v>
      </c>
      <c r="C653" s="18" t="s">
        <v>814</v>
      </c>
      <c r="D653" s="19">
        <v>43494</v>
      </c>
      <c r="E653" s="18" t="s">
        <v>225</v>
      </c>
      <c r="F653" s="17" t="s">
        <v>201</v>
      </c>
      <c r="G653" s="24">
        <v>200</v>
      </c>
    </row>
    <row r="654" spans="1:7">
      <c r="A654" s="16">
        <v>190075</v>
      </c>
      <c r="B654" s="17" t="s">
        <v>383</v>
      </c>
      <c r="C654" s="18" t="s">
        <v>740</v>
      </c>
      <c r="D654" s="19">
        <v>43496</v>
      </c>
      <c r="E654" s="18" t="s">
        <v>227</v>
      </c>
      <c r="F654" s="17" t="s">
        <v>780</v>
      </c>
      <c r="G654" s="24">
        <v>200</v>
      </c>
    </row>
    <row r="655" spans="1:7">
      <c r="A655" s="16">
        <v>190079</v>
      </c>
      <c r="B655" s="17" t="s">
        <v>386</v>
      </c>
      <c r="C655" s="18" t="s">
        <v>739</v>
      </c>
      <c r="D655" s="19">
        <v>43497</v>
      </c>
      <c r="E655" s="18" t="s">
        <v>225</v>
      </c>
      <c r="F655" s="17" t="s">
        <v>791</v>
      </c>
      <c r="G655" s="24">
        <v>200</v>
      </c>
    </row>
    <row r="656" spans="1:7">
      <c r="A656" s="16">
        <v>190092</v>
      </c>
      <c r="B656" s="17" t="s">
        <v>380</v>
      </c>
      <c r="C656" s="18" t="s">
        <v>739</v>
      </c>
      <c r="D656" s="19">
        <v>43502</v>
      </c>
      <c r="E656" s="18" t="s">
        <v>227</v>
      </c>
      <c r="F656" s="17" t="s">
        <v>748</v>
      </c>
      <c r="G656" s="24">
        <v>200</v>
      </c>
    </row>
    <row r="657" spans="1:7">
      <c r="A657" s="16">
        <v>190093</v>
      </c>
      <c r="B657" s="17" t="s">
        <v>425</v>
      </c>
      <c r="C657" s="18" t="s">
        <v>740</v>
      </c>
      <c r="D657" s="19">
        <v>43502</v>
      </c>
      <c r="E657" s="18" t="s">
        <v>227</v>
      </c>
      <c r="F657" s="17" t="s">
        <v>749</v>
      </c>
      <c r="G657" s="24">
        <v>200</v>
      </c>
    </row>
    <row r="658" spans="1:7">
      <c r="A658" s="16">
        <v>190098</v>
      </c>
      <c r="B658" s="17" t="s">
        <v>360</v>
      </c>
      <c r="C658" s="18" t="s">
        <v>741</v>
      </c>
      <c r="D658" s="19">
        <v>43503</v>
      </c>
      <c r="E658" s="18" t="s">
        <v>226</v>
      </c>
      <c r="F658" s="17" t="s">
        <v>775</v>
      </c>
      <c r="G658" s="24">
        <v>200</v>
      </c>
    </row>
    <row r="659" spans="1:7">
      <c r="A659" s="16">
        <v>190119</v>
      </c>
      <c r="B659" s="17" t="s">
        <v>417</v>
      </c>
      <c r="C659" s="18" t="s">
        <v>736</v>
      </c>
      <c r="D659" s="19">
        <v>43511</v>
      </c>
      <c r="E659" s="18" t="s">
        <v>225</v>
      </c>
      <c r="F659" s="17" t="s">
        <v>218</v>
      </c>
      <c r="G659" s="24">
        <v>200</v>
      </c>
    </row>
    <row r="660" spans="1:7">
      <c r="A660" s="16">
        <v>190124</v>
      </c>
      <c r="B660" s="17" t="s">
        <v>395</v>
      </c>
      <c r="C660" s="18" t="s">
        <v>814</v>
      </c>
      <c r="D660" s="19">
        <v>43514</v>
      </c>
      <c r="E660" s="18" t="s">
        <v>230</v>
      </c>
      <c r="F660" s="17" t="s">
        <v>773</v>
      </c>
      <c r="G660" s="24">
        <v>200</v>
      </c>
    </row>
    <row r="661" spans="1:7">
      <c r="A661" s="16">
        <v>190127</v>
      </c>
      <c r="B661" s="17" t="s">
        <v>397</v>
      </c>
      <c r="C661" s="18" t="s">
        <v>738</v>
      </c>
      <c r="D661" s="19">
        <v>43515</v>
      </c>
      <c r="E661" s="18" t="s">
        <v>229</v>
      </c>
      <c r="F661" s="17" t="s">
        <v>212</v>
      </c>
      <c r="G661" s="24">
        <v>200</v>
      </c>
    </row>
    <row r="662" spans="1:7">
      <c r="A662" s="16">
        <v>190132</v>
      </c>
      <c r="B662" s="17" t="s">
        <v>403</v>
      </c>
      <c r="C662" s="18" t="s">
        <v>242</v>
      </c>
      <c r="D662" s="19">
        <v>43516</v>
      </c>
      <c r="E662" s="18" t="s">
        <v>227</v>
      </c>
      <c r="F662" s="17" t="s">
        <v>746</v>
      </c>
      <c r="G662" s="24">
        <v>200</v>
      </c>
    </row>
    <row r="663" spans="1:7">
      <c r="A663" s="16">
        <v>190135</v>
      </c>
      <c r="B663" s="17" t="s">
        <v>362</v>
      </c>
      <c r="C663" s="18" t="s">
        <v>737</v>
      </c>
      <c r="D663" s="19">
        <v>43517</v>
      </c>
      <c r="E663" s="18" t="s">
        <v>229</v>
      </c>
      <c r="F663" s="17" t="s">
        <v>752</v>
      </c>
      <c r="G663" s="24">
        <v>200</v>
      </c>
    </row>
    <row r="664" spans="1:7">
      <c r="A664" s="16">
        <v>190142</v>
      </c>
      <c r="B664" s="17" t="s">
        <v>396</v>
      </c>
      <c r="C664" s="18" t="s">
        <v>738</v>
      </c>
      <c r="D664" s="19">
        <v>43518</v>
      </c>
      <c r="E664" s="18" t="s">
        <v>228</v>
      </c>
      <c r="F664" s="17" t="s">
        <v>758</v>
      </c>
      <c r="G664" s="24">
        <v>200</v>
      </c>
    </row>
    <row r="665" spans="1:7">
      <c r="A665" s="16">
        <v>190146</v>
      </c>
      <c r="B665" s="17" t="s">
        <v>367</v>
      </c>
      <c r="C665" s="18" t="s">
        <v>242</v>
      </c>
      <c r="D665" s="19">
        <v>43521</v>
      </c>
      <c r="E665" s="18" t="s">
        <v>226</v>
      </c>
      <c r="F665" s="17" t="s">
        <v>785</v>
      </c>
      <c r="G665" s="24">
        <v>200</v>
      </c>
    </row>
    <row r="666" spans="1:7">
      <c r="A666" s="16">
        <v>190151</v>
      </c>
      <c r="B666" s="17" t="s">
        <v>424</v>
      </c>
      <c r="C666" s="18" t="s">
        <v>742</v>
      </c>
      <c r="D666" s="19">
        <v>43523</v>
      </c>
      <c r="E666" s="18" t="s">
        <v>226</v>
      </c>
      <c r="F666" s="17" t="s">
        <v>202</v>
      </c>
      <c r="G666" s="24">
        <v>200</v>
      </c>
    </row>
    <row r="667" spans="1:7">
      <c r="A667" s="16">
        <v>190153</v>
      </c>
      <c r="B667" s="17" t="s">
        <v>383</v>
      </c>
      <c r="C667" s="18" t="s">
        <v>742</v>
      </c>
      <c r="D667" s="19">
        <v>43523</v>
      </c>
      <c r="E667" s="18" t="s">
        <v>226</v>
      </c>
      <c r="F667" s="17" t="s">
        <v>214</v>
      </c>
      <c r="G667" s="24">
        <v>200</v>
      </c>
    </row>
    <row r="668" spans="1:7">
      <c r="A668" s="16">
        <v>190154</v>
      </c>
      <c r="B668" s="17" t="s">
        <v>416</v>
      </c>
      <c r="C668" s="18" t="s">
        <v>738</v>
      </c>
      <c r="D668" s="19">
        <v>43524</v>
      </c>
      <c r="E668" s="18" t="s">
        <v>812</v>
      </c>
      <c r="F668" s="17" t="s">
        <v>221</v>
      </c>
      <c r="G668" s="24">
        <v>200</v>
      </c>
    </row>
    <row r="669" spans="1:7">
      <c r="A669" s="16">
        <v>190156</v>
      </c>
      <c r="B669" s="17" t="s">
        <v>355</v>
      </c>
      <c r="C669" s="18" t="s">
        <v>742</v>
      </c>
      <c r="D669" s="19">
        <v>43524</v>
      </c>
      <c r="E669" s="18" t="s">
        <v>812</v>
      </c>
      <c r="F669" s="17" t="s">
        <v>221</v>
      </c>
      <c r="G669" s="24">
        <v>200</v>
      </c>
    </row>
    <row r="670" spans="1:7">
      <c r="A670" s="16">
        <v>190159</v>
      </c>
      <c r="B670" s="17" t="s">
        <v>396</v>
      </c>
      <c r="C670" s="18" t="s">
        <v>742</v>
      </c>
      <c r="D670" s="19">
        <v>43525</v>
      </c>
      <c r="E670" s="18" t="s">
        <v>812</v>
      </c>
      <c r="F670" s="17" t="s">
        <v>216</v>
      </c>
      <c r="G670" s="24">
        <v>200</v>
      </c>
    </row>
    <row r="671" spans="1:7">
      <c r="A671" s="16">
        <v>190175</v>
      </c>
      <c r="B671" s="17" t="s">
        <v>421</v>
      </c>
      <c r="C671" s="18" t="s">
        <v>742</v>
      </c>
      <c r="D671" s="19">
        <v>43529</v>
      </c>
      <c r="E671" s="18" t="s">
        <v>226</v>
      </c>
      <c r="F671" s="17" t="s">
        <v>762</v>
      </c>
      <c r="G671" s="24">
        <v>200</v>
      </c>
    </row>
    <row r="672" spans="1:7">
      <c r="A672" s="16">
        <v>190180</v>
      </c>
      <c r="B672" s="17" t="s">
        <v>403</v>
      </c>
      <c r="C672" s="18" t="s">
        <v>739</v>
      </c>
      <c r="D672" s="19">
        <v>43532</v>
      </c>
      <c r="E672" s="18" t="s">
        <v>230</v>
      </c>
      <c r="F672" s="17" t="s">
        <v>796</v>
      </c>
      <c r="G672" s="24">
        <v>200</v>
      </c>
    </row>
    <row r="673" spans="1:7">
      <c r="A673" s="16">
        <v>190187</v>
      </c>
      <c r="B673" s="17" t="s">
        <v>411</v>
      </c>
      <c r="C673" s="18" t="s">
        <v>242</v>
      </c>
      <c r="D673" s="19">
        <v>43535</v>
      </c>
      <c r="E673" s="18" t="s">
        <v>812</v>
      </c>
      <c r="F673" s="17" t="s">
        <v>200</v>
      </c>
      <c r="G673" s="24">
        <v>200</v>
      </c>
    </row>
    <row r="674" spans="1:7">
      <c r="A674" s="16">
        <v>190222</v>
      </c>
      <c r="B674" s="17" t="s">
        <v>384</v>
      </c>
      <c r="C674" s="18" t="s">
        <v>738</v>
      </c>
      <c r="D674" s="19">
        <v>43546</v>
      </c>
      <c r="E674" s="18" t="s">
        <v>226</v>
      </c>
      <c r="F674" s="17" t="s">
        <v>787</v>
      </c>
      <c r="G674" s="24">
        <v>200</v>
      </c>
    </row>
    <row r="675" spans="1:7">
      <c r="A675" s="16">
        <v>190232</v>
      </c>
      <c r="B675" s="17" t="s">
        <v>419</v>
      </c>
      <c r="C675" s="18" t="s">
        <v>242</v>
      </c>
      <c r="D675" s="19">
        <v>43550</v>
      </c>
      <c r="E675" s="18" t="s">
        <v>226</v>
      </c>
      <c r="F675" s="17" t="s">
        <v>202</v>
      </c>
      <c r="G675" s="24">
        <v>200</v>
      </c>
    </row>
    <row r="676" spans="1:7">
      <c r="A676" s="16">
        <v>190233</v>
      </c>
      <c r="B676" s="17" t="s">
        <v>432</v>
      </c>
      <c r="C676" s="18" t="s">
        <v>242</v>
      </c>
      <c r="D676" s="19">
        <v>43551</v>
      </c>
      <c r="E676" s="18" t="s">
        <v>227</v>
      </c>
      <c r="F676" s="17" t="s">
        <v>213</v>
      </c>
      <c r="G676" s="24">
        <v>200</v>
      </c>
    </row>
    <row r="677" spans="1:7">
      <c r="A677" s="16">
        <v>190245</v>
      </c>
      <c r="B677" s="17" t="s">
        <v>435</v>
      </c>
      <c r="C677" s="18" t="s">
        <v>739</v>
      </c>
      <c r="D677" s="19">
        <v>43556</v>
      </c>
      <c r="E677" s="18" t="s">
        <v>227</v>
      </c>
      <c r="F677" s="17" t="s">
        <v>210</v>
      </c>
      <c r="G677" s="24">
        <v>200</v>
      </c>
    </row>
    <row r="678" spans="1:7">
      <c r="A678" s="16">
        <v>190252</v>
      </c>
      <c r="B678" s="17" t="s">
        <v>360</v>
      </c>
      <c r="C678" s="18" t="s">
        <v>242</v>
      </c>
      <c r="D678" s="19">
        <v>43557</v>
      </c>
      <c r="E678" s="18" t="s">
        <v>228</v>
      </c>
      <c r="F678" s="17" t="s">
        <v>795</v>
      </c>
      <c r="G678" s="24">
        <v>200</v>
      </c>
    </row>
    <row r="679" spans="1:7">
      <c r="A679" s="16">
        <v>190261</v>
      </c>
      <c r="B679" s="17" t="s">
        <v>401</v>
      </c>
      <c r="C679" s="18" t="s">
        <v>739</v>
      </c>
      <c r="D679" s="19">
        <v>43559</v>
      </c>
      <c r="E679" s="18" t="s">
        <v>229</v>
      </c>
      <c r="F679" s="17" t="s">
        <v>759</v>
      </c>
      <c r="G679" s="24">
        <v>200</v>
      </c>
    </row>
    <row r="680" spans="1:7">
      <c r="A680" s="16">
        <v>190263</v>
      </c>
      <c r="B680" s="17" t="s">
        <v>430</v>
      </c>
      <c r="C680" s="18" t="s">
        <v>738</v>
      </c>
      <c r="D680" s="19">
        <v>43560</v>
      </c>
      <c r="E680" s="18" t="s">
        <v>227</v>
      </c>
      <c r="F680" s="17" t="s">
        <v>749</v>
      </c>
      <c r="G680" s="24">
        <v>200</v>
      </c>
    </row>
    <row r="681" spans="1:7">
      <c r="A681" s="16">
        <v>190280</v>
      </c>
      <c r="B681" s="17" t="s">
        <v>417</v>
      </c>
      <c r="C681" s="18" t="s">
        <v>742</v>
      </c>
      <c r="D681" s="19">
        <v>43565</v>
      </c>
      <c r="E681" s="18" t="s">
        <v>225</v>
      </c>
      <c r="F681" s="17" t="s">
        <v>218</v>
      </c>
      <c r="G681" s="24">
        <v>200</v>
      </c>
    </row>
    <row r="682" spans="1:7">
      <c r="A682" s="16">
        <v>190288</v>
      </c>
      <c r="B682" s="17" t="s">
        <v>388</v>
      </c>
      <c r="C682" s="18" t="s">
        <v>737</v>
      </c>
      <c r="D682" s="19">
        <v>43567</v>
      </c>
      <c r="E682" s="18" t="s">
        <v>227</v>
      </c>
      <c r="F682" s="17" t="s">
        <v>746</v>
      </c>
      <c r="G682" s="24">
        <v>200</v>
      </c>
    </row>
    <row r="683" spans="1:7">
      <c r="A683" s="16">
        <v>190290</v>
      </c>
      <c r="B683" s="17" t="s">
        <v>430</v>
      </c>
      <c r="C683" s="18" t="s">
        <v>740</v>
      </c>
      <c r="D683" s="19">
        <v>43570</v>
      </c>
      <c r="E683" s="18" t="s">
        <v>812</v>
      </c>
      <c r="F683" s="17" t="s">
        <v>217</v>
      </c>
      <c r="G683" s="24">
        <v>200</v>
      </c>
    </row>
    <row r="684" spans="1:7">
      <c r="A684" s="16">
        <v>190325</v>
      </c>
      <c r="B684" s="17" t="s">
        <v>398</v>
      </c>
      <c r="C684" s="18" t="s">
        <v>739</v>
      </c>
      <c r="D684" s="19">
        <v>43579</v>
      </c>
      <c r="E684" s="18" t="s">
        <v>227</v>
      </c>
      <c r="F684" s="17" t="s">
        <v>781</v>
      </c>
      <c r="G684" s="24">
        <v>200</v>
      </c>
    </row>
    <row r="685" spans="1:7">
      <c r="A685" s="16">
        <v>190327</v>
      </c>
      <c r="B685" s="17" t="s">
        <v>413</v>
      </c>
      <c r="C685" s="18" t="s">
        <v>737</v>
      </c>
      <c r="D685" s="19">
        <v>43579</v>
      </c>
      <c r="E685" s="18" t="s">
        <v>225</v>
      </c>
      <c r="F685" s="17" t="s">
        <v>798</v>
      </c>
      <c r="G685" s="24">
        <v>200</v>
      </c>
    </row>
    <row r="686" spans="1:7">
      <c r="A686" s="16">
        <v>190349</v>
      </c>
      <c r="B686" s="17" t="s">
        <v>164</v>
      </c>
      <c r="C686" s="18" t="s">
        <v>242</v>
      </c>
      <c r="D686" s="19">
        <v>43586</v>
      </c>
      <c r="E686" s="18" t="s">
        <v>226</v>
      </c>
      <c r="F686" s="17" t="s">
        <v>744</v>
      </c>
      <c r="G686" s="24">
        <v>200</v>
      </c>
    </row>
    <row r="687" spans="1:7">
      <c r="A687" s="16">
        <v>190363</v>
      </c>
      <c r="B687" s="17" t="s">
        <v>140</v>
      </c>
      <c r="C687" s="18" t="s">
        <v>739</v>
      </c>
      <c r="D687" s="19">
        <v>43592</v>
      </c>
      <c r="E687" s="18" t="s">
        <v>229</v>
      </c>
      <c r="F687" s="17" t="s">
        <v>220</v>
      </c>
      <c r="G687" s="24">
        <v>200</v>
      </c>
    </row>
    <row r="688" spans="1:7">
      <c r="A688" s="16">
        <v>190368</v>
      </c>
      <c r="B688" s="17" t="s">
        <v>119</v>
      </c>
      <c r="C688" s="18" t="s">
        <v>814</v>
      </c>
      <c r="D688" s="19">
        <v>43593</v>
      </c>
      <c r="E688" s="18" t="s">
        <v>227</v>
      </c>
      <c r="F688" s="17" t="s">
        <v>750</v>
      </c>
      <c r="G688" s="24">
        <v>200</v>
      </c>
    </row>
    <row r="689" spans="1:7">
      <c r="A689" s="16">
        <v>190369</v>
      </c>
      <c r="B689" s="17" t="s">
        <v>354</v>
      </c>
      <c r="C689" s="18" t="s">
        <v>737</v>
      </c>
      <c r="D689" s="19">
        <v>43594</v>
      </c>
      <c r="E689" s="18" t="s">
        <v>812</v>
      </c>
      <c r="F689" s="17" t="s">
        <v>217</v>
      </c>
      <c r="G689" s="24">
        <v>200</v>
      </c>
    </row>
    <row r="690" spans="1:7">
      <c r="A690" s="16">
        <v>190381</v>
      </c>
      <c r="B690" s="17" t="s">
        <v>432</v>
      </c>
      <c r="C690" s="18" t="s">
        <v>737</v>
      </c>
      <c r="D690" s="19">
        <v>43599</v>
      </c>
      <c r="E690" s="18" t="s">
        <v>812</v>
      </c>
      <c r="F690" s="17" t="s">
        <v>207</v>
      </c>
      <c r="G690" s="24">
        <v>200</v>
      </c>
    </row>
    <row r="691" spans="1:7">
      <c r="A691" s="16">
        <v>190409</v>
      </c>
      <c r="B691" s="17" t="s">
        <v>402</v>
      </c>
      <c r="C691" s="18" t="s">
        <v>739</v>
      </c>
      <c r="D691" s="19">
        <v>43607</v>
      </c>
      <c r="E691" s="18" t="s">
        <v>812</v>
      </c>
      <c r="F691" s="17" t="s">
        <v>756</v>
      </c>
      <c r="G691" s="24">
        <v>200</v>
      </c>
    </row>
    <row r="692" spans="1:7">
      <c r="A692" s="16">
        <v>190420</v>
      </c>
      <c r="B692" s="17" t="s">
        <v>430</v>
      </c>
      <c r="C692" s="18" t="s">
        <v>814</v>
      </c>
      <c r="D692" s="19">
        <v>43612</v>
      </c>
      <c r="E692" s="18" t="s">
        <v>230</v>
      </c>
      <c r="F692" s="17" t="s">
        <v>797</v>
      </c>
      <c r="G692" s="24">
        <v>200</v>
      </c>
    </row>
    <row r="693" spans="1:7">
      <c r="A693" s="16">
        <v>190421</v>
      </c>
      <c r="B693" s="17" t="s">
        <v>384</v>
      </c>
      <c r="C693" s="18" t="s">
        <v>242</v>
      </c>
      <c r="D693" s="19">
        <v>43612</v>
      </c>
      <c r="E693" s="18" t="s">
        <v>228</v>
      </c>
      <c r="F693" s="17" t="s">
        <v>794</v>
      </c>
      <c r="G693" s="24">
        <v>200</v>
      </c>
    </row>
    <row r="694" spans="1:7">
      <c r="A694" s="16">
        <v>190429</v>
      </c>
      <c r="B694" s="17" t="s">
        <v>119</v>
      </c>
      <c r="C694" s="18" t="s">
        <v>741</v>
      </c>
      <c r="D694" s="19">
        <v>43613</v>
      </c>
      <c r="E694" s="18" t="s">
        <v>229</v>
      </c>
      <c r="F694" s="17" t="s">
        <v>211</v>
      </c>
      <c r="G694" s="24">
        <v>200</v>
      </c>
    </row>
    <row r="695" spans="1:7">
      <c r="A695" s="16">
        <v>190442</v>
      </c>
      <c r="B695" s="17" t="s">
        <v>421</v>
      </c>
      <c r="C695" s="18" t="s">
        <v>814</v>
      </c>
      <c r="D695" s="19">
        <v>43616</v>
      </c>
      <c r="E695" s="18" t="s">
        <v>226</v>
      </c>
      <c r="F695" s="17" t="s">
        <v>744</v>
      </c>
      <c r="G695" s="24">
        <v>200</v>
      </c>
    </row>
    <row r="696" spans="1:7">
      <c r="A696" s="16">
        <v>190443</v>
      </c>
      <c r="B696" s="17" t="s">
        <v>164</v>
      </c>
      <c r="C696" s="18" t="s">
        <v>738</v>
      </c>
      <c r="D696" s="19">
        <v>43616</v>
      </c>
      <c r="E696" s="18" t="s">
        <v>812</v>
      </c>
      <c r="F696" s="17" t="s">
        <v>755</v>
      </c>
      <c r="G696" s="24">
        <v>200</v>
      </c>
    </row>
    <row r="697" spans="1:7">
      <c r="A697" s="16">
        <v>190454</v>
      </c>
      <c r="B697" s="17" t="s">
        <v>360</v>
      </c>
      <c r="C697" s="18" t="s">
        <v>739</v>
      </c>
      <c r="D697" s="19">
        <v>43621</v>
      </c>
      <c r="E697" s="18" t="s">
        <v>229</v>
      </c>
      <c r="F697" s="17" t="s">
        <v>212</v>
      </c>
      <c r="G697" s="24">
        <v>200</v>
      </c>
    </row>
    <row r="698" spans="1:7">
      <c r="A698" s="16">
        <v>190473</v>
      </c>
      <c r="B698" s="17" t="s">
        <v>164</v>
      </c>
      <c r="C698" s="18" t="s">
        <v>742</v>
      </c>
      <c r="D698" s="19">
        <v>43628</v>
      </c>
      <c r="E698" s="18" t="s">
        <v>230</v>
      </c>
      <c r="F698" s="17" t="s">
        <v>209</v>
      </c>
      <c r="G698" s="24">
        <v>200</v>
      </c>
    </row>
    <row r="699" spans="1:7">
      <c r="A699" s="16">
        <v>190475</v>
      </c>
      <c r="B699" s="17" t="s">
        <v>376</v>
      </c>
      <c r="C699" s="18" t="s">
        <v>814</v>
      </c>
      <c r="D699" s="19">
        <v>43629</v>
      </c>
      <c r="E699" s="18" t="s">
        <v>230</v>
      </c>
      <c r="F699" s="17" t="s">
        <v>796</v>
      </c>
      <c r="G699" s="24">
        <v>200</v>
      </c>
    </row>
    <row r="700" spans="1:7">
      <c r="A700" s="16">
        <v>190476</v>
      </c>
      <c r="B700" s="17" t="s">
        <v>426</v>
      </c>
      <c r="C700" s="18" t="s">
        <v>737</v>
      </c>
      <c r="D700" s="19">
        <v>43629</v>
      </c>
      <c r="E700" s="18" t="s">
        <v>230</v>
      </c>
      <c r="F700" s="17" t="s">
        <v>797</v>
      </c>
      <c r="G700" s="24">
        <v>200</v>
      </c>
    </row>
    <row r="701" spans="1:7">
      <c r="A701" s="16">
        <v>190480</v>
      </c>
      <c r="B701" s="17" t="s">
        <v>371</v>
      </c>
      <c r="C701" s="18" t="s">
        <v>742</v>
      </c>
      <c r="D701" s="19">
        <v>43630</v>
      </c>
      <c r="E701" s="18" t="s">
        <v>225</v>
      </c>
      <c r="F701" s="17" t="s">
        <v>205</v>
      </c>
      <c r="G701" s="24">
        <v>200</v>
      </c>
    </row>
    <row r="702" spans="1:7">
      <c r="A702" s="16">
        <v>190493</v>
      </c>
      <c r="B702" s="17" t="s">
        <v>399</v>
      </c>
      <c r="C702" s="18" t="s">
        <v>742</v>
      </c>
      <c r="D702" s="19">
        <v>43634</v>
      </c>
      <c r="E702" s="18" t="s">
        <v>228</v>
      </c>
      <c r="F702" s="17" t="s">
        <v>794</v>
      </c>
      <c r="G702" s="24">
        <v>200</v>
      </c>
    </row>
    <row r="703" spans="1:7">
      <c r="A703" s="16">
        <v>190501</v>
      </c>
      <c r="B703" s="17" t="s">
        <v>431</v>
      </c>
      <c r="C703" s="18" t="s">
        <v>736</v>
      </c>
      <c r="D703" s="19">
        <v>43635</v>
      </c>
      <c r="E703" s="18" t="s">
        <v>228</v>
      </c>
      <c r="F703" s="17" t="s">
        <v>795</v>
      </c>
      <c r="G703" s="24">
        <v>200</v>
      </c>
    </row>
    <row r="704" spans="1:7">
      <c r="A704" s="16">
        <v>190504</v>
      </c>
      <c r="B704" s="17" t="s">
        <v>369</v>
      </c>
      <c r="C704" s="18" t="s">
        <v>742</v>
      </c>
      <c r="D704" s="19">
        <v>43636</v>
      </c>
      <c r="E704" s="18" t="s">
        <v>230</v>
      </c>
      <c r="F704" s="17" t="s">
        <v>766</v>
      </c>
      <c r="G704" s="24">
        <v>200</v>
      </c>
    </row>
    <row r="705" spans="1:7">
      <c r="A705" s="16">
        <v>190518</v>
      </c>
      <c r="B705" s="17" t="s">
        <v>377</v>
      </c>
      <c r="C705" s="18" t="s">
        <v>740</v>
      </c>
      <c r="D705" s="19">
        <v>43640</v>
      </c>
      <c r="E705" s="18" t="s">
        <v>227</v>
      </c>
      <c r="F705" s="17" t="s">
        <v>750</v>
      </c>
      <c r="G705" s="24">
        <v>200</v>
      </c>
    </row>
    <row r="706" spans="1:7">
      <c r="A706" s="16">
        <v>190521</v>
      </c>
      <c r="B706" s="17" t="s">
        <v>400</v>
      </c>
      <c r="C706" s="18" t="s">
        <v>740</v>
      </c>
      <c r="D706" s="19">
        <v>43641</v>
      </c>
      <c r="E706" s="18" t="s">
        <v>227</v>
      </c>
      <c r="F706" s="17" t="s">
        <v>780</v>
      </c>
      <c r="G706" s="24">
        <v>200</v>
      </c>
    </row>
    <row r="707" spans="1:7">
      <c r="A707" s="16">
        <v>190522</v>
      </c>
      <c r="B707" s="17" t="s">
        <v>394</v>
      </c>
      <c r="C707" s="18" t="s">
        <v>741</v>
      </c>
      <c r="D707" s="19">
        <v>43641</v>
      </c>
      <c r="E707" s="18" t="s">
        <v>229</v>
      </c>
      <c r="F707" s="17" t="s">
        <v>220</v>
      </c>
      <c r="G707" s="24">
        <v>200</v>
      </c>
    </row>
    <row r="708" spans="1:7">
      <c r="A708" s="16">
        <v>190527</v>
      </c>
      <c r="B708" s="17" t="s">
        <v>140</v>
      </c>
      <c r="C708" s="18" t="s">
        <v>741</v>
      </c>
      <c r="D708" s="19">
        <v>43642</v>
      </c>
      <c r="E708" s="18" t="s">
        <v>225</v>
      </c>
      <c r="F708" s="17" t="s">
        <v>201</v>
      </c>
      <c r="G708" s="24">
        <v>200</v>
      </c>
    </row>
    <row r="709" spans="1:7">
      <c r="A709" s="16">
        <v>190542</v>
      </c>
      <c r="B709" s="17" t="s">
        <v>413</v>
      </c>
      <c r="C709" s="18" t="s">
        <v>242</v>
      </c>
      <c r="D709" s="19">
        <v>43644</v>
      </c>
      <c r="E709" s="18" t="s">
        <v>229</v>
      </c>
      <c r="F709" s="17" t="s">
        <v>212</v>
      </c>
      <c r="G709" s="24">
        <v>200</v>
      </c>
    </row>
    <row r="710" spans="1:7">
      <c r="A710" s="16">
        <v>190545</v>
      </c>
      <c r="B710" s="17" t="s">
        <v>374</v>
      </c>
      <c r="C710" s="18" t="s">
        <v>242</v>
      </c>
      <c r="D710" s="19">
        <v>43647</v>
      </c>
      <c r="E710" s="18" t="s">
        <v>226</v>
      </c>
      <c r="F710" s="17" t="s">
        <v>743</v>
      </c>
      <c r="G710" s="24">
        <v>200</v>
      </c>
    </row>
    <row r="711" spans="1:7">
      <c r="A711" s="16">
        <v>190546</v>
      </c>
      <c r="B711" s="17" t="s">
        <v>413</v>
      </c>
      <c r="C711" s="18" t="s">
        <v>739</v>
      </c>
      <c r="D711" s="19">
        <v>43647</v>
      </c>
      <c r="E711" s="18" t="s">
        <v>229</v>
      </c>
      <c r="F711" s="17" t="s">
        <v>203</v>
      </c>
      <c r="G711" s="24">
        <v>200</v>
      </c>
    </row>
    <row r="712" spans="1:7">
      <c r="A712" s="16">
        <v>190555</v>
      </c>
      <c r="B712" s="17" t="s">
        <v>367</v>
      </c>
      <c r="C712" s="18" t="s">
        <v>739</v>
      </c>
      <c r="D712" s="19">
        <v>43648</v>
      </c>
      <c r="E712" s="18" t="s">
        <v>226</v>
      </c>
      <c r="F712" s="17" t="s">
        <v>214</v>
      </c>
      <c r="G712" s="24">
        <v>200</v>
      </c>
    </row>
    <row r="713" spans="1:7">
      <c r="A713" s="16">
        <v>190558</v>
      </c>
      <c r="B713" s="17" t="s">
        <v>394</v>
      </c>
      <c r="C713" s="18" t="s">
        <v>738</v>
      </c>
      <c r="D713" s="19">
        <v>43649</v>
      </c>
      <c r="E713" s="18" t="s">
        <v>227</v>
      </c>
      <c r="F713" s="17" t="s">
        <v>210</v>
      </c>
      <c r="G713" s="24">
        <v>200</v>
      </c>
    </row>
    <row r="714" spans="1:7">
      <c r="A714" s="16">
        <v>190560</v>
      </c>
      <c r="B714" s="17" t="s">
        <v>400</v>
      </c>
      <c r="C714" s="18" t="s">
        <v>737</v>
      </c>
      <c r="D714" s="19">
        <v>43649</v>
      </c>
      <c r="E714" s="18" t="s">
        <v>229</v>
      </c>
      <c r="F714" s="17" t="s">
        <v>754</v>
      </c>
      <c r="G714" s="24">
        <v>200</v>
      </c>
    </row>
    <row r="715" spans="1:7">
      <c r="A715" s="16">
        <v>190563</v>
      </c>
      <c r="B715" s="17" t="s">
        <v>398</v>
      </c>
      <c r="C715" s="18" t="s">
        <v>814</v>
      </c>
      <c r="D715" s="19">
        <v>43650</v>
      </c>
      <c r="E715" s="18" t="s">
        <v>229</v>
      </c>
      <c r="F715" s="17" t="s">
        <v>751</v>
      </c>
      <c r="G715" s="24">
        <v>200</v>
      </c>
    </row>
    <row r="716" spans="1:7">
      <c r="A716" s="16">
        <v>190568</v>
      </c>
      <c r="B716" s="17" t="s">
        <v>166</v>
      </c>
      <c r="C716" s="18" t="s">
        <v>738</v>
      </c>
      <c r="D716" s="19">
        <v>43651</v>
      </c>
      <c r="E716" s="18" t="s">
        <v>225</v>
      </c>
      <c r="F716" s="17" t="s">
        <v>218</v>
      </c>
      <c r="G716" s="24">
        <v>200</v>
      </c>
    </row>
    <row r="717" spans="1:7">
      <c r="A717" s="16">
        <v>190569</v>
      </c>
      <c r="B717" s="17" t="s">
        <v>431</v>
      </c>
      <c r="C717" s="18" t="s">
        <v>739</v>
      </c>
      <c r="D717" s="19">
        <v>43651</v>
      </c>
      <c r="E717" s="18" t="s">
        <v>225</v>
      </c>
      <c r="F717" s="17" t="s">
        <v>791</v>
      </c>
      <c r="G717" s="24">
        <v>200</v>
      </c>
    </row>
    <row r="718" spans="1:7">
      <c r="A718" s="16">
        <v>190571</v>
      </c>
      <c r="B718" s="17" t="s">
        <v>385</v>
      </c>
      <c r="C718" s="18" t="s">
        <v>739</v>
      </c>
      <c r="D718" s="19">
        <v>43651</v>
      </c>
      <c r="E718" s="18" t="s">
        <v>229</v>
      </c>
      <c r="F718" s="17" t="s">
        <v>779</v>
      </c>
      <c r="G718" s="24">
        <v>200</v>
      </c>
    </row>
    <row r="719" spans="1:7">
      <c r="A719" s="16">
        <v>190573</v>
      </c>
      <c r="B719" s="17" t="s">
        <v>410</v>
      </c>
      <c r="C719" s="18" t="s">
        <v>737</v>
      </c>
      <c r="D719" s="19">
        <v>43654</v>
      </c>
      <c r="E719" s="18" t="s">
        <v>812</v>
      </c>
      <c r="F719" s="17" t="s">
        <v>207</v>
      </c>
      <c r="G719" s="24">
        <v>200</v>
      </c>
    </row>
    <row r="720" spans="1:7">
      <c r="A720" s="16">
        <v>190580</v>
      </c>
      <c r="B720" s="17" t="s">
        <v>434</v>
      </c>
      <c r="C720" s="18" t="s">
        <v>736</v>
      </c>
      <c r="D720" s="19">
        <v>43655</v>
      </c>
      <c r="E720" s="18" t="s">
        <v>226</v>
      </c>
      <c r="F720" s="17" t="s">
        <v>762</v>
      </c>
      <c r="G720" s="24">
        <v>200</v>
      </c>
    </row>
    <row r="721" spans="1:7">
      <c r="A721" s="16">
        <v>190584</v>
      </c>
      <c r="B721" s="17" t="s">
        <v>404</v>
      </c>
      <c r="C721" s="18" t="s">
        <v>742</v>
      </c>
      <c r="D721" s="19">
        <v>43655</v>
      </c>
      <c r="E721" s="18" t="s">
        <v>227</v>
      </c>
      <c r="F721" s="17" t="s">
        <v>749</v>
      </c>
      <c r="G721" s="24">
        <v>200</v>
      </c>
    </row>
    <row r="722" spans="1:7">
      <c r="A722" s="16">
        <v>190592</v>
      </c>
      <c r="B722" s="17" t="s">
        <v>396</v>
      </c>
      <c r="C722" s="18" t="s">
        <v>739</v>
      </c>
      <c r="D722" s="19">
        <v>43657</v>
      </c>
      <c r="E722" s="18" t="s">
        <v>230</v>
      </c>
      <c r="F722" s="17" t="s">
        <v>766</v>
      </c>
      <c r="G722" s="24">
        <v>200</v>
      </c>
    </row>
    <row r="723" spans="1:7">
      <c r="A723" s="16">
        <v>190609</v>
      </c>
      <c r="B723" s="17" t="s">
        <v>401</v>
      </c>
      <c r="C723" s="18" t="s">
        <v>740</v>
      </c>
      <c r="D723" s="19">
        <v>43661</v>
      </c>
      <c r="E723" s="18" t="s">
        <v>226</v>
      </c>
      <c r="F723" s="17" t="s">
        <v>753</v>
      </c>
      <c r="G723" s="24">
        <v>200</v>
      </c>
    </row>
    <row r="724" spans="1:7">
      <c r="A724" s="16">
        <v>190611</v>
      </c>
      <c r="B724" s="17" t="s">
        <v>395</v>
      </c>
      <c r="C724" s="18" t="s">
        <v>736</v>
      </c>
      <c r="D724" s="19">
        <v>43661</v>
      </c>
      <c r="E724" s="18" t="s">
        <v>226</v>
      </c>
      <c r="F724" s="17" t="s">
        <v>785</v>
      </c>
      <c r="G724" s="24">
        <v>200</v>
      </c>
    </row>
    <row r="725" spans="1:7">
      <c r="A725" s="16">
        <v>190635</v>
      </c>
      <c r="B725" s="17" t="s">
        <v>136</v>
      </c>
      <c r="C725" s="18" t="s">
        <v>242</v>
      </c>
      <c r="D725" s="19">
        <v>43664</v>
      </c>
      <c r="E725" s="18" t="s">
        <v>228</v>
      </c>
      <c r="F725" s="17" t="s">
        <v>795</v>
      </c>
      <c r="G725" s="24">
        <v>200</v>
      </c>
    </row>
    <row r="726" spans="1:7">
      <c r="A726" s="16">
        <v>190644</v>
      </c>
      <c r="B726" s="17" t="s">
        <v>368</v>
      </c>
      <c r="C726" s="18" t="s">
        <v>742</v>
      </c>
      <c r="D726" s="19">
        <v>43668</v>
      </c>
      <c r="E726" s="18" t="s">
        <v>229</v>
      </c>
      <c r="F726" s="17" t="s">
        <v>769</v>
      </c>
      <c r="G726" s="24">
        <v>200</v>
      </c>
    </row>
    <row r="727" spans="1:7">
      <c r="A727" s="16">
        <v>190658</v>
      </c>
      <c r="B727" s="17" t="s">
        <v>370</v>
      </c>
      <c r="C727" s="18" t="s">
        <v>742</v>
      </c>
      <c r="D727" s="19">
        <v>43669</v>
      </c>
      <c r="E727" s="18" t="s">
        <v>228</v>
      </c>
      <c r="F727" s="17" t="s">
        <v>794</v>
      </c>
      <c r="G727" s="24">
        <v>200</v>
      </c>
    </row>
    <row r="728" spans="1:7">
      <c r="A728" s="16">
        <v>190673</v>
      </c>
      <c r="B728" s="17" t="s">
        <v>401</v>
      </c>
      <c r="C728" s="18" t="s">
        <v>737</v>
      </c>
      <c r="D728" s="19">
        <v>43672</v>
      </c>
      <c r="E728" s="18" t="s">
        <v>226</v>
      </c>
      <c r="F728" s="17" t="s">
        <v>787</v>
      </c>
      <c r="G728" s="24">
        <v>200</v>
      </c>
    </row>
    <row r="729" spans="1:7">
      <c r="A729" s="16">
        <v>190674</v>
      </c>
      <c r="B729" s="17" t="s">
        <v>376</v>
      </c>
      <c r="C729" s="18" t="s">
        <v>738</v>
      </c>
      <c r="D729" s="19">
        <v>43672</v>
      </c>
      <c r="E729" s="18" t="s">
        <v>226</v>
      </c>
      <c r="F729" s="17" t="s">
        <v>789</v>
      </c>
      <c r="G729" s="24">
        <v>200</v>
      </c>
    </row>
    <row r="730" spans="1:7">
      <c r="A730" s="16">
        <v>190686</v>
      </c>
      <c r="B730" s="17" t="s">
        <v>373</v>
      </c>
      <c r="C730" s="18" t="s">
        <v>737</v>
      </c>
      <c r="D730" s="19">
        <v>43676</v>
      </c>
      <c r="E730" s="18" t="s">
        <v>229</v>
      </c>
      <c r="F730" s="17" t="s">
        <v>220</v>
      </c>
      <c r="G730" s="24">
        <v>200</v>
      </c>
    </row>
    <row r="731" spans="1:7">
      <c r="A731" s="16">
        <v>190691</v>
      </c>
      <c r="B731" s="17" t="s">
        <v>399</v>
      </c>
      <c r="C731" s="18" t="s">
        <v>242</v>
      </c>
      <c r="D731" s="19">
        <v>43677</v>
      </c>
      <c r="E731" s="18" t="s">
        <v>225</v>
      </c>
      <c r="F731" s="17" t="s">
        <v>792</v>
      </c>
      <c r="G731" s="24">
        <v>200</v>
      </c>
    </row>
    <row r="732" spans="1:7">
      <c r="A732" s="16">
        <v>190701</v>
      </c>
      <c r="B732" s="17" t="s">
        <v>394</v>
      </c>
      <c r="C732" s="18" t="s">
        <v>737</v>
      </c>
      <c r="D732" s="19">
        <v>43679</v>
      </c>
      <c r="E732" s="18" t="s">
        <v>812</v>
      </c>
      <c r="F732" s="17" t="s">
        <v>216</v>
      </c>
      <c r="G732" s="24">
        <v>200</v>
      </c>
    </row>
    <row r="733" spans="1:7">
      <c r="A733" s="16">
        <v>190705</v>
      </c>
      <c r="B733" s="17" t="s">
        <v>169</v>
      </c>
      <c r="C733" s="18" t="s">
        <v>736</v>
      </c>
      <c r="D733" s="19">
        <v>43679</v>
      </c>
      <c r="E733" s="18" t="s">
        <v>812</v>
      </c>
      <c r="F733" s="17" t="s">
        <v>782</v>
      </c>
      <c r="G733" s="24">
        <v>200</v>
      </c>
    </row>
    <row r="734" spans="1:7">
      <c r="A734" s="16">
        <v>190716</v>
      </c>
      <c r="B734" s="17" t="s">
        <v>426</v>
      </c>
      <c r="C734" s="18" t="s">
        <v>736</v>
      </c>
      <c r="D734" s="19">
        <v>43682</v>
      </c>
      <c r="E734" s="18" t="s">
        <v>226</v>
      </c>
      <c r="F734" s="17" t="s">
        <v>785</v>
      </c>
      <c r="G734" s="24">
        <v>200</v>
      </c>
    </row>
    <row r="735" spans="1:7">
      <c r="A735" s="16">
        <v>190717</v>
      </c>
      <c r="B735" s="17" t="s">
        <v>376</v>
      </c>
      <c r="C735" s="18" t="s">
        <v>740</v>
      </c>
      <c r="D735" s="19">
        <v>43683</v>
      </c>
      <c r="E735" s="18" t="s">
        <v>227</v>
      </c>
      <c r="F735" s="17" t="s">
        <v>746</v>
      </c>
      <c r="G735" s="24">
        <v>200</v>
      </c>
    </row>
    <row r="736" spans="1:7">
      <c r="A736" s="16">
        <v>190723</v>
      </c>
      <c r="B736" s="17" t="s">
        <v>435</v>
      </c>
      <c r="C736" s="18" t="s">
        <v>737</v>
      </c>
      <c r="D736" s="19">
        <v>43684</v>
      </c>
      <c r="E736" s="18" t="s">
        <v>225</v>
      </c>
      <c r="F736" s="17" t="s">
        <v>201</v>
      </c>
      <c r="G736" s="24">
        <v>200</v>
      </c>
    </row>
    <row r="737" spans="1:7">
      <c r="A737" s="16">
        <v>190727</v>
      </c>
      <c r="B737" s="17" t="s">
        <v>402</v>
      </c>
      <c r="C737" s="18" t="s">
        <v>814</v>
      </c>
      <c r="D737" s="19">
        <v>43685</v>
      </c>
      <c r="E737" s="18" t="s">
        <v>225</v>
      </c>
      <c r="F737" s="17" t="s">
        <v>218</v>
      </c>
      <c r="G737" s="24">
        <v>200</v>
      </c>
    </row>
    <row r="738" spans="1:7">
      <c r="A738" s="16">
        <v>190736</v>
      </c>
      <c r="B738" s="17" t="s">
        <v>393</v>
      </c>
      <c r="C738" s="18" t="s">
        <v>738</v>
      </c>
      <c r="D738" s="19">
        <v>43686</v>
      </c>
      <c r="E738" s="18" t="s">
        <v>229</v>
      </c>
      <c r="F738" s="17" t="s">
        <v>751</v>
      </c>
      <c r="G738" s="24">
        <v>200</v>
      </c>
    </row>
    <row r="739" spans="1:7">
      <c r="A739" s="16">
        <v>190743</v>
      </c>
      <c r="B739" s="17" t="s">
        <v>399</v>
      </c>
      <c r="C739" s="18" t="s">
        <v>242</v>
      </c>
      <c r="D739" s="19">
        <v>43689</v>
      </c>
      <c r="E739" s="18" t="s">
        <v>229</v>
      </c>
      <c r="F739" s="17" t="s">
        <v>747</v>
      </c>
      <c r="G739" s="24">
        <v>200</v>
      </c>
    </row>
    <row r="740" spans="1:7">
      <c r="A740" s="16">
        <v>190750</v>
      </c>
      <c r="B740" s="17" t="s">
        <v>431</v>
      </c>
      <c r="C740" s="18" t="s">
        <v>739</v>
      </c>
      <c r="D740" s="19">
        <v>43691</v>
      </c>
      <c r="E740" s="18" t="s">
        <v>227</v>
      </c>
      <c r="F740" s="17" t="s">
        <v>768</v>
      </c>
      <c r="G740" s="24">
        <v>200</v>
      </c>
    </row>
    <row r="741" spans="1:7">
      <c r="A741" s="16">
        <v>190758</v>
      </c>
      <c r="B741" s="17" t="s">
        <v>380</v>
      </c>
      <c r="C741" s="18" t="s">
        <v>736</v>
      </c>
      <c r="D741" s="19">
        <v>43693</v>
      </c>
      <c r="E741" s="18" t="s">
        <v>227</v>
      </c>
      <c r="F741" s="17" t="s">
        <v>774</v>
      </c>
      <c r="G741" s="24">
        <v>200</v>
      </c>
    </row>
    <row r="742" spans="1:7">
      <c r="A742" s="16">
        <v>190781</v>
      </c>
      <c r="B742" s="17" t="s">
        <v>356</v>
      </c>
      <c r="C742" s="18" t="s">
        <v>740</v>
      </c>
      <c r="D742" s="19">
        <v>43699</v>
      </c>
      <c r="E742" s="18" t="s">
        <v>227</v>
      </c>
      <c r="F742" s="17" t="s">
        <v>760</v>
      </c>
      <c r="G742" s="24">
        <v>200</v>
      </c>
    </row>
    <row r="743" spans="1:7">
      <c r="A743" s="16">
        <v>190786</v>
      </c>
      <c r="B743" s="17" t="s">
        <v>398</v>
      </c>
      <c r="C743" s="18" t="s">
        <v>741</v>
      </c>
      <c r="D743" s="19">
        <v>43699</v>
      </c>
      <c r="E743" s="18" t="s">
        <v>226</v>
      </c>
      <c r="F743" s="17" t="s">
        <v>202</v>
      </c>
      <c r="G743" s="24">
        <v>200</v>
      </c>
    </row>
    <row r="744" spans="1:7">
      <c r="A744" s="16">
        <v>190789</v>
      </c>
      <c r="B744" s="17" t="s">
        <v>357</v>
      </c>
      <c r="C744" s="18" t="s">
        <v>740</v>
      </c>
      <c r="D744" s="19">
        <v>43703</v>
      </c>
      <c r="E744" s="18" t="s">
        <v>227</v>
      </c>
      <c r="F744" s="17" t="s">
        <v>213</v>
      </c>
      <c r="G744" s="24">
        <v>200</v>
      </c>
    </row>
    <row r="745" spans="1:7">
      <c r="A745" s="16">
        <v>190808</v>
      </c>
      <c r="B745" s="17" t="s">
        <v>402</v>
      </c>
      <c r="C745" s="18" t="s">
        <v>740</v>
      </c>
      <c r="D745" s="19">
        <v>43704</v>
      </c>
      <c r="E745" s="18" t="s">
        <v>225</v>
      </c>
      <c r="F745" s="17" t="s">
        <v>799</v>
      </c>
      <c r="G745" s="24">
        <v>200</v>
      </c>
    </row>
    <row r="746" spans="1:7">
      <c r="A746" s="16">
        <v>190815</v>
      </c>
      <c r="B746" s="17" t="s">
        <v>421</v>
      </c>
      <c r="C746" s="18" t="s">
        <v>737</v>
      </c>
      <c r="D746" s="19">
        <v>43705</v>
      </c>
      <c r="E746" s="18" t="s">
        <v>230</v>
      </c>
      <c r="F746" s="17" t="s">
        <v>209</v>
      </c>
      <c r="G746" s="24">
        <v>200</v>
      </c>
    </row>
    <row r="747" spans="1:7">
      <c r="A747" s="16">
        <v>190825</v>
      </c>
      <c r="B747" s="17" t="s">
        <v>406</v>
      </c>
      <c r="C747" s="18" t="s">
        <v>814</v>
      </c>
      <c r="D747" s="19">
        <v>43707</v>
      </c>
      <c r="E747" s="18" t="s">
        <v>225</v>
      </c>
      <c r="F747" s="17" t="s">
        <v>219</v>
      </c>
      <c r="G747" s="24">
        <v>200</v>
      </c>
    </row>
    <row r="748" spans="1:7">
      <c r="A748" s="16">
        <v>190849</v>
      </c>
      <c r="B748" s="17" t="s">
        <v>119</v>
      </c>
      <c r="C748" s="18" t="s">
        <v>741</v>
      </c>
      <c r="D748" s="19">
        <v>43711</v>
      </c>
      <c r="E748" s="18" t="s">
        <v>226</v>
      </c>
      <c r="F748" s="17" t="s">
        <v>753</v>
      </c>
      <c r="G748" s="24">
        <v>200</v>
      </c>
    </row>
    <row r="749" spans="1:7">
      <c r="A749" s="16">
        <v>190852</v>
      </c>
      <c r="B749" s="17" t="s">
        <v>398</v>
      </c>
      <c r="C749" s="18" t="s">
        <v>742</v>
      </c>
      <c r="D749" s="19">
        <v>43712</v>
      </c>
      <c r="E749" s="18" t="s">
        <v>227</v>
      </c>
      <c r="F749" s="17" t="s">
        <v>748</v>
      </c>
      <c r="G749" s="24">
        <v>200</v>
      </c>
    </row>
    <row r="750" spans="1:7">
      <c r="A750" s="16">
        <v>190857</v>
      </c>
      <c r="B750" s="17" t="s">
        <v>409</v>
      </c>
      <c r="C750" s="18" t="s">
        <v>742</v>
      </c>
      <c r="D750" s="19">
        <v>43713</v>
      </c>
      <c r="E750" s="18" t="s">
        <v>812</v>
      </c>
      <c r="F750" s="17" t="s">
        <v>790</v>
      </c>
      <c r="G750" s="24">
        <v>200</v>
      </c>
    </row>
    <row r="751" spans="1:7">
      <c r="A751" s="16">
        <v>190860</v>
      </c>
      <c r="B751" s="17" t="s">
        <v>386</v>
      </c>
      <c r="C751" s="18" t="s">
        <v>737</v>
      </c>
      <c r="D751" s="19">
        <v>43713</v>
      </c>
      <c r="E751" s="18" t="s">
        <v>225</v>
      </c>
      <c r="F751" s="17" t="s">
        <v>791</v>
      </c>
      <c r="G751" s="24">
        <v>200</v>
      </c>
    </row>
    <row r="752" spans="1:7">
      <c r="A752" s="16">
        <v>190866</v>
      </c>
      <c r="B752" s="17" t="s">
        <v>425</v>
      </c>
      <c r="C752" s="18" t="s">
        <v>242</v>
      </c>
      <c r="D752" s="19">
        <v>43714</v>
      </c>
      <c r="E752" s="18" t="s">
        <v>226</v>
      </c>
      <c r="F752" s="17" t="s">
        <v>785</v>
      </c>
      <c r="G752" s="24">
        <v>200</v>
      </c>
    </row>
    <row r="753" spans="1:7">
      <c r="A753" s="16">
        <v>190878</v>
      </c>
      <c r="B753" s="17" t="s">
        <v>396</v>
      </c>
      <c r="C753" s="18" t="s">
        <v>738</v>
      </c>
      <c r="D753" s="19">
        <v>43717</v>
      </c>
      <c r="E753" s="18" t="s">
        <v>812</v>
      </c>
      <c r="F753" s="17" t="s">
        <v>207</v>
      </c>
      <c r="G753" s="24">
        <v>200</v>
      </c>
    </row>
    <row r="754" spans="1:7">
      <c r="A754" s="16">
        <v>190911</v>
      </c>
      <c r="B754" s="17" t="s">
        <v>412</v>
      </c>
      <c r="C754" s="18" t="s">
        <v>739</v>
      </c>
      <c r="D754" s="19">
        <v>43721</v>
      </c>
      <c r="E754" s="18" t="s">
        <v>225</v>
      </c>
      <c r="F754" s="17" t="s">
        <v>799</v>
      </c>
      <c r="G754" s="24">
        <v>200</v>
      </c>
    </row>
    <row r="755" spans="1:7">
      <c r="A755" s="16">
        <v>190912</v>
      </c>
      <c r="B755" s="17" t="s">
        <v>169</v>
      </c>
      <c r="C755" s="18" t="s">
        <v>814</v>
      </c>
      <c r="D755" s="19">
        <v>43721</v>
      </c>
      <c r="E755" s="18" t="s">
        <v>228</v>
      </c>
      <c r="F755" s="17" t="s">
        <v>794</v>
      </c>
      <c r="G755" s="24">
        <v>200</v>
      </c>
    </row>
    <row r="756" spans="1:7">
      <c r="A756" s="16">
        <v>190918</v>
      </c>
      <c r="B756" s="17" t="s">
        <v>372</v>
      </c>
      <c r="C756" s="18" t="s">
        <v>242</v>
      </c>
      <c r="D756" s="19">
        <v>43724</v>
      </c>
      <c r="E756" s="18" t="s">
        <v>226</v>
      </c>
      <c r="F756" s="17" t="s">
        <v>743</v>
      </c>
      <c r="G756" s="24">
        <v>200</v>
      </c>
    </row>
    <row r="757" spans="1:7">
      <c r="A757" s="16">
        <v>190943</v>
      </c>
      <c r="B757" s="17" t="s">
        <v>430</v>
      </c>
      <c r="C757" s="18" t="s">
        <v>242</v>
      </c>
      <c r="D757" s="19">
        <v>43728</v>
      </c>
      <c r="E757" s="18" t="s">
        <v>226</v>
      </c>
      <c r="F757" s="17" t="s">
        <v>785</v>
      </c>
      <c r="G757" s="24">
        <v>200</v>
      </c>
    </row>
    <row r="758" spans="1:7">
      <c r="A758" s="16">
        <v>190945</v>
      </c>
      <c r="B758" s="17" t="s">
        <v>376</v>
      </c>
      <c r="C758" s="18" t="s">
        <v>739</v>
      </c>
      <c r="D758" s="19">
        <v>43731</v>
      </c>
      <c r="E758" s="18" t="s">
        <v>229</v>
      </c>
      <c r="F758" s="17" t="s">
        <v>751</v>
      </c>
      <c r="G758" s="24">
        <v>200</v>
      </c>
    </row>
    <row r="759" spans="1:7">
      <c r="A759" s="16">
        <v>190951</v>
      </c>
      <c r="B759" s="17" t="s">
        <v>409</v>
      </c>
      <c r="C759" s="18" t="s">
        <v>742</v>
      </c>
      <c r="D759" s="19">
        <v>43731</v>
      </c>
      <c r="E759" s="18" t="s">
        <v>228</v>
      </c>
      <c r="F759" s="17" t="s">
        <v>758</v>
      </c>
      <c r="G759" s="24">
        <v>200</v>
      </c>
    </row>
    <row r="760" spans="1:7">
      <c r="A760" s="16">
        <v>190954</v>
      </c>
      <c r="B760" s="17" t="s">
        <v>410</v>
      </c>
      <c r="C760" s="18" t="s">
        <v>738</v>
      </c>
      <c r="D760" s="19">
        <v>43731</v>
      </c>
      <c r="E760" s="18" t="s">
        <v>225</v>
      </c>
      <c r="F760" s="17" t="s">
        <v>201</v>
      </c>
      <c r="G760" s="24">
        <v>200</v>
      </c>
    </row>
    <row r="761" spans="1:7">
      <c r="A761" s="16">
        <v>190961</v>
      </c>
      <c r="B761" s="17" t="s">
        <v>357</v>
      </c>
      <c r="C761" s="18" t="s">
        <v>742</v>
      </c>
      <c r="D761" s="19">
        <v>43732</v>
      </c>
      <c r="E761" s="18" t="s">
        <v>225</v>
      </c>
      <c r="F761" s="17" t="s">
        <v>201</v>
      </c>
      <c r="G761" s="24">
        <v>200</v>
      </c>
    </row>
    <row r="762" spans="1:7">
      <c r="A762" s="16">
        <v>190965</v>
      </c>
      <c r="B762" s="17" t="s">
        <v>353</v>
      </c>
      <c r="C762" s="18" t="s">
        <v>741</v>
      </c>
      <c r="D762" s="19">
        <v>43733</v>
      </c>
      <c r="E762" s="18" t="s">
        <v>225</v>
      </c>
      <c r="F762" s="17" t="s">
        <v>791</v>
      </c>
      <c r="G762" s="24">
        <v>200</v>
      </c>
    </row>
    <row r="763" spans="1:7">
      <c r="A763" s="16">
        <v>190973</v>
      </c>
      <c r="B763" s="17" t="s">
        <v>379</v>
      </c>
      <c r="C763" s="18" t="s">
        <v>739</v>
      </c>
      <c r="D763" s="19">
        <v>43734</v>
      </c>
      <c r="E763" s="18" t="s">
        <v>227</v>
      </c>
      <c r="F763" s="17" t="s">
        <v>750</v>
      </c>
      <c r="G763" s="24">
        <v>200</v>
      </c>
    </row>
    <row r="764" spans="1:7">
      <c r="A764" s="16">
        <v>190985</v>
      </c>
      <c r="B764" s="17" t="s">
        <v>375</v>
      </c>
      <c r="C764" s="18" t="s">
        <v>737</v>
      </c>
      <c r="D764" s="19">
        <v>43735</v>
      </c>
      <c r="E764" s="18" t="s">
        <v>230</v>
      </c>
      <c r="F764" s="17" t="s">
        <v>770</v>
      </c>
      <c r="G764" s="24">
        <v>200</v>
      </c>
    </row>
    <row r="765" spans="1:7">
      <c r="A765" s="16">
        <v>190992</v>
      </c>
      <c r="B765" s="17" t="s">
        <v>358</v>
      </c>
      <c r="C765" s="18" t="s">
        <v>737</v>
      </c>
      <c r="D765" s="19">
        <v>43735</v>
      </c>
      <c r="E765" s="18" t="s">
        <v>226</v>
      </c>
      <c r="F765" s="17" t="s">
        <v>202</v>
      </c>
      <c r="G765" s="24">
        <v>200</v>
      </c>
    </row>
    <row r="766" spans="1:7">
      <c r="A766" s="16">
        <v>190994</v>
      </c>
      <c r="B766" s="17" t="s">
        <v>366</v>
      </c>
      <c r="C766" s="18" t="s">
        <v>741</v>
      </c>
      <c r="D766" s="19">
        <v>43735</v>
      </c>
      <c r="E766" s="18" t="s">
        <v>812</v>
      </c>
      <c r="F766" s="17" t="s">
        <v>790</v>
      </c>
      <c r="G766" s="24">
        <v>200</v>
      </c>
    </row>
    <row r="767" spans="1:7">
      <c r="A767" s="16">
        <v>190995</v>
      </c>
      <c r="B767" s="17" t="s">
        <v>405</v>
      </c>
      <c r="C767" s="18" t="s">
        <v>742</v>
      </c>
      <c r="D767" s="19">
        <v>43735</v>
      </c>
      <c r="E767" s="18" t="s">
        <v>225</v>
      </c>
      <c r="F767" s="17" t="s">
        <v>219</v>
      </c>
      <c r="G767" s="24">
        <v>200</v>
      </c>
    </row>
    <row r="768" spans="1:7">
      <c r="A768" s="16">
        <v>190997</v>
      </c>
      <c r="B768" s="17" t="s">
        <v>400</v>
      </c>
      <c r="C768" s="18" t="s">
        <v>738</v>
      </c>
      <c r="D768" s="19">
        <v>43735</v>
      </c>
      <c r="E768" s="18" t="s">
        <v>812</v>
      </c>
      <c r="F768" s="17" t="s">
        <v>217</v>
      </c>
      <c r="G768" s="24">
        <v>200</v>
      </c>
    </row>
    <row r="769" spans="1:7">
      <c r="A769" s="16">
        <v>191003</v>
      </c>
      <c r="B769" s="17" t="s">
        <v>396</v>
      </c>
      <c r="C769" s="18" t="s">
        <v>242</v>
      </c>
      <c r="D769" s="19">
        <v>43735</v>
      </c>
      <c r="E769" s="18" t="s">
        <v>226</v>
      </c>
      <c r="F769" s="17" t="s">
        <v>784</v>
      </c>
      <c r="G769" s="24">
        <v>200</v>
      </c>
    </row>
    <row r="770" spans="1:7">
      <c r="A770" s="16">
        <v>191032</v>
      </c>
      <c r="B770" s="17" t="s">
        <v>378</v>
      </c>
      <c r="C770" s="18" t="s">
        <v>242</v>
      </c>
      <c r="D770" s="19">
        <v>43741</v>
      </c>
      <c r="E770" s="18" t="s">
        <v>229</v>
      </c>
      <c r="F770" s="17" t="s">
        <v>212</v>
      </c>
      <c r="G770" s="24">
        <v>200</v>
      </c>
    </row>
    <row r="771" spans="1:7">
      <c r="A771" s="16">
        <v>191035</v>
      </c>
      <c r="B771" s="17" t="s">
        <v>411</v>
      </c>
      <c r="C771" s="18" t="s">
        <v>242</v>
      </c>
      <c r="D771" s="19">
        <v>43741</v>
      </c>
      <c r="E771" s="18" t="s">
        <v>812</v>
      </c>
      <c r="F771" s="17" t="s">
        <v>755</v>
      </c>
      <c r="G771" s="24">
        <v>200</v>
      </c>
    </row>
    <row r="772" spans="1:7">
      <c r="A772" s="16">
        <v>191041</v>
      </c>
      <c r="B772" s="17" t="s">
        <v>423</v>
      </c>
      <c r="C772" s="18" t="s">
        <v>737</v>
      </c>
      <c r="D772" s="19">
        <v>43741</v>
      </c>
      <c r="E772" s="18" t="s">
        <v>226</v>
      </c>
      <c r="F772" s="17" t="s">
        <v>785</v>
      </c>
      <c r="G772" s="24">
        <v>200</v>
      </c>
    </row>
    <row r="773" spans="1:7">
      <c r="A773" s="16">
        <v>191051</v>
      </c>
      <c r="B773" s="17" t="s">
        <v>419</v>
      </c>
      <c r="C773" s="18" t="s">
        <v>738</v>
      </c>
      <c r="D773" s="19">
        <v>43745</v>
      </c>
      <c r="E773" s="18" t="s">
        <v>227</v>
      </c>
      <c r="F773" s="17" t="s">
        <v>771</v>
      </c>
      <c r="G773" s="24">
        <v>200</v>
      </c>
    </row>
    <row r="774" spans="1:7">
      <c r="A774" s="16">
        <v>191069</v>
      </c>
      <c r="B774" s="17" t="s">
        <v>403</v>
      </c>
      <c r="C774" s="18" t="s">
        <v>814</v>
      </c>
      <c r="D774" s="19">
        <v>43747</v>
      </c>
      <c r="E774" s="18" t="s">
        <v>227</v>
      </c>
      <c r="F774" s="17" t="s">
        <v>746</v>
      </c>
      <c r="G774" s="24">
        <v>200</v>
      </c>
    </row>
    <row r="775" spans="1:7">
      <c r="A775" s="16">
        <v>191077</v>
      </c>
      <c r="B775" s="17" t="s">
        <v>366</v>
      </c>
      <c r="C775" s="18" t="s">
        <v>242</v>
      </c>
      <c r="D775" s="19">
        <v>43748</v>
      </c>
      <c r="E775" s="18" t="s">
        <v>812</v>
      </c>
      <c r="F775" s="17" t="s">
        <v>207</v>
      </c>
      <c r="G775" s="24">
        <v>200</v>
      </c>
    </row>
    <row r="776" spans="1:7">
      <c r="A776" s="16">
        <v>191086</v>
      </c>
      <c r="B776" s="17" t="s">
        <v>391</v>
      </c>
      <c r="C776" s="18" t="s">
        <v>814</v>
      </c>
      <c r="D776" s="19">
        <v>43749</v>
      </c>
      <c r="E776" s="18" t="s">
        <v>812</v>
      </c>
      <c r="F776" s="17" t="s">
        <v>756</v>
      </c>
      <c r="G776" s="24">
        <v>200</v>
      </c>
    </row>
    <row r="777" spans="1:7">
      <c r="A777" s="16">
        <v>191107</v>
      </c>
      <c r="B777" s="17" t="s">
        <v>359</v>
      </c>
      <c r="C777" s="18" t="s">
        <v>242</v>
      </c>
      <c r="D777" s="19">
        <v>43753</v>
      </c>
      <c r="E777" s="18" t="s">
        <v>812</v>
      </c>
      <c r="F777" s="17" t="s">
        <v>207</v>
      </c>
      <c r="G777" s="24">
        <v>200</v>
      </c>
    </row>
    <row r="778" spans="1:7">
      <c r="A778" s="16">
        <v>191110</v>
      </c>
      <c r="B778" s="17" t="s">
        <v>391</v>
      </c>
      <c r="C778" s="18" t="s">
        <v>740</v>
      </c>
      <c r="D778" s="19">
        <v>43754</v>
      </c>
      <c r="E778" s="18" t="s">
        <v>229</v>
      </c>
      <c r="F778" s="17" t="s">
        <v>778</v>
      </c>
      <c r="G778" s="24">
        <v>200</v>
      </c>
    </row>
    <row r="779" spans="1:7">
      <c r="A779" s="16">
        <v>191118</v>
      </c>
      <c r="B779" s="17" t="s">
        <v>363</v>
      </c>
      <c r="C779" s="18" t="s">
        <v>737</v>
      </c>
      <c r="D779" s="19">
        <v>43755</v>
      </c>
      <c r="E779" s="18" t="s">
        <v>227</v>
      </c>
      <c r="F779" s="17" t="s">
        <v>764</v>
      </c>
      <c r="G779" s="24">
        <v>200</v>
      </c>
    </row>
    <row r="780" spans="1:7">
      <c r="A780" s="16">
        <v>191131</v>
      </c>
      <c r="B780" s="17" t="s">
        <v>408</v>
      </c>
      <c r="C780" s="18" t="s">
        <v>738</v>
      </c>
      <c r="D780" s="19">
        <v>43760</v>
      </c>
      <c r="E780" s="18" t="s">
        <v>812</v>
      </c>
      <c r="F780" s="17" t="s">
        <v>215</v>
      </c>
      <c r="G780" s="24">
        <v>200</v>
      </c>
    </row>
    <row r="781" spans="1:7">
      <c r="A781" s="16">
        <v>191132</v>
      </c>
      <c r="B781" s="17" t="s">
        <v>434</v>
      </c>
      <c r="C781" s="18" t="s">
        <v>242</v>
      </c>
      <c r="D781" s="19">
        <v>43760</v>
      </c>
      <c r="E781" s="18" t="s">
        <v>225</v>
      </c>
      <c r="F781" s="17" t="s">
        <v>219</v>
      </c>
      <c r="G781" s="24">
        <v>200</v>
      </c>
    </row>
    <row r="782" spans="1:7">
      <c r="A782" s="16">
        <v>191134</v>
      </c>
      <c r="B782" s="17" t="s">
        <v>374</v>
      </c>
      <c r="C782" s="18" t="s">
        <v>737</v>
      </c>
      <c r="D782" s="19">
        <v>43760</v>
      </c>
      <c r="E782" s="18" t="s">
        <v>227</v>
      </c>
      <c r="F782" s="17" t="s">
        <v>767</v>
      </c>
      <c r="G782" s="24">
        <v>200</v>
      </c>
    </row>
    <row r="783" spans="1:7">
      <c r="A783" s="16">
        <v>191135</v>
      </c>
      <c r="B783" s="17" t="s">
        <v>428</v>
      </c>
      <c r="C783" s="18" t="s">
        <v>738</v>
      </c>
      <c r="D783" s="19">
        <v>43760</v>
      </c>
      <c r="E783" s="18" t="s">
        <v>227</v>
      </c>
      <c r="F783" s="17" t="s">
        <v>768</v>
      </c>
      <c r="G783" s="24">
        <v>200</v>
      </c>
    </row>
    <row r="784" spans="1:7">
      <c r="A784" s="16">
        <v>191546</v>
      </c>
      <c r="B784" s="17" t="s">
        <v>397</v>
      </c>
      <c r="C784" s="18" t="s">
        <v>242</v>
      </c>
      <c r="D784" s="19">
        <v>43812</v>
      </c>
      <c r="E784" s="18" t="s">
        <v>229</v>
      </c>
      <c r="F784" s="17" t="s">
        <v>769</v>
      </c>
      <c r="G784" s="24">
        <v>190</v>
      </c>
    </row>
    <row r="785" spans="1:7">
      <c r="A785" s="16">
        <v>190053</v>
      </c>
      <c r="B785" s="17" t="s">
        <v>140</v>
      </c>
      <c r="C785" s="18" t="s">
        <v>814</v>
      </c>
      <c r="D785" s="19">
        <v>43488</v>
      </c>
      <c r="E785" s="18" t="s">
        <v>227</v>
      </c>
      <c r="F785" s="17" t="s">
        <v>210</v>
      </c>
      <c r="G785" s="24">
        <v>180</v>
      </c>
    </row>
    <row r="786" spans="1:7">
      <c r="A786" s="16">
        <v>190080</v>
      </c>
      <c r="B786" s="17" t="s">
        <v>119</v>
      </c>
      <c r="C786" s="18" t="s">
        <v>740</v>
      </c>
      <c r="D786" s="19">
        <v>43497</v>
      </c>
      <c r="E786" s="18" t="s">
        <v>226</v>
      </c>
      <c r="F786" s="17" t="s">
        <v>787</v>
      </c>
      <c r="G786" s="24">
        <v>180</v>
      </c>
    </row>
    <row r="787" spans="1:7">
      <c r="A787" s="16">
        <v>190138</v>
      </c>
      <c r="B787" s="17" t="s">
        <v>357</v>
      </c>
      <c r="C787" s="18" t="s">
        <v>742</v>
      </c>
      <c r="D787" s="19">
        <v>43518</v>
      </c>
      <c r="E787" s="18" t="s">
        <v>230</v>
      </c>
      <c r="F787" s="17" t="s">
        <v>766</v>
      </c>
      <c r="G787" s="24">
        <v>180</v>
      </c>
    </row>
    <row r="788" spans="1:7">
      <c r="A788" s="16">
        <v>190242</v>
      </c>
      <c r="B788" s="17" t="s">
        <v>381</v>
      </c>
      <c r="C788" s="18" t="s">
        <v>742</v>
      </c>
      <c r="D788" s="19">
        <v>43553</v>
      </c>
      <c r="E788" s="18" t="s">
        <v>812</v>
      </c>
      <c r="F788" s="17" t="s">
        <v>215</v>
      </c>
      <c r="G788" s="24">
        <v>180</v>
      </c>
    </row>
    <row r="789" spans="1:7">
      <c r="A789" s="16">
        <v>190264</v>
      </c>
      <c r="B789" s="17" t="s">
        <v>410</v>
      </c>
      <c r="C789" s="18" t="s">
        <v>739</v>
      </c>
      <c r="D789" s="19">
        <v>43560</v>
      </c>
      <c r="E789" s="18" t="s">
        <v>228</v>
      </c>
      <c r="F789" s="17" t="s">
        <v>758</v>
      </c>
      <c r="G789" s="24">
        <v>180</v>
      </c>
    </row>
    <row r="790" spans="1:7">
      <c r="A790" s="16">
        <v>190311</v>
      </c>
      <c r="B790" s="17" t="s">
        <v>426</v>
      </c>
      <c r="C790" s="18" t="s">
        <v>738</v>
      </c>
      <c r="D790" s="19">
        <v>43574</v>
      </c>
      <c r="E790" s="18" t="s">
        <v>225</v>
      </c>
      <c r="F790" s="17" t="s">
        <v>793</v>
      </c>
      <c r="G790" s="24">
        <v>180</v>
      </c>
    </row>
    <row r="791" spans="1:7">
      <c r="A791" s="16">
        <v>190315</v>
      </c>
      <c r="B791" s="17" t="s">
        <v>367</v>
      </c>
      <c r="C791" s="18" t="s">
        <v>814</v>
      </c>
      <c r="D791" s="19">
        <v>43574</v>
      </c>
      <c r="E791" s="18" t="s">
        <v>226</v>
      </c>
      <c r="F791" s="17" t="s">
        <v>785</v>
      </c>
      <c r="G791" s="24">
        <v>180</v>
      </c>
    </row>
    <row r="792" spans="1:7">
      <c r="A792" s="16">
        <v>190375</v>
      </c>
      <c r="B792" s="17" t="s">
        <v>377</v>
      </c>
      <c r="C792" s="18" t="s">
        <v>738</v>
      </c>
      <c r="D792" s="19">
        <v>43595</v>
      </c>
      <c r="E792" s="18" t="s">
        <v>226</v>
      </c>
      <c r="F792" s="17" t="s">
        <v>753</v>
      </c>
      <c r="G792" s="24">
        <v>180</v>
      </c>
    </row>
    <row r="793" spans="1:7">
      <c r="A793" s="16">
        <v>190434</v>
      </c>
      <c r="B793" s="17" t="s">
        <v>368</v>
      </c>
      <c r="C793" s="18" t="s">
        <v>738</v>
      </c>
      <c r="D793" s="19">
        <v>43615</v>
      </c>
      <c r="E793" s="18" t="s">
        <v>812</v>
      </c>
      <c r="F793" s="17" t="s">
        <v>757</v>
      </c>
      <c r="G793" s="24">
        <v>180</v>
      </c>
    </row>
    <row r="794" spans="1:7">
      <c r="A794" s="16">
        <v>190461</v>
      </c>
      <c r="B794" s="17" t="s">
        <v>359</v>
      </c>
      <c r="C794" s="18" t="s">
        <v>737</v>
      </c>
      <c r="D794" s="19">
        <v>43623</v>
      </c>
      <c r="E794" s="18" t="s">
        <v>226</v>
      </c>
      <c r="F794" s="17" t="s">
        <v>784</v>
      </c>
      <c r="G794" s="24">
        <v>180</v>
      </c>
    </row>
    <row r="795" spans="1:7">
      <c r="A795" s="16">
        <v>190497</v>
      </c>
      <c r="B795" s="17" t="s">
        <v>403</v>
      </c>
      <c r="C795" s="18" t="s">
        <v>740</v>
      </c>
      <c r="D795" s="19">
        <v>43635</v>
      </c>
      <c r="E795" s="18" t="s">
        <v>230</v>
      </c>
      <c r="F795" s="17" t="s">
        <v>770</v>
      </c>
      <c r="G795" s="24">
        <v>180</v>
      </c>
    </row>
    <row r="796" spans="1:7">
      <c r="A796" s="16">
        <v>190552</v>
      </c>
      <c r="B796" s="17" t="s">
        <v>430</v>
      </c>
      <c r="C796" s="18" t="s">
        <v>737</v>
      </c>
      <c r="D796" s="19">
        <v>43648</v>
      </c>
      <c r="E796" s="18" t="s">
        <v>226</v>
      </c>
      <c r="F796" s="17" t="s">
        <v>214</v>
      </c>
      <c r="G796" s="24">
        <v>180</v>
      </c>
    </row>
    <row r="797" spans="1:7">
      <c r="A797" s="16">
        <v>190656</v>
      </c>
      <c r="B797" s="17" t="s">
        <v>435</v>
      </c>
      <c r="C797" s="18" t="s">
        <v>739</v>
      </c>
      <c r="D797" s="19">
        <v>43669</v>
      </c>
      <c r="E797" s="18" t="s">
        <v>230</v>
      </c>
      <c r="F797" s="17" t="s">
        <v>766</v>
      </c>
      <c r="G797" s="24">
        <v>180</v>
      </c>
    </row>
    <row r="798" spans="1:7">
      <c r="A798" s="16">
        <v>190749</v>
      </c>
      <c r="B798" s="17" t="s">
        <v>169</v>
      </c>
      <c r="C798" s="18" t="s">
        <v>740</v>
      </c>
      <c r="D798" s="19">
        <v>43691</v>
      </c>
      <c r="E798" s="18" t="s">
        <v>227</v>
      </c>
      <c r="F798" s="17" t="s">
        <v>750</v>
      </c>
      <c r="G798" s="24">
        <v>180</v>
      </c>
    </row>
    <row r="799" spans="1:7">
      <c r="A799" s="16">
        <v>190875</v>
      </c>
      <c r="B799" s="17" t="s">
        <v>396</v>
      </c>
      <c r="C799" s="18" t="s">
        <v>736</v>
      </c>
      <c r="D799" s="19">
        <v>43717</v>
      </c>
      <c r="E799" s="18" t="s">
        <v>227</v>
      </c>
      <c r="F799" s="17" t="s">
        <v>204</v>
      </c>
      <c r="G799" s="24">
        <v>180</v>
      </c>
    </row>
    <row r="800" spans="1:7">
      <c r="A800" s="16">
        <v>190877</v>
      </c>
      <c r="B800" s="17" t="s">
        <v>426</v>
      </c>
      <c r="C800" s="18" t="s">
        <v>242</v>
      </c>
      <c r="D800" s="19">
        <v>43717</v>
      </c>
      <c r="E800" s="18" t="s">
        <v>230</v>
      </c>
      <c r="F800" s="17" t="s">
        <v>773</v>
      </c>
      <c r="G800" s="24">
        <v>180</v>
      </c>
    </row>
    <row r="801" spans="1:7">
      <c r="A801" s="16">
        <v>190955</v>
      </c>
      <c r="B801" s="17" t="s">
        <v>430</v>
      </c>
      <c r="C801" s="18" t="s">
        <v>737</v>
      </c>
      <c r="D801" s="19">
        <v>43731</v>
      </c>
      <c r="E801" s="18" t="s">
        <v>225</v>
      </c>
      <c r="F801" s="17" t="s">
        <v>793</v>
      </c>
      <c r="G801" s="24">
        <v>180</v>
      </c>
    </row>
    <row r="802" spans="1:7">
      <c r="A802" s="16">
        <v>190990</v>
      </c>
      <c r="B802" s="17" t="s">
        <v>431</v>
      </c>
      <c r="C802" s="18" t="s">
        <v>737</v>
      </c>
      <c r="D802" s="19">
        <v>43735</v>
      </c>
      <c r="E802" s="18" t="s">
        <v>228</v>
      </c>
      <c r="F802" s="17" t="s">
        <v>795</v>
      </c>
      <c r="G802" s="24">
        <v>180</v>
      </c>
    </row>
    <row r="803" spans="1:7">
      <c r="A803" s="16">
        <v>191030</v>
      </c>
      <c r="B803" s="17" t="s">
        <v>388</v>
      </c>
      <c r="C803" s="18" t="s">
        <v>739</v>
      </c>
      <c r="D803" s="19">
        <v>43740</v>
      </c>
      <c r="E803" s="18" t="s">
        <v>227</v>
      </c>
      <c r="F803" s="17" t="s">
        <v>781</v>
      </c>
      <c r="G803" s="24">
        <v>180</v>
      </c>
    </row>
    <row r="804" spans="1:7">
      <c r="A804" s="16">
        <v>191044</v>
      </c>
      <c r="B804" s="17" t="s">
        <v>393</v>
      </c>
      <c r="C804" s="18" t="s">
        <v>242</v>
      </c>
      <c r="D804" s="19">
        <v>43742</v>
      </c>
      <c r="E804" s="18" t="s">
        <v>227</v>
      </c>
      <c r="F804" s="17" t="s">
        <v>781</v>
      </c>
      <c r="G804" s="24">
        <v>180</v>
      </c>
    </row>
    <row r="805" spans="1:7">
      <c r="A805" s="16">
        <v>191120</v>
      </c>
      <c r="B805" s="17" t="s">
        <v>381</v>
      </c>
      <c r="C805" s="18" t="s">
        <v>739</v>
      </c>
      <c r="D805" s="19">
        <v>43755</v>
      </c>
      <c r="E805" s="18" t="s">
        <v>226</v>
      </c>
      <c r="F805" s="17" t="s">
        <v>753</v>
      </c>
      <c r="G805" s="24">
        <v>180</v>
      </c>
    </row>
    <row r="806" spans="1:7">
      <c r="A806" s="16">
        <v>191449</v>
      </c>
      <c r="B806" s="17" t="s">
        <v>403</v>
      </c>
      <c r="C806" s="18" t="s">
        <v>737</v>
      </c>
      <c r="D806" s="19">
        <v>43803</v>
      </c>
      <c r="E806" s="18" t="s">
        <v>227</v>
      </c>
      <c r="F806" s="17" t="s">
        <v>771</v>
      </c>
      <c r="G806" s="24">
        <v>180</v>
      </c>
    </row>
    <row r="807" spans="1:7">
      <c r="A807" s="16">
        <v>191511</v>
      </c>
      <c r="B807" s="17" t="s">
        <v>416</v>
      </c>
      <c r="C807" s="18" t="s">
        <v>742</v>
      </c>
      <c r="D807" s="19">
        <v>43810</v>
      </c>
      <c r="E807" s="18" t="s">
        <v>227</v>
      </c>
      <c r="F807" s="17" t="s">
        <v>783</v>
      </c>
      <c r="G807" s="24">
        <v>180</v>
      </c>
    </row>
    <row r="808" spans="1:7">
      <c r="A808" s="16">
        <v>191559</v>
      </c>
      <c r="B808" s="17" t="s">
        <v>389</v>
      </c>
      <c r="C808" s="18" t="s">
        <v>737</v>
      </c>
      <c r="D808" s="19">
        <v>43815</v>
      </c>
      <c r="E808" s="18" t="s">
        <v>227</v>
      </c>
      <c r="F808" s="17" t="s">
        <v>764</v>
      </c>
      <c r="G808" s="24">
        <v>180</v>
      </c>
    </row>
    <row r="809" spans="1:7">
      <c r="A809" s="16">
        <v>191301</v>
      </c>
      <c r="B809" s="17" t="s">
        <v>385</v>
      </c>
      <c r="C809" s="18" t="s">
        <v>742</v>
      </c>
      <c r="D809" s="19">
        <v>43782</v>
      </c>
      <c r="E809" s="18" t="s">
        <v>229</v>
      </c>
      <c r="F809" s="17" t="s">
        <v>211</v>
      </c>
      <c r="G809" s="24">
        <v>170</v>
      </c>
    </row>
    <row r="810" spans="1:7">
      <c r="A810" s="16">
        <v>191484</v>
      </c>
      <c r="B810" s="17" t="s">
        <v>368</v>
      </c>
      <c r="C810" s="18" t="s">
        <v>736</v>
      </c>
      <c r="D810" s="19">
        <v>43808</v>
      </c>
      <c r="E810" s="18" t="s">
        <v>229</v>
      </c>
      <c r="F810" s="17" t="s">
        <v>769</v>
      </c>
      <c r="G810" s="24">
        <v>170</v>
      </c>
    </row>
    <row r="811" spans="1:7">
      <c r="A811" s="16">
        <v>190341</v>
      </c>
      <c r="B811" s="17" t="s">
        <v>370</v>
      </c>
      <c r="C811" s="18" t="s">
        <v>740</v>
      </c>
      <c r="D811" s="19">
        <v>43584</v>
      </c>
      <c r="E811" s="18" t="s">
        <v>226</v>
      </c>
      <c r="F811" s="17" t="s">
        <v>753</v>
      </c>
      <c r="G811" s="24">
        <v>160</v>
      </c>
    </row>
    <row r="812" spans="1:7">
      <c r="A812" s="16">
        <v>190362</v>
      </c>
      <c r="B812" s="17" t="s">
        <v>395</v>
      </c>
      <c r="C812" s="18" t="s">
        <v>738</v>
      </c>
      <c r="D812" s="19">
        <v>43592</v>
      </c>
      <c r="E812" s="18" t="s">
        <v>227</v>
      </c>
      <c r="F812" s="17" t="s">
        <v>780</v>
      </c>
      <c r="G812" s="24">
        <v>160</v>
      </c>
    </row>
    <row r="813" spans="1:7">
      <c r="A813" s="16">
        <v>190388</v>
      </c>
      <c r="B813" s="17" t="s">
        <v>413</v>
      </c>
      <c r="C813" s="18" t="s">
        <v>741</v>
      </c>
      <c r="D813" s="19">
        <v>43601</v>
      </c>
      <c r="E813" s="18" t="s">
        <v>229</v>
      </c>
      <c r="F813" s="17" t="s">
        <v>769</v>
      </c>
      <c r="G813" s="24">
        <v>160</v>
      </c>
    </row>
    <row r="814" spans="1:7">
      <c r="A814" s="16">
        <v>190438</v>
      </c>
      <c r="B814" s="17" t="s">
        <v>422</v>
      </c>
      <c r="C814" s="18" t="s">
        <v>740</v>
      </c>
      <c r="D814" s="19">
        <v>43615</v>
      </c>
      <c r="E814" s="18" t="s">
        <v>227</v>
      </c>
      <c r="F814" s="17" t="s">
        <v>767</v>
      </c>
      <c r="G814" s="24">
        <v>160</v>
      </c>
    </row>
    <row r="815" spans="1:7">
      <c r="A815" s="16">
        <v>190459</v>
      </c>
      <c r="B815" s="17" t="s">
        <v>431</v>
      </c>
      <c r="C815" s="18" t="s">
        <v>740</v>
      </c>
      <c r="D815" s="19">
        <v>43623</v>
      </c>
      <c r="E815" s="18" t="s">
        <v>229</v>
      </c>
      <c r="F815" s="17" t="s">
        <v>212</v>
      </c>
      <c r="G815" s="24">
        <v>160</v>
      </c>
    </row>
    <row r="816" spans="1:7">
      <c r="A816" s="16">
        <v>190469</v>
      </c>
      <c r="B816" s="17" t="s">
        <v>357</v>
      </c>
      <c r="C816" s="18" t="s">
        <v>736</v>
      </c>
      <c r="D816" s="19">
        <v>43628</v>
      </c>
      <c r="E816" s="18" t="s">
        <v>227</v>
      </c>
      <c r="F816" s="17" t="s">
        <v>210</v>
      </c>
      <c r="G816" s="24">
        <v>160</v>
      </c>
    </row>
    <row r="817" spans="1:7">
      <c r="A817" s="16">
        <v>190554</v>
      </c>
      <c r="B817" s="17" t="s">
        <v>169</v>
      </c>
      <c r="C817" s="18" t="s">
        <v>737</v>
      </c>
      <c r="D817" s="19">
        <v>43648</v>
      </c>
      <c r="E817" s="18" t="s">
        <v>812</v>
      </c>
      <c r="F817" s="17" t="s">
        <v>215</v>
      </c>
      <c r="G817" s="24">
        <v>160</v>
      </c>
    </row>
    <row r="818" spans="1:7">
      <c r="A818" s="16">
        <v>190605</v>
      </c>
      <c r="B818" s="17" t="s">
        <v>366</v>
      </c>
      <c r="C818" s="18" t="s">
        <v>814</v>
      </c>
      <c r="D818" s="19">
        <v>43658</v>
      </c>
      <c r="E818" s="18" t="s">
        <v>812</v>
      </c>
      <c r="F818" s="17" t="s">
        <v>207</v>
      </c>
      <c r="G818" s="24">
        <v>160</v>
      </c>
    </row>
    <row r="819" spans="1:7">
      <c r="A819" s="16">
        <v>190632</v>
      </c>
      <c r="B819" s="17" t="s">
        <v>385</v>
      </c>
      <c r="C819" s="18" t="s">
        <v>814</v>
      </c>
      <c r="D819" s="19">
        <v>43664</v>
      </c>
      <c r="E819" s="18" t="s">
        <v>812</v>
      </c>
      <c r="F819" s="17" t="s">
        <v>782</v>
      </c>
      <c r="G819" s="24">
        <v>160</v>
      </c>
    </row>
    <row r="820" spans="1:7">
      <c r="A820" s="16">
        <v>190712</v>
      </c>
      <c r="B820" s="17" t="s">
        <v>362</v>
      </c>
      <c r="C820" s="18" t="s">
        <v>736</v>
      </c>
      <c r="D820" s="19">
        <v>43682</v>
      </c>
      <c r="E820" s="18" t="s">
        <v>226</v>
      </c>
      <c r="F820" s="17" t="s">
        <v>202</v>
      </c>
      <c r="G820" s="24">
        <v>160</v>
      </c>
    </row>
    <row r="821" spans="1:7">
      <c r="A821" s="16">
        <v>190771</v>
      </c>
      <c r="B821" s="17" t="s">
        <v>423</v>
      </c>
      <c r="C821" s="18" t="s">
        <v>741</v>
      </c>
      <c r="D821" s="19">
        <v>43696</v>
      </c>
      <c r="E821" s="18" t="s">
        <v>227</v>
      </c>
      <c r="F821" s="17" t="s">
        <v>749</v>
      </c>
      <c r="G821" s="24">
        <v>160</v>
      </c>
    </row>
    <row r="822" spans="1:7">
      <c r="A822" s="16">
        <v>190848</v>
      </c>
      <c r="B822" s="17" t="s">
        <v>386</v>
      </c>
      <c r="C822" s="18" t="s">
        <v>740</v>
      </c>
      <c r="D822" s="19">
        <v>43711</v>
      </c>
      <c r="E822" s="18" t="s">
        <v>226</v>
      </c>
      <c r="F822" s="17" t="s">
        <v>775</v>
      </c>
      <c r="G822" s="24">
        <v>160</v>
      </c>
    </row>
    <row r="823" spans="1:7">
      <c r="A823" s="16">
        <v>190894</v>
      </c>
      <c r="B823" s="17" t="s">
        <v>424</v>
      </c>
      <c r="C823" s="18" t="s">
        <v>740</v>
      </c>
      <c r="D823" s="19">
        <v>43719</v>
      </c>
      <c r="E823" s="18" t="s">
        <v>230</v>
      </c>
      <c r="F823" s="17" t="s">
        <v>770</v>
      </c>
      <c r="G823" s="24">
        <v>160</v>
      </c>
    </row>
    <row r="824" spans="1:7">
      <c r="A824" s="16">
        <v>190924</v>
      </c>
      <c r="B824" s="17" t="s">
        <v>373</v>
      </c>
      <c r="C824" s="18" t="s">
        <v>739</v>
      </c>
      <c r="D824" s="19">
        <v>43725</v>
      </c>
      <c r="E824" s="18" t="s">
        <v>227</v>
      </c>
      <c r="F824" s="17" t="s">
        <v>213</v>
      </c>
      <c r="G824" s="24">
        <v>160</v>
      </c>
    </row>
    <row r="825" spans="1:7">
      <c r="A825" s="16">
        <v>190942</v>
      </c>
      <c r="B825" s="17" t="s">
        <v>382</v>
      </c>
      <c r="C825" s="18" t="s">
        <v>740</v>
      </c>
      <c r="D825" s="19">
        <v>43728</v>
      </c>
      <c r="E825" s="18" t="s">
        <v>226</v>
      </c>
      <c r="F825" s="17" t="s">
        <v>202</v>
      </c>
      <c r="G825" s="24">
        <v>160</v>
      </c>
    </row>
    <row r="826" spans="1:7">
      <c r="A826" s="16">
        <v>191047</v>
      </c>
      <c r="B826" s="17" t="s">
        <v>416</v>
      </c>
      <c r="C826" s="18" t="s">
        <v>242</v>
      </c>
      <c r="D826" s="19">
        <v>43742</v>
      </c>
      <c r="E826" s="18" t="s">
        <v>225</v>
      </c>
      <c r="F826" s="17" t="s">
        <v>206</v>
      </c>
      <c r="G826" s="24">
        <v>160</v>
      </c>
    </row>
    <row r="827" spans="1:7">
      <c r="A827" s="16">
        <v>191084</v>
      </c>
      <c r="B827" s="17" t="s">
        <v>136</v>
      </c>
      <c r="C827" s="18" t="s">
        <v>737</v>
      </c>
      <c r="D827" s="19">
        <v>43749</v>
      </c>
      <c r="E827" s="18" t="s">
        <v>229</v>
      </c>
      <c r="F827" s="17" t="s">
        <v>212</v>
      </c>
      <c r="G827" s="24">
        <v>160</v>
      </c>
    </row>
    <row r="828" spans="1:7">
      <c r="A828" s="16">
        <v>190037</v>
      </c>
      <c r="B828" s="17" t="s">
        <v>398</v>
      </c>
      <c r="C828" s="18" t="s">
        <v>242</v>
      </c>
      <c r="D828" s="19">
        <v>43481</v>
      </c>
      <c r="E828" s="18" t="s">
        <v>226</v>
      </c>
      <c r="F828" s="17" t="s">
        <v>202</v>
      </c>
      <c r="G828" s="24">
        <v>150</v>
      </c>
    </row>
    <row r="829" spans="1:7">
      <c r="A829" s="16">
        <v>190052</v>
      </c>
      <c r="B829" s="17" t="s">
        <v>420</v>
      </c>
      <c r="C829" s="18" t="s">
        <v>738</v>
      </c>
      <c r="D829" s="19">
        <v>43487</v>
      </c>
      <c r="E829" s="18" t="s">
        <v>229</v>
      </c>
      <c r="F829" s="17" t="s">
        <v>779</v>
      </c>
      <c r="G829" s="24">
        <v>150</v>
      </c>
    </row>
    <row r="830" spans="1:7">
      <c r="A830" s="16">
        <v>190064</v>
      </c>
      <c r="B830" s="17" t="s">
        <v>353</v>
      </c>
      <c r="C830" s="18" t="s">
        <v>814</v>
      </c>
      <c r="D830" s="19">
        <v>43493</v>
      </c>
      <c r="E830" s="18" t="s">
        <v>225</v>
      </c>
      <c r="F830" s="17" t="s">
        <v>798</v>
      </c>
      <c r="G830" s="24">
        <v>150</v>
      </c>
    </row>
    <row r="831" spans="1:7">
      <c r="A831" s="16">
        <v>190065</v>
      </c>
      <c r="B831" s="17" t="s">
        <v>371</v>
      </c>
      <c r="C831" s="18" t="s">
        <v>736</v>
      </c>
      <c r="D831" s="19">
        <v>43493</v>
      </c>
      <c r="E831" s="18" t="s">
        <v>225</v>
      </c>
      <c r="F831" s="17" t="s">
        <v>799</v>
      </c>
      <c r="G831" s="24">
        <v>150</v>
      </c>
    </row>
    <row r="832" spans="1:7">
      <c r="A832" s="16">
        <v>190066</v>
      </c>
      <c r="B832" s="17" t="s">
        <v>373</v>
      </c>
      <c r="C832" s="18" t="s">
        <v>742</v>
      </c>
      <c r="D832" s="19">
        <v>43493</v>
      </c>
      <c r="E832" s="18" t="s">
        <v>228</v>
      </c>
      <c r="F832" s="17" t="s">
        <v>758</v>
      </c>
      <c r="G832" s="24">
        <v>150</v>
      </c>
    </row>
    <row r="833" spans="1:7">
      <c r="A833" s="16">
        <v>190068</v>
      </c>
      <c r="B833" s="17" t="s">
        <v>416</v>
      </c>
      <c r="C833" s="18" t="s">
        <v>737</v>
      </c>
      <c r="D833" s="19">
        <v>43494</v>
      </c>
      <c r="E833" s="18" t="s">
        <v>812</v>
      </c>
      <c r="F833" s="17" t="s">
        <v>200</v>
      </c>
      <c r="G833" s="24">
        <v>150</v>
      </c>
    </row>
    <row r="834" spans="1:7">
      <c r="A834" s="16">
        <v>190077</v>
      </c>
      <c r="B834" s="17" t="s">
        <v>432</v>
      </c>
      <c r="C834" s="18" t="s">
        <v>741</v>
      </c>
      <c r="D834" s="19">
        <v>43496</v>
      </c>
      <c r="E834" s="18" t="s">
        <v>229</v>
      </c>
      <c r="F834" s="17" t="s">
        <v>220</v>
      </c>
      <c r="G834" s="24">
        <v>150</v>
      </c>
    </row>
    <row r="835" spans="1:7">
      <c r="A835" s="16">
        <v>190085</v>
      </c>
      <c r="B835" s="17" t="s">
        <v>413</v>
      </c>
      <c r="C835" s="18" t="s">
        <v>742</v>
      </c>
      <c r="D835" s="19">
        <v>43500</v>
      </c>
      <c r="E835" s="18" t="s">
        <v>227</v>
      </c>
      <c r="F835" s="17" t="s">
        <v>768</v>
      </c>
      <c r="G835" s="24">
        <v>150</v>
      </c>
    </row>
    <row r="836" spans="1:7">
      <c r="A836" s="16">
        <v>190096</v>
      </c>
      <c r="B836" s="17" t="s">
        <v>422</v>
      </c>
      <c r="C836" s="18" t="s">
        <v>738</v>
      </c>
      <c r="D836" s="19">
        <v>43502</v>
      </c>
      <c r="E836" s="18" t="s">
        <v>228</v>
      </c>
      <c r="F836" s="17" t="s">
        <v>208</v>
      </c>
      <c r="G836" s="24">
        <v>150</v>
      </c>
    </row>
    <row r="837" spans="1:7">
      <c r="A837" s="16">
        <v>190109</v>
      </c>
      <c r="B837" s="17" t="s">
        <v>407</v>
      </c>
      <c r="C837" s="18" t="s">
        <v>741</v>
      </c>
      <c r="D837" s="19">
        <v>43508</v>
      </c>
      <c r="E837" s="18" t="s">
        <v>226</v>
      </c>
      <c r="F837" s="17" t="s">
        <v>787</v>
      </c>
      <c r="G837" s="24">
        <v>150</v>
      </c>
    </row>
    <row r="838" spans="1:7">
      <c r="A838" s="16">
        <v>190111</v>
      </c>
      <c r="B838" s="17" t="s">
        <v>360</v>
      </c>
      <c r="C838" s="18" t="s">
        <v>741</v>
      </c>
      <c r="D838" s="19">
        <v>43509</v>
      </c>
      <c r="E838" s="18" t="s">
        <v>229</v>
      </c>
      <c r="F838" s="17" t="s">
        <v>777</v>
      </c>
      <c r="G838" s="24">
        <v>150</v>
      </c>
    </row>
    <row r="839" spans="1:7">
      <c r="A839" s="16">
        <v>190123</v>
      </c>
      <c r="B839" s="17" t="s">
        <v>140</v>
      </c>
      <c r="C839" s="18" t="s">
        <v>737</v>
      </c>
      <c r="D839" s="19">
        <v>43514</v>
      </c>
      <c r="E839" s="18" t="s">
        <v>227</v>
      </c>
      <c r="F839" s="17" t="s">
        <v>204</v>
      </c>
      <c r="G839" s="24">
        <v>150</v>
      </c>
    </row>
    <row r="840" spans="1:7">
      <c r="A840" s="16">
        <v>190129</v>
      </c>
      <c r="B840" s="17" t="s">
        <v>415</v>
      </c>
      <c r="C840" s="18" t="s">
        <v>738</v>
      </c>
      <c r="D840" s="19">
        <v>43516</v>
      </c>
      <c r="E840" s="18" t="s">
        <v>227</v>
      </c>
      <c r="F840" s="17" t="s">
        <v>783</v>
      </c>
      <c r="G840" s="24">
        <v>150</v>
      </c>
    </row>
    <row r="841" spans="1:7">
      <c r="A841" s="16">
        <v>190136</v>
      </c>
      <c r="B841" s="17" t="s">
        <v>365</v>
      </c>
      <c r="C841" s="18" t="s">
        <v>738</v>
      </c>
      <c r="D841" s="19">
        <v>43517</v>
      </c>
      <c r="E841" s="18" t="s">
        <v>229</v>
      </c>
      <c r="F841" s="17" t="s">
        <v>754</v>
      </c>
      <c r="G841" s="24">
        <v>150</v>
      </c>
    </row>
    <row r="842" spans="1:7">
      <c r="A842" s="16">
        <v>190137</v>
      </c>
      <c r="B842" s="17" t="s">
        <v>367</v>
      </c>
      <c r="C842" s="18" t="s">
        <v>741</v>
      </c>
      <c r="D842" s="19">
        <v>43518</v>
      </c>
      <c r="E842" s="18" t="s">
        <v>230</v>
      </c>
      <c r="F842" s="17" t="s">
        <v>765</v>
      </c>
      <c r="G842" s="24">
        <v>150</v>
      </c>
    </row>
    <row r="843" spans="1:7">
      <c r="A843" s="16">
        <v>190143</v>
      </c>
      <c r="B843" s="17" t="s">
        <v>425</v>
      </c>
      <c r="C843" s="18" t="s">
        <v>742</v>
      </c>
      <c r="D843" s="19">
        <v>43521</v>
      </c>
      <c r="E843" s="18" t="s">
        <v>812</v>
      </c>
      <c r="F843" s="17" t="s">
        <v>217</v>
      </c>
      <c r="G843" s="24">
        <v>150</v>
      </c>
    </row>
    <row r="844" spans="1:7">
      <c r="A844" s="16">
        <v>190144</v>
      </c>
      <c r="B844" s="17" t="s">
        <v>380</v>
      </c>
      <c r="C844" s="18" t="s">
        <v>741</v>
      </c>
      <c r="D844" s="19">
        <v>43521</v>
      </c>
      <c r="E844" s="18" t="s">
        <v>226</v>
      </c>
      <c r="F844" s="17" t="s">
        <v>789</v>
      </c>
      <c r="G844" s="24">
        <v>150</v>
      </c>
    </row>
    <row r="845" spans="1:7">
      <c r="A845" s="16">
        <v>190145</v>
      </c>
      <c r="B845" s="17" t="s">
        <v>357</v>
      </c>
      <c r="C845" s="18" t="s">
        <v>736</v>
      </c>
      <c r="D845" s="19">
        <v>43521</v>
      </c>
      <c r="E845" s="18" t="s">
        <v>226</v>
      </c>
      <c r="F845" s="17" t="s">
        <v>784</v>
      </c>
      <c r="G845" s="24">
        <v>150</v>
      </c>
    </row>
    <row r="846" spans="1:7">
      <c r="A846" s="16">
        <v>190183</v>
      </c>
      <c r="B846" s="17" t="s">
        <v>378</v>
      </c>
      <c r="C846" s="18" t="s">
        <v>741</v>
      </c>
      <c r="D846" s="19">
        <v>43532</v>
      </c>
      <c r="E846" s="18" t="s">
        <v>229</v>
      </c>
      <c r="F846" s="17" t="s">
        <v>769</v>
      </c>
      <c r="G846" s="24">
        <v>150</v>
      </c>
    </row>
    <row r="847" spans="1:7">
      <c r="A847" s="16">
        <v>190192</v>
      </c>
      <c r="B847" s="17" t="s">
        <v>411</v>
      </c>
      <c r="C847" s="18" t="s">
        <v>814</v>
      </c>
      <c r="D847" s="19">
        <v>43537</v>
      </c>
      <c r="E847" s="18" t="s">
        <v>812</v>
      </c>
      <c r="F847" s="17" t="s">
        <v>200</v>
      </c>
      <c r="G847" s="24">
        <v>150</v>
      </c>
    </row>
    <row r="848" spans="1:7">
      <c r="A848" s="16">
        <v>190205</v>
      </c>
      <c r="B848" s="17" t="s">
        <v>356</v>
      </c>
      <c r="C848" s="18" t="s">
        <v>736</v>
      </c>
      <c r="D848" s="19">
        <v>43539</v>
      </c>
      <c r="E848" s="18" t="s">
        <v>225</v>
      </c>
      <c r="F848" s="17" t="s">
        <v>798</v>
      </c>
      <c r="G848" s="24">
        <v>150</v>
      </c>
    </row>
    <row r="849" spans="1:7">
      <c r="A849" s="16">
        <v>190235</v>
      </c>
      <c r="B849" s="17" t="s">
        <v>412</v>
      </c>
      <c r="C849" s="18" t="s">
        <v>814</v>
      </c>
      <c r="D849" s="19">
        <v>43551</v>
      </c>
      <c r="E849" s="18" t="s">
        <v>812</v>
      </c>
      <c r="F849" s="17" t="s">
        <v>756</v>
      </c>
      <c r="G849" s="24">
        <v>150</v>
      </c>
    </row>
    <row r="850" spans="1:7">
      <c r="A850" s="16">
        <v>190237</v>
      </c>
      <c r="B850" s="17" t="s">
        <v>420</v>
      </c>
      <c r="C850" s="18" t="s">
        <v>740</v>
      </c>
      <c r="D850" s="19">
        <v>43552</v>
      </c>
      <c r="E850" s="18" t="s">
        <v>226</v>
      </c>
      <c r="F850" s="17" t="s">
        <v>787</v>
      </c>
      <c r="G850" s="24">
        <v>150</v>
      </c>
    </row>
    <row r="851" spans="1:7">
      <c r="A851" s="16">
        <v>190253</v>
      </c>
      <c r="B851" s="17" t="s">
        <v>393</v>
      </c>
      <c r="C851" s="18" t="s">
        <v>737</v>
      </c>
      <c r="D851" s="19">
        <v>43558</v>
      </c>
      <c r="E851" s="18" t="s">
        <v>227</v>
      </c>
      <c r="F851" s="17" t="s">
        <v>748</v>
      </c>
      <c r="G851" s="24">
        <v>150</v>
      </c>
    </row>
    <row r="852" spans="1:7">
      <c r="A852" s="16">
        <v>190271</v>
      </c>
      <c r="B852" s="17" t="s">
        <v>360</v>
      </c>
      <c r="C852" s="18" t="s">
        <v>742</v>
      </c>
      <c r="D852" s="19">
        <v>43563</v>
      </c>
      <c r="E852" s="18" t="s">
        <v>812</v>
      </c>
      <c r="F852" s="17" t="s">
        <v>757</v>
      </c>
      <c r="G852" s="24">
        <v>150</v>
      </c>
    </row>
    <row r="853" spans="1:7">
      <c r="A853" s="16">
        <v>190322</v>
      </c>
      <c r="B853" s="17" t="s">
        <v>119</v>
      </c>
      <c r="C853" s="18" t="s">
        <v>739</v>
      </c>
      <c r="D853" s="19">
        <v>43578</v>
      </c>
      <c r="E853" s="18" t="s">
        <v>229</v>
      </c>
      <c r="F853" s="17" t="s">
        <v>747</v>
      </c>
      <c r="G853" s="24">
        <v>150</v>
      </c>
    </row>
    <row r="854" spans="1:7">
      <c r="A854" s="16">
        <v>190339</v>
      </c>
      <c r="B854" s="17" t="s">
        <v>418</v>
      </c>
      <c r="C854" s="18" t="s">
        <v>740</v>
      </c>
      <c r="D854" s="19">
        <v>43584</v>
      </c>
      <c r="E854" s="18" t="s">
        <v>812</v>
      </c>
      <c r="F854" s="17" t="s">
        <v>221</v>
      </c>
      <c r="G854" s="24">
        <v>150</v>
      </c>
    </row>
    <row r="855" spans="1:7">
      <c r="A855" s="16">
        <v>190350</v>
      </c>
      <c r="B855" s="17" t="s">
        <v>359</v>
      </c>
      <c r="C855" s="18" t="s">
        <v>739</v>
      </c>
      <c r="D855" s="19">
        <v>43587</v>
      </c>
      <c r="E855" s="18" t="s">
        <v>812</v>
      </c>
      <c r="F855" s="17" t="s">
        <v>790</v>
      </c>
      <c r="G855" s="24">
        <v>150</v>
      </c>
    </row>
    <row r="856" spans="1:7">
      <c r="A856" s="16">
        <v>190353</v>
      </c>
      <c r="B856" s="17" t="s">
        <v>413</v>
      </c>
      <c r="C856" s="18" t="s">
        <v>742</v>
      </c>
      <c r="D856" s="19">
        <v>43587</v>
      </c>
      <c r="E856" s="18" t="s">
        <v>225</v>
      </c>
      <c r="F856" s="17" t="s">
        <v>791</v>
      </c>
      <c r="G856" s="24">
        <v>150</v>
      </c>
    </row>
    <row r="857" spans="1:7">
      <c r="A857" s="16">
        <v>190359</v>
      </c>
      <c r="B857" s="17" t="s">
        <v>390</v>
      </c>
      <c r="C857" s="18" t="s">
        <v>742</v>
      </c>
      <c r="D857" s="19">
        <v>43588</v>
      </c>
      <c r="E857" s="18" t="s">
        <v>225</v>
      </c>
      <c r="F857" s="17" t="s">
        <v>206</v>
      </c>
      <c r="G857" s="24">
        <v>150</v>
      </c>
    </row>
    <row r="858" spans="1:7">
      <c r="A858" s="16">
        <v>190365</v>
      </c>
      <c r="B858" s="17" t="s">
        <v>396</v>
      </c>
      <c r="C858" s="18" t="s">
        <v>741</v>
      </c>
      <c r="D858" s="19">
        <v>43592</v>
      </c>
      <c r="E858" s="18" t="s">
        <v>227</v>
      </c>
      <c r="F858" s="17" t="s">
        <v>210</v>
      </c>
      <c r="G858" s="24">
        <v>150</v>
      </c>
    </row>
    <row r="859" spans="1:7">
      <c r="A859" s="16">
        <v>190380</v>
      </c>
      <c r="B859" s="17" t="s">
        <v>421</v>
      </c>
      <c r="C859" s="18" t="s">
        <v>738</v>
      </c>
      <c r="D859" s="19">
        <v>43599</v>
      </c>
      <c r="E859" s="18" t="s">
        <v>812</v>
      </c>
      <c r="F859" s="17" t="s">
        <v>755</v>
      </c>
      <c r="G859" s="24">
        <v>150</v>
      </c>
    </row>
    <row r="860" spans="1:7">
      <c r="A860" s="16">
        <v>190402</v>
      </c>
      <c r="B860" s="17" t="s">
        <v>412</v>
      </c>
      <c r="C860" s="18" t="s">
        <v>242</v>
      </c>
      <c r="D860" s="19">
        <v>43605</v>
      </c>
      <c r="E860" s="18" t="s">
        <v>812</v>
      </c>
      <c r="F860" s="17" t="s">
        <v>745</v>
      </c>
      <c r="G860" s="24">
        <v>150</v>
      </c>
    </row>
    <row r="861" spans="1:7">
      <c r="A861" s="16">
        <v>190407</v>
      </c>
      <c r="B861" s="17" t="s">
        <v>386</v>
      </c>
      <c r="C861" s="18" t="s">
        <v>740</v>
      </c>
      <c r="D861" s="19">
        <v>43607</v>
      </c>
      <c r="E861" s="18" t="s">
        <v>229</v>
      </c>
      <c r="F861" s="17" t="s">
        <v>212</v>
      </c>
      <c r="G861" s="24">
        <v>150</v>
      </c>
    </row>
    <row r="862" spans="1:7">
      <c r="A862" s="16">
        <v>190450</v>
      </c>
      <c r="B862" s="17" t="s">
        <v>403</v>
      </c>
      <c r="C862" s="18" t="s">
        <v>742</v>
      </c>
      <c r="D862" s="19">
        <v>43621</v>
      </c>
      <c r="E862" s="18" t="s">
        <v>229</v>
      </c>
      <c r="F862" s="17" t="s">
        <v>752</v>
      </c>
      <c r="G862" s="24">
        <v>150</v>
      </c>
    </row>
    <row r="863" spans="1:7">
      <c r="A863" s="16">
        <v>190455</v>
      </c>
      <c r="B863" s="17" t="s">
        <v>401</v>
      </c>
      <c r="C863" s="18" t="s">
        <v>740</v>
      </c>
      <c r="D863" s="19">
        <v>43621</v>
      </c>
      <c r="E863" s="18" t="s">
        <v>229</v>
      </c>
      <c r="F863" s="17" t="s">
        <v>211</v>
      </c>
      <c r="G863" s="24">
        <v>150</v>
      </c>
    </row>
    <row r="864" spans="1:7">
      <c r="A864" s="16">
        <v>190457</v>
      </c>
      <c r="B864" s="17" t="s">
        <v>412</v>
      </c>
      <c r="C864" s="18" t="s">
        <v>738</v>
      </c>
      <c r="D864" s="19">
        <v>43621</v>
      </c>
      <c r="E864" s="18" t="s">
        <v>812</v>
      </c>
      <c r="F864" s="17" t="s">
        <v>756</v>
      </c>
      <c r="G864" s="24">
        <v>150</v>
      </c>
    </row>
    <row r="865" spans="1:7">
      <c r="A865" s="16">
        <v>190458</v>
      </c>
      <c r="B865" s="17" t="s">
        <v>402</v>
      </c>
      <c r="C865" s="18" t="s">
        <v>741</v>
      </c>
      <c r="D865" s="19">
        <v>43622</v>
      </c>
      <c r="E865" s="18" t="s">
        <v>228</v>
      </c>
      <c r="F865" s="17" t="s">
        <v>208</v>
      </c>
      <c r="G865" s="24">
        <v>150</v>
      </c>
    </row>
    <row r="866" spans="1:7">
      <c r="A866" s="16">
        <v>190478</v>
      </c>
      <c r="B866" s="17" t="s">
        <v>409</v>
      </c>
      <c r="C866" s="18" t="s">
        <v>242</v>
      </c>
      <c r="D866" s="19">
        <v>43629</v>
      </c>
      <c r="E866" s="18" t="s">
        <v>230</v>
      </c>
      <c r="F866" s="17" t="s">
        <v>766</v>
      </c>
      <c r="G866" s="24">
        <v>150</v>
      </c>
    </row>
    <row r="867" spans="1:7">
      <c r="A867" s="16">
        <v>190492</v>
      </c>
      <c r="B867" s="17" t="s">
        <v>398</v>
      </c>
      <c r="C867" s="18" t="s">
        <v>736</v>
      </c>
      <c r="D867" s="19">
        <v>43634</v>
      </c>
      <c r="E867" s="18" t="s">
        <v>226</v>
      </c>
      <c r="F867" s="17" t="s">
        <v>789</v>
      </c>
      <c r="G867" s="24">
        <v>150</v>
      </c>
    </row>
    <row r="868" spans="1:7">
      <c r="A868" s="16">
        <v>190494</v>
      </c>
      <c r="B868" s="17" t="s">
        <v>368</v>
      </c>
      <c r="C868" s="18" t="s">
        <v>741</v>
      </c>
      <c r="D868" s="19">
        <v>43634</v>
      </c>
      <c r="E868" s="18" t="s">
        <v>228</v>
      </c>
      <c r="F868" s="17" t="s">
        <v>795</v>
      </c>
      <c r="G868" s="24">
        <v>150</v>
      </c>
    </row>
    <row r="869" spans="1:7">
      <c r="A869" s="16">
        <v>190498</v>
      </c>
      <c r="B869" s="17" t="s">
        <v>353</v>
      </c>
      <c r="C869" s="18" t="s">
        <v>738</v>
      </c>
      <c r="D869" s="19">
        <v>43635</v>
      </c>
      <c r="E869" s="18" t="s">
        <v>812</v>
      </c>
      <c r="F869" s="17" t="s">
        <v>757</v>
      </c>
      <c r="G869" s="24">
        <v>150</v>
      </c>
    </row>
    <row r="870" spans="1:7">
      <c r="A870" s="16">
        <v>190506</v>
      </c>
      <c r="B870" s="17" t="s">
        <v>359</v>
      </c>
      <c r="C870" s="18" t="s">
        <v>741</v>
      </c>
      <c r="D870" s="19">
        <v>43636</v>
      </c>
      <c r="E870" s="18" t="s">
        <v>812</v>
      </c>
      <c r="F870" s="17" t="s">
        <v>790</v>
      </c>
      <c r="G870" s="24">
        <v>150</v>
      </c>
    </row>
    <row r="871" spans="1:7">
      <c r="A871" s="16">
        <v>190511</v>
      </c>
      <c r="B871" s="17" t="s">
        <v>431</v>
      </c>
      <c r="C871" s="18" t="s">
        <v>741</v>
      </c>
      <c r="D871" s="19">
        <v>43637</v>
      </c>
      <c r="E871" s="18" t="s">
        <v>225</v>
      </c>
      <c r="F871" s="17" t="s">
        <v>798</v>
      </c>
      <c r="G871" s="24">
        <v>150</v>
      </c>
    </row>
    <row r="872" spans="1:7">
      <c r="A872" s="16">
        <v>190534</v>
      </c>
      <c r="B872" s="17" t="s">
        <v>390</v>
      </c>
      <c r="C872" s="18" t="s">
        <v>737</v>
      </c>
      <c r="D872" s="19">
        <v>43643</v>
      </c>
      <c r="E872" s="18" t="s">
        <v>227</v>
      </c>
      <c r="F872" s="17" t="s">
        <v>783</v>
      </c>
      <c r="G872" s="24">
        <v>150</v>
      </c>
    </row>
    <row r="873" spans="1:7">
      <c r="A873" s="16">
        <v>190535</v>
      </c>
      <c r="B873" s="17" t="s">
        <v>352</v>
      </c>
      <c r="C873" s="18" t="s">
        <v>738</v>
      </c>
      <c r="D873" s="19">
        <v>43643</v>
      </c>
      <c r="E873" s="18" t="s">
        <v>226</v>
      </c>
      <c r="F873" s="17" t="s">
        <v>788</v>
      </c>
      <c r="G873" s="24">
        <v>150</v>
      </c>
    </row>
    <row r="874" spans="1:7">
      <c r="A874" s="16">
        <v>190541</v>
      </c>
      <c r="B874" s="17" t="s">
        <v>398</v>
      </c>
      <c r="C874" s="18" t="s">
        <v>814</v>
      </c>
      <c r="D874" s="19">
        <v>43644</v>
      </c>
      <c r="E874" s="18" t="s">
        <v>229</v>
      </c>
      <c r="F874" s="17" t="s">
        <v>752</v>
      </c>
      <c r="G874" s="24">
        <v>150</v>
      </c>
    </row>
    <row r="875" spans="1:7">
      <c r="A875" s="16">
        <v>190551</v>
      </c>
      <c r="B875" s="17" t="s">
        <v>393</v>
      </c>
      <c r="C875" s="18" t="s">
        <v>814</v>
      </c>
      <c r="D875" s="19">
        <v>43648</v>
      </c>
      <c r="E875" s="18" t="s">
        <v>230</v>
      </c>
      <c r="F875" s="17" t="s">
        <v>770</v>
      </c>
      <c r="G875" s="24">
        <v>150</v>
      </c>
    </row>
    <row r="876" spans="1:7">
      <c r="A876" s="16">
        <v>190578</v>
      </c>
      <c r="B876" s="17" t="s">
        <v>417</v>
      </c>
      <c r="C876" s="18" t="s">
        <v>814</v>
      </c>
      <c r="D876" s="19">
        <v>43655</v>
      </c>
      <c r="E876" s="18" t="s">
        <v>229</v>
      </c>
      <c r="F876" s="17" t="s">
        <v>778</v>
      </c>
      <c r="G876" s="24">
        <v>150</v>
      </c>
    </row>
    <row r="877" spans="1:7">
      <c r="A877" s="16">
        <v>190579</v>
      </c>
      <c r="B877" s="17" t="s">
        <v>399</v>
      </c>
      <c r="C877" s="18" t="s">
        <v>738</v>
      </c>
      <c r="D877" s="19">
        <v>43655</v>
      </c>
      <c r="E877" s="18" t="s">
        <v>229</v>
      </c>
      <c r="F877" s="17" t="s">
        <v>779</v>
      </c>
      <c r="G877" s="24">
        <v>150</v>
      </c>
    </row>
    <row r="878" spans="1:7">
      <c r="A878" s="16">
        <v>190585</v>
      </c>
      <c r="B878" s="17" t="s">
        <v>405</v>
      </c>
      <c r="C878" s="18" t="s">
        <v>737</v>
      </c>
      <c r="D878" s="19">
        <v>43656</v>
      </c>
      <c r="E878" s="18" t="s">
        <v>812</v>
      </c>
      <c r="F878" s="17" t="s">
        <v>221</v>
      </c>
      <c r="G878" s="24">
        <v>150</v>
      </c>
    </row>
    <row r="879" spans="1:7">
      <c r="A879" s="16">
        <v>190587</v>
      </c>
      <c r="B879" s="17" t="s">
        <v>416</v>
      </c>
      <c r="C879" s="18" t="s">
        <v>740</v>
      </c>
      <c r="D879" s="19">
        <v>43656</v>
      </c>
      <c r="E879" s="18" t="s">
        <v>227</v>
      </c>
      <c r="F879" s="17" t="s">
        <v>783</v>
      </c>
      <c r="G879" s="24">
        <v>150</v>
      </c>
    </row>
    <row r="880" spans="1:7">
      <c r="A880" s="16">
        <v>190612</v>
      </c>
      <c r="B880" s="17" t="s">
        <v>424</v>
      </c>
      <c r="C880" s="18" t="s">
        <v>739</v>
      </c>
      <c r="D880" s="19">
        <v>43661</v>
      </c>
      <c r="E880" s="18" t="s">
        <v>227</v>
      </c>
      <c r="F880" s="17" t="s">
        <v>771</v>
      </c>
      <c r="G880" s="24">
        <v>150</v>
      </c>
    </row>
    <row r="881" spans="1:7">
      <c r="A881" s="16">
        <v>190625</v>
      </c>
      <c r="B881" s="17" t="s">
        <v>415</v>
      </c>
      <c r="C881" s="18" t="s">
        <v>737</v>
      </c>
      <c r="D881" s="19">
        <v>43663</v>
      </c>
      <c r="E881" s="18" t="s">
        <v>227</v>
      </c>
      <c r="F881" s="17" t="s">
        <v>786</v>
      </c>
      <c r="G881" s="24">
        <v>150</v>
      </c>
    </row>
    <row r="882" spans="1:7">
      <c r="A882" s="16">
        <v>190631</v>
      </c>
      <c r="B882" s="17" t="s">
        <v>409</v>
      </c>
      <c r="C882" s="18" t="s">
        <v>739</v>
      </c>
      <c r="D882" s="19">
        <v>43664</v>
      </c>
      <c r="E882" s="18" t="s">
        <v>229</v>
      </c>
      <c r="F882" s="17" t="s">
        <v>220</v>
      </c>
      <c r="G882" s="24">
        <v>150</v>
      </c>
    </row>
    <row r="883" spans="1:7">
      <c r="A883" s="16">
        <v>190633</v>
      </c>
      <c r="B883" s="17" t="s">
        <v>416</v>
      </c>
      <c r="C883" s="18" t="s">
        <v>741</v>
      </c>
      <c r="D883" s="19">
        <v>43664</v>
      </c>
      <c r="E883" s="18" t="s">
        <v>230</v>
      </c>
      <c r="F883" s="17" t="s">
        <v>209</v>
      </c>
      <c r="G883" s="24">
        <v>150</v>
      </c>
    </row>
    <row r="884" spans="1:7">
      <c r="A884" s="16">
        <v>190664</v>
      </c>
      <c r="B884" s="17" t="s">
        <v>364</v>
      </c>
      <c r="C884" s="18" t="s">
        <v>740</v>
      </c>
      <c r="D884" s="19">
        <v>43670</v>
      </c>
      <c r="E884" s="18" t="s">
        <v>230</v>
      </c>
      <c r="F884" s="17" t="s">
        <v>770</v>
      </c>
      <c r="G884" s="24">
        <v>150</v>
      </c>
    </row>
    <row r="885" spans="1:7">
      <c r="A885" s="16">
        <v>190672</v>
      </c>
      <c r="B885" s="17" t="s">
        <v>429</v>
      </c>
      <c r="C885" s="18" t="s">
        <v>738</v>
      </c>
      <c r="D885" s="19">
        <v>43671</v>
      </c>
      <c r="E885" s="18" t="s">
        <v>226</v>
      </c>
      <c r="F885" s="17" t="s">
        <v>214</v>
      </c>
      <c r="G885" s="24">
        <v>150</v>
      </c>
    </row>
    <row r="886" spans="1:7">
      <c r="A886" s="16">
        <v>190693</v>
      </c>
      <c r="B886" s="17" t="s">
        <v>413</v>
      </c>
      <c r="C886" s="18" t="s">
        <v>738</v>
      </c>
      <c r="D886" s="19">
        <v>43677</v>
      </c>
      <c r="E886" s="18" t="s">
        <v>228</v>
      </c>
      <c r="F886" s="17" t="s">
        <v>795</v>
      </c>
      <c r="G886" s="24">
        <v>150</v>
      </c>
    </row>
    <row r="887" spans="1:7">
      <c r="A887" s="16">
        <v>190715</v>
      </c>
      <c r="B887" s="17" t="s">
        <v>396</v>
      </c>
      <c r="C887" s="18" t="s">
        <v>814</v>
      </c>
      <c r="D887" s="19">
        <v>43682</v>
      </c>
      <c r="E887" s="18" t="s">
        <v>226</v>
      </c>
      <c r="F887" s="17" t="s">
        <v>784</v>
      </c>
      <c r="G887" s="24">
        <v>150</v>
      </c>
    </row>
    <row r="888" spans="1:7">
      <c r="A888" s="16">
        <v>190721</v>
      </c>
      <c r="B888" s="17" t="s">
        <v>432</v>
      </c>
      <c r="C888" s="18" t="s">
        <v>736</v>
      </c>
      <c r="D888" s="19">
        <v>43683</v>
      </c>
      <c r="E888" s="18" t="s">
        <v>812</v>
      </c>
      <c r="F888" s="17" t="s">
        <v>790</v>
      </c>
      <c r="G888" s="24">
        <v>150</v>
      </c>
    </row>
    <row r="889" spans="1:7">
      <c r="A889" s="16">
        <v>190755</v>
      </c>
      <c r="B889" s="17" t="s">
        <v>355</v>
      </c>
      <c r="C889" s="18" t="s">
        <v>740</v>
      </c>
      <c r="D889" s="19">
        <v>43691</v>
      </c>
      <c r="E889" s="18" t="s">
        <v>225</v>
      </c>
      <c r="F889" s="17" t="s">
        <v>206</v>
      </c>
      <c r="G889" s="24">
        <v>150</v>
      </c>
    </row>
    <row r="890" spans="1:7">
      <c r="A890" s="16">
        <v>190756</v>
      </c>
      <c r="B890" s="17" t="s">
        <v>408</v>
      </c>
      <c r="C890" s="18" t="s">
        <v>741</v>
      </c>
      <c r="D890" s="19">
        <v>43692</v>
      </c>
      <c r="E890" s="18" t="s">
        <v>227</v>
      </c>
      <c r="F890" s="17" t="s">
        <v>750</v>
      </c>
      <c r="G890" s="24">
        <v>150</v>
      </c>
    </row>
    <row r="891" spans="1:7">
      <c r="A891" s="16">
        <v>190770</v>
      </c>
      <c r="B891" s="17" t="s">
        <v>388</v>
      </c>
      <c r="C891" s="18" t="s">
        <v>740</v>
      </c>
      <c r="D891" s="19">
        <v>43696</v>
      </c>
      <c r="E891" s="18" t="s">
        <v>227</v>
      </c>
      <c r="F891" s="17" t="s">
        <v>748</v>
      </c>
      <c r="G891" s="24">
        <v>150</v>
      </c>
    </row>
    <row r="892" spans="1:7">
      <c r="A892" s="16">
        <v>190785</v>
      </c>
      <c r="B892" s="17" t="s">
        <v>353</v>
      </c>
      <c r="C892" s="18" t="s">
        <v>740</v>
      </c>
      <c r="D892" s="19">
        <v>43699</v>
      </c>
      <c r="E892" s="18" t="s">
        <v>229</v>
      </c>
      <c r="F892" s="17" t="s">
        <v>769</v>
      </c>
      <c r="G892" s="24">
        <v>150</v>
      </c>
    </row>
    <row r="893" spans="1:7">
      <c r="A893" s="16">
        <v>190787</v>
      </c>
      <c r="B893" s="17" t="s">
        <v>413</v>
      </c>
      <c r="C893" s="18" t="s">
        <v>736</v>
      </c>
      <c r="D893" s="19">
        <v>43700</v>
      </c>
      <c r="E893" s="18" t="s">
        <v>225</v>
      </c>
      <c r="F893" s="17" t="s">
        <v>791</v>
      </c>
      <c r="G893" s="24">
        <v>150</v>
      </c>
    </row>
    <row r="894" spans="1:7">
      <c r="A894" s="16">
        <v>190793</v>
      </c>
      <c r="B894" s="17" t="s">
        <v>389</v>
      </c>
      <c r="C894" s="18" t="s">
        <v>740</v>
      </c>
      <c r="D894" s="19">
        <v>43703</v>
      </c>
      <c r="E894" s="18" t="s">
        <v>225</v>
      </c>
      <c r="F894" s="17" t="s">
        <v>799</v>
      </c>
      <c r="G894" s="24">
        <v>150</v>
      </c>
    </row>
    <row r="895" spans="1:7">
      <c r="A895" s="16">
        <v>190799</v>
      </c>
      <c r="B895" s="17" t="s">
        <v>357</v>
      </c>
      <c r="C895" s="18" t="s">
        <v>242</v>
      </c>
      <c r="D895" s="19">
        <v>43703</v>
      </c>
      <c r="E895" s="18" t="s">
        <v>228</v>
      </c>
      <c r="F895" s="17" t="s">
        <v>758</v>
      </c>
      <c r="G895" s="24">
        <v>150</v>
      </c>
    </row>
    <row r="896" spans="1:7">
      <c r="A896" s="16">
        <v>190803</v>
      </c>
      <c r="B896" s="17" t="s">
        <v>370</v>
      </c>
      <c r="C896" s="18" t="s">
        <v>741</v>
      </c>
      <c r="D896" s="19">
        <v>43703</v>
      </c>
      <c r="E896" s="18" t="s">
        <v>812</v>
      </c>
      <c r="F896" s="17" t="s">
        <v>215</v>
      </c>
      <c r="G896" s="24">
        <v>150</v>
      </c>
    </row>
    <row r="897" spans="1:7">
      <c r="A897" s="16">
        <v>190821</v>
      </c>
      <c r="B897" s="17" t="s">
        <v>379</v>
      </c>
      <c r="C897" s="18" t="s">
        <v>741</v>
      </c>
      <c r="D897" s="19">
        <v>43706</v>
      </c>
      <c r="E897" s="18" t="s">
        <v>229</v>
      </c>
      <c r="F897" s="17" t="s">
        <v>759</v>
      </c>
      <c r="G897" s="24">
        <v>150</v>
      </c>
    </row>
    <row r="898" spans="1:7">
      <c r="A898" s="16">
        <v>190839</v>
      </c>
      <c r="B898" s="17" t="s">
        <v>395</v>
      </c>
      <c r="C898" s="18" t="s">
        <v>739</v>
      </c>
      <c r="D898" s="19">
        <v>43710</v>
      </c>
      <c r="E898" s="18" t="s">
        <v>228</v>
      </c>
      <c r="F898" s="17" t="s">
        <v>772</v>
      </c>
      <c r="G898" s="24">
        <v>150</v>
      </c>
    </row>
    <row r="899" spans="1:7">
      <c r="A899" s="16">
        <v>190873</v>
      </c>
      <c r="B899" s="17" t="s">
        <v>119</v>
      </c>
      <c r="C899" s="18" t="s">
        <v>737</v>
      </c>
      <c r="D899" s="19">
        <v>43714</v>
      </c>
      <c r="E899" s="18" t="s">
        <v>225</v>
      </c>
      <c r="F899" s="17" t="s">
        <v>792</v>
      </c>
      <c r="G899" s="24">
        <v>150</v>
      </c>
    </row>
    <row r="900" spans="1:7">
      <c r="A900" s="16">
        <v>190874</v>
      </c>
      <c r="B900" s="17" t="s">
        <v>402</v>
      </c>
      <c r="C900" s="18" t="s">
        <v>736</v>
      </c>
      <c r="D900" s="19">
        <v>43714</v>
      </c>
      <c r="E900" s="18" t="s">
        <v>226</v>
      </c>
      <c r="F900" s="17" t="s">
        <v>788</v>
      </c>
      <c r="G900" s="24">
        <v>150</v>
      </c>
    </row>
    <row r="901" spans="1:7">
      <c r="A901" s="16">
        <v>190963</v>
      </c>
      <c r="B901" s="17" t="s">
        <v>421</v>
      </c>
      <c r="C901" s="18" t="s">
        <v>739</v>
      </c>
      <c r="D901" s="19">
        <v>43732</v>
      </c>
      <c r="E901" s="18" t="s">
        <v>225</v>
      </c>
      <c r="F901" s="17" t="s">
        <v>219</v>
      </c>
      <c r="G901" s="24">
        <v>150</v>
      </c>
    </row>
    <row r="902" spans="1:7">
      <c r="A902" s="16">
        <v>190970</v>
      </c>
      <c r="B902" s="17" t="s">
        <v>426</v>
      </c>
      <c r="C902" s="18" t="s">
        <v>242</v>
      </c>
      <c r="D902" s="19">
        <v>43733</v>
      </c>
      <c r="E902" s="18" t="s">
        <v>227</v>
      </c>
      <c r="F902" s="17" t="s">
        <v>780</v>
      </c>
      <c r="G902" s="24">
        <v>150</v>
      </c>
    </row>
    <row r="903" spans="1:7">
      <c r="A903" s="16">
        <v>190972</v>
      </c>
      <c r="B903" s="17" t="s">
        <v>396</v>
      </c>
      <c r="C903" s="18" t="s">
        <v>736</v>
      </c>
      <c r="D903" s="19">
        <v>43733</v>
      </c>
      <c r="E903" s="18" t="s">
        <v>229</v>
      </c>
      <c r="F903" s="17" t="s">
        <v>220</v>
      </c>
      <c r="G903" s="24">
        <v>150</v>
      </c>
    </row>
    <row r="904" spans="1:7">
      <c r="A904" s="16">
        <v>190978</v>
      </c>
      <c r="B904" s="17" t="s">
        <v>367</v>
      </c>
      <c r="C904" s="18" t="s">
        <v>736</v>
      </c>
      <c r="D904" s="19">
        <v>43734</v>
      </c>
      <c r="E904" s="18" t="s">
        <v>227</v>
      </c>
      <c r="F904" s="17" t="s">
        <v>780</v>
      </c>
      <c r="G904" s="24">
        <v>150</v>
      </c>
    </row>
    <row r="905" spans="1:7">
      <c r="A905" s="16">
        <v>191001</v>
      </c>
      <c r="B905" s="17" t="s">
        <v>164</v>
      </c>
      <c r="C905" s="18" t="s">
        <v>736</v>
      </c>
      <c r="D905" s="19">
        <v>43735</v>
      </c>
      <c r="E905" s="18" t="s">
        <v>227</v>
      </c>
      <c r="F905" s="17" t="s">
        <v>786</v>
      </c>
      <c r="G905" s="24">
        <v>150</v>
      </c>
    </row>
    <row r="906" spans="1:7">
      <c r="A906" s="16">
        <v>191011</v>
      </c>
      <c r="B906" s="17" t="s">
        <v>387</v>
      </c>
      <c r="C906" s="18" t="s">
        <v>736</v>
      </c>
      <c r="D906" s="19">
        <v>43738</v>
      </c>
      <c r="E906" s="18" t="s">
        <v>812</v>
      </c>
      <c r="F906" s="17" t="s">
        <v>217</v>
      </c>
      <c r="G906" s="24">
        <v>150</v>
      </c>
    </row>
    <row r="907" spans="1:7">
      <c r="A907" s="16">
        <v>191045</v>
      </c>
      <c r="B907" s="17" t="s">
        <v>384</v>
      </c>
      <c r="C907" s="18" t="s">
        <v>742</v>
      </c>
      <c r="D907" s="19">
        <v>43742</v>
      </c>
      <c r="E907" s="18" t="s">
        <v>812</v>
      </c>
      <c r="F907" s="17" t="s">
        <v>782</v>
      </c>
      <c r="G907" s="24">
        <v>150</v>
      </c>
    </row>
    <row r="908" spans="1:7">
      <c r="A908" s="16">
        <v>191046</v>
      </c>
      <c r="B908" s="17" t="s">
        <v>394</v>
      </c>
      <c r="C908" s="18" t="s">
        <v>742</v>
      </c>
      <c r="D908" s="19">
        <v>43742</v>
      </c>
      <c r="E908" s="18" t="s">
        <v>812</v>
      </c>
      <c r="F908" s="17" t="s">
        <v>207</v>
      </c>
      <c r="G908" s="24">
        <v>150</v>
      </c>
    </row>
    <row r="909" spans="1:7">
      <c r="A909" s="16">
        <v>191060</v>
      </c>
      <c r="B909" s="17" t="s">
        <v>415</v>
      </c>
      <c r="C909" s="18" t="s">
        <v>740</v>
      </c>
      <c r="D909" s="19">
        <v>43746</v>
      </c>
      <c r="E909" s="18" t="s">
        <v>812</v>
      </c>
      <c r="F909" s="17" t="s">
        <v>755</v>
      </c>
      <c r="G909" s="24">
        <v>150</v>
      </c>
    </row>
    <row r="910" spans="1:7">
      <c r="A910" s="16">
        <v>191094</v>
      </c>
      <c r="B910" s="17" t="s">
        <v>421</v>
      </c>
      <c r="C910" s="18" t="s">
        <v>740</v>
      </c>
      <c r="D910" s="19">
        <v>43752</v>
      </c>
      <c r="E910" s="18" t="s">
        <v>812</v>
      </c>
      <c r="F910" s="17" t="s">
        <v>755</v>
      </c>
      <c r="G910" s="24">
        <v>150</v>
      </c>
    </row>
    <row r="911" spans="1:7">
      <c r="A911" s="16">
        <v>191113</v>
      </c>
      <c r="B911" s="17" t="s">
        <v>392</v>
      </c>
      <c r="C911" s="18" t="s">
        <v>738</v>
      </c>
      <c r="D911" s="19">
        <v>43754</v>
      </c>
      <c r="E911" s="18" t="s">
        <v>229</v>
      </c>
      <c r="F911" s="17" t="s">
        <v>777</v>
      </c>
      <c r="G911" s="24">
        <v>150</v>
      </c>
    </row>
    <row r="912" spans="1:7">
      <c r="A912" s="16">
        <v>191119</v>
      </c>
      <c r="B912" s="17" t="s">
        <v>392</v>
      </c>
      <c r="C912" s="18" t="s">
        <v>738</v>
      </c>
      <c r="D912" s="19">
        <v>43755</v>
      </c>
      <c r="E912" s="18" t="s">
        <v>226</v>
      </c>
      <c r="F912" s="17" t="s">
        <v>775</v>
      </c>
      <c r="G912" s="24">
        <v>150</v>
      </c>
    </row>
    <row r="913" spans="1:7">
      <c r="A913" s="16">
        <v>191133</v>
      </c>
      <c r="B913" s="17" t="s">
        <v>418</v>
      </c>
      <c r="C913" s="18" t="s">
        <v>814</v>
      </c>
      <c r="D913" s="19">
        <v>43760</v>
      </c>
      <c r="E913" s="18" t="s">
        <v>227</v>
      </c>
      <c r="F913" s="17" t="s">
        <v>786</v>
      </c>
      <c r="G913" s="24">
        <v>150</v>
      </c>
    </row>
    <row r="914" spans="1:7">
      <c r="A914" s="16">
        <v>191136</v>
      </c>
      <c r="B914" s="17" t="s">
        <v>410</v>
      </c>
      <c r="C914" s="18" t="s">
        <v>736</v>
      </c>
      <c r="D914" s="19">
        <v>43760</v>
      </c>
      <c r="E914" s="18" t="s">
        <v>226</v>
      </c>
      <c r="F914" s="17" t="s">
        <v>784</v>
      </c>
      <c r="G914" s="24">
        <v>150</v>
      </c>
    </row>
    <row r="915" spans="1:7">
      <c r="A915" s="16">
        <v>191149</v>
      </c>
      <c r="B915" s="17" t="s">
        <v>136</v>
      </c>
      <c r="C915" s="18" t="s">
        <v>741</v>
      </c>
      <c r="D915" s="19">
        <v>43766</v>
      </c>
      <c r="E915" s="18" t="s">
        <v>229</v>
      </c>
      <c r="F915" s="17" t="s">
        <v>777</v>
      </c>
      <c r="G915" s="24">
        <v>150</v>
      </c>
    </row>
    <row r="916" spans="1:7">
      <c r="A916" s="16">
        <v>191191</v>
      </c>
      <c r="B916" s="17" t="s">
        <v>362</v>
      </c>
      <c r="C916" s="18" t="s">
        <v>738</v>
      </c>
      <c r="D916" s="19">
        <v>43769</v>
      </c>
      <c r="E916" s="18" t="s">
        <v>226</v>
      </c>
      <c r="F916" s="17" t="s">
        <v>789</v>
      </c>
      <c r="G916" s="24">
        <v>150</v>
      </c>
    </row>
    <row r="917" spans="1:7">
      <c r="A917" s="16">
        <v>191315</v>
      </c>
      <c r="B917" s="17" t="s">
        <v>428</v>
      </c>
      <c r="C917" s="18" t="s">
        <v>242</v>
      </c>
      <c r="D917" s="19">
        <v>43784</v>
      </c>
      <c r="E917" s="18" t="s">
        <v>228</v>
      </c>
      <c r="F917" s="17" t="s">
        <v>795</v>
      </c>
      <c r="G917" s="24">
        <v>150</v>
      </c>
    </row>
    <row r="918" spans="1:7">
      <c r="A918" s="16">
        <v>191500</v>
      </c>
      <c r="B918" s="17" t="s">
        <v>393</v>
      </c>
      <c r="C918" s="18" t="s">
        <v>741</v>
      </c>
      <c r="D918" s="19">
        <v>43809</v>
      </c>
      <c r="E918" s="18" t="s">
        <v>227</v>
      </c>
      <c r="F918" s="17" t="s">
        <v>781</v>
      </c>
      <c r="G918" s="24">
        <v>150</v>
      </c>
    </row>
    <row r="919" spans="1:7">
      <c r="A919" s="16">
        <v>191525</v>
      </c>
      <c r="B919" s="17" t="s">
        <v>404</v>
      </c>
      <c r="C919" s="18" t="s">
        <v>737</v>
      </c>
      <c r="D919" s="19">
        <v>43811</v>
      </c>
      <c r="E919" s="18" t="s">
        <v>812</v>
      </c>
      <c r="F919" s="17" t="s">
        <v>217</v>
      </c>
      <c r="G919" s="24">
        <v>150</v>
      </c>
    </row>
    <row r="920" spans="1:7">
      <c r="A920" s="16">
        <v>191658</v>
      </c>
      <c r="B920" s="17" t="s">
        <v>366</v>
      </c>
      <c r="C920" s="18" t="s">
        <v>736</v>
      </c>
      <c r="D920" s="19">
        <v>43826</v>
      </c>
      <c r="E920" s="18" t="s">
        <v>227</v>
      </c>
      <c r="F920" s="17" t="s">
        <v>213</v>
      </c>
      <c r="G920" s="24">
        <v>150</v>
      </c>
    </row>
    <row r="921" spans="1:7">
      <c r="A921" s="16">
        <v>190059</v>
      </c>
      <c r="B921" s="17" t="s">
        <v>383</v>
      </c>
      <c r="C921" s="18" t="s">
        <v>738</v>
      </c>
      <c r="D921" s="19">
        <v>43489</v>
      </c>
      <c r="E921" s="18" t="s">
        <v>227</v>
      </c>
      <c r="F921" s="17" t="s">
        <v>749</v>
      </c>
      <c r="G921" s="24">
        <v>140</v>
      </c>
    </row>
    <row r="922" spans="1:7">
      <c r="A922" s="16">
        <v>190063</v>
      </c>
      <c r="B922" s="17" t="s">
        <v>421</v>
      </c>
      <c r="C922" s="18" t="s">
        <v>242</v>
      </c>
      <c r="D922" s="19">
        <v>43493</v>
      </c>
      <c r="E922" s="18" t="s">
        <v>812</v>
      </c>
      <c r="F922" s="17" t="s">
        <v>221</v>
      </c>
      <c r="G922" s="24">
        <v>140</v>
      </c>
    </row>
    <row r="923" spans="1:7">
      <c r="A923" s="16">
        <v>190190</v>
      </c>
      <c r="B923" s="17" t="s">
        <v>412</v>
      </c>
      <c r="C923" s="18" t="s">
        <v>741</v>
      </c>
      <c r="D923" s="19">
        <v>43536</v>
      </c>
      <c r="E923" s="18" t="s">
        <v>226</v>
      </c>
      <c r="F923" s="17" t="s">
        <v>743</v>
      </c>
      <c r="G923" s="24">
        <v>140</v>
      </c>
    </row>
    <row r="924" spans="1:7">
      <c r="A924" s="16">
        <v>190243</v>
      </c>
      <c r="B924" s="17" t="s">
        <v>383</v>
      </c>
      <c r="C924" s="18" t="s">
        <v>736</v>
      </c>
      <c r="D924" s="19">
        <v>43553</v>
      </c>
      <c r="E924" s="18" t="s">
        <v>226</v>
      </c>
      <c r="F924" s="17" t="s">
        <v>214</v>
      </c>
      <c r="G924" s="24">
        <v>140</v>
      </c>
    </row>
    <row r="925" spans="1:7">
      <c r="A925" s="16">
        <v>190376</v>
      </c>
      <c r="B925" s="17" t="s">
        <v>358</v>
      </c>
      <c r="C925" s="18" t="s">
        <v>736</v>
      </c>
      <c r="D925" s="19">
        <v>43598</v>
      </c>
      <c r="E925" s="18" t="s">
        <v>227</v>
      </c>
      <c r="F925" s="17" t="s">
        <v>781</v>
      </c>
      <c r="G925" s="24">
        <v>140</v>
      </c>
    </row>
    <row r="926" spans="1:7">
      <c r="A926" s="16">
        <v>190417</v>
      </c>
      <c r="B926" s="17" t="s">
        <v>400</v>
      </c>
      <c r="C926" s="18" t="s">
        <v>738</v>
      </c>
      <c r="D926" s="19">
        <v>43609</v>
      </c>
      <c r="E926" s="18" t="s">
        <v>230</v>
      </c>
      <c r="F926" s="17" t="s">
        <v>773</v>
      </c>
      <c r="G926" s="24">
        <v>140</v>
      </c>
    </row>
    <row r="927" spans="1:7">
      <c r="A927" s="16">
        <v>190503</v>
      </c>
      <c r="B927" s="17" t="s">
        <v>425</v>
      </c>
      <c r="C927" s="18" t="s">
        <v>741</v>
      </c>
      <c r="D927" s="19">
        <v>43636</v>
      </c>
      <c r="E927" s="18" t="s">
        <v>230</v>
      </c>
      <c r="F927" s="17" t="s">
        <v>765</v>
      </c>
      <c r="G927" s="24">
        <v>140</v>
      </c>
    </row>
    <row r="928" spans="1:7">
      <c r="A928" s="16">
        <v>190508</v>
      </c>
      <c r="B928" s="17" t="s">
        <v>359</v>
      </c>
      <c r="C928" s="18" t="s">
        <v>736</v>
      </c>
      <c r="D928" s="19">
        <v>43637</v>
      </c>
      <c r="E928" s="18" t="s">
        <v>227</v>
      </c>
      <c r="F928" s="17" t="s">
        <v>210</v>
      </c>
      <c r="G928" s="24">
        <v>140</v>
      </c>
    </row>
    <row r="929" spans="1:7">
      <c r="A929" s="16">
        <v>190671</v>
      </c>
      <c r="B929" s="17" t="s">
        <v>407</v>
      </c>
      <c r="C929" s="18" t="s">
        <v>814</v>
      </c>
      <c r="D929" s="19">
        <v>43671</v>
      </c>
      <c r="E929" s="18" t="s">
        <v>812</v>
      </c>
      <c r="F929" s="17" t="s">
        <v>215</v>
      </c>
      <c r="G929" s="24">
        <v>140</v>
      </c>
    </row>
    <row r="930" spans="1:7">
      <c r="A930" s="16">
        <v>190753</v>
      </c>
      <c r="B930" s="17" t="s">
        <v>356</v>
      </c>
      <c r="C930" s="18" t="s">
        <v>742</v>
      </c>
      <c r="D930" s="19">
        <v>43691</v>
      </c>
      <c r="E930" s="18" t="s">
        <v>227</v>
      </c>
      <c r="F930" s="17" t="s">
        <v>760</v>
      </c>
      <c r="G930" s="24">
        <v>140</v>
      </c>
    </row>
    <row r="931" spans="1:7">
      <c r="A931" s="16">
        <v>190788</v>
      </c>
      <c r="B931" s="17" t="s">
        <v>140</v>
      </c>
      <c r="C931" s="18" t="s">
        <v>737</v>
      </c>
      <c r="D931" s="19">
        <v>43700</v>
      </c>
      <c r="E931" s="18" t="s">
        <v>229</v>
      </c>
      <c r="F931" s="17" t="s">
        <v>220</v>
      </c>
      <c r="G931" s="24">
        <v>140</v>
      </c>
    </row>
    <row r="932" spans="1:7">
      <c r="A932" s="16">
        <v>190790</v>
      </c>
      <c r="B932" s="17" t="s">
        <v>414</v>
      </c>
      <c r="C932" s="18" t="s">
        <v>741</v>
      </c>
      <c r="D932" s="19">
        <v>43703</v>
      </c>
      <c r="E932" s="18" t="s">
        <v>812</v>
      </c>
      <c r="F932" s="17" t="s">
        <v>755</v>
      </c>
      <c r="G932" s="24">
        <v>140</v>
      </c>
    </row>
    <row r="933" spans="1:7">
      <c r="A933" s="16">
        <v>190846</v>
      </c>
      <c r="B933" s="17" t="s">
        <v>402</v>
      </c>
      <c r="C933" s="18" t="s">
        <v>739</v>
      </c>
      <c r="D933" s="19">
        <v>43711</v>
      </c>
      <c r="E933" s="18" t="s">
        <v>227</v>
      </c>
      <c r="F933" s="17" t="s">
        <v>764</v>
      </c>
      <c r="G933" s="24">
        <v>140</v>
      </c>
    </row>
    <row r="934" spans="1:7">
      <c r="A934" s="16">
        <v>190904</v>
      </c>
      <c r="B934" s="17" t="s">
        <v>401</v>
      </c>
      <c r="C934" s="18" t="s">
        <v>242</v>
      </c>
      <c r="D934" s="19">
        <v>43720</v>
      </c>
      <c r="E934" s="18" t="s">
        <v>812</v>
      </c>
      <c r="F934" s="17" t="s">
        <v>782</v>
      </c>
      <c r="G934" s="24">
        <v>140</v>
      </c>
    </row>
    <row r="935" spans="1:7">
      <c r="A935" s="16">
        <v>190935</v>
      </c>
      <c r="B935" s="17" t="s">
        <v>374</v>
      </c>
      <c r="C935" s="18" t="s">
        <v>736</v>
      </c>
      <c r="D935" s="19">
        <v>43727</v>
      </c>
      <c r="E935" s="18" t="s">
        <v>227</v>
      </c>
      <c r="F935" s="17" t="s">
        <v>767</v>
      </c>
      <c r="G935" s="24">
        <v>140</v>
      </c>
    </row>
    <row r="936" spans="1:7">
      <c r="A936" s="16">
        <v>191025</v>
      </c>
      <c r="B936" s="17" t="s">
        <v>377</v>
      </c>
      <c r="C936" s="18" t="s">
        <v>742</v>
      </c>
      <c r="D936" s="19">
        <v>43740</v>
      </c>
      <c r="E936" s="18" t="s">
        <v>226</v>
      </c>
      <c r="F936" s="17" t="s">
        <v>787</v>
      </c>
      <c r="G936" s="24">
        <v>140</v>
      </c>
    </row>
    <row r="937" spans="1:7">
      <c r="A937" s="16">
        <v>190106</v>
      </c>
      <c r="B937" s="17" t="s">
        <v>419</v>
      </c>
      <c r="C937" s="18" t="s">
        <v>737</v>
      </c>
      <c r="D937" s="19">
        <v>43508</v>
      </c>
      <c r="E937" s="18" t="s">
        <v>226</v>
      </c>
      <c r="F937" s="17" t="s">
        <v>789</v>
      </c>
      <c r="G937" s="24">
        <v>130</v>
      </c>
    </row>
    <row r="938" spans="1:7">
      <c r="A938" s="16">
        <v>190022</v>
      </c>
      <c r="B938" s="17" t="s">
        <v>371</v>
      </c>
      <c r="C938" s="18" t="s">
        <v>738</v>
      </c>
      <c r="D938" s="19">
        <v>43473</v>
      </c>
      <c r="E938" s="18" t="s">
        <v>225</v>
      </c>
      <c r="F938" s="17" t="s">
        <v>218</v>
      </c>
      <c r="G938" s="24">
        <v>120</v>
      </c>
    </row>
    <row r="939" spans="1:7">
      <c r="A939" s="16">
        <v>190042</v>
      </c>
      <c r="B939" s="17" t="s">
        <v>379</v>
      </c>
      <c r="C939" s="18" t="s">
        <v>742</v>
      </c>
      <c r="D939" s="19">
        <v>43482</v>
      </c>
      <c r="E939" s="18" t="s">
        <v>229</v>
      </c>
      <c r="F939" s="17" t="s">
        <v>211</v>
      </c>
      <c r="G939" s="24">
        <v>120</v>
      </c>
    </row>
    <row r="940" spans="1:7">
      <c r="A940" s="16">
        <v>190094</v>
      </c>
      <c r="B940" s="17" t="s">
        <v>119</v>
      </c>
      <c r="C940" s="18" t="s">
        <v>738</v>
      </c>
      <c r="D940" s="19">
        <v>43502</v>
      </c>
      <c r="E940" s="18" t="s">
        <v>227</v>
      </c>
      <c r="F940" s="17" t="s">
        <v>750</v>
      </c>
      <c r="G940" s="24">
        <v>120</v>
      </c>
    </row>
    <row r="941" spans="1:7">
      <c r="A941" s="16">
        <v>190100</v>
      </c>
      <c r="B941" s="17" t="s">
        <v>390</v>
      </c>
      <c r="C941" s="18" t="s">
        <v>736</v>
      </c>
      <c r="D941" s="19">
        <v>43504</v>
      </c>
      <c r="E941" s="18" t="s">
        <v>812</v>
      </c>
      <c r="F941" s="17" t="s">
        <v>221</v>
      </c>
      <c r="G941" s="24">
        <v>120</v>
      </c>
    </row>
    <row r="942" spans="1:7">
      <c r="A942" s="16">
        <v>190150</v>
      </c>
      <c r="B942" s="17" t="s">
        <v>377</v>
      </c>
      <c r="C942" s="18" t="s">
        <v>741</v>
      </c>
      <c r="D942" s="19">
        <v>43523</v>
      </c>
      <c r="E942" s="18" t="s">
        <v>225</v>
      </c>
      <c r="F942" s="17" t="s">
        <v>792</v>
      </c>
      <c r="G942" s="24">
        <v>120</v>
      </c>
    </row>
    <row r="943" spans="1:7">
      <c r="A943" s="16">
        <v>190158</v>
      </c>
      <c r="B943" s="17" t="s">
        <v>369</v>
      </c>
      <c r="C943" s="18" t="s">
        <v>741</v>
      </c>
      <c r="D943" s="19">
        <v>43524</v>
      </c>
      <c r="E943" s="18" t="s">
        <v>228</v>
      </c>
      <c r="F943" s="17" t="s">
        <v>758</v>
      </c>
      <c r="G943" s="24">
        <v>120</v>
      </c>
    </row>
    <row r="944" spans="1:7">
      <c r="A944" s="16">
        <v>190184</v>
      </c>
      <c r="B944" s="17" t="s">
        <v>433</v>
      </c>
      <c r="C944" s="18" t="s">
        <v>740</v>
      </c>
      <c r="D944" s="19">
        <v>43532</v>
      </c>
      <c r="E944" s="18" t="s">
        <v>812</v>
      </c>
      <c r="F944" s="17" t="s">
        <v>745</v>
      </c>
      <c r="G944" s="24">
        <v>120</v>
      </c>
    </row>
    <row r="945" spans="1:7">
      <c r="A945" s="16">
        <v>190202</v>
      </c>
      <c r="B945" s="17" t="s">
        <v>410</v>
      </c>
      <c r="C945" s="18" t="s">
        <v>742</v>
      </c>
      <c r="D945" s="19">
        <v>43539</v>
      </c>
      <c r="E945" s="18" t="s">
        <v>226</v>
      </c>
      <c r="F945" s="17" t="s">
        <v>784</v>
      </c>
      <c r="G945" s="24">
        <v>120</v>
      </c>
    </row>
    <row r="946" spans="1:7">
      <c r="A946" s="16">
        <v>190204</v>
      </c>
      <c r="B946" s="17" t="s">
        <v>379</v>
      </c>
      <c r="C946" s="18" t="s">
        <v>814</v>
      </c>
      <c r="D946" s="19">
        <v>43539</v>
      </c>
      <c r="E946" s="18" t="s">
        <v>812</v>
      </c>
      <c r="F946" s="17" t="s">
        <v>782</v>
      </c>
      <c r="G946" s="24">
        <v>120</v>
      </c>
    </row>
    <row r="947" spans="1:7">
      <c r="A947" s="16">
        <v>190220</v>
      </c>
      <c r="B947" s="17" t="s">
        <v>354</v>
      </c>
      <c r="C947" s="18" t="s">
        <v>736</v>
      </c>
      <c r="D947" s="19">
        <v>43545</v>
      </c>
      <c r="E947" s="18" t="s">
        <v>227</v>
      </c>
      <c r="F947" s="17" t="s">
        <v>749</v>
      </c>
      <c r="G947" s="24">
        <v>120</v>
      </c>
    </row>
    <row r="948" spans="1:7">
      <c r="A948" s="16">
        <v>190225</v>
      </c>
      <c r="B948" s="17" t="s">
        <v>352</v>
      </c>
      <c r="C948" s="18" t="s">
        <v>742</v>
      </c>
      <c r="D948" s="19">
        <v>43549</v>
      </c>
      <c r="E948" s="18" t="s">
        <v>812</v>
      </c>
      <c r="F948" s="17" t="s">
        <v>745</v>
      </c>
      <c r="G948" s="24">
        <v>120</v>
      </c>
    </row>
    <row r="949" spans="1:7">
      <c r="A949" s="16">
        <v>190270</v>
      </c>
      <c r="B949" s="17" t="s">
        <v>376</v>
      </c>
      <c r="C949" s="18" t="s">
        <v>736</v>
      </c>
      <c r="D949" s="19">
        <v>43563</v>
      </c>
      <c r="E949" s="18" t="s">
        <v>230</v>
      </c>
      <c r="F949" s="17" t="s">
        <v>770</v>
      </c>
      <c r="G949" s="24">
        <v>120</v>
      </c>
    </row>
    <row r="950" spans="1:7">
      <c r="A950" s="16">
        <v>190274</v>
      </c>
      <c r="B950" s="17" t="s">
        <v>401</v>
      </c>
      <c r="C950" s="18" t="s">
        <v>736</v>
      </c>
      <c r="D950" s="19">
        <v>43563</v>
      </c>
      <c r="E950" s="18" t="s">
        <v>228</v>
      </c>
      <c r="F950" s="17" t="s">
        <v>794</v>
      </c>
      <c r="G950" s="24">
        <v>120</v>
      </c>
    </row>
    <row r="951" spans="1:7">
      <c r="A951" s="16">
        <v>190275</v>
      </c>
      <c r="B951" s="17" t="s">
        <v>432</v>
      </c>
      <c r="C951" s="18" t="s">
        <v>741</v>
      </c>
      <c r="D951" s="19">
        <v>43564</v>
      </c>
      <c r="E951" s="18" t="s">
        <v>227</v>
      </c>
      <c r="F951" s="17" t="s">
        <v>204</v>
      </c>
      <c r="G951" s="24">
        <v>120</v>
      </c>
    </row>
    <row r="952" spans="1:7">
      <c r="A952" s="16">
        <v>190303</v>
      </c>
      <c r="B952" s="17" t="s">
        <v>360</v>
      </c>
      <c r="C952" s="18" t="s">
        <v>736</v>
      </c>
      <c r="D952" s="19">
        <v>43573</v>
      </c>
      <c r="E952" s="18" t="s">
        <v>229</v>
      </c>
      <c r="F952" s="17" t="s">
        <v>203</v>
      </c>
      <c r="G952" s="24">
        <v>120</v>
      </c>
    </row>
    <row r="953" spans="1:7">
      <c r="A953" s="16">
        <v>190314</v>
      </c>
      <c r="B953" s="17" t="s">
        <v>357</v>
      </c>
      <c r="C953" s="18" t="s">
        <v>737</v>
      </c>
      <c r="D953" s="19">
        <v>43574</v>
      </c>
      <c r="E953" s="18" t="s">
        <v>226</v>
      </c>
      <c r="F953" s="17" t="s">
        <v>784</v>
      </c>
      <c r="G953" s="24">
        <v>120</v>
      </c>
    </row>
    <row r="954" spans="1:7">
      <c r="A954" s="16">
        <v>190329</v>
      </c>
      <c r="B954" s="17" t="s">
        <v>361</v>
      </c>
      <c r="C954" s="18" t="s">
        <v>742</v>
      </c>
      <c r="D954" s="19">
        <v>43579</v>
      </c>
      <c r="E954" s="18" t="s">
        <v>227</v>
      </c>
      <c r="F954" s="17" t="s">
        <v>786</v>
      </c>
      <c r="G954" s="24">
        <v>120</v>
      </c>
    </row>
    <row r="955" spans="1:7">
      <c r="A955" s="16">
        <v>190344</v>
      </c>
      <c r="B955" s="17" t="s">
        <v>372</v>
      </c>
      <c r="C955" s="18" t="s">
        <v>814</v>
      </c>
      <c r="D955" s="19">
        <v>43585</v>
      </c>
      <c r="E955" s="18" t="s">
        <v>226</v>
      </c>
      <c r="F955" s="17" t="s">
        <v>788</v>
      </c>
      <c r="G955" s="24">
        <v>120</v>
      </c>
    </row>
    <row r="956" spans="1:7">
      <c r="A956" s="16">
        <v>190352</v>
      </c>
      <c r="B956" s="17" t="s">
        <v>352</v>
      </c>
      <c r="C956" s="18" t="s">
        <v>741</v>
      </c>
      <c r="D956" s="19">
        <v>43587</v>
      </c>
      <c r="E956" s="18" t="s">
        <v>225</v>
      </c>
      <c r="F956" s="17" t="s">
        <v>218</v>
      </c>
      <c r="G956" s="24">
        <v>120</v>
      </c>
    </row>
    <row r="957" spans="1:7">
      <c r="A957" s="16">
        <v>190371</v>
      </c>
      <c r="B957" s="17" t="s">
        <v>422</v>
      </c>
      <c r="C957" s="18" t="s">
        <v>814</v>
      </c>
      <c r="D957" s="19">
        <v>43594</v>
      </c>
      <c r="E957" s="18" t="s">
        <v>227</v>
      </c>
      <c r="F957" s="17" t="s">
        <v>764</v>
      </c>
      <c r="G957" s="24">
        <v>120</v>
      </c>
    </row>
    <row r="958" spans="1:7">
      <c r="A958" s="16">
        <v>190406</v>
      </c>
      <c r="B958" s="17" t="s">
        <v>435</v>
      </c>
      <c r="C958" s="18" t="s">
        <v>737</v>
      </c>
      <c r="D958" s="19">
        <v>43607</v>
      </c>
      <c r="E958" s="18" t="s">
        <v>227</v>
      </c>
      <c r="F958" s="17" t="s">
        <v>213</v>
      </c>
      <c r="G958" s="24">
        <v>120</v>
      </c>
    </row>
    <row r="959" spans="1:7">
      <c r="A959" s="16">
        <v>190431</v>
      </c>
      <c r="B959" s="17" t="s">
        <v>414</v>
      </c>
      <c r="C959" s="18" t="s">
        <v>814</v>
      </c>
      <c r="D959" s="19">
        <v>43614</v>
      </c>
      <c r="E959" s="18" t="s">
        <v>227</v>
      </c>
      <c r="F959" s="17" t="s">
        <v>786</v>
      </c>
      <c r="G959" s="24">
        <v>120</v>
      </c>
    </row>
    <row r="960" spans="1:7">
      <c r="A960" s="16">
        <v>190451</v>
      </c>
      <c r="B960" s="17" t="s">
        <v>387</v>
      </c>
      <c r="C960" s="18" t="s">
        <v>242</v>
      </c>
      <c r="D960" s="19">
        <v>43621</v>
      </c>
      <c r="E960" s="18" t="s">
        <v>229</v>
      </c>
      <c r="F960" s="17" t="s">
        <v>754</v>
      </c>
      <c r="G960" s="24">
        <v>120</v>
      </c>
    </row>
    <row r="961" spans="1:7">
      <c r="A961" s="16">
        <v>190470</v>
      </c>
      <c r="B961" s="17" t="s">
        <v>414</v>
      </c>
      <c r="C961" s="18" t="s">
        <v>814</v>
      </c>
      <c r="D961" s="19">
        <v>43628</v>
      </c>
      <c r="E961" s="18" t="s">
        <v>230</v>
      </c>
      <c r="F961" s="17" t="s">
        <v>209</v>
      </c>
      <c r="G961" s="24">
        <v>120</v>
      </c>
    </row>
    <row r="962" spans="1:7">
      <c r="A962" s="16">
        <v>190556</v>
      </c>
      <c r="B962" s="17" t="s">
        <v>369</v>
      </c>
      <c r="C962" s="18" t="s">
        <v>242</v>
      </c>
      <c r="D962" s="19">
        <v>43649</v>
      </c>
      <c r="E962" s="18" t="s">
        <v>812</v>
      </c>
      <c r="F962" s="17" t="s">
        <v>216</v>
      </c>
      <c r="G962" s="24">
        <v>120</v>
      </c>
    </row>
    <row r="963" spans="1:7">
      <c r="A963" s="16">
        <v>190581</v>
      </c>
      <c r="B963" s="17" t="s">
        <v>411</v>
      </c>
      <c r="C963" s="18" t="s">
        <v>737</v>
      </c>
      <c r="D963" s="19">
        <v>43655</v>
      </c>
      <c r="E963" s="18" t="s">
        <v>812</v>
      </c>
      <c r="F963" s="17" t="s">
        <v>221</v>
      </c>
      <c r="G963" s="24">
        <v>120</v>
      </c>
    </row>
    <row r="964" spans="1:7">
      <c r="A964" s="16">
        <v>190583</v>
      </c>
      <c r="B964" s="17" t="s">
        <v>424</v>
      </c>
      <c r="C964" s="18" t="s">
        <v>741</v>
      </c>
      <c r="D964" s="19">
        <v>43655</v>
      </c>
      <c r="E964" s="18" t="s">
        <v>227</v>
      </c>
      <c r="F964" s="17" t="s">
        <v>748</v>
      </c>
      <c r="G964" s="24">
        <v>120</v>
      </c>
    </row>
    <row r="965" spans="1:7">
      <c r="A965" s="16">
        <v>190634</v>
      </c>
      <c r="B965" s="17" t="s">
        <v>370</v>
      </c>
      <c r="C965" s="18" t="s">
        <v>736</v>
      </c>
      <c r="D965" s="19">
        <v>43664</v>
      </c>
      <c r="E965" s="18" t="s">
        <v>228</v>
      </c>
      <c r="F965" s="17" t="s">
        <v>794</v>
      </c>
      <c r="G965" s="24">
        <v>120</v>
      </c>
    </row>
    <row r="966" spans="1:7">
      <c r="A966" s="16">
        <v>190647</v>
      </c>
      <c r="B966" s="17" t="s">
        <v>354</v>
      </c>
      <c r="C966" s="18" t="s">
        <v>741</v>
      </c>
      <c r="D966" s="19">
        <v>43668</v>
      </c>
      <c r="E966" s="18" t="s">
        <v>227</v>
      </c>
      <c r="F966" s="17" t="s">
        <v>780</v>
      </c>
      <c r="G966" s="24">
        <v>120</v>
      </c>
    </row>
    <row r="967" spans="1:7">
      <c r="A967" s="16">
        <v>190692</v>
      </c>
      <c r="B967" s="17" t="s">
        <v>364</v>
      </c>
      <c r="C967" s="18" t="s">
        <v>736</v>
      </c>
      <c r="D967" s="19">
        <v>43677</v>
      </c>
      <c r="E967" s="18" t="s">
        <v>226</v>
      </c>
      <c r="F967" s="17" t="s">
        <v>202</v>
      </c>
      <c r="G967" s="24">
        <v>120</v>
      </c>
    </row>
    <row r="968" spans="1:7">
      <c r="A968" s="16">
        <v>190711</v>
      </c>
      <c r="B968" s="17" t="s">
        <v>370</v>
      </c>
      <c r="C968" s="18" t="s">
        <v>242</v>
      </c>
      <c r="D968" s="19">
        <v>43682</v>
      </c>
      <c r="E968" s="18" t="s">
        <v>225</v>
      </c>
      <c r="F968" s="17" t="s">
        <v>792</v>
      </c>
      <c r="G968" s="24">
        <v>120</v>
      </c>
    </row>
    <row r="969" spans="1:7">
      <c r="A969" s="16">
        <v>190728</v>
      </c>
      <c r="B969" s="17" t="s">
        <v>396</v>
      </c>
      <c r="C969" s="18" t="s">
        <v>742</v>
      </c>
      <c r="D969" s="19">
        <v>43685</v>
      </c>
      <c r="E969" s="18" t="s">
        <v>227</v>
      </c>
      <c r="F969" s="17" t="s">
        <v>204</v>
      </c>
      <c r="G969" s="24">
        <v>120</v>
      </c>
    </row>
    <row r="970" spans="1:7">
      <c r="A970" s="16">
        <v>190739</v>
      </c>
      <c r="B970" s="17" t="s">
        <v>355</v>
      </c>
      <c r="C970" s="18" t="s">
        <v>740</v>
      </c>
      <c r="D970" s="19">
        <v>43689</v>
      </c>
      <c r="E970" s="18" t="s">
        <v>812</v>
      </c>
      <c r="F970" s="17" t="s">
        <v>221</v>
      </c>
      <c r="G970" s="24">
        <v>120</v>
      </c>
    </row>
    <row r="971" spans="1:7">
      <c r="A971" s="16">
        <v>190744</v>
      </c>
      <c r="B971" s="17" t="s">
        <v>364</v>
      </c>
      <c r="C971" s="18" t="s">
        <v>736</v>
      </c>
      <c r="D971" s="19">
        <v>43689</v>
      </c>
      <c r="E971" s="18" t="s">
        <v>229</v>
      </c>
      <c r="F971" s="17" t="s">
        <v>751</v>
      </c>
      <c r="G971" s="24">
        <v>120</v>
      </c>
    </row>
    <row r="972" spans="1:7">
      <c r="A972" s="16">
        <v>190791</v>
      </c>
      <c r="B972" s="17" t="s">
        <v>405</v>
      </c>
      <c r="C972" s="18" t="s">
        <v>739</v>
      </c>
      <c r="D972" s="19">
        <v>43703</v>
      </c>
      <c r="E972" s="18" t="s">
        <v>812</v>
      </c>
      <c r="F972" s="17" t="s">
        <v>221</v>
      </c>
      <c r="G972" s="24">
        <v>120</v>
      </c>
    </row>
    <row r="973" spans="1:7">
      <c r="A973" s="16">
        <v>190796</v>
      </c>
      <c r="B973" s="17" t="s">
        <v>166</v>
      </c>
      <c r="C973" s="18" t="s">
        <v>736</v>
      </c>
      <c r="D973" s="19">
        <v>43703</v>
      </c>
      <c r="E973" s="18" t="s">
        <v>226</v>
      </c>
      <c r="F973" s="17" t="s">
        <v>788</v>
      </c>
      <c r="G973" s="24">
        <v>120</v>
      </c>
    </row>
    <row r="974" spans="1:7">
      <c r="A974" s="16">
        <v>190798</v>
      </c>
      <c r="B974" s="17" t="s">
        <v>367</v>
      </c>
      <c r="C974" s="18" t="s">
        <v>742</v>
      </c>
      <c r="D974" s="19">
        <v>43703</v>
      </c>
      <c r="E974" s="18" t="s">
        <v>227</v>
      </c>
      <c r="F974" s="17" t="s">
        <v>749</v>
      </c>
      <c r="G974" s="24">
        <v>120</v>
      </c>
    </row>
    <row r="975" spans="1:7">
      <c r="A975" s="16">
        <v>190828</v>
      </c>
      <c r="B975" s="17" t="s">
        <v>140</v>
      </c>
      <c r="C975" s="18" t="s">
        <v>736</v>
      </c>
      <c r="D975" s="19">
        <v>43707</v>
      </c>
      <c r="E975" s="18" t="s">
        <v>227</v>
      </c>
      <c r="F975" s="17" t="s">
        <v>204</v>
      </c>
      <c r="G975" s="24">
        <v>120</v>
      </c>
    </row>
    <row r="976" spans="1:7">
      <c r="A976" s="16">
        <v>190887</v>
      </c>
      <c r="B976" s="17" t="s">
        <v>164</v>
      </c>
      <c r="C976" s="18" t="s">
        <v>814</v>
      </c>
      <c r="D976" s="19">
        <v>43718</v>
      </c>
      <c r="E976" s="18" t="s">
        <v>227</v>
      </c>
      <c r="F976" s="17" t="s">
        <v>783</v>
      </c>
      <c r="G976" s="24">
        <v>120</v>
      </c>
    </row>
    <row r="977" spans="1:7">
      <c r="A977" s="16">
        <v>190902</v>
      </c>
      <c r="B977" s="17" t="s">
        <v>406</v>
      </c>
      <c r="C977" s="18" t="s">
        <v>736</v>
      </c>
      <c r="D977" s="19">
        <v>43720</v>
      </c>
      <c r="E977" s="18" t="s">
        <v>228</v>
      </c>
      <c r="F977" s="17" t="s">
        <v>776</v>
      </c>
      <c r="G977" s="24">
        <v>120</v>
      </c>
    </row>
    <row r="978" spans="1:7">
      <c r="A978" s="16">
        <v>190905</v>
      </c>
      <c r="B978" s="17" t="s">
        <v>360</v>
      </c>
      <c r="C978" s="18" t="s">
        <v>742</v>
      </c>
      <c r="D978" s="19">
        <v>43720</v>
      </c>
      <c r="E978" s="18" t="s">
        <v>225</v>
      </c>
      <c r="F978" s="17" t="s">
        <v>798</v>
      </c>
      <c r="G978" s="24">
        <v>120</v>
      </c>
    </row>
    <row r="979" spans="1:7">
      <c r="A979" s="16">
        <v>190925</v>
      </c>
      <c r="B979" s="17" t="s">
        <v>364</v>
      </c>
      <c r="C979" s="18" t="s">
        <v>741</v>
      </c>
      <c r="D979" s="19">
        <v>43725</v>
      </c>
      <c r="E979" s="18" t="s">
        <v>230</v>
      </c>
      <c r="F979" s="17" t="s">
        <v>796</v>
      </c>
      <c r="G979" s="24">
        <v>120</v>
      </c>
    </row>
    <row r="980" spans="1:7">
      <c r="A980" s="16">
        <v>190926</v>
      </c>
      <c r="B980" s="17" t="s">
        <v>354</v>
      </c>
      <c r="C980" s="18" t="s">
        <v>742</v>
      </c>
      <c r="D980" s="19">
        <v>43725</v>
      </c>
      <c r="E980" s="18" t="s">
        <v>230</v>
      </c>
      <c r="F980" s="17" t="s">
        <v>797</v>
      </c>
      <c r="G980" s="24">
        <v>120</v>
      </c>
    </row>
    <row r="981" spans="1:7">
      <c r="A981" s="16">
        <v>190929</v>
      </c>
      <c r="B981" s="17" t="s">
        <v>372</v>
      </c>
      <c r="C981" s="18" t="s">
        <v>736</v>
      </c>
      <c r="D981" s="19">
        <v>43726</v>
      </c>
      <c r="E981" s="18" t="s">
        <v>228</v>
      </c>
      <c r="F981" s="17" t="s">
        <v>208</v>
      </c>
      <c r="G981" s="24">
        <v>120</v>
      </c>
    </row>
    <row r="982" spans="1:7">
      <c r="A982" s="16">
        <v>190999</v>
      </c>
      <c r="B982" s="17" t="s">
        <v>408</v>
      </c>
      <c r="C982" s="18" t="s">
        <v>814</v>
      </c>
      <c r="D982" s="19">
        <v>43735</v>
      </c>
      <c r="E982" s="18" t="s">
        <v>226</v>
      </c>
      <c r="F982" s="17" t="s">
        <v>787</v>
      </c>
      <c r="G982" s="24">
        <v>120</v>
      </c>
    </row>
    <row r="983" spans="1:7">
      <c r="A983" s="16">
        <v>191031</v>
      </c>
      <c r="B983" s="17" t="s">
        <v>385</v>
      </c>
      <c r="C983" s="18" t="s">
        <v>738</v>
      </c>
      <c r="D983" s="19">
        <v>43740</v>
      </c>
      <c r="E983" s="18" t="s">
        <v>812</v>
      </c>
      <c r="F983" s="17" t="s">
        <v>782</v>
      </c>
      <c r="G983" s="24">
        <v>120</v>
      </c>
    </row>
    <row r="984" spans="1:7">
      <c r="A984" s="16">
        <v>191066</v>
      </c>
      <c r="B984" s="17" t="s">
        <v>375</v>
      </c>
      <c r="C984" s="18" t="s">
        <v>740</v>
      </c>
      <c r="D984" s="19">
        <v>43747</v>
      </c>
      <c r="E984" s="18" t="s">
        <v>227</v>
      </c>
      <c r="F984" s="17" t="s">
        <v>748</v>
      </c>
      <c r="G984" s="24">
        <v>120</v>
      </c>
    </row>
    <row r="985" spans="1:7">
      <c r="A985" s="16">
        <v>191078</v>
      </c>
      <c r="B985" s="17" t="s">
        <v>405</v>
      </c>
      <c r="C985" s="18" t="s">
        <v>736</v>
      </c>
      <c r="D985" s="19">
        <v>43748</v>
      </c>
      <c r="E985" s="18" t="s">
        <v>225</v>
      </c>
      <c r="F985" s="17" t="s">
        <v>206</v>
      </c>
      <c r="G985" s="24">
        <v>120</v>
      </c>
    </row>
    <row r="986" spans="1:7">
      <c r="A986" s="16">
        <v>191095</v>
      </c>
      <c r="B986" s="17" t="s">
        <v>371</v>
      </c>
      <c r="C986" s="18" t="s">
        <v>741</v>
      </c>
      <c r="D986" s="19">
        <v>43752</v>
      </c>
      <c r="E986" s="18" t="s">
        <v>812</v>
      </c>
      <c r="F986" s="17" t="s">
        <v>756</v>
      </c>
      <c r="G986" s="24">
        <v>120</v>
      </c>
    </row>
    <row r="987" spans="1:7">
      <c r="A987" s="16">
        <v>191116</v>
      </c>
      <c r="B987" s="17" t="s">
        <v>416</v>
      </c>
      <c r="C987" s="18" t="s">
        <v>740</v>
      </c>
      <c r="D987" s="19">
        <v>43755</v>
      </c>
      <c r="E987" s="18" t="s">
        <v>226</v>
      </c>
      <c r="F987" s="17" t="s">
        <v>744</v>
      </c>
      <c r="G987" s="24">
        <v>120</v>
      </c>
    </row>
    <row r="988" spans="1:7">
      <c r="A988" s="16">
        <v>191146</v>
      </c>
      <c r="B988" s="17" t="s">
        <v>422</v>
      </c>
      <c r="C988" s="18" t="s">
        <v>242</v>
      </c>
      <c r="D988" s="19">
        <v>43763</v>
      </c>
      <c r="E988" s="18" t="s">
        <v>812</v>
      </c>
      <c r="F988" s="17" t="s">
        <v>756</v>
      </c>
      <c r="G988" s="24">
        <v>120</v>
      </c>
    </row>
    <row r="989" spans="1:7">
      <c r="A989" s="16">
        <v>191151</v>
      </c>
      <c r="B989" s="17" t="s">
        <v>423</v>
      </c>
      <c r="C989" s="18" t="s">
        <v>737</v>
      </c>
      <c r="D989" s="19">
        <v>43766</v>
      </c>
      <c r="E989" s="18" t="s">
        <v>229</v>
      </c>
      <c r="F989" s="17" t="s">
        <v>754</v>
      </c>
      <c r="G989" s="24">
        <v>120</v>
      </c>
    </row>
    <row r="990" spans="1:7">
      <c r="A990" s="16">
        <v>191257</v>
      </c>
      <c r="B990" s="17" t="s">
        <v>431</v>
      </c>
      <c r="C990" s="18" t="s">
        <v>242</v>
      </c>
      <c r="D990" s="19">
        <v>43776</v>
      </c>
      <c r="E990" s="18" t="s">
        <v>812</v>
      </c>
      <c r="F990" s="17" t="s">
        <v>757</v>
      </c>
      <c r="G990" s="24">
        <v>120</v>
      </c>
    </row>
    <row r="991" spans="1:7">
      <c r="A991" s="16">
        <v>191356</v>
      </c>
      <c r="B991" s="17" t="s">
        <v>402</v>
      </c>
      <c r="C991" s="18" t="s">
        <v>814</v>
      </c>
      <c r="D991" s="19">
        <v>43790</v>
      </c>
      <c r="E991" s="18" t="s">
        <v>227</v>
      </c>
      <c r="F991" s="17" t="s">
        <v>767</v>
      </c>
      <c r="G991" s="24">
        <v>120</v>
      </c>
    </row>
    <row r="992" spans="1:7">
      <c r="A992" s="16">
        <v>191057</v>
      </c>
      <c r="B992" s="17" t="s">
        <v>140</v>
      </c>
      <c r="C992" s="18" t="s">
        <v>739</v>
      </c>
      <c r="D992" s="19">
        <v>43746</v>
      </c>
      <c r="E992" s="18" t="s">
        <v>227</v>
      </c>
      <c r="F992" s="17" t="s">
        <v>213</v>
      </c>
      <c r="G992" s="24">
        <v>110</v>
      </c>
    </row>
    <row r="993" spans="1:7">
      <c r="A993" s="16">
        <v>191179</v>
      </c>
      <c r="B993" s="17" t="s">
        <v>370</v>
      </c>
      <c r="C993" s="18" t="s">
        <v>742</v>
      </c>
      <c r="D993" s="19">
        <v>43768</v>
      </c>
      <c r="E993" s="18" t="s">
        <v>229</v>
      </c>
      <c r="F993" s="17" t="s">
        <v>779</v>
      </c>
      <c r="G993" s="24">
        <v>110</v>
      </c>
    </row>
    <row r="994" spans="1:7">
      <c r="A994" s="16">
        <v>191190</v>
      </c>
      <c r="B994" s="17" t="s">
        <v>370</v>
      </c>
      <c r="C994" s="18" t="s">
        <v>737</v>
      </c>
      <c r="D994" s="19">
        <v>43769</v>
      </c>
      <c r="E994" s="18" t="s">
        <v>226</v>
      </c>
      <c r="F994" s="17" t="s">
        <v>787</v>
      </c>
      <c r="G994" s="24">
        <v>110</v>
      </c>
    </row>
    <row r="995" spans="1:7">
      <c r="A995" s="16">
        <v>191194</v>
      </c>
      <c r="B995" s="17" t="s">
        <v>427</v>
      </c>
      <c r="C995" s="18" t="s">
        <v>737</v>
      </c>
      <c r="D995" s="19">
        <v>43770</v>
      </c>
      <c r="E995" s="18" t="s">
        <v>229</v>
      </c>
      <c r="F995" s="17" t="s">
        <v>777</v>
      </c>
      <c r="G995" s="24">
        <v>110</v>
      </c>
    </row>
    <row r="996" spans="1:7">
      <c r="A996" s="16">
        <v>191310</v>
      </c>
      <c r="B996" s="17" t="s">
        <v>363</v>
      </c>
      <c r="C996" s="18" t="s">
        <v>739</v>
      </c>
      <c r="D996" s="19">
        <v>43783</v>
      </c>
      <c r="E996" s="18" t="s">
        <v>228</v>
      </c>
      <c r="F996" s="17" t="s">
        <v>208</v>
      </c>
      <c r="G996" s="24">
        <v>110</v>
      </c>
    </row>
    <row r="997" spans="1:7">
      <c r="A997" s="16">
        <v>191419</v>
      </c>
      <c r="B997" s="17" t="s">
        <v>401</v>
      </c>
      <c r="C997" s="18" t="s">
        <v>736</v>
      </c>
      <c r="D997" s="19">
        <v>43798</v>
      </c>
      <c r="E997" s="18" t="s">
        <v>227</v>
      </c>
      <c r="F997" s="17" t="s">
        <v>750</v>
      </c>
      <c r="G997" s="24">
        <v>110</v>
      </c>
    </row>
    <row r="998" spans="1:7">
      <c r="A998" s="16">
        <v>191438</v>
      </c>
      <c r="B998" s="17" t="s">
        <v>372</v>
      </c>
      <c r="C998" s="18" t="s">
        <v>738</v>
      </c>
      <c r="D998" s="19">
        <v>43802</v>
      </c>
      <c r="E998" s="18" t="s">
        <v>812</v>
      </c>
      <c r="F998" s="17" t="s">
        <v>745</v>
      </c>
      <c r="G998" s="24">
        <v>110</v>
      </c>
    </row>
    <row r="999" spans="1:7">
      <c r="A999" s="16">
        <v>190025</v>
      </c>
      <c r="B999" s="17" t="s">
        <v>361</v>
      </c>
      <c r="C999" s="18" t="s">
        <v>242</v>
      </c>
      <c r="D999" s="19">
        <v>43475</v>
      </c>
      <c r="E999" s="18" t="s">
        <v>227</v>
      </c>
      <c r="F999" s="17" t="s">
        <v>783</v>
      </c>
      <c r="G999" s="24">
        <v>100</v>
      </c>
    </row>
    <row r="1000" spans="1:7">
      <c r="A1000" s="16">
        <v>190038</v>
      </c>
      <c r="B1000" s="17" t="s">
        <v>369</v>
      </c>
      <c r="C1000" s="18" t="s">
        <v>738</v>
      </c>
      <c r="D1000" s="19">
        <v>43482</v>
      </c>
      <c r="E1000" s="18" t="s">
        <v>225</v>
      </c>
      <c r="F1000" s="17" t="s">
        <v>201</v>
      </c>
      <c r="G1000" s="24">
        <v>100</v>
      </c>
    </row>
    <row r="1001" spans="1:7">
      <c r="A1001" s="16">
        <v>190046</v>
      </c>
      <c r="B1001" s="17" t="s">
        <v>380</v>
      </c>
      <c r="C1001" s="18" t="s">
        <v>737</v>
      </c>
      <c r="D1001" s="19">
        <v>43486</v>
      </c>
      <c r="E1001" s="18" t="s">
        <v>230</v>
      </c>
      <c r="F1001" s="17" t="s">
        <v>796</v>
      </c>
      <c r="G1001" s="24">
        <v>100</v>
      </c>
    </row>
    <row r="1002" spans="1:7">
      <c r="A1002" s="16">
        <v>190050</v>
      </c>
      <c r="B1002" s="17" t="s">
        <v>353</v>
      </c>
      <c r="C1002" s="18" t="s">
        <v>737</v>
      </c>
      <c r="D1002" s="19">
        <v>43487</v>
      </c>
      <c r="E1002" s="18" t="s">
        <v>229</v>
      </c>
      <c r="F1002" s="17" t="s">
        <v>777</v>
      </c>
      <c r="G1002" s="24">
        <v>100</v>
      </c>
    </row>
    <row r="1003" spans="1:7">
      <c r="A1003" s="16">
        <v>190076</v>
      </c>
      <c r="B1003" s="17" t="s">
        <v>419</v>
      </c>
      <c r="C1003" s="18" t="s">
        <v>739</v>
      </c>
      <c r="D1003" s="19">
        <v>43496</v>
      </c>
      <c r="E1003" s="18" t="s">
        <v>227</v>
      </c>
      <c r="F1003" s="17" t="s">
        <v>781</v>
      </c>
      <c r="G1003" s="24">
        <v>100</v>
      </c>
    </row>
    <row r="1004" spans="1:7">
      <c r="A1004" s="16">
        <v>190087</v>
      </c>
      <c r="B1004" s="17" t="s">
        <v>423</v>
      </c>
      <c r="C1004" s="18" t="s">
        <v>814</v>
      </c>
      <c r="D1004" s="19">
        <v>43500</v>
      </c>
      <c r="E1004" s="18" t="s">
        <v>230</v>
      </c>
      <c r="F1004" s="17" t="s">
        <v>773</v>
      </c>
      <c r="G1004" s="24">
        <v>100</v>
      </c>
    </row>
    <row r="1005" spans="1:7">
      <c r="A1005" s="16">
        <v>190088</v>
      </c>
      <c r="B1005" s="17" t="s">
        <v>385</v>
      </c>
      <c r="C1005" s="18" t="s">
        <v>242</v>
      </c>
      <c r="D1005" s="19">
        <v>43500</v>
      </c>
      <c r="E1005" s="18" t="s">
        <v>229</v>
      </c>
      <c r="F1005" s="17" t="s">
        <v>759</v>
      </c>
      <c r="G1005" s="24">
        <v>100</v>
      </c>
    </row>
    <row r="1006" spans="1:7">
      <c r="A1006" s="16">
        <v>190091</v>
      </c>
      <c r="B1006" s="17" t="s">
        <v>416</v>
      </c>
      <c r="C1006" s="18" t="s">
        <v>814</v>
      </c>
      <c r="D1006" s="19">
        <v>43501</v>
      </c>
      <c r="E1006" s="18" t="s">
        <v>225</v>
      </c>
      <c r="F1006" s="17" t="s">
        <v>206</v>
      </c>
      <c r="G1006" s="24">
        <v>100</v>
      </c>
    </row>
    <row r="1007" spans="1:7">
      <c r="A1007" s="16">
        <v>190112</v>
      </c>
      <c r="B1007" s="17" t="s">
        <v>412</v>
      </c>
      <c r="C1007" s="18" t="s">
        <v>740</v>
      </c>
      <c r="D1007" s="19">
        <v>43509</v>
      </c>
      <c r="E1007" s="18" t="s">
        <v>229</v>
      </c>
      <c r="F1007" s="17" t="s">
        <v>778</v>
      </c>
      <c r="G1007" s="24">
        <v>100</v>
      </c>
    </row>
    <row r="1008" spans="1:7">
      <c r="A1008" s="16">
        <v>190118</v>
      </c>
      <c r="B1008" s="17" t="s">
        <v>358</v>
      </c>
      <c r="C1008" s="18" t="s">
        <v>739</v>
      </c>
      <c r="D1008" s="19">
        <v>43510</v>
      </c>
      <c r="E1008" s="18" t="s">
        <v>229</v>
      </c>
      <c r="F1008" s="17" t="s">
        <v>751</v>
      </c>
      <c r="G1008" s="24">
        <v>100</v>
      </c>
    </row>
    <row r="1009" spans="1:7">
      <c r="A1009" s="16">
        <v>190165</v>
      </c>
      <c r="B1009" s="17" t="s">
        <v>153</v>
      </c>
      <c r="C1009" s="18" t="s">
        <v>242</v>
      </c>
      <c r="D1009" s="19">
        <v>43528</v>
      </c>
      <c r="E1009" s="18" t="s">
        <v>812</v>
      </c>
      <c r="F1009" s="17" t="s">
        <v>207</v>
      </c>
      <c r="G1009" s="24">
        <v>100</v>
      </c>
    </row>
    <row r="1010" spans="1:7">
      <c r="A1010" s="16">
        <v>190179</v>
      </c>
      <c r="B1010" s="17" t="s">
        <v>153</v>
      </c>
      <c r="C1010" s="18" t="s">
        <v>742</v>
      </c>
      <c r="D1010" s="19">
        <v>43531</v>
      </c>
      <c r="E1010" s="18" t="s">
        <v>225</v>
      </c>
      <c r="F1010" s="17" t="s">
        <v>201</v>
      </c>
      <c r="G1010" s="24">
        <v>100</v>
      </c>
    </row>
    <row r="1011" spans="1:7">
      <c r="A1011" s="16">
        <v>190189</v>
      </c>
      <c r="B1011" s="17" t="s">
        <v>365</v>
      </c>
      <c r="C1011" s="18" t="s">
        <v>814</v>
      </c>
      <c r="D1011" s="19">
        <v>43536</v>
      </c>
      <c r="E1011" s="18" t="s">
        <v>226</v>
      </c>
      <c r="F1011" s="17" t="s">
        <v>214</v>
      </c>
      <c r="G1011" s="24">
        <v>100</v>
      </c>
    </row>
    <row r="1012" spans="1:7">
      <c r="A1012" s="16">
        <v>190201</v>
      </c>
      <c r="B1012" s="17" t="s">
        <v>393</v>
      </c>
      <c r="C1012" s="18" t="s">
        <v>740</v>
      </c>
      <c r="D1012" s="19">
        <v>43539</v>
      </c>
      <c r="E1012" s="18" t="s">
        <v>227</v>
      </c>
      <c r="F1012" s="17" t="s">
        <v>771</v>
      </c>
      <c r="G1012" s="24">
        <v>100</v>
      </c>
    </row>
    <row r="1013" spans="1:7">
      <c r="A1013" s="16">
        <v>190203</v>
      </c>
      <c r="B1013" s="17" t="s">
        <v>430</v>
      </c>
      <c r="C1013" s="18" t="s">
        <v>741</v>
      </c>
      <c r="D1013" s="19">
        <v>43539</v>
      </c>
      <c r="E1013" s="18" t="s">
        <v>226</v>
      </c>
      <c r="F1013" s="17" t="s">
        <v>785</v>
      </c>
      <c r="G1013" s="24">
        <v>100</v>
      </c>
    </row>
    <row r="1014" spans="1:7">
      <c r="A1014" s="16">
        <v>190212</v>
      </c>
      <c r="B1014" s="17" t="s">
        <v>361</v>
      </c>
      <c r="C1014" s="18" t="s">
        <v>814</v>
      </c>
      <c r="D1014" s="19">
        <v>43543</v>
      </c>
      <c r="E1014" s="18" t="s">
        <v>228</v>
      </c>
      <c r="F1014" s="17" t="s">
        <v>776</v>
      </c>
      <c r="G1014" s="24">
        <v>100</v>
      </c>
    </row>
    <row r="1015" spans="1:7">
      <c r="A1015" s="16">
        <v>190240</v>
      </c>
      <c r="B1015" s="17" t="s">
        <v>423</v>
      </c>
      <c r="C1015" s="18" t="s">
        <v>739</v>
      </c>
      <c r="D1015" s="19">
        <v>43552</v>
      </c>
      <c r="E1015" s="18" t="s">
        <v>228</v>
      </c>
      <c r="F1015" s="17" t="s">
        <v>772</v>
      </c>
      <c r="G1015" s="24">
        <v>100</v>
      </c>
    </row>
    <row r="1016" spans="1:7">
      <c r="A1016" s="16">
        <v>190262</v>
      </c>
      <c r="B1016" s="17" t="s">
        <v>412</v>
      </c>
      <c r="C1016" s="18" t="s">
        <v>737</v>
      </c>
      <c r="D1016" s="19">
        <v>43559</v>
      </c>
      <c r="E1016" s="18" t="s">
        <v>225</v>
      </c>
      <c r="F1016" s="17" t="s">
        <v>205</v>
      </c>
      <c r="G1016" s="24">
        <v>100</v>
      </c>
    </row>
    <row r="1017" spans="1:7">
      <c r="A1017" s="16">
        <v>190298</v>
      </c>
      <c r="B1017" s="17" t="s">
        <v>376</v>
      </c>
      <c r="C1017" s="18" t="s">
        <v>739</v>
      </c>
      <c r="D1017" s="19">
        <v>43571</v>
      </c>
      <c r="E1017" s="18" t="s">
        <v>229</v>
      </c>
      <c r="F1017" s="17" t="s">
        <v>752</v>
      </c>
      <c r="G1017" s="24">
        <v>100</v>
      </c>
    </row>
    <row r="1018" spans="1:7">
      <c r="A1018" s="16">
        <v>190319</v>
      </c>
      <c r="B1018" s="17" t="s">
        <v>370</v>
      </c>
      <c r="C1018" s="18" t="s">
        <v>736</v>
      </c>
      <c r="D1018" s="19">
        <v>43578</v>
      </c>
      <c r="E1018" s="18" t="s">
        <v>227</v>
      </c>
      <c r="F1018" s="17" t="s">
        <v>750</v>
      </c>
      <c r="G1018" s="24">
        <v>100</v>
      </c>
    </row>
    <row r="1019" spans="1:7">
      <c r="A1019" s="16">
        <v>190347</v>
      </c>
      <c r="B1019" s="17" t="s">
        <v>431</v>
      </c>
      <c r="C1019" s="18" t="s">
        <v>814</v>
      </c>
      <c r="D1019" s="19">
        <v>43586</v>
      </c>
      <c r="E1019" s="18" t="s">
        <v>812</v>
      </c>
      <c r="F1019" s="17" t="s">
        <v>757</v>
      </c>
      <c r="G1019" s="24">
        <v>100</v>
      </c>
    </row>
    <row r="1020" spans="1:7">
      <c r="A1020" s="16">
        <v>190348</v>
      </c>
      <c r="B1020" s="17" t="s">
        <v>166</v>
      </c>
      <c r="C1020" s="18" t="s">
        <v>736</v>
      </c>
      <c r="D1020" s="19">
        <v>43586</v>
      </c>
      <c r="E1020" s="18" t="s">
        <v>226</v>
      </c>
      <c r="F1020" s="17" t="s">
        <v>743</v>
      </c>
      <c r="G1020" s="24">
        <v>100</v>
      </c>
    </row>
    <row r="1021" spans="1:7">
      <c r="A1021" s="16">
        <v>190357</v>
      </c>
      <c r="B1021" s="17" t="s">
        <v>413</v>
      </c>
      <c r="C1021" s="18" t="s">
        <v>736</v>
      </c>
      <c r="D1021" s="19">
        <v>43588</v>
      </c>
      <c r="E1021" s="18" t="s">
        <v>227</v>
      </c>
      <c r="F1021" s="17" t="s">
        <v>760</v>
      </c>
      <c r="G1021" s="24">
        <v>100</v>
      </c>
    </row>
    <row r="1022" spans="1:7">
      <c r="A1022" s="16">
        <v>190430</v>
      </c>
      <c r="B1022" s="17" t="s">
        <v>391</v>
      </c>
      <c r="C1022" s="18" t="s">
        <v>737</v>
      </c>
      <c r="D1022" s="19">
        <v>43613</v>
      </c>
      <c r="E1022" s="18" t="s">
        <v>225</v>
      </c>
      <c r="F1022" s="17" t="s">
        <v>205</v>
      </c>
      <c r="G1022" s="24">
        <v>100</v>
      </c>
    </row>
    <row r="1023" spans="1:7">
      <c r="A1023" s="16">
        <v>190474</v>
      </c>
      <c r="B1023" s="17" t="s">
        <v>422</v>
      </c>
      <c r="C1023" s="18" t="s">
        <v>741</v>
      </c>
      <c r="D1023" s="19">
        <v>43629</v>
      </c>
      <c r="E1023" s="18" t="s">
        <v>812</v>
      </c>
      <c r="F1023" s="17" t="s">
        <v>745</v>
      </c>
      <c r="G1023" s="24">
        <v>100</v>
      </c>
    </row>
    <row r="1024" spans="1:7">
      <c r="A1024" s="16">
        <v>190484</v>
      </c>
      <c r="B1024" s="17" t="s">
        <v>386</v>
      </c>
      <c r="C1024" s="18" t="s">
        <v>742</v>
      </c>
      <c r="D1024" s="19">
        <v>43633</v>
      </c>
      <c r="E1024" s="18" t="s">
        <v>228</v>
      </c>
      <c r="F1024" s="17" t="s">
        <v>795</v>
      </c>
      <c r="G1024" s="24">
        <v>100</v>
      </c>
    </row>
    <row r="1025" spans="1:7">
      <c r="A1025" s="16">
        <v>190488</v>
      </c>
      <c r="B1025" s="17" t="s">
        <v>369</v>
      </c>
      <c r="C1025" s="18" t="s">
        <v>740</v>
      </c>
      <c r="D1025" s="19">
        <v>43633</v>
      </c>
      <c r="E1025" s="18" t="s">
        <v>230</v>
      </c>
      <c r="F1025" s="17" t="s">
        <v>766</v>
      </c>
      <c r="G1025" s="24">
        <v>100</v>
      </c>
    </row>
    <row r="1026" spans="1:7">
      <c r="A1026" s="16">
        <v>190489</v>
      </c>
      <c r="B1026" s="17" t="s">
        <v>355</v>
      </c>
      <c r="C1026" s="18" t="s">
        <v>741</v>
      </c>
      <c r="D1026" s="19">
        <v>43633</v>
      </c>
      <c r="E1026" s="18" t="s">
        <v>226</v>
      </c>
      <c r="F1026" s="17" t="s">
        <v>762</v>
      </c>
      <c r="G1026" s="24">
        <v>100</v>
      </c>
    </row>
    <row r="1027" spans="1:7">
      <c r="A1027" s="16">
        <v>190505</v>
      </c>
      <c r="B1027" s="17" t="s">
        <v>403</v>
      </c>
      <c r="C1027" s="18" t="s">
        <v>739</v>
      </c>
      <c r="D1027" s="19">
        <v>43636</v>
      </c>
      <c r="E1027" s="18" t="s">
        <v>227</v>
      </c>
      <c r="F1027" s="17" t="s">
        <v>774</v>
      </c>
      <c r="G1027" s="24">
        <v>100</v>
      </c>
    </row>
    <row r="1028" spans="1:7">
      <c r="A1028" s="16">
        <v>190515</v>
      </c>
      <c r="B1028" s="17" t="s">
        <v>434</v>
      </c>
      <c r="C1028" s="18" t="s">
        <v>740</v>
      </c>
      <c r="D1028" s="19">
        <v>43640</v>
      </c>
      <c r="E1028" s="18" t="s">
        <v>227</v>
      </c>
      <c r="F1028" s="17" t="s">
        <v>783</v>
      </c>
      <c r="G1028" s="24">
        <v>100</v>
      </c>
    </row>
    <row r="1029" spans="1:7">
      <c r="A1029" s="16">
        <v>190520</v>
      </c>
      <c r="B1029" s="17" t="s">
        <v>376</v>
      </c>
      <c r="C1029" s="18" t="s">
        <v>737</v>
      </c>
      <c r="D1029" s="19">
        <v>43641</v>
      </c>
      <c r="E1029" s="18" t="s">
        <v>229</v>
      </c>
      <c r="F1029" s="17" t="s">
        <v>751</v>
      </c>
      <c r="G1029" s="24">
        <v>100</v>
      </c>
    </row>
    <row r="1030" spans="1:7">
      <c r="A1030" s="16">
        <v>190526</v>
      </c>
      <c r="B1030" s="17" t="s">
        <v>360</v>
      </c>
      <c r="C1030" s="18" t="s">
        <v>814</v>
      </c>
      <c r="D1030" s="19">
        <v>43641</v>
      </c>
      <c r="E1030" s="18" t="s">
        <v>227</v>
      </c>
      <c r="F1030" s="17" t="s">
        <v>768</v>
      </c>
      <c r="G1030" s="24">
        <v>100</v>
      </c>
    </row>
    <row r="1031" spans="1:7">
      <c r="A1031" s="16">
        <v>190539</v>
      </c>
      <c r="B1031" s="17" t="s">
        <v>140</v>
      </c>
      <c r="C1031" s="18" t="s">
        <v>242</v>
      </c>
      <c r="D1031" s="19">
        <v>43643</v>
      </c>
      <c r="E1031" s="18" t="s">
        <v>230</v>
      </c>
      <c r="F1031" s="17" t="s">
        <v>766</v>
      </c>
      <c r="G1031" s="24">
        <v>100</v>
      </c>
    </row>
    <row r="1032" spans="1:7">
      <c r="A1032" s="16">
        <v>190540</v>
      </c>
      <c r="B1032" s="17" t="s">
        <v>415</v>
      </c>
      <c r="C1032" s="18" t="s">
        <v>736</v>
      </c>
      <c r="D1032" s="19">
        <v>43643</v>
      </c>
      <c r="E1032" s="18" t="s">
        <v>226</v>
      </c>
      <c r="F1032" s="17" t="s">
        <v>762</v>
      </c>
      <c r="G1032" s="24">
        <v>100</v>
      </c>
    </row>
    <row r="1033" spans="1:7">
      <c r="A1033" s="16">
        <v>190591</v>
      </c>
      <c r="B1033" s="17" t="s">
        <v>426</v>
      </c>
      <c r="C1033" s="18" t="s">
        <v>738</v>
      </c>
      <c r="D1033" s="19">
        <v>43657</v>
      </c>
      <c r="E1033" s="18" t="s">
        <v>230</v>
      </c>
      <c r="F1033" s="17" t="s">
        <v>765</v>
      </c>
      <c r="G1033" s="24">
        <v>100</v>
      </c>
    </row>
    <row r="1034" spans="1:7">
      <c r="A1034" s="16">
        <v>190594</v>
      </c>
      <c r="B1034" s="17" t="s">
        <v>164</v>
      </c>
      <c r="C1034" s="18" t="s">
        <v>740</v>
      </c>
      <c r="D1034" s="19">
        <v>43657</v>
      </c>
      <c r="E1034" s="18" t="s">
        <v>226</v>
      </c>
      <c r="F1034" s="17" t="s">
        <v>762</v>
      </c>
      <c r="G1034" s="24">
        <v>100</v>
      </c>
    </row>
    <row r="1035" spans="1:7">
      <c r="A1035" s="16">
        <v>190604</v>
      </c>
      <c r="B1035" s="17" t="s">
        <v>354</v>
      </c>
      <c r="C1035" s="18" t="s">
        <v>736</v>
      </c>
      <c r="D1035" s="19">
        <v>43658</v>
      </c>
      <c r="E1035" s="18" t="s">
        <v>230</v>
      </c>
      <c r="F1035" s="17" t="s">
        <v>797</v>
      </c>
      <c r="G1035" s="24">
        <v>100</v>
      </c>
    </row>
    <row r="1036" spans="1:7">
      <c r="A1036" s="16">
        <v>190627</v>
      </c>
      <c r="B1036" s="17" t="s">
        <v>358</v>
      </c>
      <c r="C1036" s="18" t="s">
        <v>242</v>
      </c>
      <c r="D1036" s="19">
        <v>43663</v>
      </c>
      <c r="E1036" s="18" t="s">
        <v>229</v>
      </c>
      <c r="F1036" s="17" t="s">
        <v>752</v>
      </c>
      <c r="G1036" s="24">
        <v>100</v>
      </c>
    </row>
    <row r="1037" spans="1:7">
      <c r="A1037" s="16">
        <v>190660</v>
      </c>
      <c r="B1037" s="17" t="s">
        <v>356</v>
      </c>
      <c r="C1037" s="18" t="s">
        <v>737</v>
      </c>
      <c r="D1037" s="19">
        <v>43670</v>
      </c>
      <c r="E1037" s="18" t="s">
        <v>812</v>
      </c>
      <c r="F1037" s="17" t="s">
        <v>757</v>
      </c>
      <c r="G1037" s="24">
        <v>100</v>
      </c>
    </row>
    <row r="1038" spans="1:7">
      <c r="A1038" s="16">
        <v>190661</v>
      </c>
      <c r="B1038" s="17" t="s">
        <v>379</v>
      </c>
      <c r="C1038" s="18" t="s">
        <v>738</v>
      </c>
      <c r="D1038" s="19">
        <v>43670</v>
      </c>
      <c r="E1038" s="18" t="s">
        <v>812</v>
      </c>
      <c r="F1038" s="17" t="s">
        <v>215</v>
      </c>
      <c r="G1038" s="24">
        <v>100</v>
      </c>
    </row>
    <row r="1039" spans="1:7">
      <c r="A1039" s="16">
        <v>190666</v>
      </c>
      <c r="B1039" s="17" t="s">
        <v>412</v>
      </c>
      <c r="C1039" s="18" t="s">
        <v>741</v>
      </c>
      <c r="D1039" s="19">
        <v>43671</v>
      </c>
      <c r="E1039" s="18" t="s">
        <v>225</v>
      </c>
      <c r="F1039" s="17" t="s">
        <v>799</v>
      </c>
      <c r="G1039" s="24">
        <v>100</v>
      </c>
    </row>
    <row r="1040" spans="1:7">
      <c r="A1040" s="16">
        <v>190677</v>
      </c>
      <c r="B1040" s="17" t="s">
        <v>411</v>
      </c>
      <c r="C1040" s="18" t="s">
        <v>738</v>
      </c>
      <c r="D1040" s="19">
        <v>43672</v>
      </c>
      <c r="E1040" s="18" t="s">
        <v>226</v>
      </c>
      <c r="F1040" s="17" t="s">
        <v>762</v>
      </c>
      <c r="G1040" s="24">
        <v>100</v>
      </c>
    </row>
    <row r="1041" spans="1:7">
      <c r="A1041" s="16">
        <v>190679</v>
      </c>
      <c r="B1041" s="17" t="s">
        <v>420</v>
      </c>
      <c r="C1041" s="18" t="s">
        <v>739</v>
      </c>
      <c r="D1041" s="19">
        <v>43675</v>
      </c>
      <c r="E1041" s="18" t="s">
        <v>225</v>
      </c>
      <c r="F1041" s="17" t="s">
        <v>792</v>
      </c>
      <c r="G1041" s="24">
        <v>100</v>
      </c>
    </row>
    <row r="1042" spans="1:7">
      <c r="A1042" s="16">
        <v>190707</v>
      </c>
      <c r="B1042" s="17" t="s">
        <v>166</v>
      </c>
      <c r="C1042" s="18" t="s">
        <v>742</v>
      </c>
      <c r="D1042" s="19">
        <v>43679</v>
      </c>
      <c r="E1042" s="18" t="s">
        <v>225</v>
      </c>
      <c r="F1042" s="17" t="s">
        <v>799</v>
      </c>
      <c r="G1042" s="24">
        <v>100</v>
      </c>
    </row>
    <row r="1043" spans="1:7">
      <c r="A1043" s="16">
        <v>190713</v>
      </c>
      <c r="B1043" s="17" t="s">
        <v>376</v>
      </c>
      <c r="C1043" s="18" t="s">
        <v>242</v>
      </c>
      <c r="D1043" s="19">
        <v>43682</v>
      </c>
      <c r="E1043" s="18" t="s">
        <v>227</v>
      </c>
      <c r="F1043" s="17" t="s">
        <v>771</v>
      </c>
      <c r="G1043" s="24">
        <v>100</v>
      </c>
    </row>
    <row r="1044" spans="1:7">
      <c r="A1044" s="16">
        <v>190719</v>
      </c>
      <c r="B1044" s="17" t="s">
        <v>166</v>
      </c>
      <c r="C1044" s="18" t="s">
        <v>738</v>
      </c>
      <c r="D1044" s="19">
        <v>43683</v>
      </c>
      <c r="E1044" s="18" t="s">
        <v>227</v>
      </c>
      <c r="F1044" s="17" t="s">
        <v>767</v>
      </c>
      <c r="G1044" s="24">
        <v>100</v>
      </c>
    </row>
    <row r="1045" spans="1:7">
      <c r="A1045" s="16">
        <v>190729</v>
      </c>
      <c r="B1045" s="17" t="s">
        <v>164</v>
      </c>
      <c r="C1045" s="18" t="s">
        <v>242</v>
      </c>
      <c r="D1045" s="19">
        <v>43685</v>
      </c>
      <c r="E1045" s="18" t="s">
        <v>227</v>
      </c>
      <c r="F1045" s="17" t="s">
        <v>783</v>
      </c>
      <c r="G1045" s="24">
        <v>100</v>
      </c>
    </row>
    <row r="1046" spans="1:7">
      <c r="A1046" s="16">
        <v>190733</v>
      </c>
      <c r="B1046" s="17" t="s">
        <v>388</v>
      </c>
      <c r="C1046" s="18" t="s">
        <v>740</v>
      </c>
      <c r="D1046" s="19">
        <v>43686</v>
      </c>
      <c r="E1046" s="18" t="s">
        <v>227</v>
      </c>
      <c r="F1046" s="17" t="s">
        <v>774</v>
      </c>
      <c r="G1046" s="24">
        <v>100</v>
      </c>
    </row>
    <row r="1047" spans="1:7">
      <c r="A1047" s="16">
        <v>190754</v>
      </c>
      <c r="B1047" s="17" t="s">
        <v>372</v>
      </c>
      <c r="C1047" s="18" t="s">
        <v>741</v>
      </c>
      <c r="D1047" s="19">
        <v>43691</v>
      </c>
      <c r="E1047" s="18" t="s">
        <v>225</v>
      </c>
      <c r="F1047" s="17" t="s">
        <v>205</v>
      </c>
      <c r="G1047" s="24">
        <v>100</v>
      </c>
    </row>
    <row r="1048" spans="1:7">
      <c r="A1048" s="16">
        <v>190760</v>
      </c>
      <c r="B1048" s="17" t="s">
        <v>402</v>
      </c>
      <c r="C1048" s="18" t="s">
        <v>741</v>
      </c>
      <c r="D1048" s="19">
        <v>43693</v>
      </c>
      <c r="E1048" s="18" t="s">
        <v>229</v>
      </c>
      <c r="F1048" s="17" t="s">
        <v>778</v>
      </c>
      <c r="G1048" s="24">
        <v>100</v>
      </c>
    </row>
    <row r="1049" spans="1:7">
      <c r="A1049" s="16">
        <v>190794</v>
      </c>
      <c r="B1049" s="17" t="s">
        <v>431</v>
      </c>
      <c r="C1049" s="18" t="s">
        <v>814</v>
      </c>
      <c r="D1049" s="19">
        <v>43703</v>
      </c>
      <c r="E1049" s="18" t="s">
        <v>229</v>
      </c>
      <c r="F1049" s="17" t="s">
        <v>203</v>
      </c>
      <c r="G1049" s="24">
        <v>100</v>
      </c>
    </row>
    <row r="1050" spans="1:7">
      <c r="A1050" s="16">
        <v>190797</v>
      </c>
      <c r="B1050" s="17" t="s">
        <v>382</v>
      </c>
      <c r="C1050" s="18" t="s">
        <v>741</v>
      </c>
      <c r="D1050" s="19">
        <v>43703</v>
      </c>
      <c r="E1050" s="18" t="s">
        <v>227</v>
      </c>
      <c r="F1050" s="17" t="s">
        <v>748</v>
      </c>
      <c r="G1050" s="24">
        <v>100</v>
      </c>
    </row>
    <row r="1051" spans="1:7">
      <c r="A1051" s="16">
        <v>190805</v>
      </c>
      <c r="B1051" s="17" t="s">
        <v>362</v>
      </c>
      <c r="C1051" s="18" t="s">
        <v>814</v>
      </c>
      <c r="D1051" s="19">
        <v>43704</v>
      </c>
      <c r="E1051" s="18" t="s">
        <v>230</v>
      </c>
      <c r="F1051" s="17" t="s">
        <v>796</v>
      </c>
      <c r="G1051" s="24">
        <v>100</v>
      </c>
    </row>
    <row r="1052" spans="1:7">
      <c r="A1052" s="16">
        <v>190806</v>
      </c>
      <c r="B1052" s="17" t="s">
        <v>365</v>
      </c>
      <c r="C1052" s="18" t="s">
        <v>737</v>
      </c>
      <c r="D1052" s="19">
        <v>43704</v>
      </c>
      <c r="E1052" s="18" t="s">
        <v>230</v>
      </c>
      <c r="F1052" s="17" t="s">
        <v>797</v>
      </c>
      <c r="G1052" s="24">
        <v>100</v>
      </c>
    </row>
    <row r="1053" spans="1:7">
      <c r="A1053" s="16">
        <v>190811</v>
      </c>
      <c r="B1053" s="17" t="s">
        <v>378</v>
      </c>
      <c r="C1053" s="18" t="s">
        <v>242</v>
      </c>
      <c r="D1053" s="19">
        <v>43705</v>
      </c>
      <c r="E1053" s="18" t="s">
        <v>226</v>
      </c>
      <c r="F1053" s="17" t="s">
        <v>775</v>
      </c>
      <c r="G1053" s="24">
        <v>100</v>
      </c>
    </row>
    <row r="1054" spans="1:7">
      <c r="A1054" s="16">
        <v>190818</v>
      </c>
      <c r="B1054" s="17" t="s">
        <v>376</v>
      </c>
      <c r="C1054" s="18" t="s">
        <v>741</v>
      </c>
      <c r="D1054" s="19">
        <v>43706</v>
      </c>
      <c r="E1054" s="18" t="s">
        <v>229</v>
      </c>
      <c r="F1054" s="17" t="s">
        <v>752</v>
      </c>
      <c r="G1054" s="24">
        <v>100</v>
      </c>
    </row>
    <row r="1055" spans="1:7">
      <c r="A1055" s="16">
        <v>190822</v>
      </c>
      <c r="B1055" s="17" t="s">
        <v>397</v>
      </c>
      <c r="C1055" s="18" t="s">
        <v>739</v>
      </c>
      <c r="D1055" s="19">
        <v>43706</v>
      </c>
      <c r="E1055" s="18" t="s">
        <v>227</v>
      </c>
      <c r="F1055" s="17" t="s">
        <v>760</v>
      </c>
      <c r="G1055" s="24">
        <v>100</v>
      </c>
    </row>
    <row r="1056" spans="1:7">
      <c r="A1056" s="16">
        <v>190824</v>
      </c>
      <c r="B1056" s="17" t="s">
        <v>389</v>
      </c>
      <c r="C1056" s="18" t="s">
        <v>738</v>
      </c>
      <c r="D1056" s="19">
        <v>43706</v>
      </c>
      <c r="E1056" s="18" t="s">
        <v>225</v>
      </c>
      <c r="F1056" s="17" t="s">
        <v>205</v>
      </c>
      <c r="G1056" s="24">
        <v>100</v>
      </c>
    </row>
    <row r="1057" spans="1:7">
      <c r="A1057" s="16">
        <v>190832</v>
      </c>
      <c r="B1057" s="17" t="s">
        <v>365</v>
      </c>
      <c r="C1057" s="18" t="s">
        <v>741</v>
      </c>
      <c r="D1057" s="19">
        <v>43707</v>
      </c>
      <c r="E1057" s="18" t="s">
        <v>230</v>
      </c>
      <c r="F1057" s="17" t="s">
        <v>773</v>
      </c>
      <c r="G1057" s="24">
        <v>100</v>
      </c>
    </row>
    <row r="1058" spans="1:7">
      <c r="A1058" s="16">
        <v>190833</v>
      </c>
      <c r="B1058" s="17" t="s">
        <v>370</v>
      </c>
      <c r="C1058" s="18" t="s">
        <v>739</v>
      </c>
      <c r="D1058" s="19">
        <v>43707</v>
      </c>
      <c r="E1058" s="18" t="s">
        <v>229</v>
      </c>
      <c r="F1058" s="17" t="s">
        <v>759</v>
      </c>
      <c r="G1058" s="24">
        <v>100</v>
      </c>
    </row>
    <row r="1059" spans="1:7">
      <c r="A1059" s="16">
        <v>190863</v>
      </c>
      <c r="B1059" s="17" t="s">
        <v>169</v>
      </c>
      <c r="C1059" s="18" t="s">
        <v>740</v>
      </c>
      <c r="D1059" s="19">
        <v>43713</v>
      </c>
      <c r="E1059" s="18" t="s">
        <v>226</v>
      </c>
      <c r="F1059" s="17" t="s">
        <v>787</v>
      </c>
      <c r="G1059" s="24">
        <v>100</v>
      </c>
    </row>
    <row r="1060" spans="1:7">
      <c r="A1060" s="16">
        <v>190879</v>
      </c>
      <c r="B1060" s="17" t="s">
        <v>164</v>
      </c>
      <c r="C1060" s="18" t="s">
        <v>739</v>
      </c>
      <c r="D1060" s="19">
        <v>43717</v>
      </c>
      <c r="E1060" s="18" t="s">
        <v>225</v>
      </c>
      <c r="F1060" s="17" t="s">
        <v>206</v>
      </c>
      <c r="G1060" s="24">
        <v>100</v>
      </c>
    </row>
    <row r="1061" spans="1:7">
      <c r="A1061" s="16">
        <v>190914</v>
      </c>
      <c r="B1061" s="17" t="s">
        <v>384</v>
      </c>
      <c r="C1061" s="18" t="s">
        <v>741</v>
      </c>
      <c r="D1061" s="19">
        <v>43724</v>
      </c>
      <c r="E1061" s="18" t="s">
        <v>226</v>
      </c>
      <c r="F1061" s="17" t="s">
        <v>753</v>
      </c>
      <c r="G1061" s="24">
        <v>100</v>
      </c>
    </row>
    <row r="1062" spans="1:7">
      <c r="A1062" s="16">
        <v>190921</v>
      </c>
      <c r="B1062" s="17" t="s">
        <v>427</v>
      </c>
      <c r="C1062" s="18" t="s">
        <v>740</v>
      </c>
      <c r="D1062" s="19">
        <v>43725</v>
      </c>
      <c r="E1062" s="18" t="s">
        <v>229</v>
      </c>
      <c r="F1062" s="17" t="s">
        <v>769</v>
      </c>
      <c r="G1062" s="24">
        <v>100</v>
      </c>
    </row>
    <row r="1063" spans="1:7">
      <c r="A1063" s="16">
        <v>190939</v>
      </c>
      <c r="B1063" s="17" t="s">
        <v>408</v>
      </c>
      <c r="C1063" s="18" t="s">
        <v>737</v>
      </c>
      <c r="D1063" s="19">
        <v>43727</v>
      </c>
      <c r="E1063" s="18" t="s">
        <v>226</v>
      </c>
      <c r="F1063" s="17" t="s">
        <v>753</v>
      </c>
      <c r="G1063" s="24">
        <v>100</v>
      </c>
    </row>
    <row r="1064" spans="1:7">
      <c r="A1064" s="16">
        <v>190940</v>
      </c>
      <c r="B1064" s="17" t="s">
        <v>374</v>
      </c>
      <c r="C1064" s="18" t="s">
        <v>739</v>
      </c>
      <c r="D1064" s="19">
        <v>43728</v>
      </c>
      <c r="E1064" s="18" t="s">
        <v>225</v>
      </c>
      <c r="F1064" s="17" t="s">
        <v>205</v>
      </c>
      <c r="G1064" s="24">
        <v>100</v>
      </c>
    </row>
    <row r="1065" spans="1:7">
      <c r="A1065" s="16">
        <v>190941</v>
      </c>
      <c r="B1065" s="17" t="s">
        <v>367</v>
      </c>
      <c r="C1065" s="18" t="s">
        <v>741</v>
      </c>
      <c r="D1065" s="19">
        <v>43728</v>
      </c>
      <c r="E1065" s="18" t="s">
        <v>225</v>
      </c>
      <c r="F1065" s="17" t="s">
        <v>793</v>
      </c>
      <c r="G1065" s="24">
        <v>100</v>
      </c>
    </row>
    <row r="1066" spans="1:7">
      <c r="A1066" s="16">
        <v>190944</v>
      </c>
      <c r="B1066" s="17" t="s">
        <v>401</v>
      </c>
      <c r="C1066" s="18" t="s">
        <v>738</v>
      </c>
      <c r="D1066" s="19">
        <v>43731</v>
      </c>
      <c r="E1066" s="18" t="s">
        <v>229</v>
      </c>
      <c r="F1066" s="17" t="s">
        <v>747</v>
      </c>
      <c r="G1066" s="24">
        <v>100</v>
      </c>
    </row>
    <row r="1067" spans="1:7">
      <c r="A1067" s="16">
        <v>190950</v>
      </c>
      <c r="B1067" s="17" t="s">
        <v>417</v>
      </c>
      <c r="C1067" s="18" t="s">
        <v>736</v>
      </c>
      <c r="D1067" s="19">
        <v>43731</v>
      </c>
      <c r="E1067" s="18" t="s">
        <v>225</v>
      </c>
      <c r="F1067" s="17" t="s">
        <v>799</v>
      </c>
      <c r="G1067" s="24">
        <v>100</v>
      </c>
    </row>
    <row r="1068" spans="1:7">
      <c r="A1068" s="16">
        <v>191015</v>
      </c>
      <c r="B1068" s="17" t="s">
        <v>368</v>
      </c>
      <c r="C1068" s="18" t="s">
        <v>740</v>
      </c>
      <c r="D1068" s="19">
        <v>43738</v>
      </c>
      <c r="E1068" s="18" t="s">
        <v>229</v>
      </c>
      <c r="F1068" s="17" t="s">
        <v>203</v>
      </c>
      <c r="G1068" s="24">
        <v>100</v>
      </c>
    </row>
    <row r="1069" spans="1:7">
      <c r="A1069" s="16">
        <v>191016</v>
      </c>
      <c r="B1069" s="17" t="s">
        <v>399</v>
      </c>
      <c r="C1069" s="18" t="s">
        <v>741</v>
      </c>
      <c r="D1069" s="19">
        <v>43738</v>
      </c>
      <c r="E1069" s="18" t="s">
        <v>225</v>
      </c>
      <c r="F1069" s="17" t="s">
        <v>792</v>
      </c>
      <c r="G1069" s="24">
        <v>100</v>
      </c>
    </row>
    <row r="1070" spans="1:7">
      <c r="A1070" s="16">
        <v>191019</v>
      </c>
      <c r="B1070" s="17" t="s">
        <v>367</v>
      </c>
      <c r="C1070" s="18" t="s">
        <v>739</v>
      </c>
      <c r="D1070" s="19">
        <v>43739</v>
      </c>
      <c r="E1070" s="18" t="s">
        <v>225</v>
      </c>
      <c r="F1070" s="17" t="s">
        <v>793</v>
      </c>
      <c r="G1070" s="24">
        <v>100</v>
      </c>
    </row>
    <row r="1071" spans="1:7">
      <c r="A1071" s="16">
        <v>191024</v>
      </c>
      <c r="B1071" s="17" t="s">
        <v>427</v>
      </c>
      <c r="C1071" s="18" t="s">
        <v>741</v>
      </c>
      <c r="D1071" s="19">
        <v>43740</v>
      </c>
      <c r="E1071" s="18" t="s">
        <v>225</v>
      </c>
      <c r="F1071" s="17" t="s">
        <v>791</v>
      </c>
      <c r="G1071" s="24">
        <v>100</v>
      </c>
    </row>
    <row r="1072" spans="1:7">
      <c r="A1072" s="16">
        <v>191033</v>
      </c>
      <c r="B1072" s="17" t="s">
        <v>385</v>
      </c>
      <c r="C1072" s="18" t="s">
        <v>736</v>
      </c>
      <c r="D1072" s="19">
        <v>43741</v>
      </c>
      <c r="E1072" s="18" t="s">
        <v>229</v>
      </c>
      <c r="F1072" s="17" t="s">
        <v>211</v>
      </c>
      <c r="G1072" s="24">
        <v>100</v>
      </c>
    </row>
    <row r="1073" spans="1:7">
      <c r="A1073" s="16">
        <v>191042</v>
      </c>
      <c r="B1073" s="17" t="s">
        <v>385</v>
      </c>
      <c r="C1073" s="18" t="s">
        <v>736</v>
      </c>
      <c r="D1073" s="19">
        <v>43741</v>
      </c>
      <c r="E1073" s="18" t="s">
        <v>226</v>
      </c>
      <c r="F1073" s="17" t="s">
        <v>753</v>
      </c>
      <c r="G1073" s="24">
        <v>100</v>
      </c>
    </row>
    <row r="1074" spans="1:7">
      <c r="A1074" s="16">
        <v>191053</v>
      </c>
      <c r="B1074" s="17" t="s">
        <v>383</v>
      </c>
      <c r="C1074" s="18" t="s">
        <v>739</v>
      </c>
      <c r="D1074" s="19">
        <v>43745</v>
      </c>
      <c r="E1074" s="18" t="s">
        <v>226</v>
      </c>
      <c r="F1074" s="17" t="s">
        <v>785</v>
      </c>
      <c r="G1074" s="24">
        <v>100</v>
      </c>
    </row>
    <row r="1075" spans="1:7">
      <c r="A1075" s="16">
        <v>191070</v>
      </c>
      <c r="B1075" s="17" t="s">
        <v>420</v>
      </c>
      <c r="C1075" s="18" t="s">
        <v>736</v>
      </c>
      <c r="D1075" s="19">
        <v>43747</v>
      </c>
      <c r="E1075" s="18" t="s">
        <v>229</v>
      </c>
      <c r="F1075" s="17" t="s">
        <v>759</v>
      </c>
      <c r="G1075" s="24">
        <v>100</v>
      </c>
    </row>
    <row r="1076" spans="1:7">
      <c r="A1076" s="16">
        <v>191071</v>
      </c>
      <c r="B1076" s="17" t="s">
        <v>153</v>
      </c>
      <c r="C1076" s="18" t="s">
        <v>740</v>
      </c>
      <c r="D1076" s="19">
        <v>43747</v>
      </c>
      <c r="E1076" s="18" t="s">
        <v>227</v>
      </c>
      <c r="F1076" s="17" t="s">
        <v>204</v>
      </c>
      <c r="G1076" s="24">
        <v>100</v>
      </c>
    </row>
    <row r="1077" spans="1:7">
      <c r="A1077" s="16">
        <v>191096</v>
      </c>
      <c r="B1077" s="17" t="s">
        <v>393</v>
      </c>
      <c r="C1077" s="18" t="s">
        <v>742</v>
      </c>
      <c r="D1077" s="19">
        <v>43752</v>
      </c>
      <c r="E1077" s="18" t="s">
        <v>227</v>
      </c>
      <c r="F1077" s="17" t="s">
        <v>774</v>
      </c>
      <c r="G1077" s="24">
        <v>100</v>
      </c>
    </row>
    <row r="1078" spans="1:7">
      <c r="A1078" s="16">
        <v>191098</v>
      </c>
      <c r="B1078" s="17" t="s">
        <v>418</v>
      </c>
      <c r="C1078" s="18" t="s">
        <v>814</v>
      </c>
      <c r="D1078" s="19">
        <v>43752</v>
      </c>
      <c r="E1078" s="18" t="s">
        <v>225</v>
      </c>
      <c r="F1078" s="17" t="s">
        <v>219</v>
      </c>
      <c r="G1078" s="24">
        <v>100</v>
      </c>
    </row>
    <row r="1079" spans="1:7">
      <c r="A1079" s="16">
        <v>191115</v>
      </c>
      <c r="B1079" s="17" t="s">
        <v>377</v>
      </c>
      <c r="C1079" s="18" t="s">
        <v>741</v>
      </c>
      <c r="D1079" s="19">
        <v>43754</v>
      </c>
      <c r="E1079" s="18" t="s">
        <v>229</v>
      </c>
      <c r="F1079" s="17" t="s">
        <v>747</v>
      </c>
      <c r="G1079" s="24">
        <v>100</v>
      </c>
    </row>
    <row r="1080" spans="1:7">
      <c r="A1080" s="16">
        <v>191124</v>
      </c>
      <c r="B1080" s="17" t="s">
        <v>382</v>
      </c>
      <c r="C1080" s="18" t="s">
        <v>737</v>
      </c>
      <c r="D1080" s="19">
        <v>43756</v>
      </c>
      <c r="E1080" s="18" t="s">
        <v>230</v>
      </c>
      <c r="F1080" s="17" t="s">
        <v>796</v>
      </c>
      <c r="G1080" s="24">
        <v>100</v>
      </c>
    </row>
    <row r="1081" spans="1:7">
      <c r="A1081" s="16">
        <v>191126</v>
      </c>
      <c r="B1081" s="17" t="s">
        <v>393</v>
      </c>
      <c r="C1081" s="18" t="s">
        <v>741</v>
      </c>
      <c r="D1081" s="19">
        <v>43759</v>
      </c>
      <c r="E1081" s="18" t="s">
        <v>227</v>
      </c>
      <c r="F1081" s="17" t="s">
        <v>746</v>
      </c>
      <c r="G1081" s="24">
        <v>100</v>
      </c>
    </row>
    <row r="1082" spans="1:7">
      <c r="A1082" s="16">
        <v>191128</v>
      </c>
      <c r="B1082" s="17" t="s">
        <v>424</v>
      </c>
      <c r="C1082" s="18" t="s">
        <v>740</v>
      </c>
      <c r="D1082" s="19">
        <v>43759</v>
      </c>
      <c r="E1082" s="18" t="s">
        <v>226</v>
      </c>
      <c r="F1082" s="17" t="s">
        <v>202</v>
      </c>
      <c r="G1082" s="24">
        <v>100</v>
      </c>
    </row>
    <row r="1083" spans="1:7">
      <c r="A1083" s="16">
        <v>191148</v>
      </c>
      <c r="B1083" s="17" t="s">
        <v>363</v>
      </c>
      <c r="C1083" s="18" t="s">
        <v>742</v>
      </c>
      <c r="D1083" s="19">
        <v>43766</v>
      </c>
      <c r="E1083" s="18" t="s">
        <v>226</v>
      </c>
      <c r="F1083" s="17" t="s">
        <v>788</v>
      </c>
      <c r="G1083" s="24">
        <v>100</v>
      </c>
    </row>
    <row r="1084" spans="1:7">
      <c r="A1084" s="16">
        <v>191150</v>
      </c>
      <c r="B1084" s="17" t="s">
        <v>388</v>
      </c>
      <c r="C1084" s="18" t="s">
        <v>814</v>
      </c>
      <c r="D1084" s="19">
        <v>43766</v>
      </c>
      <c r="E1084" s="18" t="s">
        <v>229</v>
      </c>
      <c r="F1084" s="17" t="s">
        <v>752</v>
      </c>
      <c r="G1084" s="24">
        <v>100</v>
      </c>
    </row>
    <row r="1085" spans="1:7">
      <c r="A1085" s="16">
        <v>191199</v>
      </c>
      <c r="B1085" s="17" t="s">
        <v>435</v>
      </c>
      <c r="C1085" s="18" t="s">
        <v>242</v>
      </c>
      <c r="D1085" s="19">
        <v>43770</v>
      </c>
      <c r="E1085" s="18" t="s">
        <v>226</v>
      </c>
      <c r="F1085" s="17" t="s">
        <v>784</v>
      </c>
      <c r="G1085" s="24">
        <v>100</v>
      </c>
    </row>
    <row r="1086" spans="1:7">
      <c r="A1086" s="16">
        <v>191205</v>
      </c>
      <c r="B1086" s="17" t="s">
        <v>395</v>
      </c>
      <c r="C1086" s="18" t="s">
        <v>739</v>
      </c>
      <c r="D1086" s="19">
        <v>43770</v>
      </c>
      <c r="E1086" s="18" t="s">
        <v>230</v>
      </c>
      <c r="F1086" s="17" t="s">
        <v>797</v>
      </c>
      <c r="G1086" s="24">
        <v>100</v>
      </c>
    </row>
    <row r="1087" spans="1:7">
      <c r="A1087" s="16">
        <v>191208</v>
      </c>
      <c r="B1087" s="17" t="s">
        <v>363</v>
      </c>
      <c r="C1087" s="18" t="s">
        <v>736</v>
      </c>
      <c r="D1087" s="19">
        <v>43773</v>
      </c>
      <c r="E1087" s="18" t="s">
        <v>812</v>
      </c>
      <c r="F1087" s="17" t="s">
        <v>756</v>
      </c>
      <c r="G1087" s="24">
        <v>100</v>
      </c>
    </row>
    <row r="1088" spans="1:7">
      <c r="A1088" s="16">
        <v>191210</v>
      </c>
      <c r="B1088" s="17" t="s">
        <v>379</v>
      </c>
      <c r="C1088" s="18" t="s">
        <v>242</v>
      </c>
      <c r="D1088" s="19">
        <v>43773</v>
      </c>
      <c r="E1088" s="18" t="s">
        <v>812</v>
      </c>
      <c r="F1088" s="17" t="s">
        <v>782</v>
      </c>
      <c r="G1088" s="24">
        <v>100</v>
      </c>
    </row>
    <row r="1089" spans="1:7">
      <c r="A1089" s="16">
        <v>191211</v>
      </c>
      <c r="B1089" s="17" t="s">
        <v>356</v>
      </c>
      <c r="C1089" s="18" t="s">
        <v>742</v>
      </c>
      <c r="D1089" s="19">
        <v>43773</v>
      </c>
      <c r="E1089" s="18" t="s">
        <v>225</v>
      </c>
      <c r="F1089" s="17" t="s">
        <v>798</v>
      </c>
      <c r="G1089" s="24">
        <v>100</v>
      </c>
    </row>
    <row r="1090" spans="1:7">
      <c r="A1090" s="16">
        <v>191220</v>
      </c>
      <c r="B1090" s="17" t="s">
        <v>393</v>
      </c>
      <c r="C1090" s="18" t="s">
        <v>739</v>
      </c>
      <c r="D1090" s="19">
        <v>43774</v>
      </c>
      <c r="E1090" s="18" t="s">
        <v>227</v>
      </c>
      <c r="F1090" s="17" t="s">
        <v>746</v>
      </c>
      <c r="G1090" s="24">
        <v>100</v>
      </c>
    </row>
    <row r="1091" spans="1:7">
      <c r="A1091" s="16">
        <v>191230</v>
      </c>
      <c r="B1091" s="17" t="s">
        <v>389</v>
      </c>
      <c r="C1091" s="18" t="s">
        <v>242</v>
      </c>
      <c r="D1091" s="19">
        <v>43774</v>
      </c>
      <c r="E1091" s="18" t="s">
        <v>225</v>
      </c>
      <c r="F1091" s="17" t="s">
        <v>218</v>
      </c>
      <c r="G1091" s="24">
        <v>100</v>
      </c>
    </row>
    <row r="1092" spans="1:7">
      <c r="A1092" s="16">
        <v>191234</v>
      </c>
      <c r="B1092" s="17" t="s">
        <v>395</v>
      </c>
      <c r="C1092" s="18" t="s">
        <v>741</v>
      </c>
      <c r="D1092" s="19">
        <v>43774</v>
      </c>
      <c r="E1092" s="18" t="s">
        <v>230</v>
      </c>
      <c r="F1092" s="17" t="s">
        <v>797</v>
      </c>
      <c r="G1092" s="24">
        <v>100</v>
      </c>
    </row>
    <row r="1093" spans="1:7">
      <c r="A1093" s="16">
        <v>191235</v>
      </c>
      <c r="B1093" s="17" t="s">
        <v>140</v>
      </c>
      <c r="C1093" s="18" t="s">
        <v>742</v>
      </c>
      <c r="D1093" s="19">
        <v>43774</v>
      </c>
      <c r="E1093" s="18" t="s">
        <v>812</v>
      </c>
      <c r="F1093" s="17" t="s">
        <v>207</v>
      </c>
      <c r="G1093" s="24">
        <v>100</v>
      </c>
    </row>
    <row r="1094" spans="1:7">
      <c r="A1094" s="16">
        <v>191273</v>
      </c>
      <c r="B1094" s="17" t="s">
        <v>369</v>
      </c>
      <c r="C1094" s="18" t="s">
        <v>814</v>
      </c>
      <c r="D1094" s="19">
        <v>43777</v>
      </c>
      <c r="E1094" s="18" t="s">
        <v>227</v>
      </c>
      <c r="F1094" s="17" t="s">
        <v>204</v>
      </c>
      <c r="G1094" s="24">
        <v>100</v>
      </c>
    </row>
    <row r="1095" spans="1:7">
      <c r="A1095" s="16">
        <v>191285</v>
      </c>
      <c r="B1095" s="17" t="s">
        <v>420</v>
      </c>
      <c r="C1095" s="18" t="s">
        <v>242</v>
      </c>
      <c r="D1095" s="19">
        <v>43781</v>
      </c>
      <c r="E1095" s="18" t="s">
        <v>229</v>
      </c>
      <c r="F1095" s="17" t="s">
        <v>211</v>
      </c>
      <c r="G1095" s="24">
        <v>100</v>
      </c>
    </row>
    <row r="1096" spans="1:7">
      <c r="A1096" s="16">
        <v>191288</v>
      </c>
      <c r="B1096" s="17" t="s">
        <v>374</v>
      </c>
      <c r="C1096" s="18" t="s">
        <v>814</v>
      </c>
      <c r="D1096" s="19">
        <v>43781</v>
      </c>
      <c r="E1096" s="18" t="s">
        <v>226</v>
      </c>
      <c r="F1096" s="17" t="s">
        <v>788</v>
      </c>
      <c r="G1096" s="24">
        <v>100</v>
      </c>
    </row>
    <row r="1097" spans="1:7">
      <c r="A1097" s="16">
        <v>191298</v>
      </c>
      <c r="B1097" s="17" t="s">
        <v>393</v>
      </c>
      <c r="C1097" s="18" t="s">
        <v>736</v>
      </c>
      <c r="D1097" s="19">
        <v>43782</v>
      </c>
      <c r="E1097" s="18" t="s">
        <v>227</v>
      </c>
      <c r="F1097" s="17" t="s">
        <v>774</v>
      </c>
      <c r="G1097" s="24">
        <v>100</v>
      </c>
    </row>
    <row r="1098" spans="1:7">
      <c r="A1098" s="16">
        <v>191325</v>
      </c>
      <c r="B1098" s="17" t="s">
        <v>358</v>
      </c>
      <c r="C1098" s="18" t="s">
        <v>741</v>
      </c>
      <c r="D1098" s="19">
        <v>43787</v>
      </c>
      <c r="E1098" s="18" t="s">
        <v>229</v>
      </c>
      <c r="F1098" s="17" t="s">
        <v>752</v>
      </c>
      <c r="G1098" s="24">
        <v>100</v>
      </c>
    </row>
    <row r="1099" spans="1:7">
      <c r="A1099" s="16">
        <v>191328</v>
      </c>
      <c r="B1099" s="17" t="s">
        <v>428</v>
      </c>
      <c r="C1099" s="18" t="s">
        <v>740</v>
      </c>
      <c r="D1099" s="19">
        <v>43787</v>
      </c>
      <c r="E1099" s="18" t="s">
        <v>227</v>
      </c>
      <c r="F1099" s="17" t="s">
        <v>760</v>
      </c>
      <c r="G1099" s="24">
        <v>100</v>
      </c>
    </row>
    <row r="1100" spans="1:7">
      <c r="A1100" s="16">
        <v>191337</v>
      </c>
      <c r="B1100" s="17" t="s">
        <v>385</v>
      </c>
      <c r="C1100" s="18" t="s">
        <v>242</v>
      </c>
      <c r="D1100" s="19">
        <v>43788</v>
      </c>
      <c r="E1100" s="18" t="s">
        <v>226</v>
      </c>
      <c r="F1100" s="17" t="s">
        <v>787</v>
      </c>
      <c r="G1100" s="24">
        <v>100</v>
      </c>
    </row>
    <row r="1101" spans="1:7">
      <c r="A1101" s="16">
        <v>191347</v>
      </c>
      <c r="B1101" s="17" t="s">
        <v>383</v>
      </c>
      <c r="C1101" s="18" t="s">
        <v>739</v>
      </c>
      <c r="D1101" s="19">
        <v>43789</v>
      </c>
      <c r="E1101" s="18" t="s">
        <v>229</v>
      </c>
      <c r="F1101" s="17" t="s">
        <v>754</v>
      </c>
      <c r="G1101" s="24">
        <v>100</v>
      </c>
    </row>
    <row r="1102" spans="1:7">
      <c r="A1102" s="16">
        <v>191349</v>
      </c>
      <c r="B1102" s="17" t="s">
        <v>357</v>
      </c>
      <c r="C1102" s="18" t="s">
        <v>737</v>
      </c>
      <c r="D1102" s="19">
        <v>43789</v>
      </c>
      <c r="E1102" s="18" t="s">
        <v>812</v>
      </c>
      <c r="F1102" s="17" t="s">
        <v>790</v>
      </c>
      <c r="G1102" s="24">
        <v>100</v>
      </c>
    </row>
    <row r="1103" spans="1:7">
      <c r="A1103" s="16">
        <v>191350</v>
      </c>
      <c r="B1103" s="17" t="s">
        <v>367</v>
      </c>
      <c r="C1103" s="18" t="s">
        <v>814</v>
      </c>
      <c r="D1103" s="19">
        <v>43789</v>
      </c>
      <c r="E1103" s="18" t="s">
        <v>228</v>
      </c>
      <c r="F1103" s="17" t="s">
        <v>772</v>
      </c>
      <c r="G1103" s="24">
        <v>100</v>
      </c>
    </row>
    <row r="1104" spans="1:7">
      <c r="A1104" s="16">
        <v>191351</v>
      </c>
      <c r="B1104" s="17" t="s">
        <v>366</v>
      </c>
      <c r="C1104" s="18" t="s">
        <v>739</v>
      </c>
      <c r="D1104" s="19">
        <v>43789</v>
      </c>
      <c r="E1104" s="18" t="s">
        <v>227</v>
      </c>
      <c r="F1104" s="17" t="s">
        <v>210</v>
      </c>
      <c r="G1104" s="24">
        <v>100</v>
      </c>
    </row>
    <row r="1105" spans="1:7">
      <c r="A1105" s="16">
        <v>191352</v>
      </c>
      <c r="B1105" s="17" t="s">
        <v>405</v>
      </c>
      <c r="C1105" s="18" t="s">
        <v>740</v>
      </c>
      <c r="D1105" s="19">
        <v>43789</v>
      </c>
      <c r="E1105" s="18" t="s">
        <v>230</v>
      </c>
      <c r="F1105" s="17" t="s">
        <v>209</v>
      </c>
      <c r="G1105" s="24">
        <v>100</v>
      </c>
    </row>
    <row r="1106" spans="1:7">
      <c r="A1106" s="16">
        <v>191355</v>
      </c>
      <c r="B1106" s="17" t="s">
        <v>374</v>
      </c>
      <c r="C1106" s="18" t="s">
        <v>741</v>
      </c>
      <c r="D1106" s="19">
        <v>43790</v>
      </c>
      <c r="E1106" s="18" t="s">
        <v>226</v>
      </c>
      <c r="F1106" s="17" t="s">
        <v>743</v>
      </c>
      <c r="G1106" s="24">
        <v>100</v>
      </c>
    </row>
    <row r="1107" spans="1:7">
      <c r="A1107" s="16">
        <v>191358</v>
      </c>
      <c r="B1107" s="17" t="s">
        <v>358</v>
      </c>
      <c r="C1107" s="18" t="s">
        <v>814</v>
      </c>
      <c r="D1107" s="19">
        <v>43790</v>
      </c>
      <c r="E1107" s="18" t="s">
        <v>230</v>
      </c>
      <c r="F1107" s="17" t="s">
        <v>796</v>
      </c>
      <c r="G1107" s="24">
        <v>100</v>
      </c>
    </row>
    <row r="1108" spans="1:7">
      <c r="A1108" s="16">
        <v>191368</v>
      </c>
      <c r="B1108" s="17" t="s">
        <v>387</v>
      </c>
      <c r="C1108" s="18" t="s">
        <v>814</v>
      </c>
      <c r="D1108" s="19">
        <v>43791</v>
      </c>
      <c r="E1108" s="18" t="s">
        <v>229</v>
      </c>
      <c r="F1108" s="17" t="s">
        <v>754</v>
      </c>
      <c r="G1108" s="24">
        <v>100</v>
      </c>
    </row>
    <row r="1109" spans="1:7">
      <c r="A1109" s="16">
        <v>191379</v>
      </c>
      <c r="B1109" s="17" t="s">
        <v>369</v>
      </c>
      <c r="C1109" s="18" t="s">
        <v>814</v>
      </c>
      <c r="D1109" s="19">
        <v>43794</v>
      </c>
      <c r="E1109" s="18" t="s">
        <v>229</v>
      </c>
      <c r="F1109" s="17" t="s">
        <v>220</v>
      </c>
      <c r="G1109" s="24">
        <v>100</v>
      </c>
    </row>
    <row r="1110" spans="1:7">
      <c r="A1110" s="16">
        <v>191383</v>
      </c>
      <c r="B1110" s="17" t="s">
        <v>388</v>
      </c>
      <c r="C1110" s="18" t="s">
        <v>739</v>
      </c>
      <c r="D1110" s="19">
        <v>43794</v>
      </c>
      <c r="E1110" s="18" t="s">
        <v>230</v>
      </c>
      <c r="F1110" s="17" t="s">
        <v>770</v>
      </c>
      <c r="G1110" s="24">
        <v>100</v>
      </c>
    </row>
    <row r="1111" spans="1:7">
      <c r="A1111" s="16">
        <v>191388</v>
      </c>
      <c r="B1111" s="17" t="s">
        <v>370</v>
      </c>
      <c r="C1111" s="18" t="s">
        <v>738</v>
      </c>
      <c r="D1111" s="19">
        <v>43795</v>
      </c>
      <c r="E1111" s="18" t="s">
        <v>229</v>
      </c>
      <c r="F1111" s="17" t="s">
        <v>211</v>
      </c>
      <c r="G1111" s="24">
        <v>100</v>
      </c>
    </row>
    <row r="1112" spans="1:7">
      <c r="A1112" s="16">
        <v>191397</v>
      </c>
      <c r="B1112" s="17" t="s">
        <v>418</v>
      </c>
      <c r="C1112" s="18" t="s">
        <v>742</v>
      </c>
      <c r="D1112" s="19">
        <v>43796</v>
      </c>
      <c r="E1112" s="18" t="s">
        <v>227</v>
      </c>
      <c r="F1112" s="17" t="s">
        <v>783</v>
      </c>
      <c r="G1112" s="24">
        <v>100</v>
      </c>
    </row>
    <row r="1113" spans="1:7">
      <c r="A1113" s="16">
        <v>191400</v>
      </c>
      <c r="B1113" s="17" t="s">
        <v>382</v>
      </c>
      <c r="C1113" s="18" t="s">
        <v>814</v>
      </c>
      <c r="D1113" s="19">
        <v>43796</v>
      </c>
      <c r="E1113" s="18" t="s">
        <v>227</v>
      </c>
      <c r="F1113" s="17" t="s">
        <v>781</v>
      </c>
      <c r="G1113" s="24">
        <v>100</v>
      </c>
    </row>
    <row r="1114" spans="1:7">
      <c r="A1114" s="16">
        <v>191409</v>
      </c>
      <c r="B1114" s="17" t="s">
        <v>421</v>
      </c>
      <c r="C1114" s="18" t="s">
        <v>742</v>
      </c>
      <c r="D1114" s="19">
        <v>43798</v>
      </c>
      <c r="E1114" s="18" t="s">
        <v>812</v>
      </c>
      <c r="F1114" s="17" t="s">
        <v>200</v>
      </c>
      <c r="G1114" s="24">
        <v>100</v>
      </c>
    </row>
    <row r="1115" spans="1:7">
      <c r="A1115" s="16">
        <v>191413</v>
      </c>
      <c r="B1115" s="17" t="s">
        <v>359</v>
      </c>
      <c r="C1115" s="18" t="s">
        <v>740</v>
      </c>
      <c r="D1115" s="19">
        <v>43798</v>
      </c>
      <c r="E1115" s="18" t="s">
        <v>227</v>
      </c>
      <c r="F1115" s="17" t="s">
        <v>213</v>
      </c>
      <c r="G1115" s="24">
        <v>100</v>
      </c>
    </row>
    <row r="1116" spans="1:7">
      <c r="A1116" s="16">
        <v>191420</v>
      </c>
      <c r="B1116" s="17" t="s">
        <v>364</v>
      </c>
      <c r="C1116" s="18" t="s">
        <v>742</v>
      </c>
      <c r="D1116" s="19">
        <v>43801</v>
      </c>
      <c r="E1116" s="18" t="s">
        <v>230</v>
      </c>
      <c r="F1116" s="17" t="s">
        <v>770</v>
      </c>
      <c r="G1116" s="24">
        <v>100</v>
      </c>
    </row>
    <row r="1117" spans="1:7">
      <c r="A1117" s="16">
        <v>191428</v>
      </c>
      <c r="B1117" s="17" t="s">
        <v>418</v>
      </c>
      <c r="C1117" s="18" t="s">
        <v>737</v>
      </c>
      <c r="D1117" s="19">
        <v>43802</v>
      </c>
      <c r="E1117" s="18" t="s">
        <v>228</v>
      </c>
      <c r="F1117" s="17" t="s">
        <v>776</v>
      </c>
      <c r="G1117" s="24">
        <v>100</v>
      </c>
    </row>
    <row r="1118" spans="1:7">
      <c r="A1118" s="16">
        <v>191432</v>
      </c>
      <c r="B1118" s="17" t="s">
        <v>361</v>
      </c>
      <c r="C1118" s="18" t="s">
        <v>737</v>
      </c>
      <c r="D1118" s="19">
        <v>43802</v>
      </c>
      <c r="E1118" s="18" t="s">
        <v>225</v>
      </c>
      <c r="F1118" s="17" t="s">
        <v>206</v>
      </c>
      <c r="G1118" s="24">
        <v>100</v>
      </c>
    </row>
    <row r="1119" spans="1:7">
      <c r="A1119" s="16">
        <v>191444</v>
      </c>
      <c r="B1119" s="17" t="s">
        <v>382</v>
      </c>
      <c r="C1119" s="18" t="s">
        <v>742</v>
      </c>
      <c r="D1119" s="19">
        <v>43803</v>
      </c>
      <c r="E1119" s="18" t="s">
        <v>229</v>
      </c>
      <c r="F1119" s="17" t="s">
        <v>751</v>
      </c>
      <c r="G1119" s="24">
        <v>100</v>
      </c>
    </row>
    <row r="1120" spans="1:7">
      <c r="A1120" s="16">
        <v>191454</v>
      </c>
      <c r="B1120" s="17" t="s">
        <v>390</v>
      </c>
      <c r="C1120" s="18" t="s">
        <v>814</v>
      </c>
      <c r="D1120" s="19">
        <v>43803</v>
      </c>
      <c r="E1120" s="18" t="s">
        <v>226</v>
      </c>
      <c r="F1120" s="17" t="s">
        <v>762</v>
      </c>
      <c r="G1120" s="24">
        <v>100</v>
      </c>
    </row>
    <row r="1121" spans="1:7">
      <c r="A1121" s="16">
        <v>191461</v>
      </c>
      <c r="B1121" s="17" t="s">
        <v>358</v>
      </c>
      <c r="C1121" s="18" t="s">
        <v>242</v>
      </c>
      <c r="D1121" s="19">
        <v>43804</v>
      </c>
      <c r="E1121" s="18" t="s">
        <v>227</v>
      </c>
      <c r="F1121" s="17" t="s">
        <v>774</v>
      </c>
      <c r="G1121" s="24">
        <v>100</v>
      </c>
    </row>
    <row r="1122" spans="1:7">
      <c r="A1122" s="16">
        <v>191462</v>
      </c>
      <c r="B1122" s="17" t="s">
        <v>407</v>
      </c>
      <c r="C1122" s="18" t="s">
        <v>742</v>
      </c>
      <c r="D1122" s="19">
        <v>43804</v>
      </c>
      <c r="E1122" s="18" t="s">
        <v>229</v>
      </c>
      <c r="F1122" s="17" t="s">
        <v>779</v>
      </c>
      <c r="G1122" s="24">
        <v>100</v>
      </c>
    </row>
    <row r="1123" spans="1:7">
      <c r="A1123" s="16">
        <v>191474</v>
      </c>
      <c r="B1123" s="17" t="s">
        <v>433</v>
      </c>
      <c r="C1123" s="18" t="s">
        <v>738</v>
      </c>
      <c r="D1123" s="19">
        <v>43805</v>
      </c>
      <c r="E1123" s="18" t="s">
        <v>226</v>
      </c>
      <c r="F1123" s="17" t="s">
        <v>788</v>
      </c>
      <c r="G1123" s="24">
        <v>100</v>
      </c>
    </row>
    <row r="1124" spans="1:7">
      <c r="A1124" s="16">
        <v>191476</v>
      </c>
      <c r="B1124" s="17" t="s">
        <v>363</v>
      </c>
      <c r="C1124" s="18" t="s">
        <v>741</v>
      </c>
      <c r="D1124" s="19">
        <v>43805</v>
      </c>
      <c r="E1124" s="18" t="s">
        <v>227</v>
      </c>
      <c r="F1124" s="17" t="s">
        <v>767</v>
      </c>
      <c r="G1124" s="24">
        <v>100</v>
      </c>
    </row>
    <row r="1125" spans="1:7">
      <c r="A1125" s="16">
        <v>191481</v>
      </c>
      <c r="B1125" s="17" t="s">
        <v>385</v>
      </c>
      <c r="C1125" s="18" t="s">
        <v>740</v>
      </c>
      <c r="D1125" s="19">
        <v>43808</v>
      </c>
      <c r="E1125" s="18" t="s">
        <v>225</v>
      </c>
      <c r="F1125" s="17" t="s">
        <v>792</v>
      </c>
      <c r="G1125" s="24">
        <v>100</v>
      </c>
    </row>
    <row r="1126" spans="1:7">
      <c r="A1126" s="16">
        <v>191483</v>
      </c>
      <c r="B1126" s="17" t="s">
        <v>399</v>
      </c>
      <c r="C1126" s="18" t="s">
        <v>814</v>
      </c>
      <c r="D1126" s="19">
        <v>43808</v>
      </c>
      <c r="E1126" s="18" t="s">
        <v>229</v>
      </c>
      <c r="F1126" s="17" t="s">
        <v>747</v>
      </c>
      <c r="G1126" s="24">
        <v>100</v>
      </c>
    </row>
    <row r="1127" spans="1:7">
      <c r="A1127" s="16">
        <v>191493</v>
      </c>
      <c r="B1127" s="17" t="s">
        <v>392</v>
      </c>
      <c r="C1127" s="18" t="s">
        <v>737</v>
      </c>
      <c r="D1127" s="19">
        <v>43809</v>
      </c>
      <c r="E1127" s="18" t="s">
        <v>225</v>
      </c>
      <c r="F1127" s="17" t="s">
        <v>798</v>
      </c>
      <c r="G1127" s="24">
        <v>100</v>
      </c>
    </row>
    <row r="1128" spans="1:7">
      <c r="A1128" s="16">
        <v>191503</v>
      </c>
      <c r="B1128" s="17" t="s">
        <v>386</v>
      </c>
      <c r="C1128" s="18" t="s">
        <v>739</v>
      </c>
      <c r="D1128" s="19">
        <v>43809</v>
      </c>
      <c r="E1128" s="18" t="s">
        <v>227</v>
      </c>
      <c r="F1128" s="17" t="s">
        <v>760</v>
      </c>
      <c r="G1128" s="24">
        <v>100</v>
      </c>
    </row>
    <row r="1129" spans="1:7">
      <c r="A1129" s="16">
        <v>191505</v>
      </c>
      <c r="B1129" s="17" t="s">
        <v>435</v>
      </c>
      <c r="C1129" s="18" t="s">
        <v>741</v>
      </c>
      <c r="D1129" s="19">
        <v>43809</v>
      </c>
      <c r="E1129" s="18" t="s">
        <v>227</v>
      </c>
      <c r="F1129" s="17" t="s">
        <v>210</v>
      </c>
      <c r="G1129" s="24">
        <v>100</v>
      </c>
    </row>
    <row r="1130" spans="1:7">
      <c r="A1130" s="16">
        <v>191520</v>
      </c>
      <c r="B1130" s="17" t="s">
        <v>366</v>
      </c>
      <c r="C1130" s="18" t="s">
        <v>242</v>
      </c>
      <c r="D1130" s="19">
        <v>43810</v>
      </c>
      <c r="E1130" s="18" t="s">
        <v>812</v>
      </c>
      <c r="F1130" s="17" t="s">
        <v>790</v>
      </c>
      <c r="G1130" s="24">
        <v>100</v>
      </c>
    </row>
    <row r="1131" spans="1:7">
      <c r="A1131" s="16">
        <v>191524</v>
      </c>
      <c r="B1131" s="17" t="s">
        <v>153</v>
      </c>
      <c r="C1131" s="18" t="s">
        <v>741</v>
      </c>
      <c r="D1131" s="19">
        <v>43810</v>
      </c>
      <c r="E1131" s="18" t="s">
        <v>226</v>
      </c>
      <c r="F1131" s="17" t="s">
        <v>784</v>
      </c>
      <c r="G1131" s="24">
        <v>100</v>
      </c>
    </row>
    <row r="1132" spans="1:7">
      <c r="A1132" s="16">
        <v>191532</v>
      </c>
      <c r="B1132" s="17" t="s">
        <v>418</v>
      </c>
      <c r="C1132" s="18" t="s">
        <v>736</v>
      </c>
      <c r="D1132" s="19">
        <v>43811</v>
      </c>
      <c r="E1132" s="18" t="s">
        <v>228</v>
      </c>
      <c r="F1132" s="17" t="s">
        <v>776</v>
      </c>
      <c r="G1132" s="24">
        <v>100</v>
      </c>
    </row>
    <row r="1133" spans="1:7">
      <c r="A1133" s="16">
        <v>191537</v>
      </c>
      <c r="B1133" s="17" t="s">
        <v>119</v>
      </c>
      <c r="C1133" s="18" t="s">
        <v>736</v>
      </c>
      <c r="D1133" s="19">
        <v>43812</v>
      </c>
      <c r="E1133" s="18" t="s">
        <v>225</v>
      </c>
      <c r="F1133" s="17" t="s">
        <v>792</v>
      </c>
      <c r="G1133" s="24">
        <v>100</v>
      </c>
    </row>
    <row r="1134" spans="1:7">
      <c r="A1134" s="16">
        <v>191554</v>
      </c>
      <c r="B1134" s="17" t="s">
        <v>380</v>
      </c>
      <c r="C1134" s="18" t="s">
        <v>814</v>
      </c>
      <c r="D1134" s="19">
        <v>43812</v>
      </c>
      <c r="E1134" s="18" t="s">
        <v>230</v>
      </c>
      <c r="F1134" s="17" t="s">
        <v>770</v>
      </c>
      <c r="G1134" s="24">
        <v>100</v>
      </c>
    </row>
    <row r="1135" spans="1:7">
      <c r="A1135" s="16">
        <v>191575</v>
      </c>
      <c r="B1135" s="17" t="s">
        <v>366</v>
      </c>
      <c r="C1135" s="18" t="s">
        <v>739</v>
      </c>
      <c r="D1135" s="19">
        <v>43817</v>
      </c>
      <c r="E1135" s="18" t="s">
        <v>230</v>
      </c>
      <c r="F1135" s="17" t="s">
        <v>766</v>
      </c>
      <c r="G1135" s="24">
        <v>100</v>
      </c>
    </row>
    <row r="1136" spans="1:7">
      <c r="A1136" s="16">
        <v>191577</v>
      </c>
      <c r="B1136" s="17" t="s">
        <v>136</v>
      </c>
      <c r="C1136" s="18" t="s">
        <v>814</v>
      </c>
      <c r="D1136" s="19">
        <v>43817</v>
      </c>
      <c r="E1136" s="18" t="s">
        <v>227</v>
      </c>
      <c r="F1136" s="17" t="s">
        <v>760</v>
      </c>
      <c r="G1136" s="24">
        <v>100</v>
      </c>
    </row>
    <row r="1137" spans="1:7">
      <c r="A1137" s="16">
        <v>191604</v>
      </c>
      <c r="B1137" s="17" t="s">
        <v>406</v>
      </c>
      <c r="C1137" s="18" t="s">
        <v>739</v>
      </c>
      <c r="D1137" s="19">
        <v>43819</v>
      </c>
      <c r="E1137" s="18" t="s">
        <v>226</v>
      </c>
      <c r="F1137" s="17" t="s">
        <v>762</v>
      </c>
      <c r="G1137" s="24">
        <v>100</v>
      </c>
    </row>
    <row r="1138" spans="1:7">
      <c r="A1138" s="16">
        <v>191639</v>
      </c>
      <c r="B1138" s="17" t="s">
        <v>414</v>
      </c>
      <c r="C1138" s="18" t="s">
        <v>741</v>
      </c>
      <c r="D1138" s="19">
        <v>43824</v>
      </c>
      <c r="E1138" s="18" t="s">
        <v>812</v>
      </c>
      <c r="F1138" s="17" t="s">
        <v>200</v>
      </c>
      <c r="G1138" s="24">
        <v>100</v>
      </c>
    </row>
    <row r="1139" spans="1:7">
      <c r="A1139" s="16">
        <v>191642</v>
      </c>
      <c r="B1139" s="17" t="s">
        <v>361</v>
      </c>
      <c r="C1139" s="18" t="s">
        <v>737</v>
      </c>
      <c r="D1139" s="19">
        <v>43824</v>
      </c>
      <c r="E1139" s="18" t="s">
        <v>225</v>
      </c>
      <c r="F1139" s="17" t="s">
        <v>219</v>
      </c>
      <c r="G1139" s="24">
        <v>100</v>
      </c>
    </row>
    <row r="1140" spans="1:7">
      <c r="A1140" s="16">
        <v>191647</v>
      </c>
      <c r="B1140" s="17" t="s">
        <v>422</v>
      </c>
      <c r="C1140" s="18" t="s">
        <v>737</v>
      </c>
      <c r="D1140" s="19">
        <v>43824</v>
      </c>
      <c r="E1140" s="18" t="s">
        <v>226</v>
      </c>
      <c r="F1140" s="17" t="s">
        <v>743</v>
      </c>
      <c r="G1140" s="24">
        <v>100</v>
      </c>
    </row>
    <row r="1141" spans="1:7">
      <c r="A1141" s="16">
        <v>191648</v>
      </c>
      <c r="B1141" s="17" t="s">
        <v>415</v>
      </c>
      <c r="C1141" s="18" t="s">
        <v>814</v>
      </c>
      <c r="D1141" s="19">
        <v>43824</v>
      </c>
      <c r="E1141" s="18" t="s">
        <v>226</v>
      </c>
      <c r="F1141" s="17" t="s">
        <v>744</v>
      </c>
      <c r="G1141" s="24">
        <v>100</v>
      </c>
    </row>
    <row r="1142" spans="1:7">
      <c r="A1142" s="16">
        <v>191651</v>
      </c>
      <c r="B1142" s="17" t="s">
        <v>427</v>
      </c>
      <c r="C1142" s="18" t="s">
        <v>738</v>
      </c>
      <c r="D1142" s="19">
        <v>43824</v>
      </c>
      <c r="E1142" s="18" t="s">
        <v>812</v>
      </c>
      <c r="F1142" s="17" t="s">
        <v>757</v>
      </c>
      <c r="G1142" s="24">
        <v>100</v>
      </c>
    </row>
    <row r="1143" spans="1:7">
      <c r="A1143" s="16">
        <v>191662</v>
      </c>
      <c r="B1143" s="17" t="s">
        <v>392</v>
      </c>
      <c r="C1143" s="18" t="s">
        <v>739</v>
      </c>
      <c r="D1143" s="19">
        <v>43826</v>
      </c>
      <c r="E1143" s="18" t="s">
        <v>812</v>
      </c>
      <c r="F1143" s="17" t="s">
        <v>757</v>
      </c>
      <c r="G1143" s="24">
        <v>100</v>
      </c>
    </row>
    <row r="1144" spans="1:7">
      <c r="A1144" s="16">
        <v>191682</v>
      </c>
      <c r="B1144" s="17" t="s">
        <v>140</v>
      </c>
      <c r="C1144" s="18" t="s">
        <v>738</v>
      </c>
      <c r="D1144" s="19">
        <v>43830</v>
      </c>
      <c r="E1144" s="18" t="s">
        <v>812</v>
      </c>
      <c r="F1144" s="17" t="s">
        <v>790</v>
      </c>
      <c r="G1144" s="24">
        <v>100</v>
      </c>
    </row>
    <row r="1145" spans="1:7">
      <c r="A1145" s="16">
        <v>191684</v>
      </c>
      <c r="B1145" s="17" t="s">
        <v>395</v>
      </c>
      <c r="C1145" s="18" t="s">
        <v>737</v>
      </c>
      <c r="D1145" s="19">
        <v>43830</v>
      </c>
      <c r="E1145" s="18" t="s">
        <v>228</v>
      </c>
      <c r="F1145" s="17" t="s">
        <v>772</v>
      </c>
      <c r="G1145" s="24">
        <v>100</v>
      </c>
    </row>
    <row r="1146" spans="1:7">
      <c r="A1146" s="16">
        <v>190024</v>
      </c>
      <c r="B1146" s="17" t="s">
        <v>434</v>
      </c>
      <c r="C1146" s="18" t="s">
        <v>814</v>
      </c>
      <c r="D1146" s="19">
        <v>43474</v>
      </c>
      <c r="E1146" s="18" t="s">
        <v>226</v>
      </c>
      <c r="F1146" s="17" t="s">
        <v>744</v>
      </c>
      <c r="G1146" s="24">
        <v>90</v>
      </c>
    </row>
    <row r="1147" spans="1:7">
      <c r="A1147" s="16">
        <v>190099</v>
      </c>
      <c r="B1147" s="17" t="s">
        <v>401</v>
      </c>
      <c r="C1147" s="18" t="s">
        <v>742</v>
      </c>
      <c r="D1147" s="19">
        <v>43503</v>
      </c>
      <c r="E1147" s="18" t="s">
        <v>226</v>
      </c>
      <c r="F1147" s="17" t="s">
        <v>753</v>
      </c>
      <c r="G1147" s="24">
        <v>90</v>
      </c>
    </row>
    <row r="1148" spans="1:7">
      <c r="A1148" s="16">
        <v>190229</v>
      </c>
      <c r="B1148" s="17" t="s">
        <v>369</v>
      </c>
      <c r="C1148" s="18" t="s">
        <v>739</v>
      </c>
      <c r="D1148" s="19">
        <v>43550</v>
      </c>
      <c r="E1148" s="18" t="s">
        <v>812</v>
      </c>
      <c r="F1148" s="17" t="s">
        <v>207</v>
      </c>
      <c r="G1148" s="24">
        <v>90</v>
      </c>
    </row>
    <row r="1149" spans="1:7">
      <c r="A1149" s="16">
        <v>190265</v>
      </c>
      <c r="B1149" s="17" t="s">
        <v>354</v>
      </c>
      <c r="C1149" s="18" t="s">
        <v>739</v>
      </c>
      <c r="D1149" s="19">
        <v>43560</v>
      </c>
      <c r="E1149" s="18" t="s">
        <v>812</v>
      </c>
      <c r="F1149" s="17" t="s">
        <v>217</v>
      </c>
      <c r="G1149" s="24">
        <v>90</v>
      </c>
    </row>
    <row r="1150" spans="1:7">
      <c r="A1150" s="16">
        <v>190393</v>
      </c>
      <c r="B1150" s="17" t="s">
        <v>417</v>
      </c>
      <c r="C1150" s="18" t="s">
        <v>738</v>
      </c>
      <c r="D1150" s="19">
        <v>43602</v>
      </c>
      <c r="E1150" s="18" t="s">
        <v>228</v>
      </c>
      <c r="F1150" s="17" t="s">
        <v>208</v>
      </c>
      <c r="G1150" s="24">
        <v>90</v>
      </c>
    </row>
    <row r="1151" spans="1:7">
      <c r="A1151" s="16">
        <v>190395</v>
      </c>
      <c r="B1151" s="17" t="s">
        <v>359</v>
      </c>
      <c r="C1151" s="18" t="s">
        <v>242</v>
      </c>
      <c r="D1151" s="19">
        <v>43602</v>
      </c>
      <c r="E1151" s="18" t="s">
        <v>812</v>
      </c>
      <c r="F1151" s="17" t="s">
        <v>216</v>
      </c>
      <c r="G1151" s="24">
        <v>90</v>
      </c>
    </row>
    <row r="1152" spans="1:7">
      <c r="A1152" s="16">
        <v>190582</v>
      </c>
      <c r="B1152" s="17" t="s">
        <v>363</v>
      </c>
      <c r="C1152" s="18" t="s">
        <v>738</v>
      </c>
      <c r="D1152" s="19">
        <v>43655</v>
      </c>
      <c r="E1152" s="18" t="s">
        <v>225</v>
      </c>
      <c r="F1152" s="17" t="s">
        <v>799</v>
      </c>
      <c r="G1152" s="24">
        <v>90</v>
      </c>
    </row>
    <row r="1153" spans="1:7">
      <c r="A1153" s="16">
        <v>190602</v>
      </c>
      <c r="B1153" s="17" t="s">
        <v>366</v>
      </c>
      <c r="C1153" s="18" t="s">
        <v>738</v>
      </c>
      <c r="D1153" s="19">
        <v>43658</v>
      </c>
      <c r="E1153" s="18" t="s">
        <v>228</v>
      </c>
      <c r="F1153" s="17" t="s">
        <v>758</v>
      </c>
      <c r="G1153" s="24">
        <v>90</v>
      </c>
    </row>
    <row r="1154" spans="1:7">
      <c r="A1154" s="16">
        <v>190607</v>
      </c>
      <c r="B1154" s="17" t="s">
        <v>376</v>
      </c>
      <c r="C1154" s="18" t="s">
        <v>741</v>
      </c>
      <c r="D1154" s="19">
        <v>43661</v>
      </c>
      <c r="E1154" s="18" t="s">
        <v>227</v>
      </c>
      <c r="F1154" s="17" t="s">
        <v>771</v>
      </c>
      <c r="G1154" s="24">
        <v>90</v>
      </c>
    </row>
    <row r="1155" spans="1:7">
      <c r="A1155" s="16">
        <v>190608</v>
      </c>
      <c r="B1155" s="17" t="s">
        <v>426</v>
      </c>
      <c r="C1155" s="18" t="s">
        <v>742</v>
      </c>
      <c r="D1155" s="19">
        <v>43661</v>
      </c>
      <c r="E1155" s="18" t="s">
        <v>226</v>
      </c>
      <c r="F1155" s="17" t="s">
        <v>785</v>
      </c>
      <c r="G1155" s="24">
        <v>90</v>
      </c>
    </row>
    <row r="1156" spans="1:7">
      <c r="A1156" s="16">
        <v>190884</v>
      </c>
      <c r="B1156" s="17" t="s">
        <v>414</v>
      </c>
      <c r="C1156" s="18" t="s">
        <v>736</v>
      </c>
      <c r="D1156" s="19">
        <v>43718</v>
      </c>
      <c r="E1156" s="18" t="s">
        <v>812</v>
      </c>
      <c r="F1156" s="17" t="s">
        <v>221</v>
      </c>
      <c r="G1156" s="24">
        <v>90</v>
      </c>
    </row>
    <row r="1157" spans="1:7">
      <c r="A1157" s="16">
        <v>190916</v>
      </c>
      <c r="B1157" s="17" t="s">
        <v>356</v>
      </c>
      <c r="C1157" s="18" t="s">
        <v>736</v>
      </c>
      <c r="D1157" s="19">
        <v>43724</v>
      </c>
      <c r="E1157" s="18" t="s">
        <v>812</v>
      </c>
      <c r="F1157" s="17" t="s">
        <v>757</v>
      </c>
      <c r="G1157" s="24">
        <v>90</v>
      </c>
    </row>
    <row r="1158" spans="1:7">
      <c r="A1158" s="16">
        <v>190933</v>
      </c>
      <c r="B1158" s="17" t="s">
        <v>363</v>
      </c>
      <c r="C1158" s="18" t="s">
        <v>737</v>
      </c>
      <c r="D1158" s="19">
        <v>43726</v>
      </c>
      <c r="E1158" s="18" t="s">
        <v>229</v>
      </c>
      <c r="F1158" s="17" t="s">
        <v>778</v>
      </c>
      <c r="G1158" s="24">
        <v>90</v>
      </c>
    </row>
    <row r="1159" spans="1:7">
      <c r="A1159" s="16">
        <v>190960</v>
      </c>
      <c r="B1159" s="17" t="s">
        <v>414</v>
      </c>
      <c r="C1159" s="18" t="s">
        <v>242</v>
      </c>
      <c r="D1159" s="19">
        <v>43732</v>
      </c>
      <c r="E1159" s="18" t="s">
        <v>812</v>
      </c>
      <c r="F1159" s="17" t="s">
        <v>200</v>
      </c>
      <c r="G1159" s="24">
        <v>90</v>
      </c>
    </row>
    <row r="1160" spans="1:7">
      <c r="A1160" s="16">
        <v>191029</v>
      </c>
      <c r="B1160" s="17" t="s">
        <v>423</v>
      </c>
      <c r="C1160" s="18" t="s">
        <v>740</v>
      </c>
      <c r="D1160" s="19">
        <v>43740</v>
      </c>
      <c r="E1160" s="18" t="s">
        <v>227</v>
      </c>
      <c r="F1160" s="17" t="s">
        <v>780</v>
      </c>
      <c r="G1160" s="24">
        <v>90</v>
      </c>
    </row>
    <row r="1161" spans="1:7">
      <c r="A1161" s="16">
        <v>191156</v>
      </c>
      <c r="B1161" s="17" t="s">
        <v>414</v>
      </c>
      <c r="C1161" s="18" t="s">
        <v>740</v>
      </c>
      <c r="D1161" s="19">
        <v>43766</v>
      </c>
      <c r="E1161" s="18" t="s">
        <v>225</v>
      </c>
      <c r="F1161" s="17" t="s">
        <v>219</v>
      </c>
      <c r="G1161" s="24">
        <v>90</v>
      </c>
    </row>
    <row r="1162" spans="1:7">
      <c r="A1162" s="16">
        <v>191164</v>
      </c>
      <c r="B1162" s="17" t="s">
        <v>364</v>
      </c>
      <c r="C1162" s="18" t="s">
        <v>738</v>
      </c>
      <c r="D1162" s="19">
        <v>43767</v>
      </c>
      <c r="E1162" s="18" t="s">
        <v>227</v>
      </c>
      <c r="F1162" s="17" t="s">
        <v>781</v>
      </c>
      <c r="G1162" s="24">
        <v>90</v>
      </c>
    </row>
    <row r="1163" spans="1:7">
      <c r="A1163" s="16">
        <v>191193</v>
      </c>
      <c r="B1163" s="17" t="s">
        <v>166</v>
      </c>
      <c r="C1163" s="18" t="s">
        <v>740</v>
      </c>
      <c r="D1163" s="19">
        <v>43770</v>
      </c>
      <c r="E1163" s="18" t="s">
        <v>225</v>
      </c>
      <c r="F1163" s="17" t="s">
        <v>205</v>
      </c>
      <c r="G1163" s="24">
        <v>90</v>
      </c>
    </row>
    <row r="1164" spans="1:7">
      <c r="A1164" s="16">
        <v>191196</v>
      </c>
      <c r="B1164" s="17" t="s">
        <v>356</v>
      </c>
      <c r="C1164" s="18" t="s">
        <v>242</v>
      </c>
      <c r="D1164" s="19">
        <v>43770</v>
      </c>
      <c r="E1164" s="18" t="s">
        <v>229</v>
      </c>
      <c r="F1164" s="17" t="s">
        <v>777</v>
      </c>
      <c r="G1164" s="24">
        <v>90</v>
      </c>
    </row>
    <row r="1165" spans="1:7">
      <c r="A1165" s="16">
        <v>191198</v>
      </c>
      <c r="B1165" s="17" t="s">
        <v>361</v>
      </c>
      <c r="C1165" s="18" t="s">
        <v>736</v>
      </c>
      <c r="D1165" s="19">
        <v>43770</v>
      </c>
      <c r="E1165" s="18" t="s">
        <v>227</v>
      </c>
      <c r="F1165" s="17" t="s">
        <v>786</v>
      </c>
      <c r="G1165" s="24">
        <v>90</v>
      </c>
    </row>
    <row r="1166" spans="1:7">
      <c r="A1166" s="16">
        <v>191201</v>
      </c>
      <c r="B1166" s="17" t="s">
        <v>404</v>
      </c>
      <c r="C1166" s="18" t="s">
        <v>739</v>
      </c>
      <c r="D1166" s="19">
        <v>43770</v>
      </c>
      <c r="E1166" s="18" t="s">
        <v>227</v>
      </c>
      <c r="F1166" s="17" t="s">
        <v>780</v>
      </c>
      <c r="G1166" s="24">
        <v>90</v>
      </c>
    </row>
    <row r="1167" spans="1:7">
      <c r="A1167" s="16">
        <v>191202</v>
      </c>
      <c r="B1167" s="17" t="s">
        <v>153</v>
      </c>
      <c r="C1167" s="18" t="s">
        <v>740</v>
      </c>
      <c r="D1167" s="19">
        <v>43770</v>
      </c>
      <c r="E1167" s="18" t="s">
        <v>229</v>
      </c>
      <c r="F1167" s="17" t="s">
        <v>220</v>
      </c>
      <c r="G1167" s="24">
        <v>90</v>
      </c>
    </row>
    <row r="1168" spans="1:7">
      <c r="A1168" s="16">
        <v>191203</v>
      </c>
      <c r="B1168" s="17" t="s">
        <v>411</v>
      </c>
      <c r="C1168" s="18" t="s">
        <v>741</v>
      </c>
      <c r="D1168" s="19">
        <v>43770</v>
      </c>
      <c r="E1168" s="18" t="s">
        <v>228</v>
      </c>
      <c r="F1168" s="17" t="s">
        <v>776</v>
      </c>
      <c r="G1168" s="24">
        <v>90</v>
      </c>
    </row>
    <row r="1169" spans="1:7">
      <c r="A1169" s="16">
        <v>191215</v>
      </c>
      <c r="B1169" s="17" t="s">
        <v>392</v>
      </c>
      <c r="C1169" s="18" t="s">
        <v>242</v>
      </c>
      <c r="D1169" s="19">
        <v>43773</v>
      </c>
      <c r="E1169" s="18" t="s">
        <v>229</v>
      </c>
      <c r="F1169" s="17" t="s">
        <v>769</v>
      </c>
      <c r="G1169" s="24">
        <v>90</v>
      </c>
    </row>
    <row r="1170" spans="1:7">
      <c r="A1170" s="16">
        <v>191231</v>
      </c>
      <c r="B1170" s="17" t="s">
        <v>397</v>
      </c>
      <c r="C1170" s="18" t="s">
        <v>736</v>
      </c>
      <c r="D1170" s="19">
        <v>43774</v>
      </c>
      <c r="E1170" s="18" t="s">
        <v>225</v>
      </c>
      <c r="F1170" s="17" t="s">
        <v>791</v>
      </c>
      <c r="G1170" s="24">
        <v>90</v>
      </c>
    </row>
    <row r="1171" spans="1:7">
      <c r="A1171" s="16">
        <v>191236</v>
      </c>
      <c r="B1171" s="17" t="s">
        <v>404</v>
      </c>
      <c r="C1171" s="18" t="s">
        <v>736</v>
      </c>
      <c r="D1171" s="19">
        <v>43774</v>
      </c>
      <c r="E1171" s="18" t="s">
        <v>812</v>
      </c>
      <c r="F1171" s="17" t="s">
        <v>217</v>
      </c>
      <c r="G1171" s="24">
        <v>90</v>
      </c>
    </row>
    <row r="1172" spans="1:7">
      <c r="A1172" s="16">
        <v>191237</v>
      </c>
      <c r="B1172" s="17" t="s">
        <v>424</v>
      </c>
      <c r="C1172" s="18" t="s">
        <v>242</v>
      </c>
      <c r="D1172" s="19">
        <v>43774</v>
      </c>
      <c r="E1172" s="18" t="s">
        <v>226</v>
      </c>
      <c r="F1172" s="17" t="s">
        <v>789</v>
      </c>
      <c r="G1172" s="24">
        <v>90</v>
      </c>
    </row>
    <row r="1173" spans="1:7">
      <c r="A1173" s="16">
        <v>191243</v>
      </c>
      <c r="B1173" s="17" t="s">
        <v>389</v>
      </c>
      <c r="C1173" s="18" t="s">
        <v>741</v>
      </c>
      <c r="D1173" s="19">
        <v>43775</v>
      </c>
      <c r="E1173" s="18" t="s">
        <v>229</v>
      </c>
      <c r="F1173" s="17" t="s">
        <v>778</v>
      </c>
      <c r="G1173" s="24">
        <v>90</v>
      </c>
    </row>
    <row r="1174" spans="1:7">
      <c r="A1174" s="16">
        <v>191248</v>
      </c>
      <c r="B1174" s="17" t="s">
        <v>427</v>
      </c>
      <c r="C1174" s="18" t="s">
        <v>242</v>
      </c>
      <c r="D1174" s="19">
        <v>43775</v>
      </c>
      <c r="E1174" s="18" t="s">
        <v>227</v>
      </c>
      <c r="F1174" s="17" t="s">
        <v>760</v>
      </c>
      <c r="G1174" s="24">
        <v>90</v>
      </c>
    </row>
    <row r="1175" spans="1:7">
      <c r="A1175" s="16">
        <v>191261</v>
      </c>
      <c r="B1175" s="17" t="s">
        <v>433</v>
      </c>
      <c r="C1175" s="18" t="s">
        <v>738</v>
      </c>
      <c r="D1175" s="19">
        <v>43776</v>
      </c>
      <c r="E1175" s="18" t="s">
        <v>812</v>
      </c>
      <c r="F1175" s="17" t="s">
        <v>745</v>
      </c>
      <c r="G1175" s="24">
        <v>90</v>
      </c>
    </row>
    <row r="1176" spans="1:7">
      <c r="A1176" s="16">
        <v>191268</v>
      </c>
      <c r="B1176" s="17" t="s">
        <v>356</v>
      </c>
      <c r="C1176" s="18" t="s">
        <v>740</v>
      </c>
      <c r="D1176" s="19">
        <v>43777</v>
      </c>
      <c r="E1176" s="18" t="s">
        <v>225</v>
      </c>
      <c r="F1176" s="17" t="s">
        <v>791</v>
      </c>
      <c r="G1176" s="24">
        <v>90</v>
      </c>
    </row>
    <row r="1177" spans="1:7">
      <c r="A1177" s="16">
        <v>191274</v>
      </c>
      <c r="B1177" s="17" t="s">
        <v>355</v>
      </c>
      <c r="C1177" s="18" t="s">
        <v>737</v>
      </c>
      <c r="D1177" s="19">
        <v>43777</v>
      </c>
      <c r="E1177" s="18" t="s">
        <v>227</v>
      </c>
      <c r="F1177" s="17" t="s">
        <v>783</v>
      </c>
      <c r="G1177" s="24">
        <v>90</v>
      </c>
    </row>
    <row r="1178" spans="1:7">
      <c r="A1178" s="16">
        <v>191290</v>
      </c>
      <c r="B1178" s="17" t="s">
        <v>153</v>
      </c>
      <c r="C1178" s="18" t="s">
        <v>739</v>
      </c>
      <c r="D1178" s="19">
        <v>43781</v>
      </c>
      <c r="E1178" s="18" t="s">
        <v>227</v>
      </c>
      <c r="F1178" s="17" t="s">
        <v>210</v>
      </c>
      <c r="G1178" s="24">
        <v>90</v>
      </c>
    </row>
    <row r="1179" spans="1:7">
      <c r="A1179" s="16">
        <v>191302</v>
      </c>
      <c r="B1179" s="17" t="s">
        <v>414</v>
      </c>
      <c r="C1179" s="18" t="s">
        <v>739</v>
      </c>
      <c r="D1179" s="19">
        <v>43782</v>
      </c>
      <c r="E1179" s="18" t="s">
        <v>812</v>
      </c>
      <c r="F1179" s="17" t="s">
        <v>755</v>
      </c>
      <c r="G1179" s="24">
        <v>90</v>
      </c>
    </row>
    <row r="1180" spans="1:7">
      <c r="A1180" s="16">
        <v>191303</v>
      </c>
      <c r="B1180" s="17" t="s">
        <v>433</v>
      </c>
      <c r="C1180" s="18" t="s">
        <v>740</v>
      </c>
      <c r="D1180" s="19">
        <v>43782</v>
      </c>
      <c r="E1180" s="18" t="s">
        <v>812</v>
      </c>
      <c r="F1180" s="17" t="s">
        <v>756</v>
      </c>
      <c r="G1180" s="24">
        <v>90</v>
      </c>
    </row>
    <row r="1181" spans="1:7">
      <c r="A1181" s="16">
        <v>191311</v>
      </c>
      <c r="B1181" s="17" t="s">
        <v>422</v>
      </c>
      <c r="C1181" s="18" t="s">
        <v>242</v>
      </c>
      <c r="D1181" s="19">
        <v>43783</v>
      </c>
      <c r="E1181" s="18" t="s">
        <v>227</v>
      </c>
      <c r="F1181" s="17" t="s">
        <v>764</v>
      </c>
      <c r="G1181" s="24">
        <v>90</v>
      </c>
    </row>
    <row r="1182" spans="1:7">
      <c r="A1182" s="16">
        <v>191335</v>
      </c>
      <c r="B1182" s="17" t="s">
        <v>423</v>
      </c>
      <c r="C1182" s="18" t="s">
        <v>814</v>
      </c>
      <c r="D1182" s="19">
        <v>43788</v>
      </c>
      <c r="E1182" s="18" t="s">
        <v>812</v>
      </c>
      <c r="F1182" s="17" t="s">
        <v>217</v>
      </c>
      <c r="G1182" s="24">
        <v>90</v>
      </c>
    </row>
    <row r="1183" spans="1:7">
      <c r="A1183" s="16">
        <v>191339</v>
      </c>
      <c r="B1183" s="17" t="s">
        <v>386</v>
      </c>
      <c r="C1183" s="18" t="s">
        <v>738</v>
      </c>
      <c r="D1183" s="19">
        <v>43788</v>
      </c>
      <c r="E1183" s="18" t="s">
        <v>229</v>
      </c>
      <c r="F1183" s="17" t="s">
        <v>212</v>
      </c>
      <c r="G1183" s="24">
        <v>90</v>
      </c>
    </row>
    <row r="1184" spans="1:7">
      <c r="A1184" s="16">
        <v>191342</v>
      </c>
      <c r="B1184" s="17" t="s">
        <v>407</v>
      </c>
      <c r="C1184" s="18" t="s">
        <v>738</v>
      </c>
      <c r="D1184" s="19">
        <v>43789</v>
      </c>
      <c r="E1184" s="18" t="s">
        <v>225</v>
      </c>
      <c r="F1184" s="17" t="s">
        <v>792</v>
      </c>
      <c r="G1184" s="24">
        <v>90</v>
      </c>
    </row>
    <row r="1185" spans="1:7">
      <c r="A1185" s="16">
        <v>191345</v>
      </c>
      <c r="B1185" s="17" t="s">
        <v>434</v>
      </c>
      <c r="C1185" s="18" t="s">
        <v>738</v>
      </c>
      <c r="D1185" s="19">
        <v>43789</v>
      </c>
      <c r="E1185" s="18" t="s">
        <v>226</v>
      </c>
      <c r="F1185" s="17" t="s">
        <v>744</v>
      </c>
      <c r="G1185" s="24">
        <v>90</v>
      </c>
    </row>
    <row r="1186" spans="1:7">
      <c r="A1186" s="16">
        <v>191359</v>
      </c>
      <c r="B1186" s="17" t="s">
        <v>429</v>
      </c>
      <c r="C1186" s="18" t="s">
        <v>737</v>
      </c>
      <c r="D1186" s="19">
        <v>43790</v>
      </c>
      <c r="E1186" s="18" t="s">
        <v>230</v>
      </c>
      <c r="F1186" s="17" t="s">
        <v>797</v>
      </c>
      <c r="G1186" s="24">
        <v>90</v>
      </c>
    </row>
    <row r="1187" spans="1:7">
      <c r="A1187" s="16">
        <v>191361</v>
      </c>
      <c r="B1187" s="17" t="s">
        <v>377</v>
      </c>
      <c r="C1187" s="18" t="s">
        <v>814</v>
      </c>
      <c r="D1187" s="19">
        <v>43791</v>
      </c>
      <c r="E1187" s="18" t="s">
        <v>226</v>
      </c>
      <c r="F1187" s="17" t="s">
        <v>753</v>
      </c>
      <c r="G1187" s="24">
        <v>90</v>
      </c>
    </row>
    <row r="1188" spans="1:7">
      <c r="A1188" s="16">
        <v>191366</v>
      </c>
      <c r="B1188" s="17" t="s">
        <v>359</v>
      </c>
      <c r="C1188" s="18" t="s">
        <v>737</v>
      </c>
      <c r="D1188" s="19">
        <v>43791</v>
      </c>
      <c r="E1188" s="18" t="s">
        <v>227</v>
      </c>
      <c r="F1188" s="17" t="s">
        <v>210</v>
      </c>
      <c r="G1188" s="24">
        <v>90</v>
      </c>
    </row>
    <row r="1189" spans="1:7">
      <c r="A1189" s="16">
        <v>191375</v>
      </c>
      <c r="B1189" s="17" t="s">
        <v>433</v>
      </c>
      <c r="C1189" s="18" t="s">
        <v>242</v>
      </c>
      <c r="D1189" s="19">
        <v>43791</v>
      </c>
      <c r="E1189" s="18" t="s">
        <v>225</v>
      </c>
      <c r="F1189" s="17" t="s">
        <v>799</v>
      </c>
      <c r="G1189" s="24">
        <v>90</v>
      </c>
    </row>
    <row r="1190" spans="1:7">
      <c r="A1190" s="16">
        <v>191380</v>
      </c>
      <c r="B1190" s="17" t="s">
        <v>355</v>
      </c>
      <c r="C1190" s="18" t="s">
        <v>737</v>
      </c>
      <c r="D1190" s="19">
        <v>43794</v>
      </c>
      <c r="E1190" s="18" t="s">
        <v>228</v>
      </c>
      <c r="F1190" s="17" t="s">
        <v>776</v>
      </c>
      <c r="G1190" s="24">
        <v>90</v>
      </c>
    </row>
    <row r="1191" spans="1:7">
      <c r="A1191" s="16">
        <v>191384</v>
      </c>
      <c r="B1191" s="17" t="s">
        <v>385</v>
      </c>
      <c r="C1191" s="18" t="s">
        <v>738</v>
      </c>
      <c r="D1191" s="19">
        <v>43794</v>
      </c>
      <c r="E1191" s="18" t="s">
        <v>812</v>
      </c>
      <c r="F1191" s="17" t="s">
        <v>215</v>
      </c>
      <c r="G1191" s="24">
        <v>90</v>
      </c>
    </row>
    <row r="1192" spans="1:7">
      <c r="A1192" s="16">
        <v>191392</v>
      </c>
      <c r="B1192" s="17" t="s">
        <v>370</v>
      </c>
      <c r="C1192" s="18" t="s">
        <v>242</v>
      </c>
      <c r="D1192" s="19">
        <v>43796</v>
      </c>
      <c r="E1192" s="18" t="s">
        <v>812</v>
      </c>
      <c r="F1192" s="17" t="s">
        <v>215</v>
      </c>
      <c r="G1192" s="24">
        <v>90</v>
      </c>
    </row>
    <row r="1193" spans="1:7">
      <c r="A1193" s="16">
        <v>191410</v>
      </c>
      <c r="B1193" s="17" t="s">
        <v>362</v>
      </c>
      <c r="C1193" s="18" t="s">
        <v>739</v>
      </c>
      <c r="D1193" s="19">
        <v>43798</v>
      </c>
      <c r="E1193" s="18" t="s">
        <v>227</v>
      </c>
      <c r="F1193" s="17" t="s">
        <v>771</v>
      </c>
      <c r="G1193" s="24">
        <v>90</v>
      </c>
    </row>
    <row r="1194" spans="1:7">
      <c r="A1194" s="16">
        <v>191412</v>
      </c>
      <c r="B1194" s="17" t="s">
        <v>365</v>
      </c>
      <c r="C1194" s="18" t="s">
        <v>740</v>
      </c>
      <c r="D1194" s="19">
        <v>43798</v>
      </c>
      <c r="E1194" s="18" t="s">
        <v>226</v>
      </c>
      <c r="F1194" s="17" t="s">
        <v>785</v>
      </c>
      <c r="G1194" s="24">
        <v>90</v>
      </c>
    </row>
    <row r="1195" spans="1:7">
      <c r="A1195" s="16">
        <v>191416</v>
      </c>
      <c r="B1195" s="17" t="s">
        <v>353</v>
      </c>
      <c r="C1195" s="18" t="s">
        <v>736</v>
      </c>
      <c r="D1195" s="19">
        <v>43798</v>
      </c>
      <c r="E1195" s="18" t="s">
        <v>226</v>
      </c>
      <c r="F1195" s="17" t="s">
        <v>775</v>
      </c>
      <c r="G1195" s="24">
        <v>90</v>
      </c>
    </row>
    <row r="1196" spans="1:7">
      <c r="A1196" s="16">
        <v>191423</v>
      </c>
      <c r="B1196" s="17" t="s">
        <v>379</v>
      </c>
      <c r="C1196" s="18" t="s">
        <v>740</v>
      </c>
      <c r="D1196" s="19">
        <v>43801</v>
      </c>
      <c r="E1196" s="18" t="s">
        <v>225</v>
      </c>
      <c r="F1196" s="17" t="s">
        <v>792</v>
      </c>
      <c r="G1196" s="24">
        <v>90</v>
      </c>
    </row>
    <row r="1197" spans="1:7">
      <c r="A1197" s="16">
        <v>191424</v>
      </c>
      <c r="B1197" s="17" t="s">
        <v>372</v>
      </c>
      <c r="C1197" s="18" t="s">
        <v>738</v>
      </c>
      <c r="D1197" s="19">
        <v>43801</v>
      </c>
      <c r="E1197" s="18" t="s">
        <v>226</v>
      </c>
      <c r="F1197" s="17" t="s">
        <v>788</v>
      </c>
      <c r="G1197" s="24">
        <v>90</v>
      </c>
    </row>
    <row r="1198" spans="1:7">
      <c r="A1198" s="16">
        <v>191440</v>
      </c>
      <c r="B1198" s="17" t="s">
        <v>407</v>
      </c>
      <c r="C1198" s="18" t="s">
        <v>814</v>
      </c>
      <c r="D1198" s="19">
        <v>43803</v>
      </c>
      <c r="E1198" s="18" t="s">
        <v>225</v>
      </c>
      <c r="F1198" s="17" t="s">
        <v>792</v>
      </c>
      <c r="G1198" s="24">
        <v>90</v>
      </c>
    </row>
    <row r="1199" spans="1:7">
      <c r="A1199" s="16">
        <v>191443</v>
      </c>
      <c r="B1199" s="17" t="s">
        <v>169</v>
      </c>
      <c r="C1199" s="18" t="s">
        <v>741</v>
      </c>
      <c r="D1199" s="19">
        <v>43803</v>
      </c>
      <c r="E1199" s="18" t="s">
        <v>229</v>
      </c>
      <c r="F1199" s="17" t="s">
        <v>747</v>
      </c>
      <c r="G1199" s="24">
        <v>90</v>
      </c>
    </row>
    <row r="1200" spans="1:7">
      <c r="A1200" s="16">
        <v>191452</v>
      </c>
      <c r="B1200" s="17" t="s">
        <v>413</v>
      </c>
      <c r="C1200" s="18" t="s">
        <v>738</v>
      </c>
      <c r="D1200" s="19">
        <v>43803</v>
      </c>
      <c r="E1200" s="18" t="s">
        <v>229</v>
      </c>
      <c r="F1200" s="17" t="s">
        <v>777</v>
      </c>
      <c r="G1200" s="24">
        <v>90</v>
      </c>
    </row>
    <row r="1201" spans="1:7">
      <c r="A1201" s="16">
        <v>191455</v>
      </c>
      <c r="B1201" s="17" t="s">
        <v>426</v>
      </c>
      <c r="C1201" s="18" t="s">
        <v>741</v>
      </c>
      <c r="D1201" s="19">
        <v>43803</v>
      </c>
      <c r="E1201" s="18" t="s">
        <v>812</v>
      </c>
      <c r="F1201" s="17" t="s">
        <v>217</v>
      </c>
      <c r="G1201" s="24">
        <v>90</v>
      </c>
    </row>
    <row r="1202" spans="1:7">
      <c r="A1202" s="16">
        <v>191460</v>
      </c>
      <c r="B1202" s="17" t="s">
        <v>408</v>
      </c>
      <c r="C1202" s="18" t="s">
        <v>738</v>
      </c>
      <c r="D1202" s="19">
        <v>43804</v>
      </c>
      <c r="E1202" s="18" t="s">
        <v>229</v>
      </c>
      <c r="F1202" s="17" t="s">
        <v>759</v>
      </c>
      <c r="G1202" s="24">
        <v>90</v>
      </c>
    </row>
    <row r="1203" spans="1:7">
      <c r="A1203" s="16">
        <v>191463</v>
      </c>
      <c r="B1203" s="17" t="s">
        <v>429</v>
      </c>
      <c r="C1203" s="18" t="s">
        <v>736</v>
      </c>
      <c r="D1203" s="19">
        <v>43804</v>
      </c>
      <c r="E1203" s="18" t="s">
        <v>228</v>
      </c>
      <c r="F1203" s="17" t="s">
        <v>772</v>
      </c>
      <c r="G1203" s="24">
        <v>90</v>
      </c>
    </row>
    <row r="1204" spans="1:7">
      <c r="A1204" s="16">
        <v>191478</v>
      </c>
      <c r="B1204" s="17" t="s">
        <v>169</v>
      </c>
      <c r="C1204" s="18" t="s">
        <v>739</v>
      </c>
      <c r="D1204" s="19">
        <v>43808</v>
      </c>
      <c r="E1204" s="18" t="s">
        <v>229</v>
      </c>
      <c r="F1204" s="17" t="s">
        <v>747</v>
      </c>
      <c r="G1204" s="24">
        <v>90</v>
      </c>
    </row>
    <row r="1205" spans="1:7">
      <c r="A1205" s="16">
        <v>191498</v>
      </c>
      <c r="B1205" s="17" t="s">
        <v>352</v>
      </c>
      <c r="C1205" s="18" t="s">
        <v>742</v>
      </c>
      <c r="D1205" s="19">
        <v>43809</v>
      </c>
      <c r="E1205" s="18" t="s">
        <v>812</v>
      </c>
      <c r="F1205" s="17" t="s">
        <v>756</v>
      </c>
      <c r="G1205" s="24">
        <v>90</v>
      </c>
    </row>
    <row r="1206" spans="1:7">
      <c r="A1206" s="16">
        <v>191499</v>
      </c>
      <c r="B1206" s="17" t="s">
        <v>430</v>
      </c>
      <c r="C1206" s="18" t="s">
        <v>742</v>
      </c>
      <c r="D1206" s="19">
        <v>43809</v>
      </c>
      <c r="E1206" s="18" t="s">
        <v>227</v>
      </c>
      <c r="F1206" s="17" t="s">
        <v>780</v>
      </c>
      <c r="G1206" s="24">
        <v>90</v>
      </c>
    </row>
    <row r="1207" spans="1:7">
      <c r="A1207" s="16">
        <v>191513</v>
      </c>
      <c r="B1207" s="17" t="s">
        <v>423</v>
      </c>
      <c r="C1207" s="18" t="s">
        <v>736</v>
      </c>
      <c r="D1207" s="19">
        <v>43810</v>
      </c>
      <c r="E1207" s="18" t="s">
        <v>230</v>
      </c>
      <c r="F1207" s="17" t="s">
        <v>765</v>
      </c>
      <c r="G1207" s="24">
        <v>90</v>
      </c>
    </row>
    <row r="1208" spans="1:7">
      <c r="A1208" s="16">
        <v>191514</v>
      </c>
      <c r="B1208" s="17" t="s">
        <v>409</v>
      </c>
      <c r="C1208" s="18" t="s">
        <v>814</v>
      </c>
      <c r="D1208" s="19">
        <v>43810</v>
      </c>
      <c r="E1208" s="18" t="s">
        <v>230</v>
      </c>
      <c r="F1208" s="17" t="s">
        <v>766</v>
      </c>
      <c r="G1208" s="24">
        <v>90</v>
      </c>
    </row>
    <row r="1209" spans="1:7">
      <c r="A1209" s="16">
        <v>191522</v>
      </c>
      <c r="B1209" s="17" t="s">
        <v>411</v>
      </c>
      <c r="C1209" s="18" t="s">
        <v>742</v>
      </c>
      <c r="D1209" s="19">
        <v>43810</v>
      </c>
      <c r="E1209" s="18" t="s">
        <v>227</v>
      </c>
      <c r="F1209" s="17" t="s">
        <v>786</v>
      </c>
      <c r="G1209" s="24">
        <v>90</v>
      </c>
    </row>
    <row r="1210" spans="1:7">
      <c r="A1210" s="16">
        <v>191523</v>
      </c>
      <c r="B1210" s="17" t="s">
        <v>363</v>
      </c>
      <c r="C1210" s="18" t="s">
        <v>242</v>
      </c>
      <c r="D1210" s="19">
        <v>43810</v>
      </c>
      <c r="E1210" s="18" t="s">
        <v>227</v>
      </c>
      <c r="F1210" s="17" t="s">
        <v>767</v>
      </c>
      <c r="G1210" s="24">
        <v>90</v>
      </c>
    </row>
    <row r="1211" spans="1:7">
      <c r="A1211" s="16">
        <v>191526</v>
      </c>
      <c r="B1211" s="17" t="s">
        <v>424</v>
      </c>
      <c r="C1211" s="18" t="s">
        <v>814</v>
      </c>
      <c r="D1211" s="19">
        <v>43811</v>
      </c>
      <c r="E1211" s="18" t="s">
        <v>226</v>
      </c>
      <c r="F1211" s="17" t="s">
        <v>789</v>
      </c>
      <c r="G1211" s="24">
        <v>90</v>
      </c>
    </row>
    <row r="1212" spans="1:7">
      <c r="A1212" s="16">
        <v>191528</v>
      </c>
      <c r="B1212" s="17" t="s">
        <v>358</v>
      </c>
      <c r="C1212" s="18" t="s">
        <v>741</v>
      </c>
      <c r="D1212" s="19">
        <v>43811</v>
      </c>
      <c r="E1212" s="18" t="s">
        <v>229</v>
      </c>
      <c r="F1212" s="17" t="s">
        <v>751</v>
      </c>
      <c r="G1212" s="24">
        <v>90</v>
      </c>
    </row>
    <row r="1213" spans="1:7">
      <c r="A1213" s="16">
        <v>191529</v>
      </c>
      <c r="B1213" s="17" t="s">
        <v>428</v>
      </c>
      <c r="C1213" s="18" t="s">
        <v>739</v>
      </c>
      <c r="D1213" s="19">
        <v>43811</v>
      </c>
      <c r="E1213" s="18" t="s">
        <v>229</v>
      </c>
      <c r="F1213" s="17" t="s">
        <v>769</v>
      </c>
      <c r="G1213" s="24">
        <v>90</v>
      </c>
    </row>
    <row r="1214" spans="1:7">
      <c r="A1214" s="16">
        <v>191545</v>
      </c>
      <c r="B1214" s="17" t="s">
        <v>384</v>
      </c>
      <c r="C1214" s="18" t="s">
        <v>736</v>
      </c>
      <c r="D1214" s="19">
        <v>43812</v>
      </c>
      <c r="E1214" s="18" t="s">
        <v>229</v>
      </c>
      <c r="F1214" s="17" t="s">
        <v>747</v>
      </c>
      <c r="G1214" s="24">
        <v>90</v>
      </c>
    </row>
    <row r="1215" spans="1:7">
      <c r="A1215" s="16">
        <v>191548</v>
      </c>
      <c r="B1215" s="17" t="s">
        <v>406</v>
      </c>
      <c r="C1215" s="18" t="s">
        <v>741</v>
      </c>
      <c r="D1215" s="19">
        <v>43812</v>
      </c>
      <c r="E1215" s="18" t="s">
        <v>230</v>
      </c>
      <c r="F1215" s="17" t="s">
        <v>209</v>
      </c>
      <c r="G1215" s="24">
        <v>90</v>
      </c>
    </row>
    <row r="1216" spans="1:7">
      <c r="A1216" s="16">
        <v>191565</v>
      </c>
      <c r="B1216" s="17" t="s">
        <v>388</v>
      </c>
      <c r="C1216" s="18" t="s">
        <v>742</v>
      </c>
      <c r="D1216" s="19">
        <v>43816</v>
      </c>
      <c r="E1216" s="18" t="s">
        <v>226</v>
      </c>
      <c r="F1216" s="17" t="s">
        <v>789</v>
      </c>
      <c r="G1216" s="24">
        <v>90</v>
      </c>
    </row>
    <row r="1217" spans="1:7">
      <c r="A1217" s="16">
        <v>191572</v>
      </c>
      <c r="B1217" s="17" t="s">
        <v>409</v>
      </c>
      <c r="C1217" s="18" t="s">
        <v>242</v>
      </c>
      <c r="D1217" s="19">
        <v>43817</v>
      </c>
      <c r="E1217" s="18" t="s">
        <v>225</v>
      </c>
      <c r="F1217" s="17" t="s">
        <v>201</v>
      </c>
      <c r="G1217" s="24">
        <v>90</v>
      </c>
    </row>
    <row r="1218" spans="1:7">
      <c r="A1218" s="16">
        <v>191581</v>
      </c>
      <c r="B1218" s="17" t="s">
        <v>435</v>
      </c>
      <c r="C1218" s="18" t="s">
        <v>742</v>
      </c>
      <c r="D1218" s="19">
        <v>43818</v>
      </c>
      <c r="E1218" s="18" t="s">
        <v>229</v>
      </c>
      <c r="F1218" s="17" t="s">
        <v>220</v>
      </c>
      <c r="G1218" s="24">
        <v>90</v>
      </c>
    </row>
    <row r="1219" spans="1:7">
      <c r="A1219" s="16">
        <v>191584</v>
      </c>
      <c r="B1219" s="17" t="s">
        <v>392</v>
      </c>
      <c r="C1219" s="18" t="s">
        <v>736</v>
      </c>
      <c r="D1219" s="19">
        <v>43818</v>
      </c>
      <c r="E1219" s="18" t="s">
        <v>227</v>
      </c>
      <c r="F1219" s="17" t="s">
        <v>768</v>
      </c>
      <c r="G1219" s="24">
        <v>90</v>
      </c>
    </row>
    <row r="1220" spans="1:7">
      <c r="A1220" s="16">
        <v>191587</v>
      </c>
      <c r="B1220" s="17" t="s">
        <v>432</v>
      </c>
      <c r="C1220" s="18" t="s">
        <v>742</v>
      </c>
      <c r="D1220" s="19">
        <v>43818</v>
      </c>
      <c r="E1220" s="18" t="s">
        <v>226</v>
      </c>
      <c r="F1220" s="17" t="s">
        <v>784</v>
      </c>
      <c r="G1220" s="24">
        <v>90</v>
      </c>
    </row>
    <row r="1221" spans="1:7">
      <c r="A1221" s="16">
        <v>191588</v>
      </c>
      <c r="B1221" s="17" t="s">
        <v>383</v>
      </c>
      <c r="C1221" s="18" t="s">
        <v>741</v>
      </c>
      <c r="D1221" s="19">
        <v>43818</v>
      </c>
      <c r="E1221" s="18" t="s">
        <v>226</v>
      </c>
      <c r="F1221" s="17" t="s">
        <v>785</v>
      </c>
      <c r="G1221" s="24">
        <v>90</v>
      </c>
    </row>
    <row r="1222" spans="1:7">
      <c r="A1222" s="16">
        <v>191589</v>
      </c>
      <c r="B1222" s="17" t="s">
        <v>434</v>
      </c>
      <c r="C1222" s="18" t="s">
        <v>736</v>
      </c>
      <c r="D1222" s="19">
        <v>43819</v>
      </c>
      <c r="E1222" s="18" t="s">
        <v>812</v>
      </c>
      <c r="F1222" s="17" t="s">
        <v>200</v>
      </c>
      <c r="G1222" s="24">
        <v>90</v>
      </c>
    </row>
    <row r="1223" spans="1:7">
      <c r="A1223" s="16">
        <v>191590</v>
      </c>
      <c r="B1223" s="17" t="s">
        <v>407</v>
      </c>
      <c r="C1223" s="18" t="s">
        <v>738</v>
      </c>
      <c r="D1223" s="19">
        <v>43819</v>
      </c>
      <c r="E1223" s="18" t="s">
        <v>229</v>
      </c>
      <c r="F1223" s="17" t="s">
        <v>747</v>
      </c>
      <c r="G1223" s="24">
        <v>90</v>
      </c>
    </row>
    <row r="1224" spans="1:7">
      <c r="A1224" s="16">
        <v>191594</v>
      </c>
      <c r="B1224" s="17" t="s">
        <v>361</v>
      </c>
      <c r="C1224" s="18" t="s">
        <v>242</v>
      </c>
      <c r="D1224" s="19">
        <v>43819</v>
      </c>
      <c r="E1224" s="18" t="s">
        <v>228</v>
      </c>
      <c r="F1224" s="17" t="s">
        <v>776</v>
      </c>
      <c r="G1224" s="24">
        <v>90</v>
      </c>
    </row>
    <row r="1225" spans="1:7">
      <c r="A1225" s="16">
        <v>191600</v>
      </c>
      <c r="B1225" s="17" t="s">
        <v>375</v>
      </c>
      <c r="C1225" s="18" t="s">
        <v>739</v>
      </c>
      <c r="D1225" s="19">
        <v>43819</v>
      </c>
      <c r="E1225" s="18" t="s">
        <v>226</v>
      </c>
      <c r="F1225" s="17" t="s">
        <v>202</v>
      </c>
      <c r="G1225" s="24">
        <v>90</v>
      </c>
    </row>
    <row r="1226" spans="1:7">
      <c r="A1226" s="16">
        <v>191603</v>
      </c>
      <c r="B1226" s="17" t="s">
        <v>432</v>
      </c>
      <c r="C1226" s="18" t="s">
        <v>738</v>
      </c>
      <c r="D1226" s="19">
        <v>43819</v>
      </c>
      <c r="E1226" s="18" t="s">
        <v>230</v>
      </c>
      <c r="F1226" s="17" t="s">
        <v>766</v>
      </c>
      <c r="G1226" s="24">
        <v>90</v>
      </c>
    </row>
    <row r="1227" spans="1:7">
      <c r="A1227" s="16">
        <v>191611</v>
      </c>
      <c r="B1227" s="17" t="s">
        <v>119</v>
      </c>
      <c r="C1227" s="18" t="s">
        <v>737</v>
      </c>
      <c r="D1227" s="19">
        <v>43822</v>
      </c>
      <c r="E1227" s="18" t="s">
        <v>229</v>
      </c>
      <c r="F1227" s="17" t="s">
        <v>747</v>
      </c>
      <c r="G1227" s="24">
        <v>90</v>
      </c>
    </row>
    <row r="1228" spans="1:7">
      <c r="A1228" s="16">
        <v>191613</v>
      </c>
      <c r="B1228" s="17" t="s">
        <v>427</v>
      </c>
      <c r="C1228" s="18" t="s">
        <v>739</v>
      </c>
      <c r="D1228" s="19">
        <v>43822</v>
      </c>
      <c r="E1228" s="18" t="s">
        <v>227</v>
      </c>
      <c r="F1228" s="17" t="s">
        <v>768</v>
      </c>
      <c r="G1228" s="24">
        <v>90</v>
      </c>
    </row>
    <row r="1229" spans="1:7">
      <c r="A1229" s="16">
        <v>191615</v>
      </c>
      <c r="B1229" s="17" t="s">
        <v>370</v>
      </c>
      <c r="C1229" s="18" t="s">
        <v>814</v>
      </c>
      <c r="D1229" s="19">
        <v>43822</v>
      </c>
      <c r="E1229" s="18" t="s">
        <v>229</v>
      </c>
      <c r="F1229" s="17" t="s">
        <v>211</v>
      </c>
      <c r="G1229" s="24">
        <v>90</v>
      </c>
    </row>
    <row r="1230" spans="1:7">
      <c r="A1230" s="16">
        <v>191618</v>
      </c>
      <c r="B1230" s="17" t="s">
        <v>352</v>
      </c>
      <c r="C1230" s="18" t="s">
        <v>739</v>
      </c>
      <c r="D1230" s="19">
        <v>43823</v>
      </c>
      <c r="E1230" s="18" t="s">
        <v>228</v>
      </c>
      <c r="F1230" s="17" t="s">
        <v>208</v>
      </c>
      <c r="G1230" s="24">
        <v>90</v>
      </c>
    </row>
    <row r="1231" spans="1:7">
      <c r="A1231" s="16">
        <v>191621</v>
      </c>
      <c r="B1231" s="17" t="s">
        <v>402</v>
      </c>
      <c r="C1231" s="18" t="s">
        <v>242</v>
      </c>
      <c r="D1231" s="19">
        <v>43823</v>
      </c>
      <c r="E1231" s="18" t="s">
        <v>228</v>
      </c>
      <c r="F1231" s="17" t="s">
        <v>208</v>
      </c>
      <c r="G1231" s="24">
        <v>90</v>
      </c>
    </row>
    <row r="1232" spans="1:7">
      <c r="A1232" s="16">
        <v>191630</v>
      </c>
      <c r="B1232" s="17" t="s">
        <v>352</v>
      </c>
      <c r="C1232" s="18" t="s">
        <v>736</v>
      </c>
      <c r="D1232" s="19">
        <v>43823</v>
      </c>
      <c r="E1232" s="18" t="s">
        <v>812</v>
      </c>
      <c r="F1232" s="17" t="s">
        <v>756</v>
      </c>
      <c r="G1232" s="24">
        <v>90</v>
      </c>
    </row>
    <row r="1233" spans="1:7">
      <c r="A1233" s="16">
        <v>191632</v>
      </c>
      <c r="B1233" s="17" t="s">
        <v>417</v>
      </c>
      <c r="C1233" s="18" t="s">
        <v>742</v>
      </c>
      <c r="D1233" s="19">
        <v>43823</v>
      </c>
      <c r="E1233" s="18" t="s">
        <v>227</v>
      </c>
      <c r="F1233" s="17" t="s">
        <v>767</v>
      </c>
      <c r="G1233" s="24">
        <v>90</v>
      </c>
    </row>
    <row r="1234" spans="1:7">
      <c r="A1234" s="16">
        <v>191633</v>
      </c>
      <c r="B1234" s="17" t="s">
        <v>409</v>
      </c>
      <c r="C1234" s="18" t="s">
        <v>740</v>
      </c>
      <c r="D1234" s="19">
        <v>43823</v>
      </c>
      <c r="E1234" s="18" t="s">
        <v>226</v>
      </c>
      <c r="F1234" s="17" t="s">
        <v>784</v>
      </c>
      <c r="G1234" s="24">
        <v>90</v>
      </c>
    </row>
    <row r="1235" spans="1:7">
      <c r="A1235" s="16">
        <v>191640</v>
      </c>
      <c r="B1235" s="17" t="s">
        <v>357</v>
      </c>
      <c r="C1235" s="18" t="s">
        <v>740</v>
      </c>
      <c r="D1235" s="19">
        <v>43824</v>
      </c>
      <c r="E1235" s="18" t="s">
        <v>225</v>
      </c>
      <c r="F1235" s="17" t="s">
        <v>201</v>
      </c>
      <c r="G1235" s="24">
        <v>90</v>
      </c>
    </row>
    <row r="1236" spans="1:7">
      <c r="A1236" s="16">
        <v>191644</v>
      </c>
      <c r="B1236" s="17" t="s">
        <v>364</v>
      </c>
      <c r="C1236" s="18" t="s">
        <v>739</v>
      </c>
      <c r="D1236" s="19">
        <v>43824</v>
      </c>
      <c r="E1236" s="18" t="s">
        <v>227</v>
      </c>
      <c r="F1236" s="17" t="s">
        <v>771</v>
      </c>
      <c r="G1236" s="24">
        <v>90</v>
      </c>
    </row>
    <row r="1237" spans="1:7">
      <c r="A1237" s="16">
        <v>191653</v>
      </c>
      <c r="B1237" s="17" t="s">
        <v>392</v>
      </c>
      <c r="C1237" s="18" t="s">
        <v>741</v>
      </c>
      <c r="D1237" s="19">
        <v>43825</v>
      </c>
      <c r="E1237" s="18" t="s">
        <v>229</v>
      </c>
      <c r="F1237" s="17" t="s">
        <v>203</v>
      </c>
      <c r="G1237" s="24">
        <v>90</v>
      </c>
    </row>
    <row r="1238" spans="1:7">
      <c r="A1238" s="16">
        <v>191672</v>
      </c>
      <c r="B1238" s="17" t="s">
        <v>380</v>
      </c>
      <c r="C1238" s="18" t="s">
        <v>738</v>
      </c>
      <c r="D1238" s="19">
        <v>43829</v>
      </c>
      <c r="E1238" s="18" t="s">
        <v>229</v>
      </c>
      <c r="F1238" s="17" t="s">
        <v>751</v>
      </c>
      <c r="G1238" s="24">
        <v>90</v>
      </c>
    </row>
    <row r="1239" spans="1:7">
      <c r="A1239" s="16">
        <v>191673</v>
      </c>
      <c r="B1239" s="17" t="s">
        <v>429</v>
      </c>
      <c r="C1239" s="18" t="s">
        <v>742</v>
      </c>
      <c r="D1239" s="19">
        <v>43829</v>
      </c>
      <c r="E1239" s="18" t="s">
        <v>230</v>
      </c>
      <c r="F1239" s="17" t="s">
        <v>765</v>
      </c>
      <c r="G1239" s="24">
        <v>90</v>
      </c>
    </row>
    <row r="1240" spans="1:7">
      <c r="A1240" s="16">
        <v>191674</v>
      </c>
      <c r="B1240" s="17" t="s">
        <v>373</v>
      </c>
      <c r="C1240" s="18" t="s">
        <v>242</v>
      </c>
      <c r="D1240" s="19">
        <v>43829</v>
      </c>
      <c r="E1240" s="18" t="s">
        <v>230</v>
      </c>
      <c r="F1240" s="17" t="s">
        <v>766</v>
      </c>
      <c r="G1240" s="24">
        <v>90</v>
      </c>
    </row>
    <row r="1241" spans="1:7">
      <c r="A1241" s="16">
        <v>191676</v>
      </c>
      <c r="B1241" s="17" t="s">
        <v>362</v>
      </c>
      <c r="C1241" s="18" t="s">
        <v>738</v>
      </c>
      <c r="D1241" s="19">
        <v>43830</v>
      </c>
      <c r="E1241" s="18" t="s">
        <v>227</v>
      </c>
      <c r="F1241" s="17" t="s">
        <v>746</v>
      </c>
      <c r="G1241" s="24">
        <v>90</v>
      </c>
    </row>
    <row r="1242" spans="1:7">
      <c r="A1242" s="16">
        <v>191677</v>
      </c>
      <c r="B1242" s="17" t="s">
        <v>365</v>
      </c>
      <c r="C1242" s="18" t="s">
        <v>739</v>
      </c>
      <c r="D1242" s="19">
        <v>43830</v>
      </c>
      <c r="E1242" s="18" t="s">
        <v>230</v>
      </c>
      <c r="F1242" s="17" t="s">
        <v>773</v>
      </c>
      <c r="G1242" s="24">
        <v>90</v>
      </c>
    </row>
    <row r="1243" spans="1:7">
      <c r="A1243" s="16">
        <v>191680</v>
      </c>
      <c r="B1243" s="17" t="s">
        <v>421</v>
      </c>
      <c r="C1243" s="18" t="s">
        <v>740</v>
      </c>
      <c r="D1243" s="19">
        <v>43830</v>
      </c>
      <c r="E1243" s="18" t="s">
        <v>812</v>
      </c>
      <c r="F1243" s="17" t="s">
        <v>200</v>
      </c>
      <c r="G1243" s="24">
        <v>90</v>
      </c>
    </row>
    <row r="1244" spans="1:7">
      <c r="A1244" s="16">
        <v>190058</v>
      </c>
      <c r="B1244" s="17" t="s">
        <v>414</v>
      </c>
      <c r="C1244" s="18" t="s">
        <v>742</v>
      </c>
      <c r="D1244" s="19">
        <v>43489</v>
      </c>
      <c r="E1244" s="18" t="s">
        <v>225</v>
      </c>
      <c r="F1244" s="17" t="s">
        <v>206</v>
      </c>
      <c r="G1244" s="24">
        <v>80</v>
      </c>
    </row>
    <row r="1245" spans="1:7">
      <c r="A1245" s="16">
        <v>190061</v>
      </c>
      <c r="B1245" s="17" t="s">
        <v>432</v>
      </c>
      <c r="C1245" s="18" t="s">
        <v>739</v>
      </c>
      <c r="D1245" s="19">
        <v>43489</v>
      </c>
      <c r="E1245" s="18" t="s">
        <v>228</v>
      </c>
      <c r="F1245" s="17" t="s">
        <v>758</v>
      </c>
      <c r="G1245" s="24">
        <v>80</v>
      </c>
    </row>
    <row r="1246" spans="1:7">
      <c r="A1246" s="16">
        <v>190101</v>
      </c>
      <c r="B1246" s="17" t="s">
        <v>417</v>
      </c>
      <c r="C1246" s="18" t="s">
        <v>740</v>
      </c>
      <c r="D1246" s="19">
        <v>43507</v>
      </c>
      <c r="E1246" s="18" t="s">
        <v>228</v>
      </c>
      <c r="F1246" s="17" t="s">
        <v>208</v>
      </c>
      <c r="G1246" s="24">
        <v>80</v>
      </c>
    </row>
    <row r="1247" spans="1:7">
      <c r="A1247" s="16">
        <v>190122</v>
      </c>
      <c r="B1247" s="17" t="s">
        <v>368</v>
      </c>
      <c r="C1247" s="18" t="s">
        <v>242</v>
      </c>
      <c r="D1247" s="19">
        <v>43511</v>
      </c>
      <c r="E1247" s="18" t="s">
        <v>227</v>
      </c>
      <c r="F1247" s="17" t="s">
        <v>768</v>
      </c>
      <c r="G1247" s="24">
        <v>80</v>
      </c>
    </row>
    <row r="1248" spans="1:7">
      <c r="A1248" s="16">
        <v>190194</v>
      </c>
      <c r="B1248" s="17" t="s">
        <v>404</v>
      </c>
      <c r="C1248" s="18" t="s">
        <v>242</v>
      </c>
      <c r="D1248" s="19">
        <v>43537</v>
      </c>
      <c r="E1248" s="18" t="s">
        <v>225</v>
      </c>
      <c r="F1248" s="17" t="s">
        <v>793</v>
      </c>
      <c r="G1248" s="24">
        <v>80</v>
      </c>
    </row>
    <row r="1249" spans="1:7">
      <c r="A1249" s="16">
        <v>190269</v>
      </c>
      <c r="B1249" s="17" t="s">
        <v>396</v>
      </c>
      <c r="C1249" s="18" t="s">
        <v>737</v>
      </c>
      <c r="D1249" s="19">
        <v>43563</v>
      </c>
      <c r="E1249" s="18" t="s">
        <v>227</v>
      </c>
      <c r="F1249" s="17" t="s">
        <v>213</v>
      </c>
      <c r="G1249" s="24">
        <v>80</v>
      </c>
    </row>
    <row r="1250" spans="1:7">
      <c r="A1250" s="16">
        <v>190272</v>
      </c>
      <c r="B1250" s="17" t="s">
        <v>401</v>
      </c>
      <c r="C1250" s="18" t="s">
        <v>242</v>
      </c>
      <c r="D1250" s="19">
        <v>43563</v>
      </c>
      <c r="E1250" s="18" t="s">
        <v>812</v>
      </c>
      <c r="F1250" s="17" t="s">
        <v>215</v>
      </c>
      <c r="G1250" s="24">
        <v>80</v>
      </c>
    </row>
    <row r="1251" spans="1:7">
      <c r="A1251" s="16">
        <v>190292</v>
      </c>
      <c r="B1251" s="17" t="s">
        <v>418</v>
      </c>
      <c r="C1251" s="18" t="s">
        <v>742</v>
      </c>
      <c r="D1251" s="19">
        <v>43570</v>
      </c>
      <c r="E1251" s="18" t="s">
        <v>226</v>
      </c>
      <c r="F1251" s="17" t="s">
        <v>744</v>
      </c>
      <c r="G1251" s="24">
        <v>80</v>
      </c>
    </row>
    <row r="1252" spans="1:7">
      <c r="A1252" s="16">
        <v>190333</v>
      </c>
      <c r="B1252" s="17" t="s">
        <v>166</v>
      </c>
      <c r="C1252" s="18" t="s">
        <v>740</v>
      </c>
      <c r="D1252" s="19">
        <v>43580</v>
      </c>
      <c r="E1252" s="18" t="s">
        <v>225</v>
      </c>
      <c r="F1252" s="17" t="s">
        <v>799</v>
      </c>
      <c r="G1252" s="24">
        <v>80</v>
      </c>
    </row>
    <row r="1253" spans="1:7">
      <c r="A1253" s="16">
        <v>190397</v>
      </c>
      <c r="B1253" s="17" t="s">
        <v>403</v>
      </c>
      <c r="C1253" s="18" t="s">
        <v>741</v>
      </c>
      <c r="D1253" s="19">
        <v>43602</v>
      </c>
      <c r="E1253" s="18" t="s">
        <v>226</v>
      </c>
      <c r="F1253" s="17" t="s">
        <v>789</v>
      </c>
      <c r="G1253" s="24">
        <v>80</v>
      </c>
    </row>
    <row r="1254" spans="1:7">
      <c r="A1254" s="16">
        <v>190411</v>
      </c>
      <c r="B1254" s="17" t="s">
        <v>402</v>
      </c>
      <c r="C1254" s="18" t="s">
        <v>742</v>
      </c>
      <c r="D1254" s="19">
        <v>43607</v>
      </c>
      <c r="E1254" s="18" t="s">
        <v>226</v>
      </c>
      <c r="F1254" s="17" t="s">
        <v>743</v>
      </c>
      <c r="G1254" s="24">
        <v>80</v>
      </c>
    </row>
    <row r="1255" spans="1:7">
      <c r="A1255" s="16">
        <v>190509</v>
      </c>
      <c r="B1255" s="17" t="s">
        <v>390</v>
      </c>
      <c r="C1255" s="18" t="s">
        <v>814</v>
      </c>
      <c r="D1255" s="19">
        <v>43637</v>
      </c>
      <c r="E1255" s="18" t="s">
        <v>230</v>
      </c>
      <c r="F1255" s="17" t="s">
        <v>209</v>
      </c>
      <c r="G1255" s="24">
        <v>80</v>
      </c>
    </row>
    <row r="1256" spans="1:7">
      <c r="A1256" s="16">
        <v>190559</v>
      </c>
      <c r="B1256" s="17" t="s">
        <v>416</v>
      </c>
      <c r="C1256" s="18" t="s">
        <v>739</v>
      </c>
      <c r="D1256" s="19">
        <v>43649</v>
      </c>
      <c r="E1256" s="18" t="s">
        <v>230</v>
      </c>
      <c r="F1256" s="17" t="s">
        <v>209</v>
      </c>
      <c r="G1256" s="24">
        <v>80</v>
      </c>
    </row>
    <row r="1257" spans="1:7">
      <c r="A1257" s="16">
        <v>190599</v>
      </c>
      <c r="B1257" s="17" t="s">
        <v>364</v>
      </c>
      <c r="C1257" s="18" t="s">
        <v>814</v>
      </c>
      <c r="D1257" s="19">
        <v>43658</v>
      </c>
      <c r="E1257" s="18" t="s">
        <v>227</v>
      </c>
      <c r="F1257" s="17" t="s">
        <v>748</v>
      </c>
      <c r="G1257" s="24">
        <v>80</v>
      </c>
    </row>
    <row r="1258" spans="1:7">
      <c r="A1258" s="16">
        <v>190600</v>
      </c>
      <c r="B1258" s="17" t="s">
        <v>354</v>
      </c>
      <c r="C1258" s="18" t="s">
        <v>737</v>
      </c>
      <c r="D1258" s="19">
        <v>43658</v>
      </c>
      <c r="E1258" s="18" t="s">
        <v>227</v>
      </c>
      <c r="F1258" s="17" t="s">
        <v>749</v>
      </c>
      <c r="G1258" s="24">
        <v>80</v>
      </c>
    </row>
    <row r="1259" spans="1:7">
      <c r="A1259" s="16">
        <v>190610</v>
      </c>
      <c r="B1259" s="17" t="s">
        <v>375</v>
      </c>
      <c r="C1259" s="18" t="s">
        <v>242</v>
      </c>
      <c r="D1259" s="19">
        <v>43661</v>
      </c>
      <c r="E1259" s="18" t="s">
        <v>227</v>
      </c>
      <c r="F1259" s="17" t="s">
        <v>771</v>
      </c>
      <c r="G1259" s="24">
        <v>80</v>
      </c>
    </row>
    <row r="1260" spans="1:7">
      <c r="A1260" s="16">
        <v>190690</v>
      </c>
      <c r="B1260" s="17" t="s">
        <v>413</v>
      </c>
      <c r="C1260" s="18" t="s">
        <v>740</v>
      </c>
      <c r="D1260" s="19">
        <v>43676</v>
      </c>
      <c r="E1260" s="18" t="s">
        <v>227</v>
      </c>
      <c r="F1260" s="17" t="s">
        <v>768</v>
      </c>
      <c r="G1260" s="24">
        <v>80</v>
      </c>
    </row>
    <row r="1261" spans="1:7">
      <c r="A1261" s="16">
        <v>190737</v>
      </c>
      <c r="B1261" s="17" t="s">
        <v>381</v>
      </c>
      <c r="C1261" s="18" t="s">
        <v>737</v>
      </c>
      <c r="D1261" s="19">
        <v>43689</v>
      </c>
      <c r="E1261" s="18" t="s">
        <v>226</v>
      </c>
      <c r="F1261" s="17" t="s">
        <v>753</v>
      </c>
      <c r="G1261" s="24">
        <v>80</v>
      </c>
    </row>
    <row r="1262" spans="1:7">
      <c r="A1262" s="16">
        <v>190775</v>
      </c>
      <c r="B1262" s="17" t="s">
        <v>364</v>
      </c>
      <c r="C1262" s="18" t="s">
        <v>739</v>
      </c>
      <c r="D1262" s="19">
        <v>43697</v>
      </c>
      <c r="E1262" s="18" t="s">
        <v>227</v>
      </c>
      <c r="F1262" s="17" t="s">
        <v>774</v>
      </c>
      <c r="G1262" s="24">
        <v>80</v>
      </c>
    </row>
    <row r="1263" spans="1:7">
      <c r="A1263" s="16">
        <v>190853</v>
      </c>
      <c r="B1263" s="17" t="s">
        <v>416</v>
      </c>
      <c r="C1263" s="18" t="s">
        <v>736</v>
      </c>
      <c r="D1263" s="19">
        <v>43712</v>
      </c>
      <c r="E1263" s="18" t="s">
        <v>812</v>
      </c>
      <c r="F1263" s="17" t="s">
        <v>200</v>
      </c>
      <c r="G1263" s="24">
        <v>80</v>
      </c>
    </row>
    <row r="1264" spans="1:7">
      <c r="A1264" s="16">
        <v>190858</v>
      </c>
      <c r="B1264" s="17" t="s">
        <v>423</v>
      </c>
      <c r="C1264" s="18" t="s">
        <v>741</v>
      </c>
      <c r="D1264" s="19">
        <v>43713</v>
      </c>
      <c r="E1264" s="18" t="s">
        <v>228</v>
      </c>
      <c r="F1264" s="17" t="s">
        <v>772</v>
      </c>
      <c r="G1264" s="24">
        <v>80</v>
      </c>
    </row>
    <row r="1265" spans="1:7">
      <c r="A1265" s="16">
        <v>190865</v>
      </c>
      <c r="B1265" s="17" t="s">
        <v>380</v>
      </c>
      <c r="C1265" s="18" t="s">
        <v>742</v>
      </c>
      <c r="D1265" s="19">
        <v>43714</v>
      </c>
      <c r="E1265" s="18" t="s">
        <v>227</v>
      </c>
      <c r="F1265" s="17" t="s">
        <v>771</v>
      </c>
      <c r="G1265" s="24">
        <v>80</v>
      </c>
    </row>
    <row r="1266" spans="1:7">
      <c r="A1266" s="16">
        <v>190903</v>
      </c>
      <c r="B1266" s="17" t="s">
        <v>376</v>
      </c>
      <c r="C1266" s="18" t="s">
        <v>736</v>
      </c>
      <c r="D1266" s="19">
        <v>43720</v>
      </c>
      <c r="E1266" s="18" t="s">
        <v>227</v>
      </c>
      <c r="F1266" s="17" t="s">
        <v>781</v>
      </c>
      <c r="G1266" s="24">
        <v>80</v>
      </c>
    </row>
    <row r="1267" spans="1:7">
      <c r="A1267" s="16">
        <v>190908</v>
      </c>
      <c r="B1267" s="17" t="s">
        <v>397</v>
      </c>
      <c r="C1267" s="18" t="s">
        <v>740</v>
      </c>
      <c r="D1267" s="19">
        <v>43721</v>
      </c>
      <c r="E1267" s="18" t="s">
        <v>226</v>
      </c>
      <c r="F1267" s="17" t="s">
        <v>775</v>
      </c>
      <c r="G1267" s="24">
        <v>80</v>
      </c>
    </row>
    <row r="1268" spans="1:7">
      <c r="A1268" s="16">
        <v>190927</v>
      </c>
      <c r="B1268" s="17" t="s">
        <v>399</v>
      </c>
      <c r="C1268" s="18" t="s">
        <v>740</v>
      </c>
      <c r="D1268" s="19">
        <v>43725</v>
      </c>
      <c r="E1268" s="18" t="s">
        <v>228</v>
      </c>
      <c r="F1268" s="17" t="s">
        <v>794</v>
      </c>
      <c r="G1268" s="24">
        <v>80</v>
      </c>
    </row>
    <row r="1269" spans="1:7">
      <c r="A1269" s="16">
        <v>190967</v>
      </c>
      <c r="B1269" s="17" t="s">
        <v>393</v>
      </c>
      <c r="C1269" s="18" t="s">
        <v>242</v>
      </c>
      <c r="D1269" s="19">
        <v>43733</v>
      </c>
      <c r="E1269" s="18" t="s">
        <v>230</v>
      </c>
      <c r="F1269" s="17" t="s">
        <v>770</v>
      </c>
      <c r="G1269" s="24">
        <v>80</v>
      </c>
    </row>
    <row r="1270" spans="1:7">
      <c r="A1270" s="16">
        <v>191021</v>
      </c>
      <c r="B1270" s="17" t="s">
        <v>394</v>
      </c>
      <c r="C1270" s="18" t="s">
        <v>738</v>
      </c>
      <c r="D1270" s="19">
        <v>43739</v>
      </c>
      <c r="E1270" s="18" t="s">
        <v>230</v>
      </c>
      <c r="F1270" s="17" t="s">
        <v>766</v>
      </c>
      <c r="G1270" s="24">
        <v>80</v>
      </c>
    </row>
    <row r="1271" spans="1:7">
      <c r="A1271" s="16">
        <v>191072</v>
      </c>
      <c r="B1271" s="17" t="s">
        <v>404</v>
      </c>
      <c r="C1271" s="18" t="s">
        <v>739</v>
      </c>
      <c r="D1271" s="19">
        <v>43747</v>
      </c>
      <c r="E1271" s="18" t="s">
        <v>230</v>
      </c>
      <c r="F1271" s="17" t="s">
        <v>773</v>
      </c>
      <c r="G1271" s="24">
        <v>80</v>
      </c>
    </row>
    <row r="1272" spans="1:7">
      <c r="A1272" s="16">
        <v>191200</v>
      </c>
      <c r="B1272" s="17" t="s">
        <v>365</v>
      </c>
      <c r="C1272" s="18" t="s">
        <v>742</v>
      </c>
      <c r="D1272" s="19">
        <v>43770</v>
      </c>
      <c r="E1272" s="18" t="s">
        <v>226</v>
      </c>
      <c r="F1272" s="17" t="s">
        <v>785</v>
      </c>
      <c r="G1272" s="24">
        <v>80</v>
      </c>
    </row>
    <row r="1273" spans="1:7">
      <c r="A1273" s="16">
        <v>191213</v>
      </c>
      <c r="B1273" s="17" t="s">
        <v>381</v>
      </c>
      <c r="C1273" s="18" t="s">
        <v>736</v>
      </c>
      <c r="D1273" s="19">
        <v>43773</v>
      </c>
      <c r="E1273" s="18" t="s">
        <v>229</v>
      </c>
      <c r="F1273" s="17" t="s">
        <v>747</v>
      </c>
      <c r="G1273" s="24">
        <v>80</v>
      </c>
    </row>
    <row r="1274" spans="1:7">
      <c r="A1274" s="16">
        <v>191214</v>
      </c>
      <c r="B1274" s="17" t="s">
        <v>419</v>
      </c>
      <c r="C1274" s="18" t="s">
        <v>814</v>
      </c>
      <c r="D1274" s="19">
        <v>43773</v>
      </c>
      <c r="E1274" s="18" t="s">
        <v>229</v>
      </c>
      <c r="F1274" s="17" t="s">
        <v>751</v>
      </c>
      <c r="G1274" s="24">
        <v>80</v>
      </c>
    </row>
    <row r="1275" spans="1:7">
      <c r="A1275" s="16">
        <v>191216</v>
      </c>
      <c r="B1275" s="17" t="s">
        <v>363</v>
      </c>
      <c r="C1275" s="18" t="s">
        <v>742</v>
      </c>
      <c r="D1275" s="19">
        <v>43773</v>
      </c>
      <c r="E1275" s="18" t="s">
        <v>812</v>
      </c>
      <c r="F1275" s="17" t="s">
        <v>745</v>
      </c>
      <c r="G1275" s="24">
        <v>80</v>
      </c>
    </row>
    <row r="1276" spans="1:7">
      <c r="A1276" s="16">
        <v>191223</v>
      </c>
      <c r="B1276" s="17" t="s">
        <v>417</v>
      </c>
      <c r="C1276" s="18" t="s">
        <v>740</v>
      </c>
      <c r="D1276" s="19">
        <v>43774</v>
      </c>
      <c r="E1276" s="18" t="s">
        <v>227</v>
      </c>
      <c r="F1276" s="17" t="s">
        <v>767</v>
      </c>
      <c r="G1276" s="24">
        <v>80</v>
      </c>
    </row>
    <row r="1277" spans="1:7">
      <c r="A1277" s="16">
        <v>191233</v>
      </c>
      <c r="B1277" s="17" t="s">
        <v>393</v>
      </c>
      <c r="C1277" s="18" t="s">
        <v>737</v>
      </c>
      <c r="D1277" s="19">
        <v>43774</v>
      </c>
      <c r="E1277" s="18" t="s">
        <v>226</v>
      </c>
      <c r="F1277" s="17" t="s">
        <v>789</v>
      </c>
      <c r="G1277" s="24">
        <v>80</v>
      </c>
    </row>
    <row r="1278" spans="1:7">
      <c r="A1278" s="16">
        <v>191238</v>
      </c>
      <c r="B1278" s="17" t="s">
        <v>398</v>
      </c>
      <c r="C1278" s="18" t="s">
        <v>738</v>
      </c>
      <c r="D1278" s="19">
        <v>43775</v>
      </c>
      <c r="E1278" s="18" t="s">
        <v>227</v>
      </c>
      <c r="F1278" s="17" t="s">
        <v>771</v>
      </c>
      <c r="G1278" s="24">
        <v>80</v>
      </c>
    </row>
    <row r="1279" spans="1:7">
      <c r="A1279" s="16">
        <v>191240</v>
      </c>
      <c r="B1279" s="17" t="s">
        <v>394</v>
      </c>
      <c r="C1279" s="18" t="s">
        <v>740</v>
      </c>
      <c r="D1279" s="19">
        <v>43775</v>
      </c>
      <c r="E1279" s="18" t="s">
        <v>226</v>
      </c>
      <c r="F1279" s="17" t="s">
        <v>784</v>
      </c>
      <c r="G1279" s="24">
        <v>80</v>
      </c>
    </row>
    <row r="1280" spans="1:7">
      <c r="A1280" s="16">
        <v>191244</v>
      </c>
      <c r="B1280" s="17" t="s">
        <v>427</v>
      </c>
      <c r="C1280" s="18" t="s">
        <v>242</v>
      </c>
      <c r="D1280" s="19">
        <v>43775</v>
      </c>
      <c r="E1280" s="18" t="s">
        <v>225</v>
      </c>
      <c r="F1280" s="17" t="s">
        <v>791</v>
      </c>
      <c r="G1280" s="24">
        <v>80</v>
      </c>
    </row>
    <row r="1281" spans="1:7">
      <c r="A1281" s="16">
        <v>191250</v>
      </c>
      <c r="B1281" s="17" t="s">
        <v>361</v>
      </c>
      <c r="C1281" s="18" t="s">
        <v>814</v>
      </c>
      <c r="D1281" s="19">
        <v>43775</v>
      </c>
      <c r="E1281" s="18" t="s">
        <v>812</v>
      </c>
      <c r="F1281" s="17" t="s">
        <v>755</v>
      </c>
      <c r="G1281" s="24">
        <v>80</v>
      </c>
    </row>
    <row r="1282" spans="1:7">
      <c r="A1282" s="16">
        <v>191252</v>
      </c>
      <c r="B1282" s="17" t="s">
        <v>396</v>
      </c>
      <c r="C1282" s="18" t="s">
        <v>740</v>
      </c>
      <c r="D1282" s="19">
        <v>43776</v>
      </c>
      <c r="E1282" s="18" t="s">
        <v>812</v>
      </c>
      <c r="F1282" s="17" t="s">
        <v>216</v>
      </c>
      <c r="G1282" s="24">
        <v>80</v>
      </c>
    </row>
    <row r="1283" spans="1:7">
      <c r="A1283" s="16">
        <v>191255</v>
      </c>
      <c r="B1283" s="17" t="s">
        <v>357</v>
      </c>
      <c r="C1283" s="18" t="s">
        <v>738</v>
      </c>
      <c r="D1283" s="19">
        <v>43776</v>
      </c>
      <c r="E1283" s="18" t="s">
        <v>227</v>
      </c>
      <c r="F1283" s="17" t="s">
        <v>213</v>
      </c>
      <c r="G1283" s="24">
        <v>80</v>
      </c>
    </row>
    <row r="1284" spans="1:7">
      <c r="A1284" s="16">
        <v>191263</v>
      </c>
      <c r="B1284" s="17" t="s">
        <v>357</v>
      </c>
      <c r="C1284" s="18" t="s">
        <v>242</v>
      </c>
      <c r="D1284" s="19">
        <v>43777</v>
      </c>
      <c r="E1284" s="18" t="s">
        <v>812</v>
      </c>
      <c r="F1284" s="17" t="s">
        <v>216</v>
      </c>
      <c r="G1284" s="24">
        <v>80</v>
      </c>
    </row>
    <row r="1285" spans="1:7">
      <c r="A1285" s="16">
        <v>191267</v>
      </c>
      <c r="B1285" s="17" t="s">
        <v>372</v>
      </c>
      <c r="C1285" s="18" t="s">
        <v>739</v>
      </c>
      <c r="D1285" s="19">
        <v>43777</v>
      </c>
      <c r="E1285" s="18" t="s">
        <v>225</v>
      </c>
      <c r="F1285" s="17" t="s">
        <v>218</v>
      </c>
      <c r="G1285" s="24">
        <v>80</v>
      </c>
    </row>
    <row r="1286" spans="1:7">
      <c r="A1286" s="16">
        <v>191272</v>
      </c>
      <c r="B1286" s="17" t="s">
        <v>136</v>
      </c>
      <c r="C1286" s="18" t="s">
        <v>738</v>
      </c>
      <c r="D1286" s="19">
        <v>43777</v>
      </c>
      <c r="E1286" s="18" t="s">
        <v>225</v>
      </c>
      <c r="F1286" s="17" t="s">
        <v>798</v>
      </c>
      <c r="G1286" s="24">
        <v>80</v>
      </c>
    </row>
    <row r="1287" spans="1:7">
      <c r="A1287" s="16">
        <v>191276</v>
      </c>
      <c r="B1287" s="17" t="s">
        <v>425</v>
      </c>
      <c r="C1287" s="18" t="s">
        <v>736</v>
      </c>
      <c r="D1287" s="19">
        <v>43777</v>
      </c>
      <c r="E1287" s="18" t="s">
        <v>230</v>
      </c>
      <c r="F1287" s="17" t="s">
        <v>773</v>
      </c>
      <c r="G1287" s="24">
        <v>80</v>
      </c>
    </row>
    <row r="1288" spans="1:7">
      <c r="A1288" s="16">
        <v>191278</v>
      </c>
      <c r="B1288" s="17" t="s">
        <v>166</v>
      </c>
      <c r="C1288" s="18" t="s">
        <v>737</v>
      </c>
      <c r="D1288" s="19">
        <v>43780</v>
      </c>
      <c r="E1288" s="18" t="s">
        <v>812</v>
      </c>
      <c r="F1288" s="17" t="s">
        <v>745</v>
      </c>
      <c r="G1288" s="24">
        <v>80</v>
      </c>
    </row>
    <row r="1289" spans="1:7">
      <c r="A1289" s="16">
        <v>191279</v>
      </c>
      <c r="B1289" s="17" t="s">
        <v>164</v>
      </c>
      <c r="C1289" s="18" t="s">
        <v>814</v>
      </c>
      <c r="D1289" s="19">
        <v>43780</v>
      </c>
      <c r="E1289" s="18" t="s">
        <v>228</v>
      </c>
      <c r="F1289" s="17" t="s">
        <v>776</v>
      </c>
      <c r="G1289" s="24">
        <v>80</v>
      </c>
    </row>
    <row r="1290" spans="1:7">
      <c r="A1290" s="16">
        <v>191284</v>
      </c>
      <c r="B1290" s="17" t="s">
        <v>403</v>
      </c>
      <c r="C1290" s="18" t="s">
        <v>736</v>
      </c>
      <c r="D1290" s="19">
        <v>43781</v>
      </c>
      <c r="E1290" s="18" t="s">
        <v>229</v>
      </c>
      <c r="F1290" s="17" t="s">
        <v>752</v>
      </c>
      <c r="G1290" s="24">
        <v>80</v>
      </c>
    </row>
    <row r="1291" spans="1:7">
      <c r="A1291" s="16">
        <v>191289</v>
      </c>
      <c r="B1291" s="17" t="s">
        <v>368</v>
      </c>
      <c r="C1291" s="18" t="s">
        <v>741</v>
      </c>
      <c r="D1291" s="19">
        <v>43781</v>
      </c>
      <c r="E1291" s="18" t="s">
        <v>227</v>
      </c>
      <c r="F1291" s="17" t="s">
        <v>768</v>
      </c>
      <c r="G1291" s="24">
        <v>80</v>
      </c>
    </row>
    <row r="1292" spans="1:7">
      <c r="A1292" s="16">
        <v>191291</v>
      </c>
      <c r="B1292" s="17" t="s">
        <v>153</v>
      </c>
      <c r="C1292" s="18" t="s">
        <v>738</v>
      </c>
      <c r="D1292" s="19">
        <v>43781</v>
      </c>
      <c r="E1292" s="18" t="s">
        <v>227</v>
      </c>
      <c r="F1292" s="17" t="s">
        <v>204</v>
      </c>
      <c r="G1292" s="24">
        <v>80</v>
      </c>
    </row>
    <row r="1293" spans="1:7">
      <c r="A1293" s="16">
        <v>191294</v>
      </c>
      <c r="B1293" s="17" t="s">
        <v>404</v>
      </c>
      <c r="C1293" s="18" t="s">
        <v>814</v>
      </c>
      <c r="D1293" s="19">
        <v>43781</v>
      </c>
      <c r="E1293" s="18" t="s">
        <v>229</v>
      </c>
      <c r="F1293" s="17" t="s">
        <v>754</v>
      </c>
      <c r="G1293" s="24">
        <v>80</v>
      </c>
    </row>
    <row r="1294" spans="1:7">
      <c r="A1294" s="16">
        <v>191313</v>
      </c>
      <c r="B1294" s="17" t="s">
        <v>431</v>
      </c>
      <c r="C1294" s="18" t="s">
        <v>738</v>
      </c>
      <c r="D1294" s="19">
        <v>43783</v>
      </c>
      <c r="E1294" s="18" t="s">
        <v>229</v>
      </c>
      <c r="F1294" s="17" t="s">
        <v>769</v>
      </c>
      <c r="G1294" s="24">
        <v>80</v>
      </c>
    </row>
    <row r="1295" spans="1:7">
      <c r="A1295" s="16">
        <v>191314</v>
      </c>
      <c r="B1295" s="17" t="s">
        <v>418</v>
      </c>
      <c r="C1295" s="18" t="s">
        <v>741</v>
      </c>
      <c r="D1295" s="19">
        <v>43784</v>
      </c>
      <c r="E1295" s="18" t="s">
        <v>230</v>
      </c>
      <c r="F1295" s="17" t="s">
        <v>209</v>
      </c>
      <c r="G1295" s="24">
        <v>80</v>
      </c>
    </row>
    <row r="1296" spans="1:7">
      <c r="A1296" s="16">
        <v>191316</v>
      </c>
      <c r="B1296" s="17" t="s">
        <v>374</v>
      </c>
      <c r="C1296" s="18" t="s">
        <v>742</v>
      </c>
      <c r="D1296" s="19">
        <v>43784</v>
      </c>
      <c r="E1296" s="18" t="s">
        <v>228</v>
      </c>
      <c r="F1296" s="17" t="s">
        <v>208</v>
      </c>
      <c r="G1296" s="24">
        <v>80</v>
      </c>
    </row>
    <row r="1297" spans="1:7">
      <c r="A1297" s="16">
        <v>191322</v>
      </c>
      <c r="B1297" s="17" t="s">
        <v>362</v>
      </c>
      <c r="C1297" s="18" t="s">
        <v>740</v>
      </c>
      <c r="D1297" s="19">
        <v>43784</v>
      </c>
      <c r="E1297" s="18" t="s">
        <v>227</v>
      </c>
      <c r="F1297" s="17" t="s">
        <v>781</v>
      </c>
      <c r="G1297" s="24">
        <v>80</v>
      </c>
    </row>
    <row r="1298" spans="1:7">
      <c r="A1298" s="16">
        <v>191326</v>
      </c>
      <c r="B1298" s="17" t="s">
        <v>428</v>
      </c>
      <c r="C1298" s="18" t="s">
        <v>739</v>
      </c>
      <c r="D1298" s="19">
        <v>43787</v>
      </c>
      <c r="E1298" s="18" t="s">
        <v>229</v>
      </c>
      <c r="F1298" s="17" t="s">
        <v>212</v>
      </c>
      <c r="G1298" s="24">
        <v>80</v>
      </c>
    </row>
    <row r="1299" spans="1:7">
      <c r="A1299" s="16">
        <v>191331</v>
      </c>
      <c r="B1299" s="17" t="s">
        <v>407</v>
      </c>
      <c r="C1299" s="18" t="s">
        <v>741</v>
      </c>
      <c r="D1299" s="19">
        <v>43787</v>
      </c>
      <c r="E1299" s="18" t="s">
        <v>229</v>
      </c>
      <c r="F1299" s="17" t="s">
        <v>759</v>
      </c>
      <c r="G1299" s="24">
        <v>80</v>
      </c>
    </row>
    <row r="1300" spans="1:7">
      <c r="A1300" s="16">
        <v>191334</v>
      </c>
      <c r="B1300" s="17" t="s">
        <v>379</v>
      </c>
      <c r="C1300" s="18" t="s">
        <v>736</v>
      </c>
      <c r="D1300" s="19">
        <v>43787</v>
      </c>
      <c r="E1300" s="18" t="s">
        <v>226</v>
      </c>
      <c r="F1300" s="17" t="s">
        <v>753</v>
      </c>
      <c r="G1300" s="24">
        <v>80</v>
      </c>
    </row>
    <row r="1301" spans="1:7">
      <c r="A1301" s="16">
        <v>191340</v>
      </c>
      <c r="B1301" s="17" t="s">
        <v>119</v>
      </c>
      <c r="C1301" s="18" t="s">
        <v>739</v>
      </c>
      <c r="D1301" s="19">
        <v>43788</v>
      </c>
      <c r="E1301" s="18" t="s">
        <v>229</v>
      </c>
      <c r="F1301" s="17" t="s">
        <v>211</v>
      </c>
      <c r="G1301" s="24">
        <v>80</v>
      </c>
    </row>
    <row r="1302" spans="1:7">
      <c r="A1302" s="16">
        <v>191360</v>
      </c>
      <c r="B1302" s="17" t="s">
        <v>407</v>
      </c>
      <c r="C1302" s="18" t="s">
        <v>736</v>
      </c>
      <c r="D1302" s="19">
        <v>43790</v>
      </c>
      <c r="E1302" s="18" t="s">
        <v>228</v>
      </c>
      <c r="F1302" s="17" t="s">
        <v>794</v>
      </c>
      <c r="G1302" s="24">
        <v>80</v>
      </c>
    </row>
    <row r="1303" spans="1:7">
      <c r="A1303" s="16">
        <v>191370</v>
      </c>
      <c r="B1303" s="17" t="s">
        <v>404</v>
      </c>
      <c r="C1303" s="18" t="s">
        <v>738</v>
      </c>
      <c r="D1303" s="19">
        <v>43791</v>
      </c>
      <c r="E1303" s="18" t="s">
        <v>226</v>
      </c>
      <c r="F1303" s="17" t="s">
        <v>785</v>
      </c>
      <c r="G1303" s="24">
        <v>80</v>
      </c>
    </row>
    <row r="1304" spans="1:7">
      <c r="A1304" s="16">
        <v>191371</v>
      </c>
      <c r="B1304" s="17" t="s">
        <v>387</v>
      </c>
      <c r="C1304" s="18" t="s">
        <v>737</v>
      </c>
      <c r="D1304" s="19">
        <v>43791</v>
      </c>
      <c r="E1304" s="18" t="s">
        <v>230</v>
      </c>
      <c r="F1304" s="17" t="s">
        <v>773</v>
      </c>
      <c r="G1304" s="24">
        <v>80</v>
      </c>
    </row>
    <row r="1305" spans="1:7">
      <c r="A1305" s="16">
        <v>191374</v>
      </c>
      <c r="B1305" s="17" t="s">
        <v>414</v>
      </c>
      <c r="C1305" s="18" t="s">
        <v>742</v>
      </c>
      <c r="D1305" s="19">
        <v>43791</v>
      </c>
      <c r="E1305" s="18" t="s">
        <v>812</v>
      </c>
      <c r="F1305" s="17" t="s">
        <v>221</v>
      </c>
      <c r="G1305" s="24">
        <v>80</v>
      </c>
    </row>
    <row r="1306" spans="1:7">
      <c r="A1306" s="16">
        <v>191376</v>
      </c>
      <c r="B1306" s="17" t="s">
        <v>357</v>
      </c>
      <c r="C1306" s="18" t="s">
        <v>741</v>
      </c>
      <c r="D1306" s="19">
        <v>43791</v>
      </c>
      <c r="E1306" s="18" t="s">
        <v>228</v>
      </c>
      <c r="F1306" s="17" t="s">
        <v>758</v>
      </c>
      <c r="G1306" s="24">
        <v>80</v>
      </c>
    </row>
    <row r="1307" spans="1:7">
      <c r="A1307" s="16">
        <v>191381</v>
      </c>
      <c r="B1307" s="17" t="s">
        <v>368</v>
      </c>
      <c r="C1307" s="18" t="s">
        <v>740</v>
      </c>
      <c r="D1307" s="19">
        <v>43794</v>
      </c>
      <c r="E1307" s="18" t="s">
        <v>812</v>
      </c>
      <c r="F1307" s="17" t="s">
        <v>757</v>
      </c>
      <c r="G1307" s="24">
        <v>80</v>
      </c>
    </row>
    <row r="1308" spans="1:7">
      <c r="A1308" s="16">
        <v>191382</v>
      </c>
      <c r="B1308" s="17" t="s">
        <v>417</v>
      </c>
      <c r="C1308" s="18" t="s">
        <v>739</v>
      </c>
      <c r="D1308" s="19">
        <v>43794</v>
      </c>
      <c r="E1308" s="18" t="s">
        <v>226</v>
      </c>
      <c r="F1308" s="17" t="s">
        <v>743</v>
      </c>
      <c r="G1308" s="24">
        <v>80</v>
      </c>
    </row>
    <row r="1309" spans="1:7">
      <c r="A1309" s="16">
        <v>191387</v>
      </c>
      <c r="B1309" s="17" t="s">
        <v>362</v>
      </c>
      <c r="C1309" s="18" t="s">
        <v>739</v>
      </c>
      <c r="D1309" s="19">
        <v>43795</v>
      </c>
      <c r="E1309" s="18" t="s">
        <v>229</v>
      </c>
      <c r="F1309" s="17" t="s">
        <v>752</v>
      </c>
      <c r="G1309" s="24">
        <v>80</v>
      </c>
    </row>
    <row r="1310" spans="1:7">
      <c r="A1310" s="16">
        <v>191389</v>
      </c>
      <c r="B1310" s="17" t="s">
        <v>410</v>
      </c>
      <c r="C1310" s="18" t="s">
        <v>242</v>
      </c>
      <c r="D1310" s="19">
        <v>43795</v>
      </c>
      <c r="E1310" s="18" t="s">
        <v>227</v>
      </c>
      <c r="F1310" s="17" t="s">
        <v>204</v>
      </c>
      <c r="G1310" s="24">
        <v>80</v>
      </c>
    </row>
    <row r="1311" spans="1:7">
      <c r="A1311" s="16">
        <v>191390</v>
      </c>
      <c r="B1311" s="17" t="s">
        <v>430</v>
      </c>
      <c r="C1311" s="18" t="s">
        <v>742</v>
      </c>
      <c r="D1311" s="19">
        <v>43795</v>
      </c>
      <c r="E1311" s="18" t="s">
        <v>230</v>
      </c>
      <c r="F1311" s="17" t="s">
        <v>773</v>
      </c>
      <c r="G1311" s="24">
        <v>80</v>
      </c>
    </row>
    <row r="1312" spans="1:7">
      <c r="A1312" s="16">
        <v>191395</v>
      </c>
      <c r="B1312" s="17" t="s">
        <v>169</v>
      </c>
      <c r="C1312" s="18" t="s">
        <v>738</v>
      </c>
      <c r="D1312" s="19">
        <v>43796</v>
      </c>
      <c r="E1312" s="18" t="s">
        <v>228</v>
      </c>
      <c r="F1312" s="17" t="s">
        <v>794</v>
      </c>
      <c r="G1312" s="24">
        <v>80</v>
      </c>
    </row>
    <row r="1313" spans="1:7">
      <c r="A1313" s="16">
        <v>191396</v>
      </c>
      <c r="B1313" s="17" t="s">
        <v>410</v>
      </c>
      <c r="C1313" s="18" t="s">
        <v>741</v>
      </c>
      <c r="D1313" s="19">
        <v>43796</v>
      </c>
      <c r="E1313" s="18" t="s">
        <v>227</v>
      </c>
      <c r="F1313" s="17" t="s">
        <v>204</v>
      </c>
      <c r="G1313" s="24">
        <v>80</v>
      </c>
    </row>
    <row r="1314" spans="1:7">
      <c r="A1314" s="16">
        <v>191398</v>
      </c>
      <c r="B1314" s="17" t="s">
        <v>430</v>
      </c>
      <c r="C1314" s="18" t="s">
        <v>740</v>
      </c>
      <c r="D1314" s="19">
        <v>43796</v>
      </c>
      <c r="E1314" s="18" t="s">
        <v>230</v>
      </c>
      <c r="F1314" s="17" t="s">
        <v>773</v>
      </c>
      <c r="G1314" s="24">
        <v>80</v>
      </c>
    </row>
    <row r="1315" spans="1:7">
      <c r="A1315" s="16">
        <v>191399</v>
      </c>
      <c r="B1315" s="17" t="s">
        <v>367</v>
      </c>
      <c r="C1315" s="18" t="s">
        <v>737</v>
      </c>
      <c r="D1315" s="19">
        <v>43796</v>
      </c>
      <c r="E1315" s="18" t="s">
        <v>227</v>
      </c>
      <c r="F1315" s="17" t="s">
        <v>780</v>
      </c>
      <c r="G1315" s="24">
        <v>80</v>
      </c>
    </row>
    <row r="1316" spans="1:7">
      <c r="A1316" s="16">
        <v>191402</v>
      </c>
      <c r="B1316" s="17" t="s">
        <v>406</v>
      </c>
      <c r="C1316" s="18" t="s">
        <v>741</v>
      </c>
      <c r="D1316" s="19">
        <v>43797</v>
      </c>
      <c r="E1316" s="18" t="s">
        <v>227</v>
      </c>
      <c r="F1316" s="17" t="s">
        <v>786</v>
      </c>
      <c r="G1316" s="24">
        <v>80</v>
      </c>
    </row>
    <row r="1317" spans="1:7">
      <c r="A1317" s="16">
        <v>191405</v>
      </c>
      <c r="B1317" s="17" t="s">
        <v>428</v>
      </c>
      <c r="C1317" s="18" t="s">
        <v>741</v>
      </c>
      <c r="D1317" s="19">
        <v>43797</v>
      </c>
      <c r="E1317" s="18" t="s">
        <v>229</v>
      </c>
      <c r="F1317" s="17" t="s">
        <v>777</v>
      </c>
      <c r="G1317" s="24">
        <v>80</v>
      </c>
    </row>
    <row r="1318" spans="1:7">
      <c r="A1318" s="16">
        <v>191411</v>
      </c>
      <c r="B1318" s="17" t="s">
        <v>435</v>
      </c>
      <c r="C1318" s="18" t="s">
        <v>741</v>
      </c>
      <c r="D1318" s="19">
        <v>43798</v>
      </c>
      <c r="E1318" s="18" t="s">
        <v>226</v>
      </c>
      <c r="F1318" s="17" t="s">
        <v>784</v>
      </c>
      <c r="G1318" s="24">
        <v>80</v>
      </c>
    </row>
    <row r="1319" spans="1:7">
      <c r="A1319" s="16">
        <v>191414</v>
      </c>
      <c r="B1319" s="17" t="s">
        <v>366</v>
      </c>
      <c r="C1319" s="18" t="s">
        <v>740</v>
      </c>
      <c r="D1319" s="19">
        <v>43798</v>
      </c>
      <c r="E1319" s="18" t="s">
        <v>229</v>
      </c>
      <c r="F1319" s="17" t="s">
        <v>220</v>
      </c>
      <c r="G1319" s="24">
        <v>80</v>
      </c>
    </row>
    <row r="1320" spans="1:7">
      <c r="A1320" s="16">
        <v>191422</v>
      </c>
      <c r="B1320" s="17" t="s">
        <v>356</v>
      </c>
      <c r="C1320" s="18" t="s">
        <v>739</v>
      </c>
      <c r="D1320" s="19">
        <v>43801</v>
      </c>
      <c r="E1320" s="18" t="s">
        <v>229</v>
      </c>
      <c r="F1320" s="17" t="s">
        <v>203</v>
      </c>
      <c r="G1320" s="24">
        <v>80</v>
      </c>
    </row>
    <row r="1321" spans="1:7">
      <c r="A1321" s="16">
        <v>191431</v>
      </c>
      <c r="B1321" s="17" t="s">
        <v>435</v>
      </c>
      <c r="C1321" s="18" t="s">
        <v>814</v>
      </c>
      <c r="D1321" s="19">
        <v>43802</v>
      </c>
      <c r="E1321" s="18" t="s">
        <v>812</v>
      </c>
      <c r="F1321" s="17" t="s">
        <v>207</v>
      </c>
      <c r="G1321" s="24">
        <v>80</v>
      </c>
    </row>
    <row r="1322" spans="1:7">
      <c r="A1322" s="16">
        <v>191433</v>
      </c>
      <c r="B1322" s="17" t="s">
        <v>397</v>
      </c>
      <c r="C1322" s="18" t="s">
        <v>739</v>
      </c>
      <c r="D1322" s="19">
        <v>43802</v>
      </c>
      <c r="E1322" s="18" t="s">
        <v>225</v>
      </c>
      <c r="F1322" s="17" t="s">
        <v>798</v>
      </c>
      <c r="G1322" s="24">
        <v>80</v>
      </c>
    </row>
    <row r="1323" spans="1:7">
      <c r="A1323" s="16">
        <v>191434</v>
      </c>
      <c r="B1323" s="17" t="s">
        <v>389</v>
      </c>
      <c r="C1323" s="18" t="s">
        <v>738</v>
      </c>
      <c r="D1323" s="19">
        <v>43802</v>
      </c>
      <c r="E1323" s="18" t="s">
        <v>225</v>
      </c>
      <c r="F1323" s="17" t="s">
        <v>799</v>
      </c>
      <c r="G1323" s="24">
        <v>80</v>
      </c>
    </row>
    <row r="1324" spans="1:7">
      <c r="A1324" s="16">
        <v>191441</v>
      </c>
      <c r="B1324" s="17" t="s">
        <v>374</v>
      </c>
      <c r="C1324" s="18" t="s">
        <v>242</v>
      </c>
      <c r="D1324" s="19">
        <v>43803</v>
      </c>
      <c r="E1324" s="18" t="s">
        <v>226</v>
      </c>
      <c r="F1324" s="17" t="s">
        <v>788</v>
      </c>
      <c r="G1324" s="24">
        <v>80</v>
      </c>
    </row>
    <row r="1325" spans="1:7">
      <c r="A1325" s="16">
        <v>191448</v>
      </c>
      <c r="B1325" s="17" t="s">
        <v>395</v>
      </c>
      <c r="C1325" s="18" t="s">
        <v>742</v>
      </c>
      <c r="D1325" s="19">
        <v>43803</v>
      </c>
      <c r="E1325" s="18" t="s">
        <v>225</v>
      </c>
      <c r="F1325" s="17" t="s">
        <v>793</v>
      </c>
      <c r="G1325" s="24">
        <v>80</v>
      </c>
    </row>
    <row r="1326" spans="1:7">
      <c r="A1326" s="16">
        <v>191458</v>
      </c>
      <c r="B1326" s="17" t="s">
        <v>398</v>
      </c>
      <c r="C1326" s="18" t="s">
        <v>739</v>
      </c>
      <c r="D1326" s="19">
        <v>43804</v>
      </c>
      <c r="E1326" s="18" t="s">
        <v>227</v>
      </c>
      <c r="F1326" s="17" t="s">
        <v>746</v>
      </c>
      <c r="G1326" s="24">
        <v>80</v>
      </c>
    </row>
    <row r="1327" spans="1:7">
      <c r="A1327" s="16">
        <v>191467</v>
      </c>
      <c r="B1327" s="17" t="s">
        <v>425</v>
      </c>
      <c r="C1327" s="18" t="s">
        <v>741</v>
      </c>
      <c r="D1327" s="19">
        <v>43805</v>
      </c>
      <c r="E1327" s="18" t="s">
        <v>229</v>
      </c>
      <c r="F1327" s="17" t="s">
        <v>754</v>
      </c>
      <c r="G1327" s="24">
        <v>80</v>
      </c>
    </row>
    <row r="1328" spans="1:7">
      <c r="A1328" s="16">
        <v>191468</v>
      </c>
      <c r="B1328" s="17" t="s">
        <v>390</v>
      </c>
      <c r="C1328" s="18" t="s">
        <v>740</v>
      </c>
      <c r="D1328" s="19">
        <v>43805</v>
      </c>
      <c r="E1328" s="18" t="s">
        <v>227</v>
      </c>
      <c r="F1328" s="17" t="s">
        <v>786</v>
      </c>
      <c r="G1328" s="24">
        <v>80</v>
      </c>
    </row>
    <row r="1329" spans="1:7">
      <c r="A1329" s="16">
        <v>191506</v>
      </c>
      <c r="B1329" s="17" t="s">
        <v>365</v>
      </c>
      <c r="C1329" s="18" t="s">
        <v>740</v>
      </c>
      <c r="D1329" s="19">
        <v>43809</v>
      </c>
      <c r="E1329" s="18" t="s">
        <v>229</v>
      </c>
      <c r="F1329" s="17" t="s">
        <v>754</v>
      </c>
      <c r="G1329" s="24">
        <v>80</v>
      </c>
    </row>
    <row r="1330" spans="1:7">
      <c r="A1330" s="16">
        <v>191507</v>
      </c>
      <c r="B1330" s="17" t="s">
        <v>367</v>
      </c>
      <c r="C1330" s="18" t="s">
        <v>242</v>
      </c>
      <c r="D1330" s="19">
        <v>43810</v>
      </c>
      <c r="E1330" s="18" t="s">
        <v>230</v>
      </c>
      <c r="F1330" s="17" t="s">
        <v>765</v>
      </c>
      <c r="G1330" s="24">
        <v>80</v>
      </c>
    </row>
    <row r="1331" spans="1:7">
      <c r="A1331" s="16">
        <v>191515</v>
      </c>
      <c r="B1331" s="17" t="s">
        <v>417</v>
      </c>
      <c r="C1331" s="18" t="s">
        <v>738</v>
      </c>
      <c r="D1331" s="19">
        <v>43810</v>
      </c>
      <c r="E1331" s="18" t="s">
        <v>229</v>
      </c>
      <c r="F1331" s="17" t="s">
        <v>778</v>
      </c>
      <c r="G1331" s="24">
        <v>80</v>
      </c>
    </row>
    <row r="1332" spans="1:7">
      <c r="A1332" s="16">
        <v>191516</v>
      </c>
      <c r="B1332" s="17" t="s">
        <v>434</v>
      </c>
      <c r="C1332" s="18" t="s">
        <v>737</v>
      </c>
      <c r="D1332" s="19">
        <v>43810</v>
      </c>
      <c r="E1332" s="18" t="s">
        <v>226</v>
      </c>
      <c r="F1332" s="17" t="s">
        <v>762</v>
      </c>
      <c r="G1332" s="24">
        <v>80</v>
      </c>
    </row>
    <row r="1333" spans="1:7">
      <c r="A1333" s="16">
        <v>191531</v>
      </c>
      <c r="B1333" s="17" t="s">
        <v>374</v>
      </c>
      <c r="C1333" s="18" t="s">
        <v>814</v>
      </c>
      <c r="D1333" s="19">
        <v>43811</v>
      </c>
      <c r="E1333" s="18" t="s">
        <v>812</v>
      </c>
      <c r="F1333" s="17" t="s">
        <v>745</v>
      </c>
      <c r="G1333" s="24">
        <v>80</v>
      </c>
    </row>
    <row r="1334" spans="1:7">
      <c r="A1334" s="16">
        <v>191534</v>
      </c>
      <c r="B1334" s="17" t="s">
        <v>381</v>
      </c>
      <c r="C1334" s="18" t="s">
        <v>242</v>
      </c>
      <c r="D1334" s="19">
        <v>43811</v>
      </c>
      <c r="E1334" s="18" t="s">
        <v>228</v>
      </c>
      <c r="F1334" s="17" t="s">
        <v>794</v>
      </c>
      <c r="G1334" s="24">
        <v>80</v>
      </c>
    </row>
    <row r="1335" spans="1:7">
      <c r="A1335" s="16">
        <v>191538</v>
      </c>
      <c r="B1335" s="17" t="s">
        <v>389</v>
      </c>
      <c r="C1335" s="18" t="s">
        <v>741</v>
      </c>
      <c r="D1335" s="19">
        <v>43812</v>
      </c>
      <c r="E1335" s="18" t="s">
        <v>228</v>
      </c>
      <c r="F1335" s="17" t="s">
        <v>208</v>
      </c>
      <c r="G1335" s="24">
        <v>80</v>
      </c>
    </row>
    <row r="1336" spans="1:7">
      <c r="A1336" s="16">
        <v>191539</v>
      </c>
      <c r="B1336" s="17" t="s">
        <v>373</v>
      </c>
      <c r="C1336" s="18" t="s">
        <v>738</v>
      </c>
      <c r="D1336" s="19">
        <v>43812</v>
      </c>
      <c r="E1336" s="18" t="s">
        <v>812</v>
      </c>
      <c r="F1336" s="17" t="s">
        <v>207</v>
      </c>
      <c r="G1336" s="24">
        <v>80</v>
      </c>
    </row>
    <row r="1337" spans="1:7">
      <c r="A1337" s="16">
        <v>191540</v>
      </c>
      <c r="B1337" s="17" t="s">
        <v>421</v>
      </c>
      <c r="C1337" s="18" t="s">
        <v>739</v>
      </c>
      <c r="D1337" s="19">
        <v>43812</v>
      </c>
      <c r="E1337" s="18" t="s">
        <v>225</v>
      </c>
      <c r="F1337" s="17" t="s">
        <v>206</v>
      </c>
      <c r="G1337" s="24">
        <v>80</v>
      </c>
    </row>
    <row r="1338" spans="1:7">
      <c r="A1338" s="16">
        <v>191547</v>
      </c>
      <c r="B1338" s="17" t="s">
        <v>389</v>
      </c>
      <c r="C1338" s="18" t="s">
        <v>742</v>
      </c>
      <c r="D1338" s="19">
        <v>43812</v>
      </c>
      <c r="E1338" s="18" t="s">
        <v>812</v>
      </c>
      <c r="F1338" s="17" t="s">
        <v>745</v>
      </c>
      <c r="G1338" s="24">
        <v>80</v>
      </c>
    </row>
    <row r="1339" spans="1:7">
      <c r="A1339" s="16">
        <v>191558</v>
      </c>
      <c r="B1339" s="17" t="s">
        <v>379</v>
      </c>
      <c r="C1339" s="18" t="s">
        <v>736</v>
      </c>
      <c r="D1339" s="19">
        <v>43815</v>
      </c>
      <c r="E1339" s="18" t="s">
        <v>229</v>
      </c>
      <c r="F1339" s="17" t="s">
        <v>779</v>
      </c>
      <c r="G1339" s="24">
        <v>80</v>
      </c>
    </row>
    <row r="1340" spans="1:7">
      <c r="A1340" s="16">
        <v>191560</v>
      </c>
      <c r="B1340" s="17" t="s">
        <v>405</v>
      </c>
      <c r="C1340" s="18" t="s">
        <v>814</v>
      </c>
      <c r="D1340" s="19">
        <v>43815</v>
      </c>
      <c r="E1340" s="18" t="s">
        <v>812</v>
      </c>
      <c r="F1340" s="17" t="s">
        <v>200</v>
      </c>
      <c r="G1340" s="24">
        <v>80</v>
      </c>
    </row>
    <row r="1341" spans="1:7">
      <c r="A1341" s="16">
        <v>191561</v>
      </c>
      <c r="B1341" s="17" t="s">
        <v>397</v>
      </c>
      <c r="C1341" s="18" t="s">
        <v>738</v>
      </c>
      <c r="D1341" s="19">
        <v>43815</v>
      </c>
      <c r="E1341" s="18" t="s">
        <v>226</v>
      </c>
      <c r="F1341" s="17" t="s">
        <v>775</v>
      </c>
      <c r="G1341" s="24">
        <v>80</v>
      </c>
    </row>
    <row r="1342" spans="1:7">
      <c r="A1342" s="16">
        <v>191564</v>
      </c>
      <c r="B1342" s="17" t="s">
        <v>385</v>
      </c>
      <c r="C1342" s="18" t="s">
        <v>741</v>
      </c>
      <c r="D1342" s="19">
        <v>43816</v>
      </c>
      <c r="E1342" s="18" t="s">
        <v>226</v>
      </c>
      <c r="F1342" s="17" t="s">
        <v>787</v>
      </c>
      <c r="G1342" s="24">
        <v>80</v>
      </c>
    </row>
    <row r="1343" spans="1:7">
      <c r="A1343" s="16">
        <v>191570</v>
      </c>
      <c r="B1343" s="17" t="s">
        <v>432</v>
      </c>
      <c r="C1343" s="18" t="s">
        <v>742</v>
      </c>
      <c r="D1343" s="19">
        <v>43816</v>
      </c>
      <c r="E1343" s="18" t="s">
        <v>812</v>
      </c>
      <c r="F1343" s="17" t="s">
        <v>790</v>
      </c>
      <c r="G1343" s="24">
        <v>80</v>
      </c>
    </row>
    <row r="1344" spans="1:7">
      <c r="A1344" s="16">
        <v>191574</v>
      </c>
      <c r="B1344" s="17" t="s">
        <v>423</v>
      </c>
      <c r="C1344" s="18" t="s">
        <v>740</v>
      </c>
      <c r="D1344" s="19">
        <v>43817</v>
      </c>
      <c r="E1344" s="18" t="s">
        <v>226</v>
      </c>
      <c r="F1344" s="17" t="s">
        <v>214</v>
      </c>
      <c r="G1344" s="24">
        <v>80</v>
      </c>
    </row>
    <row r="1345" spans="1:7">
      <c r="A1345" s="16">
        <v>191579</v>
      </c>
      <c r="B1345" s="17" t="s">
        <v>391</v>
      </c>
      <c r="C1345" s="18" t="s">
        <v>736</v>
      </c>
      <c r="D1345" s="19">
        <v>43817</v>
      </c>
      <c r="E1345" s="18" t="s">
        <v>225</v>
      </c>
      <c r="F1345" s="17" t="s">
        <v>205</v>
      </c>
      <c r="G1345" s="24">
        <v>80</v>
      </c>
    </row>
    <row r="1346" spans="1:7">
      <c r="A1346" s="16">
        <v>191580</v>
      </c>
      <c r="B1346" s="17" t="s">
        <v>365</v>
      </c>
      <c r="C1346" s="18" t="s">
        <v>741</v>
      </c>
      <c r="D1346" s="19">
        <v>43818</v>
      </c>
      <c r="E1346" s="18" t="s">
        <v>227</v>
      </c>
      <c r="F1346" s="17" t="s">
        <v>780</v>
      </c>
      <c r="G1346" s="24">
        <v>80</v>
      </c>
    </row>
    <row r="1347" spans="1:7">
      <c r="A1347" s="16">
        <v>191582</v>
      </c>
      <c r="B1347" s="17" t="s">
        <v>419</v>
      </c>
      <c r="C1347" s="18" t="s">
        <v>737</v>
      </c>
      <c r="D1347" s="19">
        <v>43818</v>
      </c>
      <c r="E1347" s="18" t="s">
        <v>227</v>
      </c>
      <c r="F1347" s="17" t="s">
        <v>748</v>
      </c>
      <c r="G1347" s="24">
        <v>80</v>
      </c>
    </row>
    <row r="1348" spans="1:7">
      <c r="A1348" s="16">
        <v>191591</v>
      </c>
      <c r="B1348" s="17" t="s">
        <v>428</v>
      </c>
      <c r="C1348" s="18" t="s">
        <v>737</v>
      </c>
      <c r="D1348" s="19">
        <v>43819</v>
      </c>
      <c r="E1348" s="18" t="s">
        <v>229</v>
      </c>
      <c r="F1348" s="17" t="s">
        <v>769</v>
      </c>
      <c r="G1348" s="24">
        <v>80</v>
      </c>
    </row>
    <row r="1349" spans="1:7">
      <c r="A1349" s="16">
        <v>191592</v>
      </c>
      <c r="B1349" s="17" t="s">
        <v>386</v>
      </c>
      <c r="C1349" s="18" t="s">
        <v>814</v>
      </c>
      <c r="D1349" s="19">
        <v>43819</v>
      </c>
      <c r="E1349" s="18" t="s">
        <v>229</v>
      </c>
      <c r="F1349" s="17" t="s">
        <v>769</v>
      </c>
      <c r="G1349" s="24">
        <v>80</v>
      </c>
    </row>
    <row r="1350" spans="1:7">
      <c r="A1350" s="16">
        <v>191596</v>
      </c>
      <c r="B1350" s="17" t="s">
        <v>140</v>
      </c>
      <c r="C1350" s="18" t="s">
        <v>736</v>
      </c>
      <c r="D1350" s="19">
        <v>43819</v>
      </c>
      <c r="E1350" s="18" t="s">
        <v>812</v>
      </c>
      <c r="F1350" s="17" t="s">
        <v>216</v>
      </c>
      <c r="G1350" s="24">
        <v>80</v>
      </c>
    </row>
    <row r="1351" spans="1:7">
      <c r="A1351" s="16">
        <v>191601</v>
      </c>
      <c r="B1351" s="17" t="s">
        <v>373</v>
      </c>
      <c r="C1351" s="18" t="s">
        <v>736</v>
      </c>
      <c r="D1351" s="19">
        <v>43819</v>
      </c>
      <c r="E1351" s="18" t="s">
        <v>227</v>
      </c>
      <c r="F1351" s="17" t="s">
        <v>204</v>
      </c>
      <c r="G1351" s="24">
        <v>80</v>
      </c>
    </row>
    <row r="1352" spans="1:7">
      <c r="A1352" s="16">
        <v>191605</v>
      </c>
      <c r="B1352" s="17" t="s">
        <v>383</v>
      </c>
      <c r="C1352" s="18" t="s">
        <v>814</v>
      </c>
      <c r="D1352" s="19">
        <v>43819</v>
      </c>
      <c r="E1352" s="18" t="s">
        <v>227</v>
      </c>
      <c r="F1352" s="17" t="s">
        <v>749</v>
      </c>
      <c r="G1352" s="24">
        <v>80</v>
      </c>
    </row>
    <row r="1353" spans="1:7">
      <c r="A1353" s="16">
        <v>191607</v>
      </c>
      <c r="B1353" s="17" t="s">
        <v>153</v>
      </c>
      <c r="C1353" s="18" t="s">
        <v>814</v>
      </c>
      <c r="D1353" s="19">
        <v>43819</v>
      </c>
      <c r="E1353" s="18" t="s">
        <v>812</v>
      </c>
      <c r="F1353" s="17" t="s">
        <v>216</v>
      </c>
      <c r="G1353" s="24">
        <v>80</v>
      </c>
    </row>
    <row r="1354" spans="1:7">
      <c r="A1354" s="16">
        <v>191610</v>
      </c>
      <c r="B1354" s="17" t="s">
        <v>368</v>
      </c>
      <c r="C1354" s="18" t="s">
        <v>737</v>
      </c>
      <c r="D1354" s="19">
        <v>43822</v>
      </c>
      <c r="E1354" s="18" t="s">
        <v>226</v>
      </c>
      <c r="F1354" s="17" t="s">
        <v>775</v>
      </c>
      <c r="G1354" s="24">
        <v>80</v>
      </c>
    </row>
    <row r="1355" spans="1:7">
      <c r="A1355" s="16">
        <v>191620</v>
      </c>
      <c r="B1355" s="17" t="s">
        <v>386</v>
      </c>
      <c r="C1355" s="18" t="s">
        <v>736</v>
      </c>
      <c r="D1355" s="19">
        <v>43823</v>
      </c>
      <c r="E1355" s="18" t="s">
        <v>228</v>
      </c>
      <c r="F1355" s="17" t="s">
        <v>795</v>
      </c>
      <c r="G1355" s="24">
        <v>80</v>
      </c>
    </row>
    <row r="1356" spans="1:7">
      <c r="A1356" s="16">
        <v>191622</v>
      </c>
      <c r="B1356" s="17" t="s">
        <v>373</v>
      </c>
      <c r="C1356" s="18" t="s">
        <v>242</v>
      </c>
      <c r="D1356" s="19">
        <v>43823</v>
      </c>
      <c r="E1356" s="18" t="s">
        <v>227</v>
      </c>
      <c r="F1356" s="17" t="s">
        <v>210</v>
      </c>
      <c r="G1356" s="24">
        <v>80</v>
      </c>
    </row>
    <row r="1357" spans="1:7">
      <c r="A1357" s="16">
        <v>191623</v>
      </c>
      <c r="B1357" s="17" t="s">
        <v>421</v>
      </c>
      <c r="C1357" s="18" t="s">
        <v>736</v>
      </c>
      <c r="D1357" s="19">
        <v>43823</v>
      </c>
      <c r="E1357" s="18" t="s">
        <v>230</v>
      </c>
      <c r="F1357" s="17" t="s">
        <v>209</v>
      </c>
      <c r="G1357" s="24">
        <v>80</v>
      </c>
    </row>
    <row r="1358" spans="1:7">
      <c r="A1358" s="16">
        <v>191625</v>
      </c>
      <c r="B1358" s="17" t="s">
        <v>371</v>
      </c>
      <c r="C1358" s="18" t="s">
        <v>814</v>
      </c>
      <c r="D1358" s="19">
        <v>43823</v>
      </c>
      <c r="E1358" s="18" t="s">
        <v>228</v>
      </c>
      <c r="F1358" s="17" t="s">
        <v>208</v>
      </c>
      <c r="G1358" s="24">
        <v>80</v>
      </c>
    </row>
    <row r="1359" spans="1:7">
      <c r="A1359" s="16">
        <v>191627</v>
      </c>
      <c r="B1359" s="17" t="s">
        <v>119</v>
      </c>
      <c r="C1359" s="18" t="s">
        <v>740</v>
      </c>
      <c r="D1359" s="19">
        <v>43823</v>
      </c>
      <c r="E1359" s="18" t="s">
        <v>229</v>
      </c>
      <c r="F1359" s="17" t="s">
        <v>759</v>
      </c>
      <c r="G1359" s="24">
        <v>80</v>
      </c>
    </row>
    <row r="1360" spans="1:7">
      <c r="A1360" s="16">
        <v>191629</v>
      </c>
      <c r="B1360" s="17" t="s">
        <v>390</v>
      </c>
      <c r="C1360" s="18" t="s">
        <v>242</v>
      </c>
      <c r="D1360" s="19">
        <v>43823</v>
      </c>
      <c r="E1360" s="18" t="s">
        <v>812</v>
      </c>
      <c r="F1360" s="17" t="s">
        <v>755</v>
      </c>
      <c r="G1360" s="24">
        <v>80</v>
      </c>
    </row>
    <row r="1361" spans="1:7">
      <c r="A1361" s="16">
        <v>191637</v>
      </c>
      <c r="B1361" s="17" t="s">
        <v>379</v>
      </c>
      <c r="C1361" s="18" t="s">
        <v>242</v>
      </c>
      <c r="D1361" s="19">
        <v>43824</v>
      </c>
      <c r="E1361" s="18" t="s">
        <v>229</v>
      </c>
      <c r="F1361" s="17" t="s">
        <v>759</v>
      </c>
      <c r="G1361" s="24">
        <v>80</v>
      </c>
    </row>
    <row r="1362" spans="1:7">
      <c r="A1362" s="16">
        <v>191638</v>
      </c>
      <c r="B1362" s="17" t="s">
        <v>413</v>
      </c>
      <c r="C1362" s="18" t="s">
        <v>814</v>
      </c>
      <c r="D1362" s="19">
        <v>43824</v>
      </c>
      <c r="E1362" s="18" t="s">
        <v>229</v>
      </c>
      <c r="F1362" s="17" t="s">
        <v>212</v>
      </c>
      <c r="G1362" s="24">
        <v>80</v>
      </c>
    </row>
    <row r="1363" spans="1:7">
      <c r="A1363" s="16">
        <v>191645</v>
      </c>
      <c r="B1363" s="17" t="s">
        <v>399</v>
      </c>
      <c r="C1363" s="18" t="s">
        <v>738</v>
      </c>
      <c r="D1363" s="19">
        <v>43824</v>
      </c>
      <c r="E1363" s="18" t="s">
        <v>226</v>
      </c>
      <c r="F1363" s="17" t="s">
        <v>753</v>
      </c>
      <c r="G1363" s="24">
        <v>80</v>
      </c>
    </row>
    <row r="1364" spans="1:7">
      <c r="A1364" s="16">
        <v>191656</v>
      </c>
      <c r="B1364" s="17" t="s">
        <v>435</v>
      </c>
      <c r="C1364" s="18" t="s">
        <v>740</v>
      </c>
      <c r="D1364" s="19">
        <v>43825</v>
      </c>
      <c r="E1364" s="18" t="s">
        <v>812</v>
      </c>
      <c r="F1364" s="17" t="s">
        <v>216</v>
      </c>
      <c r="G1364" s="24">
        <v>80</v>
      </c>
    </row>
    <row r="1365" spans="1:7">
      <c r="A1365" s="16">
        <v>191657</v>
      </c>
      <c r="B1365" s="17" t="s">
        <v>361</v>
      </c>
      <c r="C1365" s="18" t="s">
        <v>741</v>
      </c>
      <c r="D1365" s="19">
        <v>43825</v>
      </c>
      <c r="E1365" s="18" t="s">
        <v>226</v>
      </c>
      <c r="F1365" s="17" t="s">
        <v>744</v>
      </c>
      <c r="G1365" s="24">
        <v>80</v>
      </c>
    </row>
    <row r="1366" spans="1:7">
      <c r="A1366" s="16">
        <v>191664</v>
      </c>
      <c r="B1366" s="17" t="s">
        <v>363</v>
      </c>
      <c r="C1366" s="18" t="s">
        <v>738</v>
      </c>
      <c r="D1366" s="19">
        <v>43826</v>
      </c>
      <c r="E1366" s="18" t="s">
        <v>226</v>
      </c>
      <c r="F1366" s="17" t="s">
        <v>743</v>
      </c>
      <c r="G1366" s="24">
        <v>80</v>
      </c>
    </row>
    <row r="1367" spans="1:7">
      <c r="A1367" s="16">
        <v>191669</v>
      </c>
      <c r="B1367" s="17" t="s">
        <v>371</v>
      </c>
      <c r="C1367" s="18" t="s">
        <v>740</v>
      </c>
      <c r="D1367" s="19">
        <v>43829</v>
      </c>
      <c r="E1367" s="18" t="s">
        <v>225</v>
      </c>
      <c r="F1367" s="17" t="s">
        <v>205</v>
      </c>
      <c r="G1367" s="24">
        <v>80</v>
      </c>
    </row>
    <row r="1368" spans="1:7">
      <c r="A1368" s="16">
        <v>191678</v>
      </c>
      <c r="B1368" s="17" t="s">
        <v>153</v>
      </c>
      <c r="C1368" s="18" t="s">
        <v>741</v>
      </c>
      <c r="D1368" s="19">
        <v>43830</v>
      </c>
      <c r="E1368" s="18" t="s">
        <v>812</v>
      </c>
      <c r="F1368" s="17" t="s">
        <v>790</v>
      </c>
      <c r="G1368" s="24">
        <v>80</v>
      </c>
    </row>
    <row r="1369" spans="1:7">
      <c r="A1369" s="16">
        <v>191679</v>
      </c>
      <c r="B1369" s="17" t="s">
        <v>404</v>
      </c>
      <c r="C1369" s="18" t="s">
        <v>740</v>
      </c>
      <c r="D1369" s="19">
        <v>43830</v>
      </c>
      <c r="E1369" s="18" t="s">
        <v>228</v>
      </c>
      <c r="F1369" s="17" t="s">
        <v>772</v>
      </c>
      <c r="G1369" s="24">
        <v>80</v>
      </c>
    </row>
    <row r="1370" spans="1:7">
      <c r="A1370" s="16">
        <v>191681</v>
      </c>
      <c r="B1370" s="17" t="s">
        <v>373</v>
      </c>
      <c r="C1370" s="18" t="s">
        <v>739</v>
      </c>
      <c r="D1370" s="19">
        <v>43830</v>
      </c>
      <c r="E1370" s="18" t="s">
        <v>225</v>
      </c>
      <c r="F1370" s="17" t="s">
        <v>201</v>
      </c>
      <c r="G1370" s="24">
        <v>80</v>
      </c>
    </row>
    <row r="1371" spans="1:7">
      <c r="A1371" s="16">
        <v>190215</v>
      </c>
      <c r="B1371" s="17" t="s">
        <v>400</v>
      </c>
      <c r="C1371" s="18" t="s">
        <v>739</v>
      </c>
      <c r="D1371" s="19">
        <v>43544</v>
      </c>
      <c r="E1371" s="18" t="s">
        <v>229</v>
      </c>
      <c r="F1371" s="17" t="s">
        <v>754</v>
      </c>
      <c r="G1371" s="24">
        <v>70</v>
      </c>
    </row>
    <row r="1372" spans="1:7">
      <c r="A1372" s="16">
        <v>190268</v>
      </c>
      <c r="B1372" s="17" t="s">
        <v>364</v>
      </c>
      <c r="C1372" s="18" t="s">
        <v>738</v>
      </c>
      <c r="D1372" s="19">
        <v>43560</v>
      </c>
      <c r="E1372" s="18" t="s">
        <v>226</v>
      </c>
      <c r="F1372" s="17" t="s">
        <v>789</v>
      </c>
      <c r="G1372" s="24">
        <v>70</v>
      </c>
    </row>
    <row r="1373" spans="1:7">
      <c r="A1373" s="16">
        <v>190321</v>
      </c>
      <c r="B1373" s="17" t="s">
        <v>136</v>
      </c>
      <c r="C1373" s="18" t="s">
        <v>242</v>
      </c>
      <c r="D1373" s="19">
        <v>43578</v>
      </c>
      <c r="E1373" s="18" t="s">
        <v>227</v>
      </c>
      <c r="F1373" s="17" t="s">
        <v>768</v>
      </c>
      <c r="G1373" s="24">
        <v>70</v>
      </c>
    </row>
    <row r="1374" spans="1:7">
      <c r="A1374" s="16">
        <v>190387</v>
      </c>
      <c r="B1374" s="17" t="s">
        <v>398</v>
      </c>
      <c r="C1374" s="18" t="s">
        <v>242</v>
      </c>
      <c r="D1374" s="19">
        <v>43601</v>
      </c>
      <c r="E1374" s="18" t="s">
        <v>229</v>
      </c>
      <c r="F1374" s="17" t="s">
        <v>751</v>
      </c>
      <c r="G1374" s="24">
        <v>70</v>
      </c>
    </row>
    <row r="1375" spans="1:7">
      <c r="A1375" s="16">
        <v>190426</v>
      </c>
      <c r="B1375" s="17" t="s">
        <v>417</v>
      </c>
      <c r="C1375" s="18" t="s">
        <v>737</v>
      </c>
      <c r="D1375" s="19">
        <v>43612</v>
      </c>
      <c r="E1375" s="18" t="s">
        <v>225</v>
      </c>
      <c r="F1375" s="17" t="s">
        <v>799</v>
      </c>
      <c r="G1375" s="24">
        <v>70</v>
      </c>
    </row>
    <row r="1376" spans="1:7">
      <c r="A1376" s="16">
        <v>190463</v>
      </c>
      <c r="B1376" s="17" t="s">
        <v>367</v>
      </c>
      <c r="C1376" s="18" t="s">
        <v>242</v>
      </c>
      <c r="D1376" s="19">
        <v>43626</v>
      </c>
      <c r="E1376" s="18" t="s">
        <v>229</v>
      </c>
      <c r="F1376" s="17" t="s">
        <v>754</v>
      </c>
      <c r="G1376" s="24">
        <v>70</v>
      </c>
    </row>
    <row r="1377" spans="1:7">
      <c r="A1377" s="16">
        <v>190524</v>
      </c>
      <c r="B1377" s="17" t="s">
        <v>401</v>
      </c>
      <c r="C1377" s="18" t="s">
        <v>737</v>
      </c>
      <c r="D1377" s="19">
        <v>43641</v>
      </c>
      <c r="E1377" s="18" t="s">
        <v>227</v>
      </c>
      <c r="F1377" s="17" t="s">
        <v>750</v>
      </c>
      <c r="G1377" s="24">
        <v>70</v>
      </c>
    </row>
    <row r="1378" spans="1:7">
      <c r="A1378" s="16">
        <v>190549</v>
      </c>
      <c r="B1378" s="17" t="s">
        <v>417</v>
      </c>
      <c r="C1378" s="18" t="s">
        <v>242</v>
      </c>
      <c r="D1378" s="19">
        <v>43647</v>
      </c>
      <c r="E1378" s="18" t="s">
        <v>812</v>
      </c>
      <c r="F1378" s="17" t="s">
        <v>756</v>
      </c>
      <c r="G1378" s="24">
        <v>70</v>
      </c>
    </row>
    <row r="1379" spans="1:7">
      <c r="A1379" s="16">
        <v>190570</v>
      </c>
      <c r="B1379" s="17" t="s">
        <v>378</v>
      </c>
      <c r="C1379" s="18" t="s">
        <v>738</v>
      </c>
      <c r="D1379" s="19">
        <v>43651</v>
      </c>
      <c r="E1379" s="18" t="s">
        <v>229</v>
      </c>
      <c r="F1379" s="17" t="s">
        <v>777</v>
      </c>
      <c r="G1379" s="24">
        <v>70</v>
      </c>
    </row>
    <row r="1380" spans="1:7">
      <c r="A1380" s="16">
        <v>190831</v>
      </c>
      <c r="B1380" s="17" t="s">
        <v>362</v>
      </c>
      <c r="C1380" s="18" t="s">
        <v>740</v>
      </c>
      <c r="D1380" s="19">
        <v>43707</v>
      </c>
      <c r="E1380" s="18" t="s">
        <v>227</v>
      </c>
      <c r="F1380" s="17" t="s">
        <v>746</v>
      </c>
      <c r="G1380" s="24">
        <v>70</v>
      </c>
    </row>
    <row r="1381" spans="1:7">
      <c r="A1381" s="16">
        <v>191000</v>
      </c>
      <c r="B1381" s="17" t="s">
        <v>398</v>
      </c>
      <c r="C1381" s="18" t="s">
        <v>737</v>
      </c>
      <c r="D1381" s="19">
        <v>43735</v>
      </c>
      <c r="E1381" s="18" t="s">
        <v>226</v>
      </c>
      <c r="F1381" s="17" t="s">
        <v>789</v>
      </c>
      <c r="G1381" s="24">
        <v>70</v>
      </c>
    </row>
    <row r="1382" spans="1:7">
      <c r="A1382" s="16">
        <v>191101</v>
      </c>
      <c r="B1382" s="17" t="s">
        <v>153</v>
      </c>
      <c r="C1382" s="18" t="s">
        <v>242</v>
      </c>
      <c r="D1382" s="19">
        <v>43752</v>
      </c>
      <c r="E1382" s="18" t="s">
        <v>228</v>
      </c>
      <c r="F1382" s="17" t="s">
        <v>758</v>
      </c>
      <c r="G1382" s="24">
        <v>70</v>
      </c>
    </row>
    <row r="1383" spans="1:7">
      <c r="A1383" s="16">
        <v>191195</v>
      </c>
      <c r="B1383" s="17" t="s">
        <v>377</v>
      </c>
      <c r="C1383" s="18" t="s">
        <v>738</v>
      </c>
      <c r="D1383" s="19">
        <v>43770</v>
      </c>
      <c r="E1383" s="18" t="s">
        <v>229</v>
      </c>
      <c r="F1383" s="17" t="s">
        <v>779</v>
      </c>
      <c r="G1383" s="24">
        <v>70</v>
      </c>
    </row>
    <row r="1384" spans="1:7">
      <c r="A1384" s="16">
        <v>191204</v>
      </c>
      <c r="B1384" s="17" t="s">
        <v>375</v>
      </c>
      <c r="C1384" s="18" t="s">
        <v>738</v>
      </c>
      <c r="D1384" s="19">
        <v>43770</v>
      </c>
      <c r="E1384" s="18" t="s">
        <v>230</v>
      </c>
      <c r="F1384" s="17" t="s">
        <v>796</v>
      </c>
      <c r="G1384" s="24">
        <v>70</v>
      </c>
    </row>
    <row r="1385" spans="1:7">
      <c r="A1385" s="16">
        <v>191207</v>
      </c>
      <c r="B1385" s="17" t="s">
        <v>392</v>
      </c>
      <c r="C1385" s="18" t="s">
        <v>814</v>
      </c>
      <c r="D1385" s="19">
        <v>43773</v>
      </c>
      <c r="E1385" s="18" t="s">
        <v>229</v>
      </c>
      <c r="F1385" s="17" t="s">
        <v>212</v>
      </c>
      <c r="G1385" s="24">
        <v>70</v>
      </c>
    </row>
    <row r="1386" spans="1:7">
      <c r="A1386" s="16">
        <v>191227</v>
      </c>
      <c r="B1386" s="17" t="s">
        <v>364</v>
      </c>
      <c r="C1386" s="18" t="s">
        <v>737</v>
      </c>
      <c r="D1386" s="19">
        <v>43774</v>
      </c>
      <c r="E1386" s="18" t="s">
        <v>229</v>
      </c>
      <c r="F1386" s="17" t="s">
        <v>752</v>
      </c>
      <c r="G1386" s="24">
        <v>70</v>
      </c>
    </row>
    <row r="1387" spans="1:7">
      <c r="A1387" s="16">
        <v>191228</v>
      </c>
      <c r="B1387" s="17" t="s">
        <v>119</v>
      </c>
      <c r="C1387" s="18" t="s">
        <v>742</v>
      </c>
      <c r="D1387" s="19">
        <v>43774</v>
      </c>
      <c r="E1387" s="18" t="s">
        <v>229</v>
      </c>
      <c r="F1387" s="17" t="s">
        <v>759</v>
      </c>
      <c r="G1387" s="24">
        <v>70</v>
      </c>
    </row>
    <row r="1388" spans="1:7">
      <c r="A1388" s="16">
        <v>191229</v>
      </c>
      <c r="B1388" s="17" t="s">
        <v>430</v>
      </c>
      <c r="C1388" s="18" t="s">
        <v>738</v>
      </c>
      <c r="D1388" s="19">
        <v>43774</v>
      </c>
      <c r="E1388" s="18" t="s">
        <v>812</v>
      </c>
      <c r="F1388" s="17" t="s">
        <v>217</v>
      </c>
      <c r="G1388" s="24">
        <v>70</v>
      </c>
    </row>
    <row r="1389" spans="1:7">
      <c r="A1389" s="16">
        <v>191232</v>
      </c>
      <c r="B1389" s="17" t="s">
        <v>384</v>
      </c>
      <c r="C1389" s="18" t="s">
        <v>814</v>
      </c>
      <c r="D1389" s="19">
        <v>43774</v>
      </c>
      <c r="E1389" s="18" t="s">
        <v>226</v>
      </c>
      <c r="F1389" s="17" t="s">
        <v>787</v>
      </c>
      <c r="G1389" s="24">
        <v>70</v>
      </c>
    </row>
    <row r="1390" spans="1:7">
      <c r="A1390" s="16">
        <v>191242</v>
      </c>
      <c r="B1390" s="17" t="s">
        <v>397</v>
      </c>
      <c r="C1390" s="18" t="s">
        <v>742</v>
      </c>
      <c r="D1390" s="19">
        <v>43775</v>
      </c>
      <c r="E1390" s="18" t="s">
        <v>229</v>
      </c>
      <c r="F1390" s="17" t="s">
        <v>777</v>
      </c>
      <c r="G1390" s="24">
        <v>70</v>
      </c>
    </row>
    <row r="1391" spans="1:7">
      <c r="A1391" s="16">
        <v>191246</v>
      </c>
      <c r="B1391" s="17" t="s">
        <v>410</v>
      </c>
      <c r="C1391" s="18" t="s">
        <v>739</v>
      </c>
      <c r="D1391" s="19">
        <v>43775</v>
      </c>
      <c r="E1391" s="18" t="s">
        <v>812</v>
      </c>
      <c r="F1391" s="17" t="s">
        <v>216</v>
      </c>
      <c r="G1391" s="24">
        <v>70</v>
      </c>
    </row>
    <row r="1392" spans="1:7">
      <c r="A1392" s="16">
        <v>191247</v>
      </c>
      <c r="B1392" s="17" t="s">
        <v>418</v>
      </c>
      <c r="C1392" s="18" t="s">
        <v>740</v>
      </c>
      <c r="D1392" s="19">
        <v>43775</v>
      </c>
      <c r="E1392" s="18" t="s">
        <v>226</v>
      </c>
      <c r="F1392" s="17" t="s">
        <v>744</v>
      </c>
      <c r="G1392" s="24">
        <v>70</v>
      </c>
    </row>
    <row r="1393" spans="1:7">
      <c r="A1393" s="16">
        <v>191249</v>
      </c>
      <c r="B1393" s="17" t="s">
        <v>435</v>
      </c>
      <c r="C1393" s="18" t="s">
        <v>736</v>
      </c>
      <c r="D1393" s="19">
        <v>43775</v>
      </c>
      <c r="E1393" s="18" t="s">
        <v>227</v>
      </c>
      <c r="F1393" s="17" t="s">
        <v>213</v>
      </c>
      <c r="G1393" s="24">
        <v>70</v>
      </c>
    </row>
    <row r="1394" spans="1:7">
      <c r="A1394" s="16">
        <v>191253</v>
      </c>
      <c r="B1394" s="17" t="s">
        <v>166</v>
      </c>
      <c r="C1394" s="18" t="s">
        <v>742</v>
      </c>
      <c r="D1394" s="19">
        <v>43776</v>
      </c>
      <c r="E1394" s="18" t="s">
        <v>226</v>
      </c>
      <c r="F1394" s="17" t="s">
        <v>743</v>
      </c>
      <c r="G1394" s="24">
        <v>70</v>
      </c>
    </row>
    <row r="1395" spans="1:7">
      <c r="A1395" s="16">
        <v>191258</v>
      </c>
      <c r="B1395" s="17" t="s">
        <v>169</v>
      </c>
      <c r="C1395" s="18" t="s">
        <v>736</v>
      </c>
      <c r="D1395" s="19">
        <v>43776</v>
      </c>
      <c r="E1395" s="18" t="s">
        <v>812</v>
      </c>
      <c r="F1395" s="17" t="s">
        <v>215</v>
      </c>
      <c r="G1395" s="24">
        <v>70</v>
      </c>
    </row>
    <row r="1396" spans="1:7">
      <c r="A1396" s="16">
        <v>191260</v>
      </c>
      <c r="B1396" s="17" t="s">
        <v>378</v>
      </c>
      <c r="C1396" s="18" t="s">
        <v>739</v>
      </c>
      <c r="D1396" s="19">
        <v>43776</v>
      </c>
      <c r="E1396" s="18" t="s">
        <v>229</v>
      </c>
      <c r="F1396" s="17" t="s">
        <v>769</v>
      </c>
      <c r="G1396" s="24">
        <v>70</v>
      </c>
    </row>
    <row r="1397" spans="1:7">
      <c r="A1397" s="16">
        <v>191270</v>
      </c>
      <c r="B1397" s="17" t="s">
        <v>424</v>
      </c>
      <c r="C1397" s="18" t="s">
        <v>814</v>
      </c>
      <c r="D1397" s="19">
        <v>43777</v>
      </c>
      <c r="E1397" s="18" t="s">
        <v>227</v>
      </c>
      <c r="F1397" s="17" t="s">
        <v>746</v>
      </c>
      <c r="G1397" s="24">
        <v>70</v>
      </c>
    </row>
    <row r="1398" spans="1:7">
      <c r="A1398" s="16">
        <v>191296</v>
      </c>
      <c r="B1398" s="17" t="s">
        <v>420</v>
      </c>
      <c r="C1398" s="18" t="s">
        <v>737</v>
      </c>
      <c r="D1398" s="19">
        <v>43782</v>
      </c>
      <c r="E1398" s="18" t="s">
        <v>812</v>
      </c>
      <c r="F1398" s="17" t="s">
        <v>215</v>
      </c>
      <c r="G1398" s="24">
        <v>70</v>
      </c>
    </row>
    <row r="1399" spans="1:7">
      <c r="A1399" s="16">
        <v>191297</v>
      </c>
      <c r="B1399" s="17" t="s">
        <v>371</v>
      </c>
      <c r="C1399" s="18" t="s">
        <v>736</v>
      </c>
      <c r="D1399" s="19">
        <v>43782</v>
      </c>
      <c r="E1399" s="18" t="s">
        <v>226</v>
      </c>
      <c r="F1399" s="17" t="s">
        <v>743</v>
      </c>
      <c r="G1399" s="24">
        <v>70</v>
      </c>
    </row>
    <row r="1400" spans="1:7">
      <c r="A1400" s="16">
        <v>191307</v>
      </c>
      <c r="B1400" s="17" t="s">
        <v>388</v>
      </c>
      <c r="C1400" s="18" t="s">
        <v>242</v>
      </c>
      <c r="D1400" s="19">
        <v>43783</v>
      </c>
      <c r="E1400" s="18" t="s">
        <v>229</v>
      </c>
      <c r="F1400" s="17" t="s">
        <v>751</v>
      </c>
      <c r="G1400" s="24">
        <v>70</v>
      </c>
    </row>
    <row r="1401" spans="1:7">
      <c r="A1401" s="16">
        <v>191312</v>
      </c>
      <c r="B1401" s="17" t="s">
        <v>427</v>
      </c>
      <c r="C1401" s="18" t="s">
        <v>736</v>
      </c>
      <c r="D1401" s="19">
        <v>43783</v>
      </c>
      <c r="E1401" s="18" t="s">
        <v>226</v>
      </c>
      <c r="F1401" s="17" t="s">
        <v>775</v>
      </c>
      <c r="G1401" s="24">
        <v>70</v>
      </c>
    </row>
    <row r="1402" spans="1:7">
      <c r="A1402" s="16">
        <v>191332</v>
      </c>
      <c r="B1402" s="17" t="s">
        <v>375</v>
      </c>
      <c r="C1402" s="18" t="s">
        <v>814</v>
      </c>
      <c r="D1402" s="19">
        <v>43787</v>
      </c>
      <c r="E1402" s="18" t="s">
        <v>227</v>
      </c>
      <c r="F1402" s="17" t="s">
        <v>771</v>
      </c>
      <c r="G1402" s="24">
        <v>70</v>
      </c>
    </row>
    <row r="1403" spans="1:7">
      <c r="A1403" s="16">
        <v>191336</v>
      </c>
      <c r="B1403" s="17" t="s">
        <v>378</v>
      </c>
      <c r="C1403" s="18" t="s">
        <v>742</v>
      </c>
      <c r="D1403" s="19">
        <v>43788</v>
      </c>
      <c r="E1403" s="18" t="s">
        <v>225</v>
      </c>
      <c r="F1403" s="17" t="s">
        <v>791</v>
      </c>
      <c r="G1403" s="24">
        <v>70</v>
      </c>
    </row>
    <row r="1404" spans="1:7">
      <c r="A1404" s="16">
        <v>191343</v>
      </c>
      <c r="B1404" s="17" t="s">
        <v>358</v>
      </c>
      <c r="C1404" s="18" t="s">
        <v>739</v>
      </c>
      <c r="D1404" s="19">
        <v>43789</v>
      </c>
      <c r="E1404" s="18" t="s">
        <v>226</v>
      </c>
      <c r="F1404" s="17" t="s">
        <v>202</v>
      </c>
      <c r="G1404" s="24">
        <v>70</v>
      </c>
    </row>
    <row r="1405" spans="1:7">
      <c r="A1405" s="16">
        <v>191346</v>
      </c>
      <c r="B1405" s="17" t="s">
        <v>432</v>
      </c>
      <c r="C1405" s="18" t="s">
        <v>740</v>
      </c>
      <c r="D1405" s="19">
        <v>43789</v>
      </c>
      <c r="E1405" s="18" t="s">
        <v>227</v>
      </c>
      <c r="F1405" s="17" t="s">
        <v>210</v>
      </c>
      <c r="G1405" s="24">
        <v>70</v>
      </c>
    </row>
    <row r="1406" spans="1:7">
      <c r="A1406" s="16">
        <v>191354</v>
      </c>
      <c r="B1406" s="17" t="s">
        <v>428</v>
      </c>
      <c r="C1406" s="18" t="s">
        <v>742</v>
      </c>
      <c r="D1406" s="19">
        <v>43790</v>
      </c>
      <c r="E1406" s="18" t="s">
        <v>812</v>
      </c>
      <c r="F1406" s="17" t="s">
        <v>757</v>
      </c>
      <c r="G1406" s="24">
        <v>70</v>
      </c>
    </row>
    <row r="1407" spans="1:7">
      <c r="A1407" s="16">
        <v>191365</v>
      </c>
      <c r="B1407" s="17" t="s">
        <v>433</v>
      </c>
      <c r="C1407" s="18" t="s">
        <v>739</v>
      </c>
      <c r="D1407" s="19">
        <v>43791</v>
      </c>
      <c r="E1407" s="18" t="s">
        <v>225</v>
      </c>
      <c r="F1407" s="17" t="s">
        <v>218</v>
      </c>
      <c r="G1407" s="24">
        <v>70</v>
      </c>
    </row>
    <row r="1408" spans="1:7">
      <c r="A1408" s="16">
        <v>191369</v>
      </c>
      <c r="B1408" s="17" t="s">
        <v>424</v>
      </c>
      <c r="C1408" s="18" t="s">
        <v>737</v>
      </c>
      <c r="D1408" s="19">
        <v>43791</v>
      </c>
      <c r="E1408" s="18" t="s">
        <v>227</v>
      </c>
      <c r="F1408" s="17" t="s">
        <v>771</v>
      </c>
      <c r="G1408" s="24">
        <v>70</v>
      </c>
    </row>
    <row r="1409" spans="1:7">
      <c r="A1409" s="16">
        <v>191372</v>
      </c>
      <c r="B1409" s="17" t="s">
        <v>382</v>
      </c>
      <c r="C1409" s="18" t="s">
        <v>739</v>
      </c>
      <c r="D1409" s="19">
        <v>43791</v>
      </c>
      <c r="E1409" s="18" t="s">
        <v>227</v>
      </c>
      <c r="F1409" s="17" t="s">
        <v>748</v>
      </c>
      <c r="G1409" s="24">
        <v>70</v>
      </c>
    </row>
    <row r="1410" spans="1:7">
      <c r="A1410" s="16">
        <v>191386</v>
      </c>
      <c r="B1410" s="17" t="s">
        <v>429</v>
      </c>
      <c r="C1410" s="18" t="s">
        <v>740</v>
      </c>
      <c r="D1410" s="19">
        <v>43795</v>
      </c>
      <c r="E1410" s="18" t="s">
        <v>225</v>
      </c>
      <c r="F1410" s="17" t="s">
        <v>793</v>
      </c>
      <c r="G1410" s="24">
        <v>70</v>
      </c>
    </row>
    <row r="1411" spans="1:7">
      <c r="A1411" s="16">
        <v>191401</v>
      </c>
      <c r="B1411" s="17" t="s">
        <v>169</v>
      </c>
      <c r="C1411" s="18" t="s">
        <v>742</v>
      </c>
      <c r="D1411" s="19">
        <v>43797</v>
      </c>
      <c r="E1411" s="18" t="s">
        <v>229</v>
      </c>
      <c r="F1411" s="17" t="s">
        <v>759</v>
      </c>
      <c r="G1411" s="24">
        <v>70</v>
      </c>
    </row>
    <row r="1412" spans="1:7">
      <c r="A1412" s="16">
        <v>191404</v>
      </c>
      <c r="B1412" s="17" t="s">
        <v>360</v>
      </c>
      <c r="C1412" s="18" t="s">
        <v>242</v>
      </c>
      <c r="D1412" s="19">
        <v>43797</v>
      </c>
      <c r="E1412" s="18" t="s">
        <v>227</v>
      </c>
      <c r="F1412" s="17" t="s">
        <v>768</v>
      </c>
      <c r="G1412" s="24">
        <v>70</v>
      </c>
    </row>
    <row r="1413" spans="1:7">
      <c r="A1413" s="16">
        <v>191406</v>
      </c>
      <c r="B1413" s="17" t="s">
        <v>407</v>
      </c>
      <c r="C1413" s="18" t="s">
        <v>242</v>
      </c>
      <c r="D1413" s="19">
        <v>43797</v>
      </c>
      <c r="E1413" s="18" t="s">
        <v>812</v>
      </c>
      <c r="F1413" s="17" t="s">
        <v>215</v>
      </c>
      <c r="G1413" s="24">
        <v>70</v>
      </c>
    </row>
    <row r="1414" spans="1:7">
      <c r="A1414" s="16">
        <v>191408</v>
      </c>
      <c r="B1414" s="17" t="s">
        <v>371</v>
      </c>
      <c r="C1414" s="18" t="s">
        <v>242</v>
      </c>
      <c r="D1414" s="19">
        <v>43798</v>
      </c>
      <c r="E1414" s="18" t="s">
        <v>227</v>
      </c>
      <c r="F1414" s="17" t="s">
        <v>764</v>
      </c>
      <c r="G1414" s="24">
        <v>70</v>
      </c>
    </row>
    <row r="1415" spans="1:7">
      <c r="A1415" s="16">
        <v>191418</v>
      </c>
      <c r="B1415" s="17" t="s">
        <v>376</v>
      </c>
      <c r="C1415" s="18" t="s">
        <v>814</v>
      </c>
      <c r="D1415" s="19">
        <v>43798</v>
      </c>
      <c r="E1415" s="18" t="s">
        <v>227</v>
      </c>
      <c r="F1415" s="17" t="s">
        <v>748</v>
      </c>
      <c r="G1415" s="24">
        <v>70</v>
      </c>
    </row>
    <row r="1416" spans="1:7">
      <c r="A1416" s="16">
        <v>191446</v>
      </c>
      <c r="B1416" s="17" t="s">
        <v>382</v>
      </c>
      <c r="C1416" s="18" t="s">
        <v>242</v>
      </c>
      <c r="D1416" s="19">
        <v>43803</v>
      </c>
      <c r="E1416" s="18" t="s">
        <v>227</v>
      </c>
      <c r="F1416" s="17" t="s">
        <v>746</v>
      </c>
      <c r="G1416" s="24">
        <v>70</v>
      </c>
    </row>
    <row r="1417" spans="1:7">
      <c r="A1417" s="16">
        <v>191447</v>
      </c>
      <c r="B1417" s="17" t="s">
        <v>367</v>
      </c>
      <c r="C1417" s="18" t="s">
        <v>736</v>
      </c>
      <c r="D1417" s="19">
        <v>43803</v>
      </c>
      <c r="E1417" s="18" t="s">
        <v>230</v>
      </c>
      <c r="F1417" s="17" t="s">
        <v>773</v>
      </c>
      <c r="G1417" s="24">
        <v>70</v>
      </c>
    </row>
    <row r="1418" spans="1:7">
      <c r="A1418" s="16">
        <v>191456</v>
      </c>
      <c r="B1418" s="17" t="s">
        <v>376</v>
      </c>
      <c r="C1418" s="18" t="s">
        <v>740</v>
      </c>
      <c r="D1418" s="19">
        <v>43803</v>
      </c>
      <c r="E1418" s="18" t="s">
        <v>226</v>
      </c>
      <c r="F1418" s="17" t="s">
        <v>789</v>
      </c>
      <c r="G1418" s="24">
        <v>70</v>
      </c>
    </row>
    <row r="1419" spans="1:7">
      <c r="A1419" s="16">
        <v>191457</v>
      </c>
      <c r="B1419" s="17" t="s">
        <v>394</v>
      </c>
      <c r="C1419" s="18" t="s">
        <v>741</v>
      </c>
      <c r="D1419" s="19">
        <v>43804</v>
      </c>
      <c r="E1419" s="18" t="s">
        <v>227</v>
      </c>
      <c r="F1419" s="17" t="s">
        <v>204</v>
      </c>
      <c r="G1419" s="24">
        <v>70</v>
      </c>
    </row>
    <row r="1420" spans="1:7">
      <c r="A1420" s="16">
        <v>191464</v>
      </c>
      <c r="B1420" s="17" t="s">
        <v>381</v>
      </c>
      <c r="C1420" s="18" t="s">
        <v>741</v>
      </c>
      <c r="D1420" s="19">
        <v>43805</v>
      </c>
      <c r="E1420" s="18" t="s">
        <v>228</v>
      </c>
      <c r="F1420" s="17" t="s">
        <v>794</v>
      </c>
      <c r="G1420" s="24">
        <v>70</v>
      </c>
    </row>
    <row r="1421" spans="1:7">
      <c r="A1421" s="16">
        <v>191469</v>
      </c>
      <c r="B1421" s="17" t="s">
        <v>359</v>
      </c>
      <c r="C1421" s="18" t="s">
        <v>739</v>
      </c>
      <c r="D1421" s="19">
        <v>43805</v>
      </c>
      <c r="E1421" s="18" t="s">
        <v>226</v>
      </c>
      <c r="F1421" s="17" t="s">
        <v>784</v>
      </c>
      <c r="G1421" s="24">
        <v>70</v>
      </c>
    </row>
    <row r="1422" spans="1:7">
      <c r="A1422" s="16">
        <v>191470</v>
      </c>
      <c r="B1422" s="17" t="s">
        <v>392</v>
      </c>
      <c r="C1422" s="18" t="s">
        <v>242</v>
      </c>
      <c r="D1422" s="19">
        <v>43805</v>
      </c>
      <c r="E1422" s="18" t="s">
        <v>229</v>
      </c>
      <c r="F1422" s="17" t="s">
        <v>203</v>
      </c>
      <c r="G1422" s="24">
        <v>70</v>
      </c>
    </row>
    <row r="1423" spans="1:7">
      <c r="A1423" s="16">
        <v>191472</v>
      </c>
      <c r="B1423" s="17" t="s">
        <v>357</v>
      </c>
      <c r="C1423" s="18" t="s">
        <v>814</v>
      </c>
      <c r="D1423" s="19">
        <v>43805</v>
      </c>
      <c r="E1423" s="18" t="s">
        <v>227</v>
      </c>
      <c r="F1423" s="17" t="s">
        <v>204</v>
      </c>
      <c r="G1423" s="24">
        <v>70</v>
      </c>
    </row>
    <row r="1424" spans="1:7">
      <c r="A1424" s="16">
        <v>191489</v>
      </c>
      <c r="B1424" s="17" t="s">
        <v>387</v>
      </c>
      <c r="C1424" s="18" t="s">
        <v>741</v>
      </c>
      <c r="D1424" s="19">
        <v>43809</v>
      </c>
      <c r="E1424" s="18" t="s">
        <v>226</v>
      </c>
      <c r="F1424" s="17" t="s">
        <v>214</v>
      </c>
      <c r="G1424" s="24">
        <v>70</v>
      </c>
    </row>
    <row r="1425" spans="1:7">
      <c r="A1425" s="16">
        <v>191490</v>
      </c>
      <c r="B1425" s="17" t="s">
        <v>419</v>
      </c>
      <c r="C1425" s="18" t="s">
        <v>736</v>
      </c>
      <c r="D1425" s="19">
        <v>43809</v>
      </c>
      <c r="E1425" s="18" t="s">
        <v>227</v>
      </c>
      <c r="F1425" s="17" t="s">
        <v>748</v>
      </c>
      <c r="G1425" s="24">
        <v>70</v>
      </c>
    </row>
    <row r="1426" spans="1:7">
      <c r="A1426" s="16">
        <v>191491</v>
      </c>
      <c r="B1426" s="17" t="s">
        <v>381</v>
      </c>
      <c r="C1426" s="18" t="s">
        <v>242</v>
      </c>
      <c r="D1426" s="19">
        <v>43809</v>
      </c>
      <c r="E1426" s="18" t="s">
        <v>227</v>
      </c>
      <c r="F1426" s="17" t="s">
        <v>750</v>
      </c>
      <c r="G1426" s="24">
        <v>70</v>
      </c>
    </row>
    <row r="1427" spans="1:7">
      <c r="A1427" s="16">
        <v>191497</v>
      </c>
      <c r="B1427" s="17" t="s">
        <v>390</v>
      </c>
      <c r="C1427" s="18" t="s">
        <v>741</v>
      </c>
      <c r="D1427" s="19">
        <v>43809</v>
      </c>
      <c r="E1427" s="18" t="s">
        <v>812</v>
      </c>
      <c r="F1427" s="17" t="s">
        <v>755</v>
      </c>
      <c r="G1427" s="24">
        <v>70</v>
      </c>
    </row>
    <row r="1428" spans="1:7">
      <c r="A1428" s="16">
        <v>191502</v>
      </c>
      <c r="B1428" s="17" t="s">
        <v>384</v>
      </c>
      <c r="C1428" s="18" t="s">
        <v>740</v>
      </c>
      <c r="D1428" s="19">
        <v>43809</v>
      </c>
      <c r="E1428" s="18" t="s">
        <v>812</v>
      </c>
      <c r="F1428" s="17" t="s">
        <v>782</v>
      </c>
      <c r="G1428" s="24">
        <v>70</v>
      </c>
    </row>
    <row r="1429" spans="1:7">
      <c r="A1429" s="16">
        <v>191508</v>
      </c>
      <c r="B1429" s="17" t="s">
        <v>357</v>
      </c>
      <c r="C1429" s="18" t="s">
        <v>736</v>
      </c>
      <c r="D1429" s="19">
        <v>43810</v>
      </c>
      <c r="E1429" s="18" t="s">
        <v>230</v>
      </c>
      <c r="F1429" s="17" t="s">
        <v>766</v>
      </c>
      <c r="G1429" s="24">
        <v>70</v>
      </c>
    </row>
    <row r="1430" spans="1:7">
      <c r="A1430" s="16">
        <v>191509</v>
      </c>
      <c r="B1430" s="17" t="s">
        <v>410</v>
      </c>
      <c r="C1430" s="18" t="s">
        <v>737</v>
      </c>
      <c r="D1430" s="19">
        <v>43810</v>
      </c>
      <c r="E1430" s="18" t="s">
        <v>812</v>
      </c>
      <c r="F1430" s="17" t="s">
        <v>790</v>
      </c>
      <c r="G1430" s="24">
        <v>70</v>
      </c>
    </row>
    <row r="1431" spans="1:7">
      <c r="A1431" s="16">
        <v>191510</v>
      </c>
      <c r="B1431" s="17" t="s">
        <v>418</v>
      </c>
      <c r="C1431" s="18" t="s">
        <v>738</v>
      </c>
      <c r="D1431" s="19">
        <v>43810</v>
      </c>
      <c r="E1431" s="18" t="s">
        <v>225</v>
      </c>
      <c r="F1431" s="17" t="s">
        <v>219</v>
      </c>
      <c r="G1431" s="24">
        <v>70</v>
      </c>
    </row>
    <row r="1432" spans="1:7">
      <c r="A1432" s="16">
        <v>191517</v>
      </c>
      <c r="B1432" s="17" t="s">
        <v>364</v>
      </c>
      <c r="C1432" s="18" t="s">
        <v>741</v>
      </c>
      <c r="D1432" s="19">
        <v>43810</v>
      </c>
      <c r="E1432" s="18" t="s">
        <v>227</v>
      </c>
      <c r="F1432" s="17" t="s">
        <v>774</v>
      </c>
      <c r="G1432" s="24">
        <v>70</v>
      </c>
    </row>
    <row r="1433" spans="1:7">
      <c r="A1433" s="16">
        <v>191527</v>
      </c>
      <c r="B1433" s="17" t="s">
        <v>407</v>
      </c>
      <c r="C1433" s="18" t="s">
        <v>740</v>
      </c>
      <c r="D1433" s="19">
        <v>43811</v>
      </c>
      <c r="E1433" s="18" t="s">
        <v>229</v>
      </c>
      <c r="F1433" s="17" t="s">
        <v>747</v>
      </c>
      <c r="G1433" s="24">
        <v>70</v>
      </c>
    </row>
    <row r="1434" spans="1:7">
      <c r="A1434" s="16">
        <v>191535</v>
      </c>
      <c r="B1434" s="17" t="s">
        <v>392</v>
      </c>
      <c r="C1434" s="18" t="s">
        <v>742</v>
      </c>
      <c r="D1434" s="19">
        <v>43811</v>
      </c>
      <c r="E1434" s="18" t="s">
        <v>228</v>
      </c>
      <c r="F1434" s="17" t="s">
        <v>795</v>
      </c>
      <c r="G1434" s="24">
        <v>70</v>
      </c>
    </row>
    <row r="1435" spans="1:7">
      <c r="A1435" s="16">
        <v>191553</v>
      </c>
      <c r="B1435" s="17" t="s">
        <v>383</v>
      </c>
      <c r="C1435" s="18" t="s">
        <v>737</v>
      </c>
      <c r="D1435" s="19">
        <v>43812</v>
      </c>
      <c r="E1435" s="18" t="s">
        <v>230</v>
      </c>
      <c r="F1435" s="17" t="s">
        <v>765</v>
      </c>
      <c r="G1435" s="24">
        <v>70</v>
      </c>
    </row>
    <row r="1436" spans="1:7">
      <c r="A1436" s="16">
        <v>191563</v>
      </c>
      <c r="B1436" s="17" t="s">
        <v>378</v>
      </c>
      <c r="C1436" s="18" t="s">
        <v>740</v>
      </c>
      <c r="D1436" s="19">
        <v>43816</v>
      </c>
      <c r="E1436" s="18" t="s">
        <v>225</v>
      </c>
      <c r="F1436" s="17" t="s">
        <v>791</v>
      </c>
      <c r="G1436" s="24">
        <v>70</v>
      </c>
    </row>
    <row r="1437" spans="1:7">
      <c r="A1437" s="16">
        <v>191567</v>
      </c>
      <c r="B1437" s="17" t="s">
        <v>383</v>
      </c>
      <c r="C1437" s="18" t="s">
        <v>737</v>
      </c>
      <c r="D1437" s="19">
        <v>43816</v>
      </c>
      <c r="E1437" s="18" t="s">
        <v>225</v>
      </c>
      <c r="F1437" s="17" t="s">
        <v>793</v>
      </c>
      <c r="G1437" s="24">
        <v>70</v>
      </c>
    </row>
    <row r="1438" spans="1:7">
      <c r="A1438" s="16">
        <v>191585</v>
      </c>
      <c r="B1438" s="17" t="s">
        <v>419</v>
      </c>
      <c r="C1438" s="18" t="s">
        <v>740</v>
      </c>
      <c r="D1438" s="19">
        <v>43818</v>
      </c>
      <c r="E1438" s="18" t="s">
        <v>227</v>
      </c>
      <c r="F1438" s="17" t="s">
        <v>771</v>
      </c>
      <c r="G1438" s="24">
        <v>70</v>
      </c>
    </row>
    <row r="1439" spans="1:7">
      <c r="A1439" s="16">
        <v>191586</v>
      </c>
      <c r="B1439" s="17" t="s">
        <v>406</v>
      </c>
      <c r="C1439" s="18" t="s">
        <v>242</v>
      </c>
      <c r="D1439" s="19">
        <v>43818</v>
      </c>
      <c r="E1439" s="18" t="s">
        <v>227</v>
      </c>
      <c r="F1439" s="17" t="s">
        <v>786</v>
      </c>
      <c r="G1439" s="24">
        <v>70</v>
      </c>
    </row>
    <row r="1440" spans="1:7">
      <c r="A1440" s="16">
        <v>191606</v>
      </c>
      <c r="B1440" s="17" t="s">
        <v>432</v>
      </c>
      <c r="C1440" s="18" t="s">
        <v>737</v>
      </c>
      <c r="D1440" s="19">
        <v>43819</v>
      </c>
      <c r="E1440" s="18" t="s">
        <v>228</v>
      </c>
      <c r="F1440" s="17" t="s">
        <v>758</v>
      </c>
      <c r="G1440" s="24">
        <v>70</v>
      </c>
    </row>
    <row r="1441" spans="1:7">
      <c r="A1441" s="16">
        <v>191619</v>
      </c>
      <c r="B1441" s="17" t="s">
        <v>361</v>
      </c>
      <c r="C1441" s="18" t="s">
        <v>742</v>
      </c>
      <c r="D1441" s="19">
        <v>43823</v>
      </c>
      <c r="E1441" s="18" t="s">
        <v>230</v>
      </c>
      <c r="F1441" s="17" t="s">
        <v>209</v>
      </c>
      <c r="G1441" s="24">
        <v>70</v>
      </c>
    </row>
    <row r="1442" spans="1:7">
      <c r="A1442" s="16">
        <v>191634</v>
      </c>
      <c r="B1442" s="17" t="s">
        <v>423</v>
      </c>
      <c r="C1442" s="18" t="s">
        <v>739</v>
      </c>
      <c r="D1442" s="19">
        <v>43823</v>
      </c>
      <c r="E1442" s="18" t="s">
        <v>226</v>
      </c>
      <c r="F1442" s="17" t="s">
        <v>785</v>
      </c>
      <c r="G1442" s="24">
        <v>70</v>
      </c>
    </row>
    <row r="1443" spans="1:7">
      <c r="A1443" s="16">
        <v>191643</v>
      </c>
      <c r="B1443" s="17" t="s">
        <v>402</v>
      </c>
      <c r="C1443" s="18" t="s">
        <v>738</v>
      </c>
      <c r="D1443" s="19">
        <v>43824</v>
      </c>
      <c r="E1443" s="18" t="s">
        <v>225</v>
      </c>
      <c r="F1443" s="17" t="s">
        <v>218</v>
      </c>
      <c r="G1443" s="24">
        <v>70</v>
      </c>
    </row>
    <row r="1444" spans="1:7">
      <c r="A1444" s="16">
        <v>191646</v>
      </c>
      <c r="B1444" s="17" t="s">
        <v>423</v>
      </c>
      <c r="C1444" s="18" t="s">
        <v>242</v>
      </c>
      <c r="D1444" s="19">
        <v>43824</v>
      </c>
      <c r="E1444" s="18" t="s">
        <v>812</v>
      </c>
      <c r="F1444" s="17" t="s">
        <v>217</v>
      </c>
      <c r="G1444" s="24">
        <v>70</v>
      </c>
    </row>
    <row r="1445" spans="1:7">
      <c r="A1445" s="16">
        <v>191649</v>
      </c>
      <c r="B1445" s="17" t="s">
        <v>414</v>
      </c>
      <c r="C1445" s="18" t="s">
        <v>814</v>
      </c>
      <c r="D1445" s="19">
        <v>43824</v>
      </c>
      <c r="E1445" s="18" t="s">
        <v>226</v>
      </c>
      <c r="F1445" s="17" t="s">
        <v>762</v>
      </c>
      <c r="G1445" s="24">
        <v>70</v>
      </c>
    </row>
    <row r="1446" spans="1:7">
      <c r="A1446" s="16">
        <v>191650</v>
      </c>
      <c r="B1446" s="17" t="s">
        <v>411</v>
      </c>
      <c r="C1446" s="18" t="s">
        <v>739</v>
      </c>
      <c r="D1446" s="19">
        <v>43824</v>
      </c>
      <c r="E1446" s="18" t="s">
        <v>227</v>
      </c>
      <c r="F1446" s="17" t="s">
        <v>783</v>
      </c>
      <c r="G1446" s="24">
        <v>70</v>
      </c>
    </row>
    <row r="1447" spans="1:7">
      <c r="A1447" s="16">
        <v>191654</v>
      </c>
      <c r="B1447" s="17" t="s">
        <v>381</v>
      </c>
      <c r="C1447" s="18" t="s">
        <v>742</v>
      </c>
      <c r="D1447" s="19">
        <v>43825</v>
      </c>
      <c r="E1447" s="18" t="s">
        <v>225</v>
      </c>
      <c r="F1447" s="17" t="s">
        <v>792</v>
      </c>
      <c r="G1447" s="24">
        <v>70</v>
      </c>
    </row>
    <row r="1448" spans="1:7">
      <c r="A1448" s="16">
        <v>191660</v>
      </c>
      <c r="B1448" s="17" t="s">
        <v>354</v>
      </c>
      <c r="C1448" s="18" t="s">
        <v>242</v>
      </c>
      <c r="D1448" s="19">
        <v>43826</v>
      </c>
      <c r="E1448" s="18" t="s">
        <v>226</v>
      </c>
      <c r="F1448" s="17" t="s">
        <v>214</v>
      </c>
      <c r="G1448" s="24">
        <v>70</v>
      </c>
    </row>
    <row r="1449" spans="1:7">
      <c r="A1449" s="16">
        <v>191661</v>
      </c>
      <c r="B1449" s="17" t="s">
        <v>435</v>
      </c>
      <c r="C1449" s="18" t="s">
        <v>742</v>
      </c>
      <c r="D1449" s="19">
        <v>43826</v>
      </c>
      <c r="E1449" s="18" t="s">
        <v>227</v>
      </c>
      <c r="F1449" s="17" t="s">
        <v>204</v>
      </c>
      <c r="G1449" s="24">
        <v>70</v>
      </c>
    </row>
    <row r="1450" spans="1:7">
      <c r="A1450" s="16">
        <v>191666</v>
      </c>
      <c r="B1450" s="17" t="s">
        <v>153</v>
      </c>
      <c r="C1450" s="18" t="s">
        <v>736</v>
      </c>
      <c r="D1450" s="19">
        <v>43826</v>
      </c>
      <c r="E1450" s="18" t="s">
        <v>230</v>
      </c>
      <c r="F1450" s="17" t="s">
        <v>766</v>
      </c>
      <c r="G1450" s="24">
        <v>70</v>
      </c>
    </row>
    <row r="1451" spans="1:7">
      <c r="A1451" s="16">
        <v>191667</v>
      </c>
      <c r="B1451" s="17" t="s">
        <v>411</v>
      </c>
      <c r="C1451" s="18" t="s">
        <v>814</v>
      </c>
      <c r="D1451" s="19">
        <v>43826</v>
      </c>
      <c r="E1451" s="18" t="s">
        <v>226</v>
      </c>
      <c r="F1451" s="17" t="s">
        <v>762</v>
      </c>
      <c r="G1451" s="24">
        <v>70</v>
      </c>
    </row>
    <row r="1452" spans="1:7">
      <c r="A1452" s="16">
        <v>191675</v>
      </c>
      <c r="B1452" s="17" t="s">
        <v>421</v>
      </c>
      <c r="C1452" s="18" t="s">
        <v>736</v>
      </c>
      <c r="D1452" s="19">
        <v>43829</v>
      </c>
      <c r="E1452" s="18" t="s">
        <v>226</v>
      </c>
      <c r="F1452" s="17" t="s">
        <v>762</v>
      </c>
      <c r="G1452" s="24">
        <v>70</v>
      </c>
    </row>
    <row r="1453" spans="1:7">
      <c r="A1453" s="16">
        <v>190033</v>
      </c>
      <c r="B1453" s="17" t="s">
        <v>357</v>
      </c>
      <c r="C1453" s="18" t="s">
        <v>738</v>
      </c>
      <c r="D1453" s="19">
        <v>43480</v>
      </c>
      <c r="E1453" s="18" t="s">
        <v>229</v>
      </c>
      <c r="F1453" s="17" t="s">
        <v>220</v>
      </c>
      <c r="G1453" s="24">
        <v>60</v>
      </c>
    </row>
    <row r="1454" spans="1:7">
      <c r="A1454" s="16">
        <v>190047</v>
      </c>
      <c r="B1454" s="17" t="s">
        <v>425</v>
      </c>
      <c r="C1454" s="18" t="s">
        <v>738</v>
      </c>
      <c r="D1454" s="19">
        <v>43486</v>
      </c>
      <c r="E1454" s="18" t="s">
        <v>230</v>
      </c>
      <c r="F1454" s="17" t="s">
        <v>797</v>
      </c>
      <c r="G1454" s="24">
        <v>60</v>
      </c>
    </row>
    <row r="1455" spans="1:7">
      <c r="A1455" s="16">
        <v>190051</v>
      </c>
      <c r="B1455" s="17" t="s">
        <v>371</v>
      </c>
      <c r="C1455" s="18" t="s">
        <v>814</v>
      </c>
      <c r="D1455" s="19">
        <v>43487</v>
      </c>
      <c r="E1455" s="18" t="s">
        <v>229</v>
      </c>
      <c r="F1455" s="17" t="s">
        <v>778</v>
      </c>
      <c r="G1455" s="24">
        <v>60</v>
      </c>
    </row>
    <row r="1456" spans="1:7">
      <c r="A1456" s="16">
        <v>190086</v>
      </c>
      <c r="B1456" s="17" t="s">
        <v>388</v>
      </c>
      <c r="C1456" s="18" t="s">
        <v>736</v>
      </c>
      <c r="D1456" s="19">
        <v>43500</v>
      </c>
      <c r="E1456" s="18" t="s">
        <v>227</v>
      </c>
      <c r="F1456" s="17" t="s">
        <v>746</v>
      </c>
      <c r="G1456" s="24">
        <v>60</v>
      </c>
    </row>
    <row r="1457" spans="1:7">
      <c r="A1457" s="16">
        <v>190114</v>
      </c>
      <c r="B1457" s="17" t="s">
        <v>407</v>
      </c>
      <c r="C1457" s="18" t="s">
        <v>737</v>
      </c>
      <c r="D1457" s="19">
        <v>43510</v>
      </c>
      <c r="E1457" s="18" t="s">
        <v>228</v>
      </c>
      <c r="F1457" s="17" t="s">
        <v>794</v>
      </c>
      <c r="G1457" s="24">
        <v>60</v>
      </c>
    </row>
    <row r="1458" spans="1:7">
      <c r="A1458" s="16">
        <v>190157</v>
      </c>
      <c r="B1458" s="17" t="s">
        <v>372</v>
      </c>
      <c r="C1458" s="18" t="s">
        <v>242</v>
      </c>
      <c r="D1458" s="19">
        <v>43524</v>
      </c>
      <c r="E1458" s="18" t="s">
        <v>225</v>
      </c>
      <c r="F1458" s="17" t="s">
        <v>799</v>
      </c>
      <c r="G1458" s="24">
        <v>60</v>
      </c>
    </row>
    <row r="1459" spans="1:7">
      <c r="A1459" s="16">
        <v>190162</v>
      </c>
      <c r="B1459" s="17" t="s">
        <v>359</v>
      </c>
      <c r="C1459" s="18" t="s">
        <v>740</v>
      </c>
      <c r="D1459" s="19">
        <v>43528</v>
      </c>
      <c r="E1459" s="18" t="s">
        <v>229</v>
      </c>
      <c r="F1459" s="17" t="s">
        <v>220</v>
      </c>
      <c r="G1459" s="24">
        <v>60</v>
      </c>
    </row>
    <row r="1460" spans="1:7">
      <c r="A1460" s="16">
        <v>190207</v>
      </c>
      <c r="B1460" s="17" t="s">
        <v>432</v>
      </c>
      <c r="C1460" s="18" t="s">
        <v>736</v>
      </c>
      <c r="D1460" s="19">
        <v>43542</v>
      </c>
      <c r="E1460" s="18" t="s">
        <v>812</v>
      </c>
      <c r="F1460" s="17" t="s">
        <v>207</v>
      </c>
      <c r="G1460" s="24">
        <v>60</v>
      </c>
    </row>
    <row r="1461" spans="1:7">
      <c r="A1461" s="16">
        <v>190208</v>
      </c>
      <c r="B1461" s="17" t="s">
        <v>406</v>
      </c>
      <c r="C1461" s="18" t="s">
        <v>814</v>
      </c>
      <c r="D1461" s="19">
        <v>43542</v>
      </c>
      <c r="E1461" s="18" t="s">
        <v>225</v>
      </c>
      <c r="F1461" s="17" t="s">
        <v>206</v>
      </c>
      <c r="G1461" s="24">
        <v>60</v>
      </c>
    </row>
    <row r="1462" spans="1:7">
      <c r="A1462" s="16">
        <v>190239</v>
      </c>
      <c r="B1462" s="17" t="s">
        <v>409</v>
      </c>
      <c r="C1462" s="18" t="s">
        <v>740</v>
      </c>
      <c r="D1462" s="19">
        <v>43552</v>
      </c>
      <c r="E1462" s="18" t="s">
        <v>812</v>
      </c>
      <c r="F1462" s="17" t="s">
        <v>790</v>
      </c>
      <c r="G1462" s="24">
        <v>60</v>
      </c>
    </row>
    <row r="1463" spans="1:7">
      <c r="A1463" s="16">
        <v>190255</v>
      </c>
      <c r="B1463" s="17" t="s">
        <v>389</v>
      </c>
      <c r="C1463" s="18" t="s">
        <v>242</v>
      </c>
      <c r="D1463" s="19">
        <v>43558</v>
      </c>
      <c r="E1463" s="18" t="s">
        <v>227</v>
      </c>
      <c r="F1463" s="17" t="s">
        <v>767</v>
      </c>
      <c r="G1463" s="24">
        <v>60</v>
      </c>
    </row>
    <row r="1464" spans="1:7">
      <c r="A1464" s="16">
        <v>190281</v>
      </c>
      <c r="B1464" s="17" t="s">
        <v>140</v>
      </c>
      <c r="C1464" s="18" t="s">
        <v>242</v>
      </c>
      <c r="D1464" s="19">
        <v>43565</v>
      </c>
      <c r="E1464" s="18" t="s">
        <v>225</v>
      </c>
      <c r="F1464" s="17" t="s">
        <v>201</v>
      </c>
      <c r="G1464" s="24">
        <v>60</v>
      </c>
    </row>
    <row r="1465" spans="1:7">
      <c r="A1465" s="16">
        <v>190286</v>
      </c>
      <c r="B1465" s="17" t="s">
        <v>420</v>
      </c>
      <c r="C1465" s="18" t="s">
        <v>814</v>
      </c>
      <c r="D1465" s="19">
        <v>43566</v>
      </c>
      <c r="E1465" s="18" t="s">
        <v>229</v>
      </c>
      <c r="F1465" s="17" t="s">
        <v>779</v>
      </c>
      <c r="G1465" s="24">
        <v>60</v>
      </c>
    </row>
    <row r="1466" spans="1:7">
      <c r="A1466" s="16">
        <v>190343</v>
      </c>
      <c r="B1466" s="17" t="s">
        <v>379</v>
      </c>
      <c r="C1466" s="18" t="s">
        <v>738</v>
      </c>
      <c r="D1466" s="19">
        <v>43585</v>
      </c>
      <c r="E1466" s="18" t="s">
        <v>225</v>
      </c>
      <c r="F1466" s="17" t="s">
        <v>792</v>
      </c>
      <c r="G1466" s="24">
        <v>60</v>
      </c>
    </row>
    <row r="1467" spans="1:7">
      <c r="A1467" s="16">
        <v>190351</v>
      </c>
      <c r="B1467" s="17" t="s">
        <v>390</v>
      </c>
      <c r="C1467" s="18" t="s">
        <v>740</v>
      </c>
      <c r="D1467" s="19">
        <v>43587</v>
      </c>
      <c r="E1467" s="18" t="s">
        <v>225</v>
      </c>
      <c r="F1467" s="17" t="s">
        <v>219</v>
      </c>
      <c r="G1467" s="24">
        <v>60</v>
      </c>
    </row>
    <row r="1468" spans="1:7">
      <c r="A1468" s="16">
        <v>190374</v>
      </c>
      <c r="B1468" s="17" t="s">
        <v>427</v>
      </c>
      <c r="C1468" s="18" t="s">
        <v>737</v>
      </c>
      <c r="D1468" s="19">
        <v>43595</v>
      </c>
      <c r="E1468" s="18" t="s">
        <v>226</v>
      </c>
      <c r="F1468" s="17" t="s">
        <v>775</v>
      </c>
      <c r="G1468" s="24">
        <v>60</v>
      </c>
    </row>
    <row r="1469" spans="1:7">
      <c r="A1469" s="16">
        <v>190390</v>
      </c>
      <c r="B1469" s="17" t="s">
        <v>409</v>
      </c>
      <c r="C1469" s="18" t="s">
        <v>814</v>
      </c>
      <c r="D1469" s="19">
        <v>43602</v>
      </c>
      <c r="E1469" s="18" t="s">
        <v>227</v>
      </c>
      <c r="F1469" s="17" t="s">
        <v>210</v>
      </c>
      <c r="G1469" s="24">
        <v>60</v>
      </c>
    </row>
    <row r="1470" spans="1:7">
      <c r="A1470" s="16">
        <v>190401</v>
      </c>
      <c r="B1470" s="17" t="s">
        <v>360</v>
      </c>
      <c r="C1470" s="18" t="s">
        <v>736</v>
      </c>
      <c r="D1470" s="19">
        <v>43605</v>
      </c>
      <c r="E1470" s="18" t="s">
        <v>229</v>
      </c>
      <c r="F1470" s="17" t="s">
        <v>769</v>
      </c>
      <c r="G1470" s="24">
        <v>60</v>
      </c>
    </row>
    <row r="1471" spans="1:7">
      <c r="A1471" s="16">
        <v>190419</v>
      </c>
      <c r="B1471" s="17" t="s">
        <v>393</v>
      </c>
      <c r="C1471" s="18" t="s">
        <v>736</v>
      </c>
      <c r="D1471" s="19">
        <v>43612</v>
      </c>
      <c r="E1471" s="18" t="s">
        <v>230</v>
      </c>
      <c r="F1471" s="17" t="s">
        <v>796</v>
      </c>
      <c r="G1471" s="24">
        <v>60</v>
      </c>
    </row>
    <row r="1472" spans="1:7">
      <c r="A1472" s="16">
        <v>190441</v>
      </c>
      <c r="B1472" s="17" t="s">
        <v>373</v>
      </c>
      <c r="C1472" s="18" t="s">
        <v>736</v>
      </c>
      <c r="D1472" s="19">
        <v>43616</v>
      </c>
      <c r="E1472" s="18" t="s">
        <v>812</v>
      </c>
      <c r="F1472" s="17" t="s">
        <v>216</v>
      </c>
      <c r="G1472" s="24">
        <v>60</v>
      </c>
    </row>
    <row r="1473" spans="1:7">
      <c r="A1473" s="16">
        <v>190467</v>
      </c>
      <c r="B1473" s="17" t="s">
        <v>409</v>
      </c>
      <c r="C1473" s="18" t="s">
        <v>737</v>
      </c>
      <c r="D1473" s="19">
        <v>43627</v>
      </c>
      <c r="E1473" s="18" t="s">
        <v>227</v>
      </c>
      <c r="F1473" s="17" t="s">
        <v>204</v>
      </c>
      <c r="G1473" s="24">
        <v>60</v>
      </c>
    </row>
    <row r="1474" spans="1:7">
      <c r="A1474" s="16">
        <v>190510</v>
      </c>
      <c r="B1474" s="17" t="s">
        <v>169</v>
      </c>
      <c r="C1474" s="18" t="s">
        <v>742</v>
      </c>
      <c r="D1474" s="19">
        <v>43637</v>
      </c>
      <c r="E1474" s="18" t="s">
        <v>812</v>
      </c>
      <c r="F1474" s="17" t="s">
        <v>782</v>
      </c>
      <c r="G1474" s="24">
        <v>60</v>
      </c>
    </row>
    <row r="1475" spans="1:7">
      <c r="A1475" s="16">
        <v>190574</v>
      </c>
      <c r="B1475" s="17" t="s">
        <v>418</v>
      </c>
      <c r="C1475" s="18" t="s">
        <v>738</v>
      </c>
      <c r="D1475" s="19">
        <v>43654</v>
      </c>
      <c r="E1475" s="18" t="s">
        <v>225</v>
      </c>
      <c r="F1475" s="17" t="s">
        <v>206</v>
      </c>
      <c r="G1475" s="24">
        <v>60</v>
      </c>
    </row>
    <row r="1476" spans="1:7">
      <c r="A1476" s="16">
        <v>190576</v>
      </c>
      <c r="B1476" s="17" t="s">
        <v>387</v>
      </c>
      <c r="C1476" s="18" t="s">
        <v>739</v>
      </c>
      <c r="D1476" s="19">
        <v>43654</v>
      </c>
      <c r="E1476" s="18" t="s">
        <v>226</v>
      </c>
      <c r="F1476" s="17" t="s">
        <v>214</v>
      </c>
      <c r="G1476" s="24">
        <v>60</v>
      </c>
    </row>
    <row r="1477" spans="1:7">
      <c r="A1477" s="16">
        <v>190596</v>
      </c>
      <c r="B1477" s="17" t="s">
        <v>355</v>
      </c>
      <c r="C1477" s="18" t="s">
        <v>739</v>
      </c>
      <c r="D1477" s="19">
        <v>43657</v>
      </c>
      <c r="E1477" s="18" t="s">
        <v>812</v>
      </c>
      <c r="F1477" s="17" t="s">
        <v>200</v>
      </c>
      <c r="G1477" s="24">
        <v>60</v>
      </c>
    </row>
    <row r="1478" spans="1:7">
      <c r="A1478" s="16">
        <v>190616</v>
      </c>
      <c r="B1478" s="17" t="s">
        <v>409</v>
      </c>
      <c r="C1478" s="18" t="s">
        <v>742</v>
      </c>
      <c r="D1478" s="19">
        <v>43662</v>
      </c>
      <c r="E1478" s="18" t="s">
        <v>812</v>
      </c>
      <c r="F1478" s="17" t="s">
        <v>207</v>
      </c>
      <c r="G1478" s="24">
        <v>60</v>
      </c>
    </row>
    <row r="1479" spans="1:7">
      <c r="A1479" s="16">
        <v>190621</v>
      </c>
      <c r="B1479" s="17" t="s">
        <v>427</v>
      </c>
      <c r="C1479" s="18" t="s">
        <v>742</v>
      </c>
      <c r="D1479" s="19">
        <v>43662</v>
      </c>
      <c r="E1479" s="18" t="s">
        <v>229</v>
      </c>
      <c r="F1479" s="17" t="s">
        <v>769</v>
      </c>
      <c r="G1479" s="24">
        <v>60</v>
      </c>
    </row>
    <row r="1480" spans="1:7">
      <c r="A1480" s="16">
        <v>190628</v>
      </c>
      <c r="B1480" s="17" t="s">
        <v>407</v>
      </c>
      <c r="C1480" s="18" t="s">
        <v>742</v>
      </c>
      <c r="D1480" s="19">
        <v>43663</v>
      </c>
      <c r="E1480" s="18" t="s">
        <v>229</v>
      </c>
      <c r="F1480" s="17" t="s">
        <v>211</v>
      </c>
      <c r="G1480" s="24">
        <v>60</v>
      </c>
    </row>
    <row r="1481" spans="1:7">
      <c r="A1481" s="16">
        <v>190665</v>
      </c>
      <c r="B1481" s="17" t="s">
        <v>354</v>
      </c>
      <c r="C1481" s="18" t="s">
        <v>741</v>
      </c>
      <c r="D1481" s="19">
        <v>43670</v>
      </c>
      <c r="E1481" s="18" t="s">
        <v>226</v>
      </c>
      <c r="F1481" s="17" t="s">
        <v>214</v>
      </c>
      <c r="G1481" s="24">
        <v>60</v>
      </c>
    </row>
    <row r="1482" spans="1:7">
      <c r="A1482" s="16">
        <v>190697</v>
      </c>
      <c r="B1482" s="17" t="s">
        <v>392</v>
      </c>
      <c r="C1482" s="18" t="s">
        <v>740</v>
      </c>
      <c r="D1482" s="19">
        <v>43678</v>
      </c>
      <c r="E1482" s="18" t="s">
        <v>229</v>
      </c>
      <c r="F1482" s="17" t="s">
        <v>777</v>
      </c>
      <c r="G1482" s="24">
        <v>60</v>
      </c>
    </row>
    <row r="1483" spans="1:7">
      <c r="A1483" s="16">
        <v>190780</v>
      </c>
      <c r="B1483" s="17" t="s">
        <v>432</v>
      </c>
      <c r="C1483" s="18" t="s">
        <v>242</v>
      </c>
      <c r="D1483" s="19">
        <v>43698</v>
      </c>
      <c r="E1483" s="18" t="s">
        <v>229</v>
      </c>
      <c r="F1483" s="17" t="s">
        <v>220</v>
      </c>
      <c r="G1483" s="24">
        <v>60</v>
      </c>
    </row>
    <row r="1484" spans="1:7">
      <c r="A1484" s="16">
        <v>190807</v>
      </c>
      <c r="B1484" s="17" t="s">
        <v>361</v>
      </c>
      <c r="C1484" s="18" t="s">
        <v>739</v>
      </c>
      <c r="D1484" s="19">
        <v>43704</v>
      </c>
      <c r="E1484" s="18" t="s">
        <v>812</v>
      </c>
      <c r="F1484" s="17" t="s">
        <v>221</v>
      </c>
      <c r="G1484" s="24">
        <v>60</v>
      </c>
    </row>
    <row r="1485" spans="1:7">
      <c r="A1485" s="16">
        <v>190809</v>
      </c>
      <c r="B1485" s="17" t="s">
        <v>435</v>
      </c>
      <c r="C1485" s="18" t="s">
        <v>738</v>
      </c>
      <c r="D1485" s="19">
        <v>43704</v>
      </c>
      <c r="E1485" s="18" t="s">
        <v>228</v>
      </c>
      <c r="F1485" s="17" t="s">
        <v>758</v>
      </c>
      <c r="G1485" s="24">
        <v>60</v>
      </c>
    </row>
    <row r="1486" spans="1:7">
      <c r="A1486" s="16">
        <v>190827</v>
      </c>
      <c r="B1486" s="17" t="s">
        <v>360</v>
      </c>
      <c r="C1486" s="18" t="s">
        <v>738</v>
      </c>
      <c r="D1486" s="19">
        <v>43707</v>
      </c>
      <c r="E1486" s="18" t="s">
        <v>225</v>
      </c>
      <c r="F1486" s="17" t="s">
        <v>791</v>
      </c>
      <c r="G1486" s="24">
        <v>60</v>
      </c>
    </row>
    <row r="1487" spans="1:7">
      <c r="A1487" s="16">
        <v>190888</v>
      </c>
      <c r="B1487" s="17" t="s">
        <v>431</v>
      </c>
      <c r="C1487" s="18" t="s">
        <v>738</v>
      </c>
      <c r="D1487" s="19">
        <v>43718</v>
      </c>
      <c r="E1487" s="18" t="s">
        <v>229</v>
      </c>
      <c r="F1487" s="17" t="s">
        <v>203</v>
      </c>
      <c r="G1487" s="24">
        <v>60</v>
      </c>
    </row>
    <row r="1488" spans="1:7">
      <c r="A1488" s="16">
        <v>190893</v>
      </c>
      <c r="B1488" s="17" t="s">
        <v>372</v>
      </c>
      <c r="C1488" s="18" t="s">
        <v>737</v>
      </c>
      <c r="D1488" s="19">
        <v>43719</v>
      </c>
      <c r="E1488" s="18" t="s">
        <v>228</v>
      </c>
      <c r="F1488" s="17" t="s">
        <v>208</v>
      </c>
      <c r="G1488" s="24">
        <v>60</v>
      </c>
    </row>
    <row r="1489" spans="1:7">
      <c r="A1489" s="16">
        <v>190910</v>
      </c>
      <c r="B1489" s="17" t="s">
        <v>360</v>
      </c>
      <c r="C1489" s="18" t="s">
        <v>740</v>
      </c>
      <c r="D1489" s="19">
        <v>43721</v>
      </c>
      <c r="E1489" s="18" t="s">
        <v>225</v>
      </c>
      <c r="F1489" s="17" t="s">
        <v>798</v>
      </c>
      <c r="G1489" s="24">
        <v>60</v>
      </c>
    </row>
    <row r="1490" spans="1:7">
      <c r="A1490" s="16">
        <v>190915</v>
      </c>
      <c r="B1490" s="17" t="s">
        <v>365</v>
      </c>
      <c r="C1490" s="18" t="s">
        <v>242</v>
      </c>
      <c r="D1490" s="19">
        <v>43724</v>
      </c>
      <c r="E1490" s="18" t="s">
        <v>226</v>
      </c>
      <c r="F1490" s="17" t="s">
        <v>214</v>
      </c>
      <c r="G1490" s="24">
        <v>60</v>
      </c>
    </row>
    <row r="1491" spans="1:7">
      <c r="A1491" s="16">
        <v>190923</v>
      </c>
      <c r="B1491" s="17" t="s">
        <v>415</v>
      </c>
      <c r="C1491" s="18" t="s">
        <v>738</v>
      </c>
      <c r="D1491" s="19">
        <v>43725</v>
      </c>
      <c r="E1491" s="18" t="s">
        <v>228</v>
      </c>
      <c r="F1491" s="17" t="s">
        <v>776</v>
      </c>
      <c r="G1491" s="24">
        <v>60</v>
      </c>
    </row>
    <row r="1492" spans="1:7">
      <c r="A1492" s="16">
        <v>190936</v>
      </c>
      <c r="B1492" s="17" t="s">
        <v>390</v>
      </c>
      <c r="C1492" s="18" t="s">
        <v>242</v>
      </c>
      <c r="D1492" s="19">
        <v>43727</v>
      </c>
      <c r="E1492" s="18" t="s">
        <v>812</v>
      </c>
      <c r="F1492" s="17" t="s">
        <v>200</v>
      </c>
      <c r="G1492" s="24">
        <v>60</v>
      </c>
    </row>
    <row r="1493" spans="1:7">
      <c r="A1493" s="16">
        <v>190938</v>
      </c>
      <c r="B1493" s="17" t="s">
        <v>413</v>
      </c>
      <c r="C1493" s="18" t="s">
        <v>814</v>
      </c>
      <c r="D1493" s="19">
        <v>43727</v>
      </c>
      <c r="E1493" s="18" t="s">
        <v>226</v>
      </c>
      <c r="F1493" s="17" t="s">
        <v>775</v>
      </c>
      <c r="G1493" s="24">
        <v>60</v>
      </c>
    </row>
    <row r="1494" spans="1:7">
      <c r="A1494" s="16">
        <v>190949</v>
      </c>
      <c r="B1494" s="17" t="s">
        <v>368</v>
      </c>
      <c r="C1494" s="18" t="s">
        <v>814</v>
      </c>
      <c r="D1494" s="19">
        <v>43731</v>
      </c>
      <c r="E1494" s="18" t="s">
        <v>225</v>
      </c>
      <c r="F1494" s="17" t="s">
        <v>798</v>
      </c>
      <c r="G1494" s="24">
        <v>60</v>
      </c>
    </row>
    <row r="1495" spans="1:7">
      <c r="A1495" s="16">
        <v>190975</v>
      </c>
      <c r="B1495" s="17" t="s">
        <v>356</v>
      </c>
      <c r="C1495" s="18" t="s">
        <v>738</v>
      </c>
      <c r="D1495" s="19">
        <v>43734</v>
      </c>
      <c r="E1495" s="18" t="s">
        <v>227</v>
      </c>
      <c r="F1495" s="17" t="s">
        <v>768</v>
      </c>
      <c r="G1495" s="24">
        <v>60</v>
      </c>
    </row>
    <row r="1496" spans="1:7">
      <c r="A1496" s="16">
        <v>191007</v>
      </c>
      <c r="B1496" s="17" t="s">
        <v>382</v>
      </c>
      <c r="C1496" s="18" t="s">
        <v>737</v>
      </c>
      <c r="D1496" s="19">
        <v>43738</v>
      </c>
      <c r="E1496" s="18" t="s">
        <v>227</v>
      </c>
      <c r="F1496" s="17" t="s">
        <v>774</v>
      </c>
      <c r="G1496" s="24">
        <v>60</v>
      </c>
    </row>
    <row r="1497" spans="1:7">
      <c r="A1497" s="16">
        <v>191018</v>
      </c>
      <c r="B1497" s="17" t="s">
        <v>399</v>
      </c>
      <c r="C1497" s="18" t="s">
        <v>737</v>
      </c>
      <c r="D1497" s="19">
        <v>43739</v>
      </c>
      <c r="E1497" s="18" t="s">
        <v>812</v>
      </c>
      <c r="F1497" s="17" t="s">
        <v>782</v>
      </c>
      <c r="G1497" s="24">
        <v>60</v>
      </c>
    </row>
    <row r="1498" spans="1:7">
      <c r="A1498" s="16">
        <v>191093</v>
      </c>
      <c r="B1498" s="17" t="s">
        <v>353</v>
      </c>
      <c r="C1498" s="18" t="s">
        <v>742</v>
      </c>
      <c r="D1498" s="19">
        <v>43752</v>
      </c>
      <c r="E1498" s="18" t="s">
        <v>229</v>
      </c>
      <c r="F1498" s="17" t="s">
        <v>212</v>
      </c>
      <c r="G1498" s="24">
        <v>60</v>
      </c>
    </row>
    <row r="1499" spans="1:7">
      <c r="A1499" s="16">
        <v>191173</v>
      </c>
      <c r="B1499" s="17" t="s">
        <v>391</v>
      </c>
      <c r="C1499" s="18" t="s">
        <v>737</v>
      </c>
      <c r="D1499" s="19">
        <v>43768</v>
      </c>
      <c r="E1499" s="18" t="s">
        <v>225</v>
      </c>
      <c r="F1499" s="17" t="s">
        <v>799</v>
      </c>
      <c r="G1499" s="24">
        <v>60</v>
      </c>
    </row>
    <row r="1500" spans="1:7">
      <c r="A1500" s="16">
        <v>191209</v>
      </c>
      <c r="B1500" s="17" t="s">
        <v>400</v>
      </c>
      <c r="C1500" s="18" t="s">
        <v>740</v>
      </c>
      <c r="D1500" s="19">
        <v>43773</v>
      </c>
      <c r="E1500" s="18" t="s">
        <v>226</v>
      </c>
      <c r="F1500" s="17" t="s">
        <v>214</v>
      </c>
      <c r="G1500" s="24">
        <v>60</v>
      </c>
    </row>
    <row r="1501" spans="1:7">
      <c r="A1501" s="16">
        <v>191212</v>
      </c>
      <c r="B1501" s="17" t="s">
        <v>372</v>
      </c>
      <c r="C1501" s="18" t="s">
        <v>741</v>
      </c>
      <c r="D1501" s="19">
        <v>43773</v>
      </c>
      <c r="E1501" s="18" t="s">
        <v>225</v>
      </c>
      <c r="F1501" s="17" t="s">
        <v>799</v>
      </c>
      <c r="G1501" s="24">
        <v>60</v>
      </c>
    </row>
    <row r="1502" spans="1:7">
      <c r="A1502" s="16">
        <v>191256</v>
      </c>
      <c r="B1502" s="17" t="s">
        <v>382</v>
      </c>
      <c r="C1502" s="18" t="s">
        <v>814</v>
      </c>
      <c r="D1502" s="19">
        <v>43776</v>
      </c>
      <c r="E1502" s="18" t="s">
        <v>230</v>
      </c>
      <c r="F1502" s="17" t="s">
        <v>770</v>
      </c>
      <c r="G1502" s="24">
        <v>60</v>
      </c>
    </row>
    <row r="1503" spans="1:7">
      <c r="A1503" s="16">
        <v>191264</v>
      </c>
      <c r="B1503" s="17" t="s">
        <v>433</v>
      </c>
      <c r="C1503" s="18" t="s">
        <v>814</v>
      </c>
      <c r="D1503" s="19">
        <v>43777</v>
      </c>
      <c r="E1503" s="18" t="s">
        <v>226</v>
      </c>
      <c r="F1503" s="17" t="s">
        <v>743</v>
      </c>
      <c r="G1503" s="24">
        <v>60</v>
      </c>
    </row>
    <row r="1504" spans="1:7">
      <c r="A1504" s="16">
        <v>191281</v>
      </c>
      <c r="B1504" s="17" t="s">
        <v>381</v>
      </c>
      <c r="C1504" s="18" t="s">
        <v>737</v>
      </c>
      <c r="D1504" s="19">
        <v>43780</v>
      </c>
      <c r="E1504" s="18" t="s">
        <v>229</v>
      </c>
      <c r="F1504" s="17" t="s">
        <v>211</v>
      </c>
      <c r="G1504" s="24">
        <v>60</v>
      </c>
    </row>
    <row r="1505" spans="1:7">
      <c r="A1505" s="16">
        <v>191283</v>
      </c>
      <c r="B1505" s="17" t="s">
        <v>378</v>
      </c>
      <c r="C1505" s="18" t="s">
        <v>737</v>
      </c>
      <c r="D1505" s="19">
        <v>43781</v>
      </c>
      <c r="E1505" s="18" t="s">
        <v>812</v>
      </c>
      <c r="F1505" s="17" t="s">
        <v>757</v>
      </c>
      <c r="G1505" s="24">
        <v>60</v>
      </c>
    </row>
    <row r="1506" spans="1:7">
      <c r="A1506" s="16">
        <v>191287</v>
      </c>
      <c r="B1506" s="17" t="s">
        <v>428</v>
      </c>
      <c r="C1506" s="18" t="s">
        <v>737</v>
      </c>
      <c r="D1506" s="19">
        <v>43781</v>
      </c>
      <c r="E1506" s="18" t="s">
        <v>229</v>
      </c>
      <c r="F1506" s="17" t="s">
        <v>203</v>
      </c>
      <c r="G1506" s="24">
        <v>60</v>
      </c>
    </row>
    <row r="1507" spans="1:7">
      <c r="A1507" s="16">
        <v>191295</v>
      </c>
      <c r="B1507" s="17" t="s">
        <v>353</v>
      </c>
      <c r="C1507" s="18" t="s">
        <v>814</v>
      </c>
      <c r="D1507" s="19">
        <v>43782</v>
      </c>
      <c r="E1507" s="18" t="s">
        <v>812</v>
      </c>
      <c r="F1507" s="17" t="s">
        <v>757</v>
      </c>
      <c r="G1507" s="24">
        <v>60</v>
      </c>
    </row>
    <row r="1508" spans="1:7">
      <c r="A1508" s="16">
        <v>191319</v>
      </c>
      <c r="B1508" s="17" t="s">
        <v>433</v>
      </c>
      <c r="C1508" s="18" t="s">
        <v>741</v>
      </c>
      <c r="D1508" s="19">
        <v>43784</v>
      </c>
      <c r="E1508" s="18" t="s">
        <v>225</v>
      </c>
      <c r="F1508" s="17" t="s">
        <v>205</v>
      </c>
      <c r="G1508" s="24">
        <v>60</v>
      </c>
    </row>
    <row r="1509" spans="1:7">
      <c r="A1509" s="16">
        <v>191320</v>
      </c>
      <c r="B1509" s="17" t="s">
        <v>414</v>
      </c>
      <c r="C1509" s="18" t="s">
        <v>740</v>
      </c>
      <c r="D1509" s="19">
        <v>43784</v>
      </c>
      <c r="E1509" s="18" t="s">
        <v>225</v>
      </c>
      <c r="F1509" s="17" t="s">
        <v>206</v>
      </c>
      <c r="G1509" s="24">
        <v>60</v>
      </c>
    </row>
    <row r="1510" spans="1:7">
      <c r="A1510" s="16">
        <v>191321</v>
      </c>
      <c r="B1510" s="17" t="s">
        <v>404</v>
      </c>
      <c r="C1510" s="18" t="s">
        <v>741</v>
      </c>
      <c r="D1510" s="19">
        <v>43784</v>
      </c>
      <c r="E1510" s="18" t="s">
        <v>225</v>
      </c>
      <c r="F1510" s="17" t="s">
        <v>793</v>
      </c>
      <c r="G1510" s="24">
        <v>60</v>
      </c>
    </row>
    <row r="1511" spans="1:7">
      <c r="A1511" s="16">
        <v>191323</v>
      </c>
      <c r="B1511" s="17" t="s">
        <v>370</v>
      </c>
      <c r="C1511" s="18" t="s">
        <v>739</v>
      </c>
      <c r="D1511" s="19">
        <v>43784</v>
      </c>
      <c r="E1511" s="18" t="s">
        <v>812</v>
      </c>
      <c r="F1511" s="17" t="s">
        <v>782</v>
      </c>
      <c r="G1511" s="24">
        <v>60</v>
      </c>
    </row>
    <row r="1512" spans="1:7">
      <c r="A1512" s="16">
        <v>191324</v>
      </c>
      <c r="B1512" s="17" t="s">
        <v>169</v>
      </c>
      <c r="C1512" s="18" t="s">
        <v>738</v>
      </c>
      <c r="D1512" s="19">
        <v>43784</v>
      </c>
      <c r="E1512" s="18" t="s">
        <v>227</v>
      </c>
      <c r="F1512" s="17" t="s">
        <v>750</v>
      </c>
      <c r="G1512" s="24">
        <v>60</v>
      </c>
    </row>
    <row r="1513" spans="1:7">
      <c r="A1513" s="16">
        <v>191329</v>
      </c>
      <c r="B1513" s="17" t="s">
        <v>358</v>
      </c>
      <c r="C1513" s="18" t="s">
        <v>742</v>
      </c>
      <c r="D1513" s="19">
        <v>43787</v>
      </c>
      <c r="E1513" s="18" t="s">
        <v>227</v>
      </c>
      <c r="F1513" s="17" t="s">
        <v>746</v>
      </c>
      <c r="G1513" s="24">
        <v>60</v>
      </c>
    </row>
    <row r="1514" spans="1:7">
      <c r="A1514" s="16">
        <v>191330</v>
      </c>
      <c r="B1514" s="17" t="s">
        <v>429</v>
      </c>
      <c r="C1514" s="18" t="s">
        <v>242</v>
      </c>
      <c r="D1514" s="19">
        <v>43787</v>
      </c>
      <c r="E1514" s="18" t="s">
        <v>230</v>
      </c>
      <c r="F1514" s="17" t="s">
        <v>773</v>
      </c>
      <c r="G1514" s="24">
        <v>60</v>
      </c>
    </row>
    <row r="1515" spans="1:7">
      <c r="A1515" s="16">
        <v>191348</v>
      </c>
      <c r="B1515" s="17" t="s">
        <v>382</v>
      </c>
      <c r="C1515" s="18" t="s">
        <v>736</v>
      </c>
      <c r="D1515" s="19">
        <v>43789</v>
      </c>
      <c r="E1515" s="18" t="s">
        <v>227</v>
      </c>
      <c r="F1515" s="17" t="s">
        <v>774</v>
      </c>
      <c r="G1515" s="24">
        <v>60</v>
      </c>
    </row>
    <row r="1516" spans="1:7">
      <c r="A1516" s="16">
        <v>191362</v>
      </c>
      <c r="B1516" s="17" t="s">
        <v>354</v>
      </c>
      <c r="C1516" s="18" t="s">
        <v>242</v>
      </c>
      <c r="D1516" s="19">
        <v>43791</v>
      </c>
      <c r="E1516" s="18" t="s">
        <v>225</v>
      </c>
      <c r="F1516" s="17" t="s">
        <v>793</v>
      </c>
      <c r="G1516" s="24">
        <v>60</v>
      </c>
    </row>
    <row r="1517" spans="1:7">
      <c r="A1517" s="16">
        <v>191364</v>
      </c>
      <c r="B1517" s="17" t="s">
        <v>414</v>
      </c>
      <c r="C1517" s="18" t="s">
        <v>738</v>
      </c>
      <c r="D1517" s="19">
        <v>43791</v>
      </c>
      <c r="E1517" s="18" t="s">
        <v>225</v>
      </c>
      <c r="F1517" s="17" t="s">
        <v>219</v>
      </c>
      <c r="G1517" s="24">
        <v>60</v>
      </c>
    </row>
    <row r="1518" spans="1:7">
      <c r="A1518" s="16">
        <v>191394</v>
      </c>
      <c r="B1518" s="17" t="s">
        <v>382</v>
      </c>
      <c r="C1518" s="18" t="s">
        <v>739</v>
      </c>
      <c r="D1518" s="19">
        <v>43796</v>
      </c>
      <c r="E1518" s="18" t="s">
        <v>230</v>
      </c>
      <c r="F1518" s="17" t="s">
        <v>796</v>
      </c>
      <c r="G1518" s="24">
        <v>60</v>
      </c>
    </row>
    <row r="1519" spans="1:7">
      <c r="A1519" s="16">
        <v>191417</v>
      </c>
      <c r="B1519" s="17" t="s">
        <v>409</v>
      </c>
      <c r="C1519" s="18" t="s">
        <v>738</v>
      </c>
      <c r="D1519" s="19">
        <v>43798</v>
      </c>
      <c r="E1519" s="18" t="s">
        <v>227</v>
      </c>
      <c r="F1519" s="17" t="s">
        <v>210</v>
      </c>
      <c r="G1519" s="24">
        <v>60</v>
      </c>
    </row>
    <row r="1520" spans="1:7">
      <c r="A1520" s="16">
        <v>191426</v>
      </c>
      <c r="B1520" s="17" t="s">
        <v>430</v>
      </c>
      <c r="C1520" s="18" t="s">
        <v>736</v>
      </c>
      <c r="D1520" s="19">
        <v>43802</v>
      </c>
      <c r="E1520" s="18" t="s">
        <v>227</v>
      </c>
      <c r="F1520" s="17" t="s">
        <v>780</v>
      </c>
      <c r="G1520" s="24">
        <v>60</v>
      </c>
    </row>
    <row r="1521" spans="1:7">
      <c r="A1521" s="16">
        <v>191429</v>
      </c>
      <c r="B1521" s="17" t="s">
        <v>430</v>
      </c>
      <c r="C1521" s="18" t="s">
        <v>814</v>
      </c>
      <c r="D1521" s="19">
        <v>43802</v>
      </c>
      <c r="E1521" s="18" t="s">
        <v>228</v>
      </c>
      <c r="F1521" s="17" t="s">
        <v>772</v>
      </c>
      <c r="G1521" s="24">
        <v>60</v>
      </c>
    </row>
    <row r="1522" spans="1:7">
      <c r="A1522" s="16">
        <v>191437</v>
      </c>
      <c r="B1522" s="17" t="s">
        <v>356</v>
      </c>
      <c r="C1522" s="18" t="s">
        <v>739</v>
      </c>
      <c r="D1522" s="19">
        <v>43802</v>
      </c>
      <c r="E1522" s="18" t="s">
        <v>229</v>
      </c>
      <c r="F1522" s="17" t="s">
        <v>769</v>
      </c>
      <c r="G1522" s="24">
        <v>60</v>
      </c>
    </row>
    <row r="1523" spans="1:7">
      <c r="A1523" s="16">
        <v>191442</v>
      </c>
      <c r="B1523" s="17" t="s">
        <v>401</v>
      </c>
      <c r="C1523" s="18" t="s">
        <v>739</v>
      </c>
      <c r="D1523" s="19">
        <v>43803</v>
      </c>
      <c r="E1523" s="18" t="s">
        <v>226</v>
      </c>
      <c r="F1523" s="17" t="s">
        <v>787</v>
      </c>
      <c r="G1523" s="24">
        <v>60</v>
      </c>
    </row>
    <row r="1524" spans="1:7">
      <c r="A1524" s="16">
        <v>191453</v>
      </c>
      <c r="B1524" s="17" t="s">
        <v>352</v>
      </c>
      <c r="C1524" s="18" t="s">
        <v>737</v>
      </c>
      <c r="D1524" s="19">
        <v>43803</v>
      </c>
      <c r="E1524" s="18" t="s">
        <v>229</v>
      </c>
      <c r="F1524" s="17" t="s">
        <v>778</v>
      </c>
      <c r="G1524" s="24">
        <v>60</v>
      </c>
    </row>
    <row r="1525" spans="1:7">
      <c r="A1525" s="16">
        <v>191459</v>
      </c>
      <c r="B1525" s="17" t="s">
        <v>400</v>
      </c>
      <c r="C1525" s="18" t="s">
        <v>740</v>
      </c>
      <c r="D1525" s="19">
        <v>43804</v>
      </c>
      <c r="E1525" s="18" t="s">
        <v>230</v>
      </c>
      <c r="F1525" s="17" t="s">
        <v>773</v>
      </c>
      <c r="G1525" s="24">
        <v>60</v>
      </c>
    </row>
    <row r="1526" spans="1:7">
      <c r="A1526" s="16">
        <v>191486</v>
      </c>
      <c r="B1526" s="17" t="s">
        <v>434</v>
      </c>
      <c r="C1526" s="18" t="s">
        <v>742</v>
      </c>
      <c r="D1526" s="19">
        <v>43808</v>
      </c>
      <c r="E1526" s="18" t="s">
        <v>228</v>
      </c>
      <c r="F1526" s="17" t="s">
        <v>776</v>
      </c>
      <c r="G1526" s="24">
        <v>60</v>
      </c>
    </row>
    <row r="1527" spans="1:7">
      <c r="A1527" s="16">
        <v>191494</v>
      </c>
      <c r="B1527" s="17" t="s">
        <v>363</v>
      </c>
      <c r="C1527" s="18" t="s">
        <v>814</v>
      </c>
      <c r="D1527" s="19">
        <v>43809</v>
      </c>
      <c r="E1527" s="18" t="s">
        <v>225</v>
      </c>
      <c r="F1527" s="17" t="s">
        <v>799</v>
      </c>
      <c r="G1527" s="24">
        <v>60</v>
      </c>
    </row>
    <row r="1528" spans="1:7">
      <c r="A1528" s="16">
        <v>191512</v>
      </c>
      <c r="B1528" s="17" t="s">
        <v>391</v>
      </c>
      <c r="C1528" s="18" t="s">
        <v>242</v>
      </c>
      <c r="D1528" s="19">
        <v>43810</v>
      </c>
      <c r="E1528" s="18" t="s">
        <v>226</v>
      </c>
      <c r="F1528" s="17" t="s">
        <v>788</v>
      </c>
      <c r="G1528" s="24">
        <v>60</v>
      </c>
    </row>
    <row r="1529" spans="1:7">
      <c r="A1529" s="16">
        <v>191544</v>
      </c>
      <c r="B1529" s="17" t="s">
        <v>364</v>
      </c>
      <c r="C1529" s="18" t="s">
        <v>737</v>
      </c>
      <c r="D1529" s="19">
        <v>43812</v>
      </c>
      <c r="E1529" s="18" t="s">
        <v>229</v>
      </c>
      <c r="F1529" s="17" t="s">
        <v>751</v>
      </c>
      <c r="G1529" s="24">
        <v>60</v>
      </c>
    </row>
    <row r="1530" spans="1:7">
      <c r="A1530" s="16">
        <v>191556</v>
      </c>
      <c r="B1530" s="17" t="s">
        <v>388</v>
      </c>
      <c r="C1530" s="18" t="s">
        <v>741</v>
      </c>
      <c r="D1530" s="19">
        <v>43812</v>
      </c>
      <c r="E1530" s="18" t="s">
        <v>229</v>
      </c>
      <c r="F1530" s="17" t="s">
        <v>751</v>
      </c>
      <c r="G1530" s="24">
        <v>60</v>
      </c>
    </row>
    <row r="1531" spans="1:7">
      <c r="A1531" s="16">
        <v>191568</v>
      </c>
      <c r="B1531" s="17" t="s">
        <v>419</v>
      </c>
      <c r="C1531" s="18" t="s">
        <v>814</v>
      </c>
      <c r="D1531" s="19">
        <v>43816</v>
      </c>
      <c r="E1531" s="18" t="s">
        <v>226</v>
      </c>
      <c r="F1531" s="17" t="s">
        <v>202</v>
      </c>
      <c r="G1531" s="24">
        <v>60</v>
      </c>
    </row>
    <row r="1532" spans="1:7">
      <c r="A1532" s="16">
        <v>191578</v>
      </c>
      <c r="B1532" s="17" t="s">
        <v>370</v>
      </c>
      <c r="C1532" s="18" t="s">
        <v>737</v>
      </c>
      <c r="D1532" s="19">
        <v>43817</v>
      </c>
      <c r="E1532" s="18" t="s">
        <v>229</v>
      </c>
      <c r="F1532" s="17" t="s">
        <v>759</v>
      </c>
      <c r="G1532" s="24">
        <v>60</v>
      </c>
    </row>
    <row r="1533" spans="1:7">
      <c r="A1533" s="16">
        <v>191593</v>
      </c>
      <c r="B1533" s="17" t="s">
        <v>402</v>
      </c>
      <c r="C1533" s="18" t="s">
        <v>736</v>
      </c>
      <c r="D1533" s="19">
        <v>43819</v>
      </c>
      <c r="E1533" s="18" t="s">
        <v>812</v>
      </c>
      <c r="F1533" s="17" t="s">
        <v>745</v>
      </c>
      <c r="G1533" s="24">
        <v>60</v>
      </c>
    </row>
    <row r="1534" spans="1:7">
      <c r="A1534" s="16">
        <v>191598</v>
      </c>
      <c r="B1534" s="17" t="s">
        <v>412</v>
      </c>
      <c r="C1534" s="18" t="s">
        <v>740</v>
      </c>
      <c r="D1534" s="19">
        <v>43819</v>
      </c>
      <c r="E1534" s="18" t="s">
        <v>227</v>
      </c>
      <c r="F1534" s="17" t="s">
        <v>764</v>
      </c>
      <c r="G1534" s="24">
        <v>60</v>
      </c>
    </row>
    <row r="1535" spans="1:7">
      <c r="A1535" s="16">
        <v>191624</v>
      </c>
      <c r="B1535" s="17" t="s">
        <v>429</v>
      </c>
      <c r="C1535" s="18" t="s">
        <v>742</v>
      </c>
      <c r="D1535" s="19">
        <v>43823</v>
      </c>
      <c r="E1535" s="18" t="s">
        <v>229</v>
      </c>
      <c r="F1535" s="17" t="s">
        <v>754</v>
      </c>
      <c r="G1535" s="24">
        <v>60</v>
      </c>
    </row>
    <row r="1536" spans="1:7">
      <c r="A1536" s="16">
        <v>191626</v>
      </c>
      <c r="B1536" s="17" t="s">
        <v>380</v>
      </c>
      <c r="C1536" s="18" t="s">
        <v>741</v>
      </c>
      <c r="D1536" s="19">
        <v>43823</v>
      </c>
      <c r="E1536" s="18" t="s">
        <v>227</v>
      </c>
      <c r="F1536" s="17" t="s">
        <v>746</v>
      </c>
      <c r="G1536" s="24">
        <v>60</v>
      </c>
    </row>
    <row r="1537" spans="1:7">
      <c r="A1537" s="16">
        <v>191628</v>
      </c>
      <c r="B1537" s="17" t="s">
        <v>399</v>
      </c>
      <c r="C1537" s="18" t="s">
        <v>742</v>
      </c>
      <c r="D1537" s="19">
        <v>43823</v>
      </c>
      <c r="E1537" s="18" t="s">
        <v>227</v>
      </c>
      <c r="F1537" s="17" t="s">
        <v>750</v>
      </c>
      <c r="G1537" s="24">
        <v>60</v>
      </c>
    </row>
    <row r="1538" spans="1:7">
      <c r="A1538" s="16">
        <v>191635</v>
      </c>
      <c r="B1538" s="17" t="s">
        <v>398</v>
      </c>
      <c r="C1538" s="18" t="s">
        <v>742</v>
      </c>
      <c r="D1538" s="19">
        <v>43824</v>
      </c>
      <c r="E1538" s="18" t="s">
        <v>230</v>
      </c>
      <c r="F1538" s="17" t="s">
        <v>796</v>
      </c>
      <c r="G1538" s="24">
        <v>60</v>
      </c>
    </row>
    <row r="1539" spans="1:7">
      <c r="A1539" s="16">
        <v>191641</v>
      </c>
      <c r="B1539" s="17" t="s">
        <v>435</v>
      </c>
      <c r="C1539" s="18" t="s">
        <v>814</v>
      </c>
      <c r="D1539" s="19">
        <v>43824</v>
      </c>
      <c r="E1539" s="18" t="s">
        <v>812</v>
      </c>
      <c r="F1539" s="17" t="s">
        <v>790</v>
      </c>
      <c r="G1539" s="24">
        <v>60</v>
      </c>
    </row>
    <row r="1540" spans="1:7">
      <c r="A1540" s="16">
        <v>191663</v>
      </c>
      <c r="B1540" s="17" t="s">
        <v>381</v>
      </c>
      <c r="C1540" s="18" t="s">
        <v>740</v>
      </c>
      <c r="D1540" s="19">
        <v>43826</v>
      </c>
      <c r="E1540" s="18" t="s">
        <v>812</v>
      </c>
      <c r="F1540" s="17" t="s">
        <v>215</v>
      </c>
      <c r="G1540" s="24">
        <v>60</v>
      </c>
    </row>
    <row r="1541" spans="1:7">
      <c r="A1541" s="16">
        <v>191668</v>
      </c>
      <c r="B1541" s="17" t="s">
        <v>353</v>
      </c>
      <c r="C1541" s="18" t="s">
        <v>741</v>
      </c>
      <c r="D1541" s="19">
        <v>43829</v>
      </c>
      <c r="E1541" s="18" t="s">
        <v>227</v>
      </c>
      <c r="F1541" s="17" t="s">
        <v>760</v>
      </c>
      <c r="G1541" s="24">
        <v>60</v>
      </c>
    </row>
    <row r="1542" spans="1:7">
      <c r="A1542" s="16">
        <v>190011</v>
      </c>
      <c r="B1542" s="17" t="s">
        <v>420</v>
      </c>
      <c r="C1542" s="18" t="s">
        <v>242</v>
      </c>
      <c r="D1542" s="19">
        <v>43469</v>
      </c>
      <c r="E1542" s="18" t="s">
        <v>226</v>
      </c>
      <c r="F1542" s="17" t="s">
        <v>785</v>
      </c>
      <c r="G1542" s="24">
        <v>50</v>
      </c>
    </row>
    <row r="1543" spans="1:7">
      <c r="A1543" s="16">
        <v>190019</v>
      </c>
      <c r="B1543" s="17" t="s">
        <v>354</v>
      </c>
      <c r="C1543" s="18" t="s">
        <v>740</v>
      </c>
      <c r="D1543" s="19">
        <v>43473</v>
      </c>
      <c r="E1543" s="18" t="s">
        <v>226</v>
      </c>
      <c r="F1543" s="17" t="s">
        <v>785</v>
      </c>
      <c r="G1543" s="24">
        <v>50</v>
      </c>
    </row>
    <row r="1544" spans="1:7">
      <c r="A1544" s="16">
        <v>190030</v>
      </c>
      <c r="B1544" s="17" t="s">
        <v>392</v>
      </c>
      <c r="C1544" s="18" t="s">
        <v>741</v>
      </c>
      <c r="D1544" s="19">
        <v>43479</v>
      </c>
      <c r="E1544" s="18" t="s">
        <v>812</v>
      </c>
      <c r="F1544" s="17" t="s">
        <v>757</v>
      </c>
      <c r="G1544" s="24">
        <v>50</v>
      </c>
    </row>
    <row r="1545" spans="1:7">
      <c r="A1545" s="16">
        <v>190060</v>
      </c>
      <c r="B1545" s="17" t="s">
        <v>406</v>
      </c>
      <c r="C1545" s="18" t="s">
        <v>740</v>
      </c>
      <c r="D1545" s="19">
        <v>43489</v>
      </c>
      <c r="E1545" s="18" t="s">
        <v>812</v>
      </c>
      <c r="F1545" s="17" t="s">
        <v>221</v>
      </c>
      <c r="G1545" s="24">
        <v>50</v>
      </c>
    </row>
    <row r="1546" spans="1:7">
      <c r="A1546" s="16">
        <v>190062</v>
      </c>
      <c r="B1546" s="17" t="s">
        <v>419</v>
      </c>
      <c r="C1546" s="18" t="s">
        <v>742</v>
      </c>
      <c r="D1546" s="19">
        <v>43490</v>
      </c>
      <c r="E1546" s="18" t="s">
        <v>230</v>
      </c>
      <c r="F1546" s="17" t="s">
        <v>796</v>
      </c>
      <c r="G1546" s="24">
        <v>50</v>
      </c>
    </row>
    <row r="1547" spans="1:7">
      <c r="A1547" s="16">
        <v>190073</v>
      </c>
      <c r="B1547" s="17" t="s">
        <v>409</v>
      </c>
      <c r="C1547" s="18" t="s">
        <v>741</v>
      </c>
      <c r="D1547" s="19">
        <v>43496</v>
      </c>
      <c r="E1547" s="18" t="s">
        <v>227</v>
      </c>
      <c r="F1547" s="17" t="s">
        <v>213</v>
      </c>
      <c r="G1547" s="24">
        <v>50</v>
      </c>
    </row>
    <row r="1548" spans="1:7">
      <c r="A1548" s="16">
        <v>190074</v>
      </c>
      <c r="B1548" s="17" t="s">
        <v>434</v>
      </c>
      <c r="C1548" s="18" t="s">
        <v>742</v>
      </c>
      <c r="D1548" s="19">
        <v>43496</v>
      </c>
      <c r="E1548" s="18" t="s">
        <v>812</v>
      </c>
      <c r="F1548" s="17" t="s">
        <v>755</v>
      </c>
      <c r="G1548" s="24">
        <v>50</v>
      </c>
    </row>
    <row r="1549" spans="1:7">
      <c r="A1549" s="16">
        <v>190078</v>
      </c>
      <c r="B1549" s="17" t="s">
        <v>381</v>
      </c>
      <c r="C1549" s="18" t="s">
        <v>738</v>
      </c>
      <c r="D1549" s="19">
        <v>43496</v>
      </c>
      <c r="E1549" s="18" t="s">
        <v>812</v>
      </c>
      <c r="F1549" s="17" t="s">
        <v>782</v>
      </c>
      <c r="G1549" s="24">
        <v>50</v>
      </c>
    </row>
    <row r="1550" spans="1:7">
      <c r="A1550" s="16">
        <v>190090</v>
      </c>
      <c r="B1550" s="17" t="s">
        <v>394</v>
      </c>
      <c r="C1550" s="18" t="s">
        <v>736</v>
      </c>
      <c r="D1550" s="19">
        <v>43501</v>
      </c>
      <c r="E1550" s="18" t="s">
        <v>812</v>
      </c>
      <c r="F1550" s="17" t="s">
        <v>207</v>
      </c>
      <c r="G1550" s="24">
        <v>50</v>
      </c>
    </row>
    <row r="1551" spans="1:7">
      <c r="A1551" s="16">
        <v>190209</v>
      </c>
      <c r="B1551" s="17" t="s">
        <v>406</v>
      </c>
      <c r="C1551" s="18" t="s">
        <v>742</v>
      </c>
      <c r="D1551" s="19">
        <v>43542</v>
      </c>
      <c r="E1551" s="18" t="s">
        <v>228</v>
      </c>
      <c r="F1551" s="17" t="s">
        <v>776</v>
      </c>
      <c r="G1551" s="24">
        <v>50</v>
      </c>
    </row>
    <row r="1552" spans="1:7">
      <c r="A1552" s="16">
        <v>190277</v>
      </c>
      <c r="B1552" s="17" t="s">
        <v>383</v>
      </c>
      <c r="C1552" s="18" t="s">
        <v>740</v>
      </c>
      <c r="D1552" s="19">
        <v>43564</v>
      </c>
      <c r="E1552" s="18" t="s">
        <v>230</v>
      </c>
      <c r="F1552" s="17" t="s">
        <v>773</v>
      </c>
      <c r="G1552" s="24">
        <v>50</v>
      </c>
    </row>
    <row r="1553" spans="1:7">
      <c r="A1553" s="16">
        <v>190284</v>
      </c>
      <c r="B1553" s="17" t="s">
        <v>395</v>
      </c>
      <c r="C1553" s="18" t="s">
        <v>737</v>
      </c>
      <c r="D1553" s="19">
        <v>43566</v>
      </c>
      <c r="E1553" s="18" t="s">
        <v>226</v>
      </c>
      <c r="F1553" s="17" t="s">
        <v>785</v>
      </c>
      <c r="G1553" s="24">
        <v>50</v>
      </c>
    </row>
    <row r="1554" spans="1:7">
      <c r="A1554" s="16">
        <v>190296</v>
      </c>
      <c r="B1554" s="17" t="s">
        <v>395</v>
      </c>
      <c r="C1554" s="18" t="s">
        <v>742</v>
      </c>
      <c r="D1554" s="19">
        <v>43571</v>
      </c>
      <c r="E1554" s="18" t="s">
        <v>230</v>
      </c>
      <c r="F1554" s="17" t="s">
        <v>765</v>
      </c>
      <c r="G1554" s="24">
        <v>50</v>
      </c>
    </row>
    <row r="1555" spans="1:7">
      <c r="A1555" s="16">
        <v>190301</v>
      </c>
      <c r="B1555" s="17" t="s">
        <v>422</v>
      </c>
      <c r="C1555" s="18" t="s">
        <v>736</v>
      </c>
      <c r="D1555" s="19">
        <v>43572</v>
      </c>
      <c r="E1555" s="18" t="s">
        <v>225</v>
      </c>
      <c r="F1555" s="17" t="s">
        <v>205</v>
      </c>
      <c r="G1555" s="24">
        <v>50</v>
      </c>
    </row>
    <row r="1556" spans="1:7">
      <c r="A1556" s="16">
        <v>190302</v>
      </c>
      <c r="B1556" s="17" t="s">
        <v>415</v>
      </c>
      <c r="C1556" s="18" t="s">
        <v>242</v>
      </c>
      <c r="D1556" s="19">
        <v>43572</v>
      </c>
      <c r="E1556" s="18" t="s">
        <v>225</v>
      </c>
      <c r="F1556" s="17" t="s">
        <v>206</v>
      </c>
      <c r="G1556" s="24">
        <v>50</v>
      </c>
    </row>
    <row r="1557" spans="1:7">
      <c r="A1557" s="16">
        <v>190320</v>
      </c>
      <c r="B1557" s="17" t="s">
        <v>391</v>
      </c>
      <c r="C1557" s="18" t="s">
        <v>742</v>
      </c>
      <c r="D1557" s="19">
        <v>43578</v>
      </c>
      <c r="E1557" s="18" t="s">
        <v>227</v>
      </c>
      <c r="F1557" s="17" t="s">
        <v>767</v>
      </c>
      <c r="G1557" s="24">
        <v>50</v>
      </c>
    </row>
    <row r="1558" spans="1:7">
      <c r="A1558" s="16">
        <v>190340</v>
      </c>
      <c r="B1558" s="17" t="s">
        <v>362</v>
      </c>
      <c r="C1558" s="18" t="s">
        <v>741</v>
      </c>
      <c r="D1558" s="19">
        <v>43584</v>
      </c>
      <c r="E1558" s="18" t="s">
        <v>227</v>
      </c>
      <c r="F1558" s="17" t="s">
        <v>771</v>
      </c>
      <c r="G1558" s="24">
        <v>50</v>
      </c>
    </row>
    <row r="1559" spans="1:7">
      <c r="A1559" s="16">
        <v>190345</v>
      </c>
      <c r="B1559" s="17" t="s">
        <v>355</v>
      </c>
      <c r="C1559" s="18" t="s">
        <v>814</v>
      </c>
      <c r="D1559" s="19">
        <v>43586</v>
      </c>
      <c r="E1559" s="18" t="s">
        <v>227</v>
      </c>
      <c r="F1559" s="17" t="s">
        <v>786</v>
      </c>
      <c r="G1559" s="24">
        <v>50</v>
      </c>
    </row>
    <row r="1560" spans="1:7">
      <c r="A1560" s="16">
        <v>190379</v>
      </c>
      <c r="B1560" s="17" t="s">
        <v>374</v>
      </c>
      <c r="C1560" s="18" t="s">
        <v>741</v>
      </c>
      <c r="D1560" s="19">
        <v>43598</v>
      </c>
      <c r="E1560" s="18" t="s">
        <v>225</v>
      </c>
      <c r="F1560" s="17" t="s">
        <v>799</v>
      </c>
      <c r="G1560" s="24">
        <v>50</v>
      </c>
    </row>
    <row r="1561" spans="1:7">
      <c r="A1561" s="16">
        <v>190403</v>
      </c>
      <c r="B1561" s="17" t="s">
        <v>358</v>
      </c>
      <c r="C1561" s="18" t="s">
        <v>738</v>
      </c>
      <c r="D1561" s="19">
        <v>43606</v>
      </c>
      <c r="E1561" s="18" t="s">
        <v>230</v>
      </c>
      <c r="F1561" s="17" t="s">
        <v>796</v>
      </c>
      <c r="G1561" s="24">
        <v>50</v>
      </c>
    </row>
    <row r="1562" spans="1:7">
      <c r="A1562" s="16">
        <v>190413</v>
      </c>
      <c r="B1562" s="17" t="s">
        <v>377</v>
      </c>
      <c r="C1562" s="18" t="s">
        <v>737</v>
      </c>
      <c r="D1562" s="19">
        <v>43608</v>
      </c>
      <c r="E1562" s="18" t="s">
        <v>229</v>
      </c>
      <c r="F1562" s="17" t="s">
        <v>759</v>
      </c>
      <c r="G1562" s="24">
        <v>50</v>
      </c>
    </row>
    <row r="1563" spans="1:7">
      <c r="A1563" s="16">
        <v>190483</v>
      </c>
      <c r="B1563" s="17" t="s">
        <v>119</v>
      </c>
      <c r="C1563" s="18" t="s">
        <v>242</v>
      </c>
      <c r="D1563" s="19">
        <v>43633</v>
      </c>
      <c r="E1563" s="18" t="s">
        <v>228</v>
      </c>
      <c r="F1563" s="17" t="s">
        <v>794</v>
      </c>
      <c r="G1563" s="24">
        <v>50</v>
      </c>
    </row>
    <row r="1564" spans="1:7">
      <c r="A1564" s="16">
        <v>190530</v>
      </c>
      <c r="B1564" s="17" t="s">
        <v>418</v>
      </c>
      <c r="C1564" s="18" t="s">
        <v>242</v>
      </c>
      <c r="D1564" s="19">
        <v>43642</v>
      </c>
      <c r="E1564" s="18" t="s">
        <v>230</v>
      </c>
      <c r="F1564" s="17" t="s">
        <v>209</v>
      </c>
      <c r="G1564" s="24">
        <v>50</v>
      </c>
    </row>
    <row r="1565" spans="1:7">
      <c r="A1565" s="16">
        <v>190547</v>
      </c>
      <c r="B1565" s="17" t="s">
        <v>368</v>
      </c>
      <c r="C1565" s="18" t="s">
        <v>736</v>
      </c>
      <c r="D1565" s="19">
        <v>43647</v>
      </c>
      <c r="E1565" s="18" t="s">
        <v>229</v>
      </c>
      <c r="F1565" s="17" t="s">
        <v>212</v>
      </c>
      <c r="G1565" s="24">
        <v>50</v>
      </c>
    </row>
    <row r="1566" spans="1:7">
      <c r="A1566" s="16">
        <v>190548</v>
      </c>
      <c r="B1566" s="17" t="s">
        <v>399</v>
      </c>
      <c r="C1566" s="18" t="s">
        <v>814</v>
      </c>
      <c r="D1566" s="19">
        <v>43647</v>
      </c>
      <c r="E1566" s="18" t="s">
        <v>229</v>
      </c>
      <c r="F1566" s="17" t="s">
        <v>211</v>
      </c>
      <c r="G1566" s="24">
        <v>50</v>
      </c>
    </row>
    <row r="1567" spans="1:7">
      <c r="A1567" s="16">
        <v>190589</v>
      </c>
      <c r="B1567" s="17" t="s">
        <v>362</v>
      </c>
      <c r="C1567" s="18" t="s">
        <v>814</v>
      </c>
      <c r="D1567" s="19">
        <v>43657</v>
      </c>
      <c r="E1567" s="18" t="s">
        <v>227</v>
      </c>
      <c r="F1567" s="17" t="s">
        <v>748</v>
      </c>
      <c r="G1567" s="24">
        <v>50</v>
      </c>
    </row>
    <row r="1568" spans="1:7">
      <c r="A1568" s="16">
        <v>190636</v>
      </c>
      <c r="B1568" s="17" t="s">
        <v>391</v>
      </c>
      <c r="C1568" s="18" t="s">
        <v>742</v>
      </c>
      <c r="D1568" s="19">
        <v>43664</v>
      </c>
      <c r="E1568" s="18" t="s">
        <v>228</v>
      </c>
      <c r="F1568" s="17" t="s">
        <v>208</v>
      </c>
      <c r="G1568" s="24">
        <v>50</v>
      </c>
    </row>
    <row r="1569" spans="1:7">
      <c r="A1569" s="16">
        <v>190662</v>
      </c>
      <c r="B1569" s="17" t="s">
        <v>372</v>
      </c>
      <c r="C1569" s="18" t="s">
        <v>814</v>
      </c>
      <c r="D1569" s="19">
        <v>43670</v>
      </c>
      <c r="E1569" s="18" t="s">
        <v>226</v>
      </c>
      <c r="F1569" s="17" t="s">
        <v>743</v>
      </c>
      <c r="G1569" s="24">
        <v>50</v>
      </c>
    </row>
    <row r="1570" spans="1:7">
      <c r="A1570" s="16">
        <v>190678</v>
      </c>
      <c r="B1570" s="17" t="s">
        <v>353</v>
      </c>
      <c r="C1570" s="18" t="s">
        <v>738</v>
      </c>
      <c r="D1570" s="19">
        <v>43675</v>
      </c>
      <c r="E1570" s="18" t="s">
        <v>229</v>
      </c>
      <c r="F1570" s="17" t="s">
        <v>203</v>
      </c>
      <c r="G1570" s="24">
        <v>50</v>
      </c>
    </row>
    <row r="1571" spans="1:7">
      <c r="A1571" s="16">
        <v>190748</v>
      </c>
      <c r="B1571" s="17" t="s">
        <v>435</v>
      </c>
      <c r="C1571" s="18" t="s">
        <v>740</v>
      </c>
      <c r="D1571" s="19">
        <v>43690</v>
      </c>
      <c r="E1571" s="18" t="s">
        <v>227</v>
      </c>
      <c r="F1571" s="17" t="s">
        <v>204</v>
      </c>
      <c r="G1571" s="24">
        <v>50</v>
      </c>
    </row>
    <row r="1572" spans="1:7">
      <c r="A1572" s="16">
        <v>190774</v>
      </c>
      <c r="B1572" s="17" t="s">
        <v>406</v>
      </c>
      <c r="C1572" s="18" t="s">
        <v>738</v>
      </c>
      <c r="D1572" s="19">
        <v>43697</v>
      </c>
      <c r="E1572" s="18" t="s">
        <v>812</v>
      </c>
      <c r="F1572" s="17" t="s">
        <v>221</v>
      </c>
      <c r="G1572" s="24">
        <v>50</v>
      </c>
    </row>
    <row r="1573" spans="1:7">
      <c r="A1573" s="16">
        <v>190792</v>
      </c>
      <c r="B1573" s="17" t="s">
        <v>397</v>
      </c>
      <c r="C1573" s="18" t="s">
        <v>741</v>
      </c>
      <c r="D1573" s="19">
        <v>43703</v>
      </c>
      <c r="E1573" s="18" t="s">
        <v>225</v>
      </c>
      <c r="F1573" s="17" t="s">
        <v>798</v>
      </c>
      <c r="G1573" s="24">
        <v>50</v>
      </c>
    </row>
    <row r="1574" spans="1:7">
      <c r="A1574" s="16">
        <v>190795</v>
      </c>
      <c r="B1574" s="17" t="s">
        <v>169</v>
      </c>
      <c r="C1574" s="18" t="s">
        <v>737</v>
      </c>
      <c r="D1574" s="19">
        <v>43703</v>
      </c>
      <c r="E1574" s="18" t="s">
        <v>225</v>
      </c>
      <c r="F1574" s="17" t="s">
        <v>792</v>
      </c>
      <c r="G1574" s="24">
        <v>50</v>
      </c>
    </row>
    <row r="1575" spans="1:7">
      <c r="A1575" s="16">
        <v>190834</v>
      </c>
      <c r="B1575" s="17" t="s">
        <v>359</v>
      </c>
      <c r="C1575" s="18" t="s">
        <v>742</v>
      </c>
      <c r="D1575" s="19">
        <v>43710</v>
      </c>
      <c r="E1575" s="18" t="s">
        <v>225</v>
      </c>
      <c r="F1575" s="17" t="s">
        <v>201</v>
      </c>
      <c r="G1575" s="24">
        <v>50</v>
      </c>
    </row>
    <row r="1576" spans="1:7">
      <c r="A1576" s="16">
        <v>190835</v>
      </c>
      <c r="B1576" s="17" t="s">
        <v>387</v>
      </c>
      <c r="C1576" s="18" t="s">
        <v>741</v>
      </c>
      <c r="D1576" s="19">
        <v>43710</v>
      </c>
      <c r="E1576" s="18" t="s">
        <v>225</v>
      </c>
      <c r="F1576" s="17" t="s">
        <v>793</v>
      </c>
      <c r="G1576" s="24">
        <v>50</v>
      </c>
    </row>
    <row r="1577" spans="1:7">
      <c r="A1577" s="16">
        <v>190836</v>
      </c>
      <c r="B1577" s="17" t="s">
        <v>361</v>
      </c>
      <c r="C1577" s="18" t="s">
        <v>741</v>
      </c>
      <c r="D1577" s="19">
        <v>43710</v>
      </c>
      <c r="E1577" s="18" t="s">
        <v>227</v>
      </c>
      <c r="F1577" s="17" t="s">
        <v>783</v>
      </c>
      <c r="G1577" s="24">
        <v>50</v>
      </c>
    </row>
    <row r="1578" spans="1:7">
      <c r="A1578" s="16">
        <v>190876</v>
      </c>
      <c r="B1578" s="17" t="s">
        <v>376</v>
      </c>
      <c r="C1578" s="18" t="s">
        <v>742</v>
      </c>
      <c r="D1578" s="19">
        <v>43717</v>
      </c>
      <c r="E1578" s="18" t="s">
        <v>227</v>
      </c>
      <c r="F1578" s="17" t="s">
        <v>746</v>
      </c>
      <c r="G1578" s="24">
        <v>50</v>
      </c>
    </row>
    <row r="1579" spans="1:7">
      <c r="A1579" s="16">
        <v>190891</v>
      </c>
      <c r="B1579" s="17" t="s">
        <v>367</v>
      </c>
      <c r="C1579" s="18" t="s">
        <v>742</v>
      </c>
      <c r="D1579" s="19">
        <v>43719</v>
      </c>
      <c r="E1579" s="18" t="s">
        <v>812</v>
      </c>
      <c r="F1579" s="17" t="s">
        <v>217</v>
      </c>
      <c r="G1579" s="24">
        <v>50</v>
      </c>
    </row>
    <row r="1580" spans="1:7">
      <c r="A1580" s="16">
        <v>190909</v>
      </c>
      <c r="B1580" s="17" t="s">
        <v>401</v>
      </c>
      <c r="C1580" s="18" t="s">
        <v>741</v>
      </c>
      <c r="D1580" s="19">
        <v>43721</v>
      </c>
      <c r="E1580" s="18" t="s">
        <v>812</v>
      </c>
      <c r="F1580" s="17" t="s">
        <v>782</v>
      </c>
      <c r="G1580" s="24">
        <v>50</v>
      </c>
    </row>
    <row r="1581" spans="1:7">
      <c r="A1581" s="16">
        <v>190922</v>
      </c>
      <c r="B1581" s="17" t="s">
        <v>422</v>
      </c>
      <c r="C1581" s="18" t="s">
        <v>739</v>
      </c>
      <c r="D1581" s="19">
        <v>43725</v>
      </c>
      <c r="E1581" s="18" t="s">
        <v>812</v>
      </c>
      <c r="F1581" s="17" t="s">
        <v>745</v>
      </c>
      <c r="G1581" s="24">
        <v>50</v>
      </c>
    </row>
    <row r="1582" spans="1:7">
      <c r="A1582" s="16">
        <v>190937</v>
      </c>
      <c r="B1582" s="17" t="s">
        <v>352</v>
      </c>
      <c r="C1582" s="18" t="s">
        <v>736</v>
      </c>
      <c r="D1582" s="19">
        <v>43727</v>
      </c>
      <c r="E1582" s="18" t="s">
        <v>227</v>
      </c>
      <c r="F1582" s="17" t="s">
        <v>764</v>
      </c>
      <c r="G1582" s="24">
        <v>50</v>
      </c>
    </row>
    <row r="1583" spans="1:7">
      <c r="A1583" s="16">
        <v>191052</v>
      </c>
      <c r="B1583" s="17" t="s">
        <v>432</v>
      </c>
      <c r="C1583" s="18" t="s">
        <v>740</v>
      </c>
      <c r="D1583" s="19">
        <v>43745</v>
      </c>
      <c r="E1583" s="18" t="s">
        <v>226</v>
      </c>
      <c r="F1583" s="17" t="s">
        <v>784</v>
      </c>
      <c r="G1583" s="24">
        <v>50</v>
      </c>
    </row>
    <row r="1584" spans="1:7">
      <c r="A1584" s="16">
        <v>191103</v>
      </c>
      <c r="B1584" s="17" t="s">
        <v>374</v>
      </c>
      <c r="C1584" s="18" t="s">
        <v>737</v>
      </c>
      <c r="D1584" s="19">
        <v>43753</v>
      </c>
      <c r="E1584" s="18" t="s">
        <v>225</v>
      </c>
      <c r="F1584" s="17" t="s">
        <v>218</v>
      </c>
      <c r="G1584" s="24">
        <v>50</v>
      </c>
    </row>
    <row r="1585" spans="1:7">
      <c r="A1585" s="16">
        <v>191305</v>
      </c>
      <c r="B1585" s="17" t="s">
        <v>136</v>
      </c>
      <c r="C1585" s="18" t="s">
        <v>737</v>
      </c>
      <c r="D1585" s="19">
        <v>43783</v>
      </c>
      <c r="E1585" s="18" t="s">
        <v>226</v>
      </c>
      <c r="F1585" s="17" t="s">
        <v>775</v>
      </c>
      <c r="G1585" s="24">
        <v>50</v>
      </c>
    </row>
    <row r="1586" spans="1:7">
      <c r="A1586" s="16">
        <v>191318</v>
      </c>
      <c r="B1586" s="17" t="s">
        <v>357</v>
      </c>
      <c r="C1586" s="18" t="s">
        <v>739</v>
      </c>
      <c r="D1586" s="19">
        <v>43784</v>
      </c>
      <c r="E1586" s="18" t="s">
        <v>812</v>
      </c>
      <c r="F1586" s="17" t="s">
        <v>207</v>
      </c>
      <c r="G1586" s="24">
        <v>50</v>
      </c>
    </row>
    <row r="1587" spans="1:7">
      <c r="A1587" s="16">
        <v>191403</v>
      </c>
      <c r="B1587" s="17" t="s">
        <v>412</v>
      </c>
      <c r="C1587" s="18" t="s">
        <v>742</v>
      </c>
      <c r="D1587" s="19">
        <v>43797</v>
      </c>
      <c r="E1587" s="18" t="s">
        <v>227</v>
      </c>
      <c r="F1587" s="17" t="s">
        <v>767</v>
      </c>
      <c r="G1587" s="24">
        <v>50</v>
      </c>
    </row>
    <row r="1588" spans="1:7">
      <c r="A1588" s="16">
        <v>191436</v>
      </c>
      <c r="B1588" s="17" t="s">
        <v>379</v>
      </c>
      <c r="C1588" s="18" t="s">
        <v>740</v>
      </c>
      <c r="D1588" s="19">
        <v>43802</v>
      </c>
      <c r="E1588" s="18" t="s">
        <v>229</v>
      </c>
      <c r="F1588" s="17" t="s">
        <v>747</v>
      </c>
      <c r="G1588" s="24">
        <v>50</v>
      </c>
    </row>
    <row r="1589" spans="1:7">
      <c r="A1589" s="16">
        <v>191479</v>
      </c>
      <c r="B1589" s="17" t="s">
        <v>382</v>
      </c>
      <c r="C1589" s="18" t="s">
        <v>740</v>
      </c>
      <c r="D1589" s="19">
        <v>43808</v>
      </c>
      <c r="E1589" s="18" t="s">
        <v>229</v>
      </c>
      <c r="F1589" s="17" t="s">
        <v>751</v>
      </c>
      <c r="G1589" s="24">
        <v>50</v>
      </c>
    </row>
    <row r="1590" spans="1:7">
      <c r="A1590" s="16">
        <v>191504</v>
      </c>
      <c r="B1590" s="17" t="s">
        <v>402</v>
      </c>
      <c r="C1590" s="18" t="s">
        <v>738</v>
      </c>
      <c r="D1590" s="19">
        <v>43809</v>
      </c>
      <c r="E1590" s="18" t="s">
        <v>225</v>
      </c>
      <c r="F1590" s="17" t="s">
        <v>205</v>
      </c>
      <c r="G1590" s="24">
        <v>50</v>
      </c>
    </row>
    <row r="1591" spans="1:7">
      <c r="A1591" s="16">
        <v>191542</v>
      </c>
      <c r="B1591" s="17" t="s">
        <v>369</v>
      </c>
      <c r="C1591" s="18" t="s">
        <v>742</v>
      </c>
      <c r="D1591" s="19">
        <v>43812</v>
      </c>
      <c r="E1591" s="18" t="s">
        <v>227</v>
      </c>
      <c r="F1591" s="17" t="s">
        <v>210</v>
      </c>
      <c r="G1591" s="24">
        <v>50</v>
      </c>
    </row>
    <row r="1592" spans="1:7">
      <c r="A1592" s="16">
        <v>191550</v>
      </c>
      <c r="B1592" s="17" t="s">
        <v>374</v>
      </c>
      <c r="C1592" s="18" t="s">
        <v>736</v>
      </c>
      <c r="D1592" s="19">
        <v>43812</v>
      </c>
      <c r="E1592" s="18" t="s">
        <v>228</v>
      </c>
      <c r="F1592" s="17" t="s">
        <v>208</v>
      </c>
      <c r="G1592" s="24">
        <v>50</v>
      </c>
    </row>
    <row r="1593" spans="1:7">
      <c r="A1593" s="16">
        <v>191569</v>
      </c>
      <c r="B1593" s="17" t="s">
        <v>419</v>
      </c>
      <c r="C1593" s="18" t="s">
        <v>740</v>
      </c>
      <c r="D1593" s="19">
        <v>43816</v>
      </c>
      <c r="E1593" s="18" t="s">
        <v>227</v>
      </c>
      <c r="F1593" s="17" t="s">
        <v>774</v>
      </c>
      <c r="G1593" s="24">
        <v>50</v>
      </c>
    </row>
    <row r="1594" spans="1:7">
      <c r="A1594" s="16">
        <v>191576</v>
      </c>
      <c r="B1594" s="17" t="s">
        <v>405</v>
      </c>
      <c r="C1594" s="18" t="s">
        <v>740</v>
      </c>
      <c r="D1594" s="19">
        <v>43817</v>
      </c>
      <c r="E1594" s="18" t="s">
        <v>226</v>
      </c>
      <c r="F1594" s="17" t="s">
        <v>762</v>
      </c>
      <c r="G1594" s="24">
        <v>50</v>
      </c>
    </row>
    <row r="1595" spans="1:7">
      <c r="A1595" s="16">
        <v>191599</v>
      </c>
      <c r="B1595" s="17" t="s">
        <v>406</v>
      </c>
      <c r="C1595" s="18" t="s">
        <v>739</v>
      </c>
      <c r="D1595" s="19">
        <v>43819</v>
      </c>
      <c r="E1595" s="18" t="s">
        <v>812</v>
      </c>
      <c r="F1595" s="17" t="s">
        <v>200</v>
      </c>
      <c r="G1595" s="24">
        <v>50</v>
      </c>
    </row>
    <row r="1596" spans="1:7">
      <c r="A1596" s="16">
        <v>190002</v>
      </c>
      <c r="B1596" s="17" t="s">
        <v>359</v>
      </c>
      <c r="C1596" s="18" t="s">
        <v>738</v>
      </c>
      <c r="D1596" s="19">
        <v>43467</v>
      </c>
      <c r="E1596" s="18" t="s">
        <v>226</v>
      </c>
      <c r="F1596" s="17" t="s">
        <v>785</v>
      </c>
      <c r="G1596" s="24">
        <v>40</v>
      </c>
    </row>
    <row r="1597" spans="1:7">
      <c r="A1597" s="16">
        <v>190027</v>
      </c>
      <c r="B1597" s="17" t="s">
        <v>408</v>
      </c>
      <c r="C1597" s="18" t="s">
        <v>739</v>
      </c>
      <c r="D1597" s="19">
        <v>43476</v>
      </c>
      <c r="E1597" s="18" t="s">
        <v>229</v>
      </c>
      <c r="F1597" s="17" t="s">
        <v>779</v>
      </c>
      <c r="G1597" s="24">
        <v>40</v>
      </c>
    </row>
    <row r="1598" spans="1:7">
      <c r="A1598" s="16">
        <v>190134</v>
      </c>
      <c r="B1598" s="17" t="s">
        <v>420</v>
      </c>
      <c r="C1598" s="18" t="s">
        <v>742</v>
      </c>
      <c r="D1598" s="19">
        <v>43516</v>
      </c>
      <c r="E1598" s="18" t="s">
        <v>229</v>
      </c>
      <c r="F1598" s="17" t="s">
        <v>759</v>
      </c>
      <c r="G1598" s="24">
        <v>40</v>
      </c>
    </row>
    <row r="1599" spans="1:7">
      <c r="A1599" s="16">
        <v>190193</v>
      </c>
      <c r="B1599" s="17" t="s">
        <v>153</v>
      </c>
      <c r="C1599" s="18" t="s">
        <v>736</v>
      </c>
      <c r="D1599" s="19">
        <v>43537</v>
      </c>
      <c r="E1599" s="18" t="s">
        <v>225</v>
      </c>
      <c r="F1599" s="17" t="s">
        <v>201</v>
      </c>
      <c r="G1599" s="24">
        <v>40</v>
      </c>
    </row>
    <row r="1600" spans="1:7">
      <c r="A1600" s="16">
        <v>190227</v>
      </c>
      <c r="B1600" s="17" t="s">
        <v>412</v>
      </c>
      <c r="C1600" s="18" t="s">
        <v>736</v>
      </c>
      <c r="D1600" s="19">
        <v>43549</v>
      </c>
      <c r="E1600" s="18" t="s">
        <v>225</v>
      </c>
      <c r="F1600" s="17" t="s">
        <v>218</v>
      </c>
      <c r="G1600" s="24">
        <v>40</v>
      </c>
    </row>
    <row r="1601" spans="1:7">
      <c r="A1601" s="16">
        <v>190234</v>
      </c>
      <c r="B1601" s="17" t="s">
        <v>406</v>
      </c>
      <c r="C1601" s="18" t="s">
        <v>736</v>
      </c>
      <c r="D1601" s="19">
        <v>43551</v>
      </c>
      <c r="E1601" s="18" t="s">
        <v>812</v>
      </c>
      <c r="F1601" s="17" t="s">
        <v>755</v>
      </c>
      <c r="G1601" s="24">
        <v>40</v>
      </c>
    </row>
    <row r="1602" spans="1:7">
      <c r="A1602" s="16">
        <v>190260</v>
      </c>
      <c r="B1602" s="17" t="s">
        <v>360</v>
      </c>
      <c r="C1602" s="18" t="s">
        <v>738</v>
      </c>
      <c r="D1602" s="19">
        <v>43559</v>
      </c>
      <c r="E1602" s="18" t="s">
        <v>227</v>
      </c>
      <c r="F1602" s="17" t="s">
        <v>760</v>
      </c>
      <c r="G1602" s="24">
        <v>40</v>
      </c>
    </row>
    <row r="1603" spans="1:7">
      <c r="A1603" s="16">
        <v>190289</v>
      </c>
      <c r="B1603" s="17" t="s">
        <v>423</v>
      </c>
      <c r="C1603" s="18" t="s">
        <v>738</v>
      </c>
      <c r="D1603" s="19">
        <v>43567</v>
      </c>
      <c r="E1603" s="18" t="s">
        <v>230</v>
      </c>
      <c r="F1603" s="17" t="s">
        <v>773</v>
      </c>
      <c r="G1603" s="24">
        <v>40</v>
      </c>
    </row>
    <row r="1604" spans="1:7">
      <c r="A1604" s="16">
        <v>190297</v>
      </c>
      <c r="B1604" s="17" t="s">
        <v>375</v>
      </c>
      <c r="C1604" s="18" t="s">
        <v>741</v>
      </c>
      <c r="D1604" s="19">
        <v>43571</v>
      </c>
      <c r="E1604" s="18" t="s">
        <v>229</v>
      </c>
      <c r="F1604" s="17" t="s">
        <v>751</v>
      </c>
      <c r="G1604" s="24">
        <v>40</v>
      </c>
    </row>
    <row r="1605" spans="1:7">
      <c r="A1605" s="16">
        <v>190342</v>
      </c>
      <c r="B1605" s="17" t="s">
        <v>356</v>
      </c>
      <c r="C1605" s="18" t="s">
        <v>737</v>
      </c>
      <c r="D1605" s="19">
        <v>43585</v>
      </c>
      <c r="E1605" s="18" t="s">
        <v>229</v>
      </c>
      <c r="F1605" s="17" t="s">
        <v>203</v>
      </c>
      <c r="G1605" s="24">
        <v>40</v>
      </c>
    </row>
    <row r="1606" spans="1:7">
      <c r="A1606" s="16">
        <v>190372</v>
      </c>
      <c r="B1606" s="17" t="s">
        <v>415</v>
      </c>
      <c r="C1606" s="18" t="s">
        <v>736</v>
      </c>
      <c r="D1606" s="19">
        <v>43594</v>
      </c>
      <c r="E1606" s="18" t="s">
        <v>812</v>
      </c>
      <c r="F1606" s="17" t="s">
        <v>200</v>
      </c>
      <c r="G1606" s="24">
        <v>40</v>
      </c>
    </row>
    <row r="1607" spans="1:7">
      <c r="A1607" s="16">
        <v>190412</v>
      </c>
      <c r="B1607" s="17" t="s">
        <v>427</v>
      </c>
      <c r="C1607" s="18" t="s">
        <v>814</v>
      </c>
      <c r="D1607" s="19">
        <v>43608</v>
      </c>
      <c r="E1607" s="18" t="s">
        <v>227</v>
      </c>
      <c r="F1607" s="17" t="s">
        <v>760</v>
      </c>
      <c r="G1607" s="24">
        <v>40</v>
      </c>
    </row>
    <row r="1608" spans="1:7">
      <c r="A1608" s="16">
        <v>190452</v>
      </c>
      <c r="B1608" s="17" t="s">
        <v>353</v>
      </c>
      <c r="C1608" s="18" t="s">
        <v>740</v>
      </c>
      <c r="D1608" s="19">
        <v>43621</v>
      </c>
      <c r="E1608" s="18" t="s">
        <v>229</v>
      </c>
      <c r="F1608" s="17" t="s">
        <v>212</v>
      </c>
      <c r="G1608" s="24">
        <v>40</v>
      </c>
    </row>
    <row r="1609" spans="1:7">
      <c r="A1609" s="16">
        <v>190538</v>
      </c>
      <c r="B1609" s="17" t="s">
        <v>396</v>
      </c>
      <c r="C1609" s="18" t="s">
        <v>740</v>
      </c>
      <c r="D1609" s="19">
        <v>43643</v>
      </c>
      <c r="E1609" s="18" t="s">
        <v>228</v>
      </c>
      <c r="F1609" s="17" t="s">
        <v>758</v>
      </c>
      <c r="G1609" s="24">
        <v>40</v>
      </c>
    </row>
    <row r="1610" spans="1:7">
      <c r="A1610" s="16">
        <v>190623</v>
      </c>
      <c r="B1610" s="17" t="s">
        <v>418</v>
      </c>
      <c r="C1610" s="18" t="s">
        <v>739</v>
      </c>
      <c r="D1610" s="19">
        <v>43663</v>
      </c>
      <c r="E1610" s="18" t="s">
        <v>812</v>
      </c>
      <c r="F1610" s="17" t="s">
        <v>755</v>
      </c>
      <c r="G1610" s="24">
        <v>40</v>
      </c>
    </row>
    <row r="1611" spans="1:7">
      <c r="A1611" s="16">
        <v>190637</v>
      </c>
      <c r="B1611" s="17" t="s">
        <v>136</v>
      </c>
      <c r="C1611" s="18" t="s">
        <v>741</v>
      </c>
      <c r="D1611" s="19">
        <v>43665</v>
      </c>
      <c r="E1611" s="18" t="s">
        <v>228</v>
      </c>
      <c r="F1611" s="17" t="s">
        <v>795</v>
      </c>
      <c r="G1611" s="24">
        <v>40</v>
      </c>
    </row>
    <row r="1612" spans="1:7">
      <c r="A1612" s="16">
        <v>190680</v>
      </c>
      <c r="B1612" s="17" t="s">
        <v>403</v>
      </c>
      <c r="C1612" s="18" t="s">
        <v>740</v>
      </c>
      <c r="D1612" s="19">
        <v>43675</v>
      </c>
      <c r="E1612" s="18" t="s">
        <v>226</v>
      </c>
      <c r="F1612" s="17" t="s">
        <v>202</v>
      </c>
      <c r="G1612" s="24">
        <v>40</v>
      </c>
    </row>
    <row r="1613" spans="1:7">
      <c r="A1613" s="16">
        <v>190694</v>
      </c>
      <c r="B1613" s="17" t="s">
        <v>352</v>
      </c>
      <c r="C1613" s="18" t="s">
        <v>737</v>
      </c>
      <c r="D1613" s="19">
        <v>43677</v>
      </c>
      <c r="E1613" s="18" t="s">
        <v>228</v>
      </c>
      <c r="F1613" s="17" t="s">
        <v>208</v>
      </c>
      <c r="G1613" s="24">
        <v>40</v>
      </c>
    </row>
    <row r="1614" spans="1:7">
      <c r="A1614" s="16">
        <v>190854</v>
      </c>
      <c r="B1614" s="17" t="s">
        <v>394</v>
      </c>
      <c r="C1614" s="18" t="s">
        <v>242</v>
      </c>
      <c r="D1614" s="19">
        <v>43712</v>
      </c>
      <c r="E1614" s="18" t="s">
        <v>225</v>
      </c>
      <c r="F1614" s="17" t="s">
        <v>201</v>
      </c>
      <c r="G1614" s="24">
        <v>40</v>
      </c>
    </row>
    <row r="1615" spans="1:7">
      <c r="A1615" s="16">
        <v>190883</v>
      </c>
      <c r="B1615" s="17" t="s">
        <v>380</v>
      </c>
      <c r="C1615" s="18" t="s">
        <v>738</v>
      </c>
      <c r="D1615" s="19">
        <v>43718</v>
      </c>
      <c r="E1615" s="18" t="s">
        <v>226</v>
      </c>
      <c r="F1615" s="17" t="s">
        <v>202</v>
      </c>
      <c r="G1615" s="24">
        <v>40</v>
      </c>
    </row>
    <row r="1616" spans="1:7">
      <c r="A1616" s="16">
        <v>190885</v>
      </c>
      <c r="B1616" s="17" t="s">
        <v>378</v>
      </c>
      <c r="C1616" s="18" t="s">
        <v>737</v>
      </c>
      <c r="D1616" s="19">
        <v>43718</v>
      </c>
      <c r="E1616" s="18" t="s">
        <v>225</v>
      </c>
      <c r="F1616" s="17" t="s">
        <v>798</v>
      </c>
      <c r="G1616" s="24">
        <v>40</v>
      </c>
    </row>
    <row r="1617" spans="1:7">
      <c r="A1617" s="16">
        <v>190932</v>
      </c>
      <c r="B1617" s="17" t="s">
        <v>393</v>
      </c>
      <c r="C1617" s="18" t="s">
        <v>814</v>
      </c>
      <c r="D1617" s="19">
        <v>43726</v>
      </c>
      <c r="E1617" s="18" t="s">
        <v>226</v>
      </c>
      <c r="F1617" s="17" t="s">
        <v>202</v>
      </c>
      <c r="G1617" s="24">
        <v>40</v>
      </c>
    </row>
    <row r="1618" spans="1:7">
      <c r="A1618" s="16">
        <v>190980</v>
      </c>
      <c r="B1618" s="17" t="s">
        <v>357</v>
      </c>
      <c r="C1618" s="18" t="s">
        <v>814</v>
      </c>
      <c r="D1618" s="19">
        <v>43734</v>
      </c>
      <c r="E1618" s="18" t="s">
        <v>229</v>
      </c>
      <c r="F1618" s="17" t="s">
        <v>220</v>
      </c>
      <c r="G1618" s="24">
        <v>40</v>
      </c>
    </row>
    <row r="1619" spans="1:7">
      <c r="A1619" s="16">
        <v>190991</v>
      </c>
      <c r="B1619" s="17" t="s">
        <v>429</v>
      </c>
      <c r="C1619" s="18" t="s">
        <v>738</v>
      </c>
      <c r="D1619" s="19">
        <v>43735</v>
      </c>
      <c r="E1619" s="18" t="s">
        <v>225</v>
      </c>
      <c r="F1619" s="17" t="s">
        <v>793</v>
      </c>
      <c r="G1619" s="24">
        <v>40</v>
      </c>
    </row>
    <row r="1620" spans="1:7">
      <c r="A1620" s="16">
        <v>191017</v>
      </c>
      <c r="B1620" s="17" t="s">
        <v>417</v>
      </c>
      <c r="C1620" s="18" t="s">
        <v>739</v>
      </c>
      <c r="D1620" s="19">
        <v>43738</v>
      </c>
      <c r="E1620" s="18" t="s">
        <v>226</v>
      </c>
      <c r="F1620" s="17" t="s">
        <v>788</v>
      </c>
      <c r="G1620" s="24">
        <v>40</v>
      </c>
    </row>
    <row r="1621" spans="1:7">
      <c r="A1621" s="16">
        <v>191039</v>
      </c>
      <c r="B1621" s="17" t="s">
        <v>388</v>
      </c>
      <c r="C1621" s="18" t="s">
        <v>814</v>
      </c>
      <c r="D1621" s="19">
        <v>43741</v>
      </c>
      <c r="E1621" s="18" t="s">
        <v>227</v>
      </c>
      <c r="F1621" s="17" t="s">
        <v>771</v>
      </c>
      <c r="G1621" s="24">
        <v>40</v>
      </c>
    </row>
    <row r="1622" spans="1:7">
      <c r="A1622" s="16">
        <v>191065</v>
      </c>
      <c r="B1622" s="17" t="s">
        <v>425</v>
      </c>
      <c r="C1622" s="18" t="s">
        <v>739</v>
      </c>
      <c r="D1622" s="19">
        <v>43746</v>
      </c>
      <c r="E1622" s="18" t="s">
        <v>225</v>
      </c>
      <c r="F1622" s="17" t="s">
        <v>793</v>
      </c>
      <c r="G1622" s="24">
        <v>40</v>
      </c>
    </row>
    <row r="1623" spans="1:7">
      <c r="A1623" s="16">
        <v>191102</v>
      </c>
      <c r="B1623" s="17" t="s">
        <v>409</v>
      </c>
      <c r="C1623" s="18" t="s">
        <v>741</v>
      </c>
      <c r="D1623" s="19">
        <v>43753</v>
      </c>
      <c r="E1623" s="18" t="s">
        <v>229</v>
      </c>
      <c r="F1623" s="17" t="s">
        <v>220</v>
      </c>
      <c r="G1623" s="24">
        <v>40</v>
      </c>
    </row>
    <row r="1624" spans="1:7">
      <c r="A1624" s="16">
        <v>191114</v>
      </c>
      <c r="B1624" s="17" t="s">
        <v>381</v>
      </c>
      <c r="C1624" s="18" t="s">
        <v>739</v>
      </c>
      <c r="D1624" s="19">
        <v>43754</v>
      </c>
      <c r="E1624" s="18" t="s">
        <v>229</v>
      </c>
      <c r="F1624" s="17" t="s">
        <v>779</v>
      </c>
      <c r="G1624" s="24">
        <v>40</v>
      </c>
    </row>
    <row r="1625" spans="1:7">
      <c r="A1625" s="16">
        <v>191125</v>
      </c>
      <c r="B1625" s="17" t="s">
        <v>367</v>
      </c>
      <c r="C1625" s="18" t="s">
        <v>738</v>
      </c>
      <c r="D1625" s="19">
        <v>43756</v>
      </c>
      <c r="E1625" s="18" t="s">
        <v>230</v>
      </c>
      <c r="F1625" s="17" t="s">
        <v>797</v>
      </c>
      <c r="G1625" s="24">
        <v>40</v>
      </c>
    </row>
    <row r="1626" spans="1:7">
      <c r="A1626" s="16">
        <v>191143</v>
      </c>
      <c r="B1626" s="17" t="s">
        <v>164</v>
      </c>
      <c r="C1626" s="18" t="s">
        <v>738</v>
      </c>
      <c r="D1626" s="19">
        <v>43762</v>
      </c>
      <c r="E1626" s="18" t="s">
        <v>228</v>
      </c>
      <c r="F1626" s="17" t="s">
        <v>776</v>
      </c>
      <c r="G1626" s="24">
        <v>40</v>
      </c>
    </row>
    <row r="1627" spans="1:7">
      <c r="A1627" s="16">
        <v>191147</v>
      </c>
      <c r="B1627" s="17" t="s">
        <v>411</v>
      </c>
      <c r="C1627" s="18" t="s">
        <v>741</v>
      </c>
      <c r="D1627" s="19">
        <v>43766</v>
      </c>
      <c r="E1627" s="18" t="s">
        <v>227</v>
      </c>
      <c r="F1627" s="17" t="s">
        <v>783</v>
      </c>
      <c r="G1627" s="24">
        <v>40</v>
      </c>
    </row>
    <row r="1628" spans="1:7">
      <c r="A1628" s="16">
        <v>190048</v>
      </c>
      <c r="B1628" s="17" t="s">
        <v>119</v>
      </c>
      <c r="C1628" s="18" t="s">
        <v>814</v>
      </c>
      <c r="D1628" s="19">
        <v>43486</v>
      </c>
      <c r="E1628" s="18" t="s">
        <v>228</v>
      </c>
      <c r="F1628" s="17" t="s">
        <v>794</v>
      </c>
      <c r="G1628" s="24">
        <v>30</v>
      </c>
    </row>
    <row r="1629" spans="1:7">
      <c r="A1629" s="16">
        <v>190081</v>
      </c>
      <c r="B1629" s="17" t="s">
        <v>398</v>
      </c>
      <c r="C1629" s="18" t="s">
        <v>736</v>
      </c>
      <c r="D1629" s="19">
        <v>43500</v>
      </c>
      <c r="E1629" s="18" t="s">
        <v>227</v>
      </c>
      <c r="F1629" s="17" t="s">
        <v>748</v>
      </c>
      <c r="G1629" s="24">
        <v>30</v>
      </c>
    </row>
    <row r="1630" spans="1:7">
      <c r="A1630" s="16">
        <v>190089</v>
      </c>
      <c r="B1630" s="17" t="s">
        <v>400</v>
      </c>
      <c r="C1630" s="18" t="s">
        <v>242</v>
      </c>
      <c r="D1630" s="19">
        <v>43501</v>
      </c>
      <c r="E1630" s="18" t="s">
        <v>230</v>
      </c>
      <c r="F1630" s="17" t="s">
        <v>797</v>
      </c>
      <c r="G1630" s="24">
        <v>30</v>
      </c>
    </row>
    <row r="1631" spans="1:7">
      <c r="A1631" s="16">
        <v>190161</v>
      </c>
      <c r="B1631" s="17" t="s">
        <v>403</v>
      </c>
      <c r="C1631" s="18" t="s">
        <v>738</v>
      </c>
      <c r="D1631" s="19">
        <v>43528</v>
      </c>
      <c r="E1631" s="18" t="s">
        <v>227</v>
      </c>
      <c r="F1631" s="17" t="s">
        <v>781</v>
      </c>
      <c r="G1631" s="24">
        <v>30</v>
      </c>
    </row>
    <row r="1632" spans="1:7">
      <c r="A1632" s="16">
        <v>190177</v>
      </c>
      <c r="B1632" s="17" t="s">
        <v>378</v>
      </c>
      <c r="C1632" s="18" t="s">
        <v>814</v>
      </c>
      <c r="D1632" s="19">
        <v>43531</v>
      </c>
      <c r="E1632" s="18" t="s">
        <v>229</v>
      </c>
      <c r="F1632" s="17" t="s">
        <v>777</v>
      </c>
      <c r="G1632" s="24">
        <v>30</v>
      </c>
    </row>
    <row r="1633" spans="1:7">
      <c r="A1633" s="16">
        <v>190206</v>
      </c>
      <c r="B1633" s="17" t="s">
        <v>383</v>
      </c>
      <c r="C1633" s="18" t="s">
        <v>242</v>
      </c>
      <c r="D1633" s="19">
        <v>43542</v>
      </c>
      <c r="E1633" s="18" t="s">
        <v>230</v>
      </c>
      <c r="F1633" s="17" t="s">
        <v>797</v>
      </c>
      <c r="G1633" s="24">
        <v>30</v>
      </c>
    </row>
    <row r="1634" spans="1:7">
      <c r="A1634" s="16">
        <v>190306</v>
      </c>
      <c r="B1634" s="17" t="s">
        <v>368</v>
      </c>
      <c r="C1634" s="18" t="s">
        <v>242</v>
      </c>
      <c r="D1634" s="19">
        <v>43573</v>
      </c>
      <c r="E1634" s="18" t="s">
        <v>225</v>
      </c>
      <c r="F1634" s="17" t="s">
        <v>791</v>
      </c>
      <c r="G1634" s="24">
        <v>30</v>
      </c>
    </row>
    <row r="1635" spans="1:7">
      <c r="A1635" s="16">
        <v>190330</v>
      </c>
      <c r="B1635" s="17" t="s">
        <v>402</v>
      </c>
      <c r="C1635" s="18" t="s">
        <v>242</v>
      </c>
      <c r="D1635" s="19">
        <v>43579</v>
      </c>
      <c r="E1635" s="18" t="s">
        <v>227</v>
      </c>
      <c r="F1635" s="17" t="s">
        <v>767</v>
      </c>
      <c r="G1635" s="24">
        <v>30</v>
      </c>
    </row>
    <row r="1636" spans="1:7">
      <c r="A1636" s="16">
        <v>190336</v>
      </c>
      <c r="B1636" s="17" t="s">
        <v>414</v>
      </c>
      <c r="C1636" s="18" t="s">
        <v>738</v>
      </c>
      <c r="D1636" s="19">
        <v>43581</v>
      </c>
      <c r="E1636" s="18" t="s">
        <v>227</v>
      </c>
      <c r="F1636" s="17" t="s">
        <v>786</v>
      </c>
      <c r="G1636" s="24">
        <v>30</v>
      </c>
    </row>
    <row r="1637" spans="1:7">
      <c r="A1637" s="16">
        <v>190358</v>
      </c>
      <c r="B1637" s="17" t="s">
        <v>352</v>
      </c>
      <c r="C1637" s="18" t="s">
        <v>242</v>
      </c>
      <c r="D1637" s="19">
        <v>43588</v>
      </c>
      <c r="E1637" s="18" t="s">
        <v>225</v>
      </c>
      <c r="F1637" s="17" t="s">
        <v>205</v>
      </c>
      <c r="G1637" s="24">
        <v>30</v>
      </c>
    </row>
    <row r="1638" spans="1:7">
      <c r="A1638" s="16">
        <v>190373</v>
      </c>
      <c r="B1638" s="17" t="s">
        <v>395</v>
      </c>
      <c r="C1638" s="18" t="s">
        <v>814</v>
      </c>
      <c r="D1638" s="19">
        <v>43595</v>
      </c>
      <c r="E1638" s="18" t="s">
        <v>227</v>
      </c>
      <c r="F1638" s="17" t="s">
        <v>780</v>
      </c>
      <c r="G1638" s="24">
        <v>30</v>
      </c>
    </row>
    <row r="1639" spans="1:7">
      <c r="A1639" s="16">
        <v>190410</v>
      </c>
      <c r="B1639" s="17" t="s">
        <v>386</v>
      </c>
      <c r="C1639" s="18" t="s">
        <v>242</v>
      </c>
      <c r="D1639" s="19">
        <v>43607</v>
      </c>
      <c r="E1639" s="18" t="s">
        <v>812</v>
      </c>
      <c r="F1639" s="17" t="s">
        <v>757</v>
      </c>
      <c r="G1639" s="24">
        <v>30</v>
      </c>
    </row>
    <row r="1640" spans="1:7">
      <c r="A1640" s="16">
        <v>190414</v>
      </c>
      <c r="B1640" s="17" t="s">
        <v>376</v>
      </c>
      <c r="C1640" s="18" t="s">
        <v>242</v>
      </c>
      <c r="D1640" s="19">
        <v>43608</v>
      </c>
      <c r="E1640" s="18" t="s">
        <v>227</v>
      </c>
      <c r="F1640" s="17" t="s">
        <v>774</v>
      </c>
      <c r="G1640" s="24">
        <v>30</v>
      </c>
    </row>
    <row r="1641" spans="1:7">
      <c r="A1641" s="16">
        <v>190468</v>
      </c>
      <c r="B1641" s="17" t="s">
        <v>434</v>
      </c>
      <c r="C1641" s="18" t="s">
        <v>738</v>
      </c>
      <c r="D1641" s="19">
        <v>43627</v>
      </c>
      <c r="E1641" s="18" t="s">
        <v>227</v>
      </c>
      <c r="F1641" s="17" t="s">
        <v>783</v>
      </c>
      <c r="G1641" s="24">
        <v>30</v>
      </c>
    </row>
    <row r="1642" spans="1:7">
      <c r="A1642" s="16">
        <v>190481</v>
      </c>
      <c r="B1642" s="17" t="s">
        <v>421</v>
      </c>
      <c r="C1642" s="18" t="s">
        <v>741</v>
      </c>
      <c r="D1642" s="19">
        <v>43630</v>
      </c>
      <c r="E1642" s="18" t="s">
        <v>225</v>
      </c>
      <c r="F1642" s="17" t="s">
        <v>206</v>
      </c>
      <c r="G1642" s="24">
        <v>30</v>
      </c>
    </row>
    <row r="1643" spans="1:7">
      <c r="A1643" s="16">
        <v>190502</v>
      </c>
      <c r="B1643" s="17" t="s">
        <v>166</v>
      </c>
      <c r="C1643" s="18" t="s">
        <v>242</v>
      </c>
      <c r="D1643" s="19">
        <v>43635</v>
      </c>
      <c r="E1643" s="18" t="s">
        <v>228</v>
      </c>
      <c r="F1643" s="17" t="s">
        <v>208</v>
      </c>
      <c r="G1643" s="24">
        <v>30</v>
      </c>
    </row>
    <row r="1644" spans="1:7">
      <c r="A1644" s="16">
        <v>190507</v>
      </c>
      <c r="B1644" s="17" t="s">
        <v>387</v>
      </c>
      <c r="C1644" s="18" t="s">
        <v>740</v>
      </c>
      <c r="D1644" s="19">
        <v>43636</v>
      </c>
      <c r="E1644" s="18" t="s">
        <v>228</v>
      </c>
      <c r="F1644" s="17" t="s">
        <v>772</v>
      </c>
      <c r="G1644" s="24">
        <v>30</v>
      </c>
    </row>
    <row r="1645" spans="1:7">
      <c r="A1645" s="16">
        <v>190575</v>
      </c>
      <c r="B1645" s="17" t="s">
        <v>403</v>
      </c>
      <c r="C1645" s="18" t="s">
        <v>738</v>
      </c>
      <c r="D1645" s="19">
        <v>43654</v>
      </c>
      <c r="E1645" s="18" t="s">
        <v>230</v>
      </c>
      <c r="F1645" s="17" t="s">
        <v>770</v>
      </c>
      <c r="G1645" s="24">
        <v>30</v>
      </c>
    </row>
    <row r="1646" spans="1:7">
      <c r="A1646" s="16">
        <v>190603</v>
      </c>
      <c r="B1646" s="17" t="s">
        <v>364</v>
      </c>
      <c r="C1646" s="18" t="s">
        <v>242</v>
      </c>
      <c r="D1646" s="19">
        <v>43658</v>
      </c>
      <c r="E1646" s="18" t="s">
        <v>230</v>
      </c>
      <c r="F1646" s="17" t="s">
        <v>796</v>
      </c>
      <c r="G1646" s="24">
        <v>30</v>
      </c>
    </row>
    <row r="1647" spans="1:7">
      <c r="A1647" s="16">
        <v>190606</v>
      </c>
      <c r="B1647" s="17" t="s">
        <v>405</v>
      </c>
      <c r="C1647" s="18" t="s">
        <v>737</v>
      </c>
      <c r="D1647" s="19">
        <v>43658</v>
      </c>
      <c r="E1647" s="18" t="s">
        <v>225</v>
      </c>
      <c r="F1647" s="17" t="s">
        <v>206</v>
      </c>
      <c r="G1647" s="24">
        <v>30</v>
      </c>
    </row>
    <row r="1648" spans="1:7">
      <c r="A1648" s="16">
        <v>190653</v>
      </c>
      <c r="B1648" s="17" t="s">
        <v>430</v>
      </c>
      <c r="C1648" s="18" t="s">
        <v>737</v>
      </c>
      <c r="D1648" s="19">
        <v>43669</v>
      </c>
      <c r="E1648" s="18" t="s">
        <v>230</v>
      </c>
      <c r="F1648" s="17" t="s">
        <v>765</v>
      </c>
      <c r="G1648" s="24">
        <v>30</v>
      </c>
    </row>
    <row r="1649" spans="1:7">
      <c r="A1649" s="16">
        <v>190684</v>
      </c>
      <c r="B1649" s="17" t="s">
        <v>418</v>
      </c>
      <c r="C1649" s="18" t="s">
        <v>242</v>
      </c>
      <c r="D1649" s="19">
        <v>43675</v>
      </c>
      <c r="E1649" s="18" t="s">
        <v>227</v>
      </c>
      <c r="F1649" s="17" t="s">
        <v>786</v>
      </c>
      <c r="G1649" s="24">
        <v>30</v>
      </c>
    </row>
    <row r="1650" spans="1:7">
      <c r="A1650" s="16">
        <v>190687</v>
      </c>
      <c r="B1650" s="17" t="s">
        <v>371</v>
      </c>
      <c r="C1650" s="18" t="s">
        <v>739</v>
      </c>
      <c r="D1650" s="19">
        <v>43676</v>
      </c>
      <c r="E1650" s="18" t="s">
        <v>812</v>
      </c>
      <c r="F1650" s="17" t="s">
        <v>745</v>
      </c>
      <c r="G1650" s="24">
        <v>30</v>
      </c>
    </row>
    <row r="1651" spans="1:7">
      <c r="A1651" s="16">
        <v>190700</v>
      </c>
      <c r="B1651" s="17" t="s">
        <v>392</v>
      </c>
      <c r="C1651" s="18" t="s">
        <v>814</v>
      </c>
      <c r="D1651" s="19">
        <v>43678</v>
      </c>
      <c r="E1651" s="18" t="s">
        <v>226</v>
      </c>
      <c r="F1651" s="17" t="s">
        <v>775</v>
      </c>
      <c r="G1651" s="24">
        <v>30</v>
      </c>
    </row>
    <row r="1652" spans="1:7">
      <c r="A1652" s="16">
        <v>190708</v>
      </c>
      <c r="B1652" s="17" t="s">
        <v>390</v>
      </c>
      <c r="C1652" s="18" t="s">
        <v>742</v>
      </c>
      <c r="D1652" s="19">
        <v>43679</v>
      </c>
      <c r="E1652" s="18" t="s">
        <v>225</v>
      </c>
      <c r="F1652" s="17" t="s">
        <v>219</v>
      </c>
      <c r="G1652" s="24">
        <v>30</v>
      </c>
    </row>
    <row r="1653" spans="1:7">
      <c r="A1653" s="16">
        <v>190718</v>
      </c>
      <c r="B1653" s="17" t="s">
        <v>426</v>
      </c>
      <c r="C1653" s="18" t="s">
        <v>741</v>
      </c>
      <c r="D1653" s="19">
        <v>43683</v>
      </c>
      <c r="E1653" s="18" t="s">
        <v>230</v>
      </c>
      <c r="F1653" s="17" t="s">
        <v>773</v>
      </c>
      <c r="G1653" s="24">
        <v>30</v>
      </c>
    </row>
    <row r="1654" spans="1:7">
      <c r="A1654" s="16">
        <v>190776</v>
      </c>
      <c r="B1654" s="17" t="s">
        <v>408</v>
      </c>
      <c r="C1654" s="18" t="s">
        <v>740</v>
      </c>
      <c r="D1654" s="19">
        <v>43697</v>
      </c>
      <c r="E1654" s="18" t="s">
        <v>225</v>
      </c>
      <c r="F1654" s="17" t="s">
        <v>792</v>
      </c>
      <c r="G1654" s="24">
        <v>30</v>
      </c>
    </row>
    <row r="1655" spans="1:7">
      <c r="A1655" s="16">
        <v>191055</v>
      </c>
      <c r="B1655" s="17" t="s">
        <v>386</v>
      </c>
      <c r="C1655" s="18" t="s">
        <v>741</v>
      </c>
      <c r="D1655" s="19">
        <v>43745</v>
      </c>
      <c r="E1655" s="18" t="s">
        <v>225</v>
      </c>
      <c r="F1655" s="17" t="s">
        <v>798</v>
      </c>
      <c r="G1655" s="24">
        <v>30</v>
      </c>
    </row>
    <row r="1656" spans="1:7">
      <c r="A1656" s="16">
        <v>191140</v>
      </c>
      <c r="B1656" s="17" t="s">
        <v>119</v>
      </c>
      <c r="C1656" s="18" t="s">
        <v>736</v>
      </c>
      <c r="D1656" s="19">
        <v>43761</v>
      </c>
      <c r="E1656" s="18" t="s">
        <v>812</v>
      </c>
      <c r="F1656" s="17" t="s">
        <v>215</v>
      </c>
      <c r="G1656" s="24">
        <v>30</v>
      </c>
    </row>
    <row r="1657" spans="1:7">
      <c r="A1657" s="16">
        <v>191141</v>
      </c>
      <c r="B1657" s="17" t="s">
        <v>426</v>
      </c>
      <c r="C1657" s="18" t="s">
        <v>814</v>
      </c>
      <c r="D1657" s="19">
        <v>43762</v>
      </c>
      <c r="E1657" s="18" t="s">
        <v>227</v>
      </c>
      <c r="F1657" s="17" t="s">
        <v>780</v>
      </c>
      <c r="G1657" s="24">
        <v>30</v>
      </c>
    </row>
    <row r="1658" spans="1:7">
      <c r="A1658" s="16">
        <v>190110</v>
      </c>
      <c r="B1658" s="17" t="s">
        <v>358</v>
      </c>
      <c r="C1658" s="18" t="s">
        <v>742</v>
      </c>
      <c r="D1658" s="19">
        <v>43508</v>
      </c>
      <c r="E1658" s="18" t="s">
        <v>226</v>
      </c>
      <c r="F1658" s="17" t="s">
        <v>789</v>
      </c>
      <c r="G1658" s="24">
        <v>20</v>
      </c>
    </row>
    <row r="1659" spans="1:7">
      <c r="A1659" s="16">
        <v>190130</v>
      </c>
      <c r="B1659" s="17" t="s">
        <v>427</v>
      </c>
      <c r="C1659" s="18" t="s">
        <v>740</v>
      </c>
      <c r="D1659" s="19">
        <v>43516</v>
      </c>
      <c r="E1659" s="18" t="s">
        <v>229</v>
      </c>
      <c r="F1659" s="17" t="s">
        <v>203</v>
      </c>
      <c r="G1659" s="24">
        <v>20</v>
      </c>
    </row>
    <row r="1660" spans="1:7">
      <c r="A1660" s="16">
        <v>190152</v>
      </c>
      <c r="B1660" s="17" t="s">
        <v>419</v>
      </c>
      <c r="C1660" s="18" t="s">
        <v>741</v>
      </c>
      <c r="D1660" s="19">
        <v>43523</v>
      </c>
      <c r="E1660" s="18" t="s">
        <v>230</v>
      </c>
      <c r="F1660" s="17" t="s">
        <v>770</v>
      </c>
      <c r="G1660" s="24">
        <v>20</v>
      </c>
    </row>
    <row r="1661" spans="1:7">
      <c r="A1661" s="16">
        <v>190214</v>
      </c>
      <c r="B1661" s="17" t="s">
        <v>398</v>
      </c>
      <c r="C1661" s="18" t="s">
        <v>738</v>
      </c>
      <c r="D1661" s="19">
        <v>43544</v>
      </c>
      <c r="E1661" s="18" t="s">
        <v>229</v>
      </c>
      <c r="F1661" s="17" t="s">
        <v>752</v>
      </c>
      <c r="G1661" s="24">
        <v>20</v>
      </c>
    </row>
    <row r="1662" spans="1:7">
      <c r="A1662" s="16">
        <v>190367</v>
      </c>
      <c r="B1662" s="17" t="s">
        <v>380</v>
      </c>
      <c r="C1662" s="18" t="s">
        <v>737</v>
      </c>
      <c r="D1662" s="19">
        <v>43593</v>
      </c>
      <c r="E1662" s="18" t="s">
        <v>227</v>
      </c>
      <c r="F1662" s="17" t="s">
        <v>748</v>
      </c>
      <c r="G1662" s="24">
        <v>20</v>
      </c>
    </row>
    <row r="1663" spans="1:7">
      <c r="A1663" s="16">
        <v>190449</v>
      </c>
      <c r="B1663" s="17" t="s">
        <v>378</v>
      </c>
      <c r="C1663" s="18" t="s">
        <v>736</v>
      </c>
      <c r="D1663" s="19">
        <v>43620</v>
      </c>
      <c r="E1663" s="18" t="s">
        <v>225</v>
      </c>
      <c r="F1663" s="17" t="s">
        <v>798</v>
      </c>
      <c r="G1663" s="24">
        <v>20</v>
      </c>
    </row>
    <row r="1664" spans="1:7">
      <c r="A1664" s="16">
        <v>190465</v>
      </c>
      <c r="B1664" s="17" t="s">
        <v>404</v>
      </c>
      <c r="C1664" s="18" t="s">
        <v>736</v>
      </c>
      <c r="D1664" s="19">
        <v>43626</v>
      </c>
      <c r="E1664" s="18" t="s">
        <v>227</v>
      </c>
      <c r="F1664" s="17" t="s">
        <v>749</v>
      </c>
      <c r="G1664" s="24">
        <v>20</v>
      </c>
    </row>
    <row r="1665" spans="1:7">
      <c r="A1665" s="16">
        <v>190485</v>
      </c>
      <c r="B1665" s="17" t="s">
        <v>396</v>
      </c>
      <c r="C1665" s="18" t="s">
        <v>814</v>
      </c>
      <c r="D1665" s="19">
        <v>43633</v>
      </c>
      <c r="E1665" s="18" t="s">
        <v>812</v>
      </c>
      <c r="F1665" s="17" t="s">
        <v>790</v>
      </c>
      <c r="G1665" s="24">
        <v>20</v>
      </c>
    </row>
    <row r="1666" spans="1:7">
      <c r="A1666" s="16">
        <v>190519</v>
      </c>
      <c r="B1666" s="17" t="s">
        <v>401</v>
      </c>
      <c r="C1666" s="18" t="s">
        <v>814</v>
      </c>
      <c r="D1666" s="19">
        <v>43641</v>
      </c>
      <c r="E1666" s="18" t="s">
        <v>229</v>
      </c>
      <c r="F1666" s="17" t="s">
        <v>747</v>
      </c>
      <c r="G1666" s="24">
        <v>20</v>
      </c>
    </row>
    <row r="1667" spans="1:7">
      <c r="A1667" s="16">
        <v>190543</v>
      </c>
      <c r="B1667" s="17" t="s">
        <v>408</v>
      </c>
      <c r="C1667" s="18" t="s">
        <v>736</v>
      </c>
      <c r="D1667" s="19">
        <v>43644</v>
      </c>
      <c r="E1667" s="18" t="s">
        <v>229</v>
      </c>
      <c r="F1667" s="17" t="s">
        <v>211</v>
      </c>
      <c r="G1667" s="24">
        <v>20</v>
      </c>
    </row>
    <row r="1668" spans="1:7">
      <c r="A1668" s="16">
        <v>190590</v>
      </c>
      <c r="B1668" s="17" t="s">
        <v>365</v>
      </c>
      <c r="C1668" s="18" t="s">
        <v>737</v>
      </c>
      <c r="D1668" s="19">
        <v>43657</v>
      </c>
      <c r="E1668" s="18" t="s">
        <v>227</v>
      </c>
      <c r="F1668" s="17" t="s">
        <v>749</v>
      </c>
      <c r="G1668" s="24">
        <v>20</v>
      </c>
    </row>
    <row r="1669" spans="1:7">
      <c r="A1669" s="16">
        <v>190601</v>
      </c>
      <c r="B1669" s="17" t="s">
        <v>399</v>
      </c>
      <c r="C1669" s="18" t="s">
        <v>736</v>
      </c>
      <c r="D1669" s="19">
        <v>43658</v>
      </c>
      <c r="E1669" s="18" t="s">
        <v>227</v>
      </c>
      <c r="F1669" s="17" t="s">
        <v>750</v>
      </c>
      <c r="G1669" s="24">
        <v>20</v>
      </c>
    </row>
    <row r="1670" spans="1:7">
      <c r="A1670" s="16">
        <v>190613</v>
      </c>
      <c r="B1670" s="17" t="s">
        <v>404</v>
      </c>
      <c r="C1670" s="18" t="s">
        <v>740</v>
      </c>
      <c r="D1670" s="19">
        <v>43661</v>
      </c>
      <c r="E1670" s="18" t="s">
        <v>226</v>
      </c>
      <c r="F1670" s="17" t="s">
        <v>785</v>
      </c>
      <c r="G1670" s="24">
        <v>20</v>
      </c>
    </row>
    <row r="1671" spans="1:7">
      <c r="A1671" s="16">
        <v>190709</v>
      </c>
      <c r="B1671" s="17" t="s">
        <v>352</v>
      </c>
      <c r="C1671" s="18" t="s">
        <v>242</v>
      </c>
      <c r="D1671" s="19">
        <v>43679</v>
      </c>
      <c r="E1671" s="18" t="s">
        <v>225</v>
      </c>
      <c r="F1671" s="17" t="s">
        <v>218</v>
      </c>
      <c r="G1671" s="24">
        <v>20</v>
      </c>
    </row>
    <row r="1672" spans="1:7">
      <c r="A1672" s="16">
        <v>190830</v>
      </c>
      <c r="B1672" s="17" t="s">
        <v>136</v>
      </c>
      <c r="C1672" s="18" t="s">
        <v>738</v>
      </c>
      <c r="D1672" s="19">
        <v>43707</v>
      </c>
      <c r="E1672" s="18" t="s">
        <v>227</v>
      </c>
      <c r="F1672" s="17" t="s">
        <v>760</v>
      </c>
      <c r="G1672" s="24">
        <v>20</v>
      </c>
    </row>
    <row r="1673" spans="1:7">
      <c r="A1673" s="16">
        <v>190850</v>
      </c>
      <c r="B1673" s="17" t="s">
        <v>431</v>
      </c>
      <c r="C1673" s="18" t="s">
        <v>742</v>
      </c>
      <c r="D1673" s="19">
        <v>43711</v>
      </c>
      <c r="E1673" s="18" t="s">
        <v>229</v>
      </c>
      <c r="F1673" s="17" t="s">
        <v>777</v>
      </c>
      <c r="G1673" s="24">
        <v>20</v>
      </c>
    </row>
    <row r="1674" spans="1:7">
      <c r="A1674" s="16">
        <v>190895</v>
      </c>
      <c r="B1674" s="17" t="s">
        <v>404</v>
      </c>
      <c r="C1674" s="18" t="s">
        <v>741</v>
      </c>
      <c r="D1674" s="19">
        <v>43719</v>
      </c>
      <c r="E1674" s="18" t="s">
        <v>226</v>
      </c>
      <c r="F1674" s="17" t="s">
        <v>214</v>
      </c>
      <c r="G1674" s="24">
        <v>20</v>
      </c>
    </row>
    <row r="1675" spans="1:7">
      <c r="A1675" s="16">
        <v>190920</v>
      </c>
      <c r="B1675" s="17" t="s">
        <v>385</v>
      </c>
      <c r="C1675" s="18" t="s">
        <v>742</v>
      </c>
      <c r="D1675" s="19">
        <v>43724</v>
      </c>
      <c r="E1675" s="18" t="s">
        <v>229</v>
      </c>
      <c r="F1675" s="17" t="s">
        <v>747</v>
      </c>
      <c r="G1675" s="24">
        <v>20</v>
      </c>
    </row>
    <row r="1676" spans="1:7">
      <c r="A1676" s="16">
        <v>190987</v>
      </c>
      <c r="B1676" s="17" t="s">
        <v>422</v>
      </c>
      <c r="C1676" s="18" t="s">
        <v>814</v>
      </c>
      <c r="D1676" s="19">
        <v>43735</v>
      </c>
      <c r="E1676" s="18" t="s">
        <v>229</v>
      </c>
      <c r="F1676" s="17" t="s">
        <v>778</v>
      </c>
      <c r="G1676" s="24">
        <v>20</v>
      </c>
    </row>
    <row r="1677" spans="1:7">
      <c r="A1677" s="16">
        <v>191020</v>
      </c>
      <c r="B1677" s="17" t="s">
        <v>382</v>
      </c>
      <c r="C1677" s="18" t="s">
        <v>738</v>
      </c>
      <c r="D1677" s="19">
        <v>43739</v>
      </c>
      <c r="E1677" s="18" t="s">
        <v>226</v>
      </c>
      <c r="F1677" s="17" t="s">
        <v>202</v>
      </c>
      <c r="G1677" s="24">
        <v>20</v>
      </c>
    </row>
    <row r="1678" spans="1:7">
      <c r="A1678" s="16">
        <v>191022</v>
      </c>
      <c r="B1678" s="17" t="s">
        <v>416</v>
      </c>
      <c r="C1678" s="18" t="s">
        <v>739</v>
      </c>
      <c r="D1678" s="19">
        <v>43739</v>
      </c>
      <c r="E1678" s="18" t="s">
        <v>226</v>
      </c>
      <c r="F1678" s="17" t="s">
        <v>762</v>
      </c>
      <c r="G1678" s="24">
        <v>20</v>
      </c>
    </row>
    <row r="1679" spans="1:7">
      <c r="A1679" s="16">
        <v>191040</v>
      </c>
      <c r="B1679" s="17" t="s">
        <v>409</v>
      </c>
      <c r="C1679" s="18" t="s">
        <v>738</v>
      </c>
      <c r="D1679" s="19">
        <v>43741</v>
      </c>
      <c r="E1679" s="18" t="s">
        <v>226</v>
      </c>
      <c r="F1679" s="17" t="s">
        <v>784</v>
      </c>
      <c r="G1679" s="24">
        <v>20</v>
      </c>
    </row>
    <row r="1680" spans="1:7">
      <c r="A1680" s="16">
        <v>191054</v>
      </c>
      <c r="B1680" s="17" t="s">
        <v>119</v>
      </c>
      <c r="C1680" s="18" t="s">
        <v>742</v>
      </c>
      <c r="D1680" s="19">
        <v>43745</v>
      </c>
      <c r="E1680" s="18" t="s">
        <v>812</v>
      </c>
      <c r="F1680" s="17" t="s">
        <v>782</v>
      </c>
      <c r="G1680" s="24">
        <v>20</v>
      </c>
    </row>
    <row r="1681" spans="1:7">
      <c r="A1681" s="16">
        <v>191104</v>
      </c>
      <c r="B1681" s="17" t="s">
        <v>428</v>
      </c>
      <c r="C1681" s="18" t="s">
        <v>738</v>
      </c>
      <c r="D1681" s="19">
        <v>43753</v>
      </c>
      <c r="E1681" s="18" t="s">
        <v>225</v>
      </c>
      <c r="F1681" s="17" t="s">
        <v>791</v>
      </c>
      <c r="G1681" s="24">
        <v>20</v>
      </c>
    </row>
    <row r="1682" spans="1:7">
      <c r="A1682" s="16">
        <v>190186</v>
      </c>
      <c r="B1682" s="17" t="s">
        <v>363</v>
      </c>
      <c r="C1682" s="18" t="s">
        <v>736</v>
      </c>
      <c r="D1682" s="19">
        <v>43535</v>
      </c>
      <c r="E1682" s="18" t="s">
        <v>227</v>
      </c>
      <c r="F1682" s="17" t="s">
        <v>764</v>
      </c>
      <c r="G1682" s="24">
        <v>10</v>
      </c>
    </row>
    <row r="1683" spans="1:7">
      <c r="A1683" s="16">
        <v>190482</v>
      </c>
      <c r="B1683" s="17" t="s">
        <v>433</v>
      </c>
      <c r="C1683" s="18" t="s">
        <v>737</v>
      </c>
      <c r="D1683" s="19">
        <v>43630</v>
      </c>
      <c r="E1683" s="18" t="s">
        <v>229</v>
      </c>
      <c r="F1683" s="17" t="s">
        <v>778</v>
      </c>
      <c r="G1683" s="24">
        <v>10</v>
      </c>
    </row>
    <row r="1684" spans="1:7">
      <c r="A1684" s="16">
        <v>190544</v>
      </c>
      <c r="B1684" s="17" t="s">
        <v>424</v>
      </c>
      <c r="C1684" s="18" t="s">
        <v>738</v>
      </c>
      <c r="D1684" s="19">
        <v>43644</v>
      </c>
      <c r="E1684" s="18" t="s">
        <v>227</v>
      </c>
      <c r="F1684" s="17" t="s">
        <v>746</v>
      </c>
      <c r="G1684" s="24">
        <v>10</v>
      </c>
    </row>
    <row r="1685" spans="1:7">
      <c r="A1685" s="16">
        <v>190810</v>
      </c>
      <c r="B1685" s="17" t="s">
        <v>433</v>
      </c>
      <c r="C1685" s="18" t="s">
        <v>742</v>
      </c>
      <c r="D1685" s="19">
        <v>43705</v>
      </c>
      <c r="E1685" s="18" t="s">
        <v>227</v>
      </c>
      <c r="F1685" s="17" t="s">
        <v>764</v>
      </c>
      <c r="G1685" s="24">
        <v>10</v>
      </c>
    </row>
  </sheetData>
  <sortState xmlns:xlrd2="http://schemas.microsoft.com/office/spreadsheetml/2017/richdata2" ref="A2:G1685">
    <sortCondition descending="1" ref="G1"/>
  </sortState>
  <phoneticPr fontId="4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A8647-131E-48E0-BC65-3330A122C3A3}">
  <dimension ref="A1:J1685"/>
  <sheetViews>
    <sheetView zoomScaleNormal="100" workbookViewId="0">
      <selection activeCell="J13" sqref="J13"/>
    </sheetView>
  </sheetViews>
  <sheetFormatPr defaultRowHeight="17.399999999999999"/>
  <cols>
    <col min="1" max="1" width="8.5" customWidth="1"/>
    <col min="2" max="2" width="18.59765625" bestFit="1" customWidth="1"/>
    <col min="3" max="3" width="7.09765625" bestFit="1" customWidth="1"/>
    <col min="4" max="4" width="11.09765625" bestFit="1" customWidth="1"/>
    <col min="5" max="5" width="11.5" customWidth="1"/>
    <col min="6" max="6" width="24.8984375" bestFit="1" customWidth="1"/>
    <col min="7" max="7" width="6.5" customWidth="1"/>
  </cols>
  <sheetData>
    <row r="1" spans="1:10" s="22" customFormat="1">
      <c r="A1" s="21" t="s">
        <v>235</v>
      </c>
      <c r="B1" s="21" t="s">
        <v>237</v>
      </c>
      <c r="C1" s="21" t="s">
        <v>234</v>
      </c>
      <c r="D1" s="21" t="s">
        <v>233</v>
      </c>
      <c r="E1" s="21" t="s">
        <v>231</v>
      </c>
      <c r="F1" s="21" t="s">
        <v>236</v>
      </c>
      <c r="G1" s="21" t="s">
        <v>224</v>
      </c>
    </row>
    <row r="2" spans="1:10">
      <c r="A2" s="16">
        <v>201428</v>
      </c>
      <c r="B2" s="17" t="s">
        <v>410</v>
      </c>
      <c r="C2" s="18" t="s">
        <v>814</v>
      </c>
      <c r="D2" s="19">
        <v>44168</v>
      </c>
      <c r="E2" s="18" t="s">
        <v>229</v>
      </c>
      <c r="F2" s="17" t="s">
        <v>220</v>
      </c>
      <c r="G2" s="25">
        <v>153</v>
      </c>
      <c r="J2" s="25"/>
    </row>
    <row r="3" spans="1:10">
      <c r="A3" s="16">
        <v>201306</v>
      </c>
      <c r="B3" s="17" t="s">
        <v>370</v>
      </c>
      <c r="C3" s="18" t="s">
        <v>738</v>
      </c>
      <c r="D3" s="19">
        <v>44149</v>
      </c>
      <c r="E3" s="18" t="s">
        <v>226</v>
      </c>
      <c r="F3" s="17" t="s">
        <v>753</v>
      </c>
      <c r="G3" s="25">
        <v>136</v>
      </c>
    </row>
    <row r="4" spans="1:10">
      <c r="A4" s="16">
        <v>201327</v>
      </c>
      <c r="B4" s="17" t="s">
        <v>407</v>
      </c>
      <c r="C4" s="18" t="s">
        <v>740</v>
      </c>
      <c r="D4" s="19">
        <v>44153</v>
      </c>
      <c r="E4" s="18" t="s">
        <v>229</v>
      </c>
      <c r="F4" s="17" t="s">
        <v>211</v>
      </c>
      <c r="G4" s="25">
        <v>134</v>
      </c>
    </row>
    <row r="5" spans="1:10">
      <c r="A5" s="16">
        <v>201551</v>
      </c>
      <c r="B5" s="17" t="s">
        <v>419</v>
      </c>
      <c r="C5" s="18" t="s">
        <v>736</v>
      </c>
      <c r="D5" s="19">
        <v>44178</v>
      </c>
      <c r="E5" s="18" t="s">
        <v>230</v>
      </c>
      <c r="F5" s="17" t="s">
        <v>796</v>
      </c>
      <c r="G5" s="25">
        <v>124</v>
      </c>
    </row>
    <row r="6" spans="1:10">
      <c r="A6" s="16">
        <v>201363</v>
      </c>
      <c r="B6" s="17" t="s">
        <v>364</v>
      </c>
      <c r="C6" s="18" t="s">
        <v>742</v>
      </c>
      <c r="D6" s="19">
        <v>44157</v>
      </c>
      <c r="E6" s="18" t="s">
        <v>226</v>
      </c>
      <c r="F6" s="17" t="s">
        <v>202</v>
      </c>
      <c r="G6" s="25">
        <v>122</v>
      </c>
    </row>
    <row r="7" spans="1:10">
      <c r="A7" s="16">
        <v>201541</v>
      </c>
      <c r="B7" s="17" t="s">
        <v>371</v>
      </c>
      <c r="C7" s="18" t="s">
        <v>737</v>
      </c>
      <c r="D7" s="19">
        <v>44178</v>
      </c>
      <c r="E7" s="18" t="s">
        <v>226</v>
      </c>
      <c r="F7" s="17" t="s">
        <v>788</v>
      </c>
      <c r="G7" s="25">
        <v>120</v>
      </c>
    </row>
    <row r="8" spans="1:10">
      <c r="A8" s="16">
        <v>201300</v>
      </c>
      <c r="B8" s="17" t="s">
        <v>378</v>
      </c>
      <c r="C8" s="18" t="s">
        <v>741</v>
      </c>
      <c r="D8" s="19">
        <v>44148</v>
      </c>
      <c r="E8" s="18" t="s">
        <v>229</v>
      </c>
      <c r="F8" s="17" t="s">
        <v>212</v>
      </c>
      <c r="G8" s="25">
        <v>112</v>
      </c>
    </row>
    <row r="9" spans="1:10">
      <c r="A9" s="16">
        <v>201224</v>
      </c>
      <c r="B9" s="17" t="s">
        <v>140</v>
      </c>
      <c r="C9" s="18" t="s">
        <v>740</v>
      </c>
      <c r="D9" s="19">
        <v>44140</v>
      </c>
      <c r="E9" s="18" t="s">
        <v>812</v>
      </c>
      <c r="F9" s="17" t="s">
        <v>207</v>
      </c>
      <c r="G9" s="25">
        <v>110</v>
      </c>
    </row>
    <row r="10" spans="1:10">
      <c r="A10" s="16">
        <v>201317</v>
      </c>
      <c r="B10" s="17" t="s">
        <v>378</v>
      </c>
      <c r="C10" s="18" t="s">
        <v>742</v>
      </c>
      <c r="D10" s="19">
        <v>44150</v>
      </c>
      <c r="E10" s="18" t="s">
        <v>227</v>
      </c>
      <c r="F10" s="17" t="s">
        <v>760</v>
      </c>
      <c r="G10" s="25">
        <v>102</v>
      </c>
    </row>
    <row r="11" spans="1:10">
      <c r="A11" s="16">
        <v>201632</v>
      </c>
      <c r="B11" s="17" t="s">
        <v>434</v>
      </c>
      <c r="C11" s="18" t="s">
        <v>741</v>
      </c>
      <c r="D11" s="19">
        <v>44189</v>
      </c>
      <c r="E11" s="18" t="s">
        <v>227</v>
      </c>
      <c r="F11" s="17" t="s">
        <v>786</v>
      </c>
      <c r="G11" s="25">
        <v>101</v>
      </c>
    </row>
    <row r="12" spans="1:10">
      <c r="A12" s="16">
        <v>201613</v>
      </c>
      <c r="B12" s="17" t="s">
        <v>422</v>
      </c>
      <c r="C12" s="18" t="s">
        <v>738</v>
      </c>
      <c r="D12" s="19">
        <v>44188</v>
      </c>
      <c r="E12" s="18" t="s">
        <v>227</v>
      </c>
      <c r="F12" s="17" t="s">
        <v>767</v>
      </c>
      <c r="G12" s="25">
        <v>89</v>
      </c>
    </row>
    <row r="13" spans="1:10">
      <c r="A13" s="16">
        <v>201533</v>
      </c>
      <c r="B13" s="17" t="s">
        <v>411</v>
      </c>
      <c r="C13" s="18" t="s">
        <v>740</v>
      </c>
      <c r="D13" s="19">
        <v>44177</v>
      </c>
      <c r="E13" s="18" t="s">
        <v>230</v>
      </c>
      <c r="F13" s="17" t="s">
        <v>209</v>
      </c>
      <c r="G13" s="25">
        <v>87</v>
      </c>
    </row>
    <row r="14" spans="1:10">
      <c r="A14" s="16">
        <v>201666</v>
      </c>
      <c r="B14" s="17" t="s">
        <v>404</v>
      </c>
      <c r="C14" s="18" t="s">
        <v>242</v>
      </c>
      <c r="D14" s="19">
        <v>44192</v>
      </c>
      <c r="E14" s="18" t="s">
        <v>230</v>
      </c>
      <c r="F14" s="17" t="s">
        <v>765</v>
      </c>
      <c r="G14" s="25">
        <v>85</v>
      </c>
    </row>
    <row r="15" spans="1:10">
      <c r="A15" s="16">
        <v>201407</v>
      </c>
      <c r="B15" s="17" t="s">
        <v>386</v>
      </c>
      <c r="C15" s="18" t="s">
        <v>242</v>
      </c>
      <c r="D15" s="19">
        <v>44164</v>
      </c>
      <c r="E15" s="18" t="s">
        <v>229</v>
      </c>
      <c r="F15" s="17" t="s">
        <v>203</v>
      </c>
      <c r="G15" s="25">
        <v>81</v>
      </c>
    </row>
    <row r="16" spans="1:10">
      <c r="A16" s="16">
        <v>200444</v>
      </c>
      <c r="B16" s="17" t="s">
        <v>166</v>
      </c>
      <c r="C16" s="18" t="s">
        <v>739</v>
      </c>
      <c r="D16" s="19">
        <v>43982</v>
      </c>
      <c r="E16" s="18" t="s">
        <v>812</v>
      </c>
      <c r="F16" s="17" t="s">
        <v>756</v>
      </c>
      <c r="G16" s="25">
        <v>80</v>
      </c>
    </row>
    <row r="17" spans="1:7">
      <c r="A17" s="16">
        <v>201262</v>
      </c>
      <c r="B17" s="17" t="s">
        <v>414</v>
      </c>
      <c r="C17" s="18" t="s">
        <v>737</v>
      </c>
      <c r="D17" s="19">
        <v>44142</v>
      </c>
      <c r="E17" s="18" t="s">
        <v>228</v>
      </c>
      <c r="F17" s="17" t="s">
        <v>776</v>
      </c>
      <c r="G17" s="25">
        <v>80</v>
      </c>
    </row>
    <row r="18" spans="1:7">
      <c r="A18" s="16">
        <v>201449</v>
      </c>
      <c r="B18" s="17" t="s">
        <v>387</v>
      </c>
      <c r="C18" s="18" t="s">
        <v>738</v>
      </c>
      <c r="D18" s="19">
        <v>44169</v>
      </c>
      <c r="E18" s="18" t="s">
        <v>226</v>
      </c>
      <c r="F18" s="17" t="s">
        <v>785</v>
      </c>
      <c r="G18" s="25">
        <v>77</v>
      </c>
    </row>
    <row r="19" spans="1:7">
      <c r="A19" s="16">
        <v>201615</v>
      </c>
      <c r="B19" s="17" t="s">
        <v>391</v>
      </c>
      <c r="C19" s="18" t="s">
        <v>242</v>
      </c>
      <c r="D19" s="19">
        <v>44188</v>
      </c>
      <c r="E19" s="18" t="s">
        <v>812</v>
      </c>
      <c r="F19" s="17" t="s">
        <v>756</v>
      </c>
      <c r="G19" s="25">
        <v>77</v>
      </c>
    </row>
    <row r="20" spans="1:7">
      <c r="A20" s="16">
        <v>201332</v>
      </c>
      <c r="B20" s="17" t="s">
        <v>356</v>
      </c>
      <c r="C20" s="18" t="s">
        <v>242</v>
      </c>
      <c r="D20" s="19">
        <v>44153</v>
      </c>
      <c r="E20" s="18" t="s">
        <v>226</v>
      </c>
      <c r="F20" s="17" t="s">
        <v>775</v>
      </c>
      <c r="G20" s="25">
        <v>75</v>
      </c>
    </row>
    <row r="21" spans="1:7">
      <c r="A21" s="16">
        <v>201339</v>
      </c>
      <c r="B21" s="17" t="s">
        <v>402</v>
      </c>
      <c r="C21" s="18" t="s">
        <v>737</v>
      </c>
      <c r="D21" s="19">
        <v>44154</v>
      </c>
      <c r="E21" s="18" t="s">
        <v>812</v>
      </c>
      <c r="F21" s="17" t="s">
        <v>756</v>
      </c>
      <c r="G21" s="25">
        <v>75</v>
      </c>
    </row>
    <row r="22" spans="1:7">
      <c r="A22" s="16">
        <v>201491</v>
      </c>
      <c r="B22" s="17" t="s">
        <v>392</v>
      </c>
      <c r="C22" s="18" t="s">
        <v>742</v>
      </c>
      <c r="D22" s="19">
        <v>44175</v>
      </c>
      <c r="E22" s="18" t="s">
        <v>227</v>
      </c>
      <c r="F22" s="17" t="s">
        <v>768</v>
      </c>
      <c r="G22" s="25">
        <v>74</v>
      </c>
    </row>
    <row r="23" spans="1:7">
      <c r="A23" s="16">
        <v>200016</v>
      </c>
      <c r="B23" s="17" t="s">
        <v>363</v>
      </c>
      <c r="C23" s="18" t="s">
        <v>242</v>
      </c>
      <c r="D23" s="19">
        <v>43837</v>
      </c>
      <c r="E23" s="18" t="s">
        <v>225</v>
      </c>
      <c r="F23" s="17" t="s">
        <v>218</v>
      </c>
      <c r="G23" s="25">
        <v>70</v>
      </c>
    </row>
    <row r="24" spans="1:7">
      <c r="A24" s="16">
        <v>200219</v>
      </c>
      <c r="B24" s="17" t="s">
        <v>381</v>
      </c>
      <c r="C24" s="18" t="s">
        <v>738</v>
      </c>
      <c r="D24" s="19">
        <v>43911</v>
      </c>
      <c r="E24" s="18" t="s">
        <v>229</v>
      </c>
      <c r="F24" s="17" t="s">
        <v>759</v>
      </c>
      <c r="G24" s="25">
        <v>70</v>
      </c>
    </row>
    <row r="25" spans="1:7">
      <c r="A25" s="16">
        <v>200304</v>
      </c>
      <c r="B25" s="17" t="s">
        <v>376</v>
      </c>
      <c r="C25" s="18" t="s">
        <v>737</v>
      </c>
      <c r="D25" s="19">
        <v>43939</v>
      </c>
      <c r="E25" s="18" t="s">
        <v>226</v>
      </c>
      <c r="F25" s="17" t="s">
        <v>202</v>
      </c>
      <c r="G25" s="25">
        <v>70</v>
      </c>
    </row>
    <row r="26" spans="1:7">
      <c r="A26" s="16">
        <v>200469</v>
      </c>
      <c r="B26" s="17" t="s">
        <v>378</v>
      </c>
      <c r="C26" s="18" t="s">
        <v>738</v>
      </c>
      <c r="D26" s="19">
        <v>43994</v>
      </c>
      <c r="E26" s="18" t="s">
        <v>228</v>
      </c>
      <c r="F26" s="17" t="s">
        <v>795</v>
      </c>
      <c r="G26" s="25">
        <v>70</v>
      </c>
    </row>
    <row r="27" spans="1:7">
      <c r="A27" s="16">
        <v>200764</v>
      </c>
      <c r="B27" s="17" t="s">
        <v>374</v>
      </c>
      <c r="C27" s="18" t="s">
        <v>742</v>
      </c>
      <c r="D27" s="19">
        <v>44059</v>
      </c>
      <c r="E27" s="18" t="s">
        <v>229</v>
      </c>
      <c r="F27" s="17" t="s">
        <v>778</v>
      </c>
      <c r="G27" s="25">
        <v>70</v>
      </c>
    </row>
    <row r="28" spans="1:7">
      <c r="A28" s="16">
        <v>201423</v>
      </c>
      <c r="B28" s="17" t="s">
        <v>375</v>
      </c>
      <c r="C28" s="18" t="s">
        <v>741</v>
      </c>
      <c r="D28" s="19">
        <v>44167</v>
      </c>
      <c r="E28" s="18" t="s">
        <v>226</v>
      </c>
      <c r="F28" s="17" t="s">
        <v>202</v>
      </c>
      <c r="G28" s="25">
        <v>67</v>
      </c>
    </row>
    <row r="29" spans="1:7">
      <c r="A29" s="16">
        <v>201471</v>
      </c>
      <c r="B29" s="17" t="s">
        <v>381</v>
      </c>
      <c r="C29" s="18" t="s">
        <v>736</v>
      </c>
      <c r="D29" s="19">
        <v>44171</v>
      </c>
      <c r="E29" s="18" t="s">
        <v>225</v>
      </c>
      <c r="F29" s="17" t="s">
        <v>792</v>
      </c>
      <c r="G29" s="25">
        <v>66</v>
      </c>
    </row>
    <row r="30" spans="1:7">
      <c r="A30" s="16">
        <v>201206</v>
      </c>
      <c r="B30" s="17" t="s">
        <v>379</v>
      </c>
      <c r="C30" s="18" t="s">
        <v>737</v>
      </c>
      <c r="D30" s="19">
        <v>44136</v>
      </c>
      <c r="E30" s="18" t="s">
        <v>228</v>
      </c>
      <c r="F30" s="17" t="s">
        <v>794</v>
      </c>
      <c r="G30" s="25">
        <v>64</v>
      </c>
    </row>
    <row r="31" spans="1:7">
      <c r="A31" s="16">
        <v>201597</v>
      </c>
      <c r="B31" s="17" t="s">
        <v>395</v>
      </c>
      <c r="C31" s="18" t="s">
        <v>242</v>
      </c>
      <c r="D31" s="19">
        <v>44185</v>
      </c>
      <c r="E31" s="18" t="s">
        <v>812</v>
      </c>
      <c r="F31" s="17" t="s">
        <v>217</v>
      </c>
      <c r="G31" s="25">
        <v>64</v>
      </c>
    </row>
    <row r="32" spans="1:7">
      <c r="A32" s="16">
        <v>200308</v>
      </c>
      <c r="B32" s="17" t="s">
        <v>164</v>
      </c>
      <c r="C32" s="18" t="s">
        <v>740</v>
      </c>
      <c r="D32" s="19">
        <v>43940</v>
      </c>
      <c r="E32" s="18" t="s">
        <v>812</v>
      </c>
      <c r="F32" s="17" t="s">
        <v>200</v>
      </c>
      <c r="G32" s="25">
        <v>60</v>
      </c>
    </row>
    <row r="33" spans="1:7">
      <c r="A33" s="16">
        <v>200766</v>
      </c>
      <c r="B33" s="17" t="s">
        <v>354</v>
      </c>
      <c r="C33" s="18" t="s">
        <v>739</v>
      </c>
      <c r="D33" s="19">
        <v>44059</v>
      </c>
      <c r="E33" s="18" t="s">
        <v>230</v>
      </c>
      <c r="F33" s="17" t="s">
        <v>773</v>
      </c>
      <c r="G33" s="25">
        <v>60</v>
      </c>
    </row>
    <row r="34" spans="1:7">
      <c r="A34" s="16">
        <v>201049</v>
      </c>
      <c r="B34" s="17" t="s">
        <v>387</v>
      </c>
      <c r="C34" s="18" t="s">
        <v>742</v>
      </c>
      <c r="D34" s="19">
        <v>44111</v>
      </c>
      <c r="E34" s="18" t="s">
        <v>227</v>
      </c>
      <c r="F34" s="17" t="s">
        <v>749</v>
      </c>
      <c r="G34" s="25">
        <v>60</v>
      </c>
    </row>
    <row r="35" spans="1:7">
      <c r="A35" s="16">
        <v>201271</v>
      </c>
      <c r="B35" s="17" t="s">
        <v>377</v>
      </c>
      <c r="C35" s="18" t="s">
        <v>736</v>
      </c>
      <c r="D35" s="19">
        <v>44143</v>
      </c>
      <c r="E35" s="18" t="s">
        <v>229</v>
      </c>
      <c r="F35" s="17" t="s">
        <v>759</v>
      </c>
      <c r="G35" s="25">
        <v>58</v>
      </c>
    </row>
    <row r="36" spans="1:7">
      <c r="A36" s="16">
        <v>201572</v>
      </c>
      <c r="B36" s="17" t="s">
        <v>423</v>
      </c>
      <c r="C36" s="18" t="s">
        <v>742</v>
      </c>
      <c r="D36" s="19">
        <v>44183</v>
      </c>
      <c r="E36" s="18" t="s">
        <v>225</v>
      </c>
      <c r="F36" s="17" t="s">
        <v>793</v>
      </c>
      <c r="G36" s="25">
        <v>58</v>
      </c>
    </row>
    <row r="37" spans="1:7">
      <c r="A37" s="16">
        <v>201670</v>
      </c>
      <c r="B37" s="17" t="s">
        <v>408</v>
      </c>
      <c r="C37" s="18" t="s">
        <v>737</v>
      </c>
      <c r="D37" s="19">
        <v>44195</v>
      </c>
      <c r="E37" s="18" t="s">
        <v>229</v>
      </c>
      <c r="F37" s="17" t="s">
        <v>211</v>
      </c>
      <c r="G37" s="25">
        <v>58</v>
      </c>
    </row>
    <row r="38" spans="1:7">
      <c r="A38" s="16">
        <v>201614</v>
      </c>
      <c r="B38" s="17" t="s">
        <v>136</v>
      </c>
      <c r="C38" s="18" t="s">
        <v>736</v>
      </c>
      <c r="D38" s="19">
        <v>44188</v>
      </c>
      <c r="E38" s="18" t="s">
        <v>229</v>
      </c>
      <c r="F38" s="17" t="s">
        <v>212</v>
      </c>
      <c r="G38" s="25">
        <v>52</v>
      </c>
    </row>
    <row r="39" spans="1:7">
      <c r="A39" s="16">
        <v>200001</v>
      </c>
      <c r="B39" s="17" t="s">
        <v>429</v>
      </c>
      <c r="C39" s="18" t="s">
        <v>741</v>
      </c>
      <c r="D39" s="19">
        <v>43831</v>
      </c>
      <c r="E39" s="18" t="s">
        <v>227</v>
      </c>
      <c r="F39" s="17" t="s">
        <v>749</v>
      </c>
      <c r="G39" s="25">
        <v>50</v>
      </c>
    </row>
    <row r="40" spans="1:7">
      <c r="A40" s="16">
        <v>200043</v>
      </c>
      <c r="B40" s="17" t="s">
        <v>372</v>
      </c>
      <c r="C40" s="18" t="s">
        <v>740</v>
      </c>
      <c r="D40" s="19">
        <v>43847</v>
      </c>
      <c r="E40" s="18" t="s">
        <v>812</v>
      </c>
      <c r="F40" s="17" t="s">
        <v>756</v>
      </c>
      <c r="G40" s="25">
        <v>50</v>
      </c>
    </row>
    <row r="41" spans="1:7">
      <c r="A41" s="16">
        <v>200218</v>
      </c>
      <c r="B41" s="17" t="s">
        <v>392</v>
      </c>
      <c r="C41" s="18" t="s">
        <v>737</v>
      </c>
      <c r="D41" s="19">
        <v>43911</v>
      </c>
      <c r="E41" s="18" t="s">
        <v>227</v>
      </c>
      <c r="F41" s="17" t="s">
        <v>760</v>
      </c>
      <c r="G41" s="25">
        <v>50</v>
      </c>
    </row>
    <row r="42" spans="1:7">
      <c r="A42" s="16">
        <v>200667</v>
      </c>
      <c r="B42" s="17" t="s">
        <v>399</v>
      </c>
      <c r="C42" s="18" t="s">
        <v>737</v>
      </c>
      <c r="D42" s="19">
        <v>44037</v>
      </c>
      <c r="E42" s="18" t="s">
        <v>229</v>
      </c>
      <c r="F42" s="17" t="s">
        <v>759</v>
      </c>
      <c r="G42" s="25">
        <v>50</v>
      </c>
    </row>
    <row r="43" spans="1:7">
      <c r="A43" s="16">
        <v>200768</v>
      </c>
      <c r="B43" s="17" t="s">
        <v>389</v>
      </c>
      <c r="C43" s="18" t="s">
        <v>742</v>
      </c>
      <c r="D43" s="19">
        <v>44059</v>
      </c>
      <c r="E43" s="18" t="s">
        <v>226</v>
      </c>
      <c r="F43" s="17" t="s">
        <v>788</v>
      </c>
      <c r="G43" s="25">
        <v>50</v>
      </c>
    </row>
    <row r="44" spans="1:7">
      <c r="A44" s="16">
        <v>201080</v>
      </c>
      <c r="B44" s="17" t="s">
        <v>352</v>
      </c>
      <c r="C44" s="18" t="s">
        <v>738</v>
      </c>
      <c r="D44" s="19">
        <v>44115</v>
      </c>
      <c r="E44" s="18" t="s">
        <v>226</v>
      </c>
      <c r="F44" s="17" t="s">
        <v>743</v>
      </c>
      <c r="G44" s="25">
        <v>50</v>
      </c>
    </row>
    <row r="45" spans="1:7">
      <c r="A45" s="16">
        <v>201082</v>
      </c>
      <c r="B45" s="17" t="s">
        <v>398</v>
      </c>
      <c r="C45" s="18" t="s">
        <v>741</v>
      </c>
      <c r="D45" s="19">
        <v>44115</v>
      </c>
      <c r="E45" s="18" t="s">
        <v>230</v>
      </c>
      <c r="F45" s="17" t="s">
        <v>770</v>
      </c>
      <c r="G45" s="25">
        <v>50</v>
      </c>
    </row>
    <row r="46" spans="1:7">
      <c r="A46" s="16">
        <v>201293</v>
      </c>
      <c r="B46" s="17" t="s">
        <v>424</v>
      </c>
      <c r="C46" s="18" t="s">
        <v>736</v>
      </c>
      <c r="D46" s="19">
        <v>44147</v>
      </c>
      <c r="E46" s="18" t="s">
        <v>229</v>
      </c>
      <c r="F46" s="17" t="s">
        <v>752</v>
      </c>
      <c r="G46" s="25">
        <v>43</v>
      </c>
    </row>
    <row r="47" spans="1:7">
      <c r="A47" s="16">
        <v>201299</v>
      </c>
      <c r="B47" s="17" t="s">
        <v>384</v>
      </c>
      <c r="C47" s="18" t="s">
        <v>242</v>
      </c>
      <c r="D47" s="19">
        <v>44148</v>
      </c>
      <c r="E47" s="18" t="s">
        <v>229</v>
      </c>
      <c r="F47" s="17" t="s">
        <v>779</v>
      </c>
      <c r="G47" s="25">
        <v>42</v>
      </c>
    </row>
    <row r="48" spans="1:7">
      <c r="A48" s="16">
        <v>201368</v>
      </c>
      <c r="B48" s="17" t="s">
        <v>390</v>
      </c>
      <c r="C48" s="18" t="s">
        <v>738</v>
      </c>
      <c r="D48" s="19">
        <v>44157</v>
      </c>
      <c r="E48" s="18" t="s">
        <v>230</v>
      </c>
      <c r="F48" s="17" t="s">
        <v>209</v>
      </c>
      <c r="G48" s="25">
        <v>42</v>
      </c>
    </row>
    <row r="49" spans="1:7">
      <c r="A49" s="16">
        <v>201496</v>
      </c>
      <c r="B49" s="17" t="s">
        <v>416</v>
      </c>
      <c r="C49" s="18" t="s">
        <v>742</v>
      </c>
      <c r="D49" s="19">
        <v>44175</v>
      </c>
      <c r="E49" s="18" t="s">
        <v>812</v>
      </c>
      <c r="F49" s="17" t="s">
        <v>755</v>
      </c>
      <c r="G49" s="25">
        <v>42</v>
      </c>
    </row>
    <row r="50" spans="1:7">
      <c r="A50" s="16">
        <v>200769</v>
      </c>
      <c r="B50" s="17" t="s">
        <v>405</v>
      </c>
      <c r="C50" s="18" t="s">
        <v>741</v>
      </c>
      <c r="D50" s="19">
        <v>44059</v>
      </c>
      <c r="E50" s="18" t="s">
        <v>227</v>
      </c>
      <c r="F50" s="17" t="s">
        <v>783</v>
      </c>
      <c r="G50" s="25">
        <v>41</v>
      </c>
    </row>
    <row r="51" spans="1:7">
      <c r="A51" s="16">
        <v>201264</v>
      </c>
      <c r="B51" s="17" t="s">
        <v>414</v>
      </c>
      <c r="C51" s="18" t="s">
        <v>736</v>
      </c>
      <c r="D51" s="19">
        <v>44143</v>
      </c>
      <c r="E51" s="18" t="s">
        <v>226</v>
      </c>
      <c r="F51" s="17" t="s">
        <v>744</v>
      </c>
      <c r="G51" s="25">
        <v>41</v>
      </c>
    </row>
    <row r="52" spans="1:7">
      <c r="A52" s="16">
        <v>201467</v>
      </c>
      <c r="B52" s="17" t="s">
        <v>380</v>
      </c>
      <c r="C52" s="18" t="s">
        <v>740</v>
      </c>
      <c r="D52" s="19">
        <v>44171</v>
      </c>
      <c r="E52" s="18" t="s">
        <v>229</v>
      </c>
      <c r="F52" s="17" t="s">
        <v>752</v>
      </c>
      <c r="G52" s="25">
        <v>41</v>
      </c>
    </row>
    <row r="53" spans="1:7">
      <c r="A53" s="16">
        <v>200259</v>
      </c>
      <c r="B53" s="17" t="s">
        <v>403</v>
      </c>
      <c r="C53" s="18" t="s">
        <v>814</v>
      </c>
      <c r="D53" s="19">
        <v>43924</v>
      </c>
      <c r="E53" s="18" t="s">
        <v>227</v>
      </c>
      <c r="F53" s="17" t="s">
        <v>781</v>
      </c>
      <c r="G53" s="25">
        <v>40</v>
      </c>
    </row>
    <row r="54" spans="1:7">
      <c r="A54" s="16">
        <v>201026</v>
      </c>
      <c r="B54" s="17" t="s">
        <v>353</v>
      </c>
      <c r="C54" s="18" t="s">
        <v>739</v>
      </c>
      <c r="D54" s="19">
        <v>44106</v>
      </c>
      <c r="E54" s="18" t="s">
        <v>227</v>
      </c>
      <c r="F54" s="17" t="s">
        <v>768</v>
      </c>
      <c r="G54" s="25">
        <v>40</v>
      </c>
    </row>
    <row r="55" spans="1:7">
      <c r="A55" s="16">
        <v>201217</v>
      </c>
      <c r="B55" s="17" t="s">
        <v>424</v>
      </c>
      <c r="C55" s="18" t="s">
        <v>739</v>
      </c>
      <c r="D55" s="19">
        <v>44139</v>
      </c>
      <c r="E55" s="18" t="s">
        <v>227</v>
      </c>
      <c r="F55" s="17" t="s">
        <v>774</v>
      </c>
      <c r="G55" s="25">
        <v>40</v>
      </c>
    </row>
    <row r="56" spans="1:7">
      <c r="A56" s="16">
        <v>201660</v>
      </c>
      <c r="B56" s="17" t="s">
        <v>405</v>
      </c>
      <c r="C56" s="18" t="s">
        <v>814</v>
      </c>
      <c r="D56" s="19">
        <v>44192</v>
      </c>
      <c r="E56" s="18" t="s">
        <v>812</v>
      </c>
      <c r="F56" s="17" t="s">
        <v>755</v>
      </c>
      <c r="G56" s="25">
        <v>39</v>
      </c>
    </row>
    <row r="57" spans="1:7">
      <c r="A57" s="16">
        <v>201252</v>
      </c>
      <c r="B57" s="17" t="s">
        <v>426</v>
      </c>
      <c r="C57" s="18" t="s">
        <v>739</v>
      </c>
      <c r="D57" s="19">
        <v>44142</v>
      </c>
      <c r="E57" s="18" t="s">
        <v>812</v>
      </c>
      <c r="F57" s="17" t="s">
        <v>217</v>
      </c>
      <c r="G57" s="25">
        <v>38</v>
      </c>
    </row>
    <row r="58" spans="1:7">
      <c r="A58" s="16">
        <v>201380</v>
      </c>
      <c r="B58" s="17" t="s">
        <v>380</v>
      </c>
      <c r="C58" s="18" t="s">
        <v>242</v>
      </c>
      <c r="D58" s="19">
        <v>44160</v>
      </c>
      <c r="E58" s="18" t="s">
        <v>227</v>
      </c>
      <c r="F58" s="17" t="s">
        <v>781</v>
      </c>
      <c r="G58" s="25">
        <v>38</v>
      </c>
    </row>
    <row r="59" spans="1:7">
      <c r="A59" s="16">
        <v>201378</v>
      </c>
      <c r="B59" s="17" t="s">
        <v>425</v>
      </c>
      <c r="C59" s="18" t="s">
        <v>736</v>
      </c>
      <c r="D59" s="19">
        <v>44160</v>
      </c>
      <c r="E59" s="18" t="s">
        <v>227</v>
      </c>
      <c r="F59" s="17" t="s">
        <v>780</v>
      </c>
      <c r="G59" s="25">
        <v>37</v>
      </c>
    </row>
    <row r="60" spans="1:7">
      <c r="A60" s="16">
        <v>201225</v>
      </c>
      <c r="B60" s="17" t="s">
        <v>422</v>
      </c>
      <c r="C60" s="18" t="s">
        <v>742</v>
      </c>
      <c r="D60" s="19">
        <v>44140</v>
      </c>
      <c r="E60" s="18" t="s">
        <v>225</v>
      </c>
      <c r="F60" s="17" t="s">
        <v>205</v>
      </c>
      <c r="G60" s="25">
        <v>36</v>
      </c>
    </row>
    <row r="61" spans="1:7">
      <c r="A61" s="16">
        <v>201282</v>
      </c>
      <c r="B61" s="17" t="s">
        <v>402</v>
      </c>
      <c r="C61" s="18" t="s">
        <v>742</v>
      </c>
      <c r="D61" s="19">
        <v>44146</v>
      </c>
      <c r="E61" s="18" t="s">
        <v>226</v>
      </c>
      <c r="F61" s="17" t="s">
        <v>788</v>
      </c>
      <c r="G61" s="25">
        <v>35</v>
      </c>
    </row>
    <row r="62" spans="1:7">
      <c r="A62" s="16">
        <v>201420</v>
      </c>
      <c r="B62" s="17" t="s">
        <v>399</v>
      </c>
      <c r="C62" s="18" t="s">
        <v>741</v>
      </c>
      <c r="D62" s="19">
        <v>44167</v>
      </c>
      <c r="E62" s="18" t="s">
        <v>812</v>
      </c>
      <c r="F62" s="17" t="s">
        <v>215</v>
      </c>
      <c r="G62" s="25">
        <v>35</v>
      </c>
    </row>
    <row r="63" spans="1:7">
      <c r="A63" s="16">
        <v>200963</v>
      </c>
      <c r="B63" s="17" t="s">
        <v>373</v>
      </c>
      <c r="C63" s="18" t="s">
        <v>738</v>
      </c>
      <c r="D63" s="19">
        <v>44098</v>
      </c>
      <c r="E63" s="18" t="s">
        <v>812</v>
      </c>
      <c r="F63" s="17" t="s">
        <v>790</v>
      </c>
      <c r="G63" s="25">
        <v>34</v>
      </c>
    </row>
    <row r="64" spans="1:7">
      <c r="A64" s="16">
        <v>201464</v>
      </c>
      <c r="B64" s="17" t="s">
        <v>392</v>
      </c>
      <c r="C64" s="18" t="s">
        <v>740</v>
      </c>
      <c r="D64" s="19">
        <v>44171</v>
      </c>
      <c r="E64" s="18" t="s">
        <v>228</v>
      </c>
      <c r="F64" s="17" t="s">
        <v>795</v>
      </c>
      <c r="G64" s="25">
        <v>32</v>
      </c>
    </row>
    <row r="65" spans="1:7">
      <c r="A65" s="16">
        <v>201549</v>
      </c>
      <c r="B65" s="17" t="s">
        <v>412</v>
      </c>
      <c r="C65" s="18" t="s">
        <v>742</v>
      </c>
      <c r="D65" s="19">
        <v>44178</v>
      </c>
      <c r="E65" s="18" t="s">
        <v>228</v>
      </c>
      <c r="F65" s="17" t="s">
        <v>208</v>
      </c>
      <c r="G65" s="25">
        <v>32</v>
      </c>
    </row>
    <row r="66" spans="1:7">
      <c r="A66" s="16">
        <v>201557</v>
      </c>
      <c r="B66" s="17" t="s">
        <v>375</v>
      </c>
      <c r="C66" s="18" t="s">
        <v>814</v>
      </c>
      <c r="D66" s="19">
        <v>44181</v>
      </c>
      <c r="E66" s="18" t="s">
        <v>227</v>
      </c>
      <c r="F66" s="17" t="s">
        <v>774</v>
      </c>
      <c r="G66" s="25">
        <v>32</v>
      </c>
    </row>
    <row r="67" spans="1:7">
      <c r="A67" s="16">
        <v>200106</v>
      </c>
      <c r="B67" s="17" t="s">
        <v>432</v>
      </c>
      <c r="C67" s="18" t="s">
        <v>739</v>
      </c>
      <c r="D67" s="19">
        <v>43873</v>
      </c>
      <c r="E67" s="18" t="s">
        <v>812</v>
      </c>
      <c r="F67" s="17" t="s">
        <v>216</v>
      </c>
      <c r="G67" s="25">
        <v>30</v>
      </c>
    </row>
    <row r="68" spans="1:7">
      <c r="A68" s="16">
        <v>200445</v>
      </c>
      <c r="B68" s="17" t="s">
        <v>400</v>
      </c>
      <c r="C68" s="18" t="s">
        <v>736</v>
      </c>
      <c r="D68" s="19">
        <v>43985</v>
      </c>
      <c r="E68" s="18" t="s">
        <v>230</v>
      </c>
      <c r="F68" s="17" t="s">
        <v>765</v>
      </c>
      <c r="G68" s="25">
        <v>30</v>
      </c>
    </row>
    <row r="69" spans="1:7">
      <c r="A69" s="16">
        <v>200651</v>
      </c>
      <c r="B69" s="17" t="s">
        <v>364</v>
      </c>
      <c r="C69" s="18" t="s">
        <v>740</v>
      </c>
      <c r="D69" s="19">
        <v>44034</v>
      </c>
      <c r="E69" s="18" t="s">
        <v>227</v>
      </c>
      <c r="F69" s="17" t="s">
        <v>781</v>
      </c>
      <c r="G69" s="25">
        <v>30</v>
      </c>
    </row>
    <row r="70" spans="1:7">
      <c r="A70" s="16">
        <v>200696</v>
      </c>
      <c r="B70" s="17" t="s">
        <v>361</v>
      </c>
      <c r="C70" s="18" t="s">
        <v>736</v>
      </c>
      <c r="D70" s="19">
        <v>44043</v>
      </c>
      <c r="E70" s="18" t="s">
        <v>225</v>
      </c>
      <c r="F70" s="17" t="s">
        <v>219</v>
      </c>
      <c r="G70" s="25">
        <v>30</v>
      </c>
    </row>
    <row r="71" spans="1:7">
      <c r="A71" s="16">
        <v>200772</v>
      </c>
      <c r="B71" s="17" t="s">
        <v>366</v>
      </c>
      <c r="C71" s="18" t="s">
        <v>738</v>
      </c>
      <c r="D71" s="19">
        <v>44062</v>
      </c>
      <c r="E71" s="18" t="s">
        <v>812</v>
      </c>
      <c r="F71" s="17" t="s">
        <v>216</v>
      </c>
      <c r="G71" s="25">
        <v>30</v>
      </c>
    </row>
    <row r="72" spans="1:7">
      <c r="A72" s="16">
        <v>200867</v>
      </c>
      <c r="B72" s="17" t="s">
        <v>358</v>
      </c>
      <c r="C72" s="18" t="s">
        <v>814</v>
      </c>
      <c r="D72" s="19">
        <v>44080</v>
      </c>
      <c r="E72" s="18" t="s">
        <v>227</v>
      </c>
      <c r="F72" s="17" t="s">
        <v>774</v>
      </c>
      <c r="G72" s="25">
        <v>30</v>
      </c>
    </row>
    <row r="73" spans="1:7">
      <c r="A73" s="16">
        <v>200952</v>
      </c>
      <c r="B73" s="17" t="s">
        <v>418</v>
      </c>
      <c r="C73" s="18" t="s">
        <v>739</v>
      </c>
      <c r="D73" s="19">
        <v>44097</v>
      </c>
      <c r="E73" s="18" t="s">
        <v>812</v>
      </c>
      <c r="F73" s="17" t="s">
        <v>200</v>
      </c>
      <c r="G73" s="25">
        <v>30</v>
      </c>
    </row>
    <row r="74" spans="1:7">
      <c r="A74" s="16">
        <v>201085</v>
      </c>
      <c r="B74" s="17" t="s">
        <v>394</v>
      </c>
      <c r="C74" s="18" t="s">
        <v>242</v>
      </c>
      <c r="D74" s="19">
        <v>44115</v>
      </c>
      <c r="E74" s="18" t="s">
        <v>227</v>
      </c>
      <c r="F74" s="17" t="s">
        <v>213</v>
      </c>
      <c r="G74" s="25">
        <v>30</v>
      </c>
    </row>
    <row r="75" spans="1:7">
      <c r="A75" s="16">
        <v>201391</v>
      </c>
      <c r="B75" s="17" t="s">
        <v>136</v>
      </c>
      <c r="C75" s="18" t="s">
        <v>742</v>
      </c>
      <c r="D75" s="19">
        <v>44162</v>
      </c>
      <c r="E75" s="18" t="s">
        <v>812</v>
      </c>
      <c r="F75" s="17" t="s">
        <v>757</v>
      </c>
      <c r="G75" s="25">
        <v>30</v>
      </c>
    </row>
    <row r="76" spans="1:7">
      <c r="A76" s="16">
        <v>201337</v>
      </c>
      <c r="B76" s="17" t="s">
        <v>388</v>
      </c>
      <c r="C76" s="18" t="s">
        <v>736</v>
      </c>
      <c r="D76" s="19">
        <v>44154</v>
      </c>
      <c r="E76" s="18" t="s">
        <v>226</v>
      </c>
      <c r="F76" s="17" t="s">
        <v>789</v>
      </c>
      <c r="G76" s="25">
        <v>740</v>
      </c>
    </row>
    <row r="77" spans="1:7">
      <c r="A77" s="16">
        <v>201245</v>
      </c>
      <c r="B77" s="17" t="s">
        <v>377</v>
      </c>
      <c r="C77" s="18" t="s">
        <v>736</v>
      </c>
      <c r="D77" s="19">
        <v>44141</v>
      </c>
      <c r="E77" s="18" t="s">
        <v>226</v>
      </c>
      <c r="F77" s="17" t="s">
        <v>787</v>
      </c>
      <c r="G77" s="25">
        <v>730</v>
      </c>
    </row>
    <row r="78" spans="1:7">
      <c r="A78" s="16">
        <v>200916</v>
      </c>
      <c r="B78" s="17" t="s">
        <v>355</v>
      </c>
      <c r="C78" s="18" t="s">
        <v>742</v>
      </c>
      <c r="D78" s="19">
        <v>44090</v>
      </c>
      <c r="E78" s="18" t="s">
        <v>226</v>
      </c>
      <c r="F78" s="17" t="s">
        <v>744</v>
      </c>
      <c r="G78" s="25">
        <v>720</v>
      </c>
    </row>
    <row r="79" spans="1:7">
      <c r="A79" s="16">
        <v>201170</v>
      </c>
      <c r="B79" s="17" t="s">
        <v>373</v>
      </c>
      <c r="C79" s="18" t="s">
        <v>742</v>
      </c>
      <c r="D79" s="19">
        <v>44133</v>
      </c>
      <c r="E79" s="18" t="s">
        <v>812</v>
      </c>
      <c r="F79" s="17" t="s">
        <v>216</v>
      </c>
      <c r="G79" s="25">
        <v>720</v>
      </c>
    </row>
    <row r="80" spans="1:7">
      <c r="A80" s="16">
        <v>201184</v>
      </c>
      <c r="B80" s="17" t="s">
        <v>416</v>
      </c>
      <c r="C80" s="18" t="s">
        <v>242</v>
      </c>
      <c r="D80" s="19">
        <v>44135</v>
      </c>
      <c r="E80" s="18" t="s">
        <v>225</v>
      </c>
      <c r="F80" s="17" t="s">
        <v>219</v>
      </c>
      <c r="G80" s="25">
        <v>710</v>
      </c>
    </row>
    <row r="81" spans="1:7">
      <c r="A81" s="16">
        <v>201226</v>
      </c>
      <c r="B81" s="17" t="s">
        <v>415</v>
      </c>
      <c r="C81" s="18" t="s">
        <v>741</v>
      </c>
      <c r="D81" s="19">
        <v>44140</v>
      </c>
      <c r="E81" s="18" t="s">
        <v>225</v>
      </c>
      <c r="F81" s="17" t="s">
        <v>206</v>
      </c>
      <c r="G81" s="25">
        <v>710</v>
      </c>
    </row>
    <row r="82" spans="1:7">
      <c r="A82" s="16">
        <v>201345</v>
      </c>
      <c r="B82" s="17" t="s">
        <v>409</v>
      </c>
      <c r="C82" s="18" t="s">
        <v>737</v>
      </c>
      <c r="D82" s="19">
        <v>44155</v>
      </c>
      <c r="E82" s="18" t="s">
        <v>812</v>
      </c>
      <c r="F82" s="17" t="s">
        <v>216</v>
      </c>
      <c r="G82" s="25">
        <v>710</v>
      </c>
    </row>
    <row r="83" spans="1:7">
      <c r="A83" s="16">
        <v>201618</v>
      </c>
      <c r="B83" s="17" t="s">
        <v>413</v>
      </c>
      <c r="C83" s="18" t="s">
        <v>740</v>
      </c>
      <c r="D83" s="19">
        <v>44189</v>
      </c>
      <c r="E83" s="18" t="s">
        <v>228</v>
      </c>
      <c r="F83" s="17" t="s">
        <v>795</v>
      </c>
      <c r="G83" s="25">
        <v>710</v>
      </c>
    </row>
    <row r="84" spans="1:7">
      <c r="A84" s="16">
        <v>201292</v>
      </c>
      <c r="B84" s="17" t="s">
        <v>372</v>
      </c>
      <c r="C84" s="18" t="s">
        <v>742</v>
      </c>
      <c r="D84" s="19">
        <v>44147</v>
      </c>
      <c r="E84" s="18" t="s">
        <v>227</v>
      </c>
      <c r="F84" s="17" t="s">
        <v>764</v>
      </c>
      <c r="G84" s="25">
        <v>700</v>
      </c>
    </row>
    <row r="85" spans="1:7">
      <c r="A85" s="16">
        <v>201654</v>
      </c>
      <c r="B85" s="17" t="s">
        <v>363</v>
      </c>
      <c r="C85" s="18" t="s">
        <v>740</v>
      </c>
      <c r="D85" s="19">
        <v>44191</v>
      </c>
      <c r="E85" s="18" t="s">
        <v>226</v>
      </c>
      <c r="F85" s="17" t="s">
        <v>788</v>
      </c>
      <c r="G85" s="25">
        <v>690</v>
      </c>
    </row>
    <row r="86" spans="1:7">
      <c r="A86" s="16">
        <v>201276</v>
      </c>
      <c r="B86" s="17" t="s">
        <v>380</v>
      </c>
      <c r="C86" s="18" t="s">
        <v>242</v>
      </c>
      <c r="D86" s="19">
        <v>44143</v>
      </c>
      <c r="E86" s="18" t="s">
        <v>227</v>
      </c>
      <c r="F86" s="17" t="s">
        <v>746</v>
      </c>
      <c r="G86" s="25">
        <v>680</v>
      </c>
    </row>
    <row r="87" spans="1:7">
      <c r="A87" s="16">
        <v>201357</v>
      </c>
      <c r="B87" s="17" t="s">
        <v>386</v>
      </c>
      <c r="C87" s="18" t="s">
        <v>737</v>
      </c>
      <c r="D87" s="19">
        <v>44156</v>
      </c>
      <c r="E87" s="18" t="s">
        <v>227</v>
      </c>
      <c r="F87" s="17" t="s">
        <v>768</v>
      </c>
      <c r="G87" s="25">
        <v>680</v>
      </c>
    </row>
    <row r="88" spans="1:7">
      <c r="A88" s="16">
        <v>201475</v>
      </c>
      <c r="B88" s="17" t="s">
        <v>411</v>
      </c>
      <c r="C88" s="18" t="s">
        <v>740</v>
      </c>
      <c r="D88" s="19">
        <v>44171</v>
      </c>
      <c r="E88" s="18" t="s">
        <v>227</v>
      </c>
      <c r="F88" s="17" t="s">
        <v>786</v>
      </c>
      <c r="G88" s="25">
        <v>670</v>
      </c>
    </row>
    <row r="89" spans="1:7">
      <c r="A89" s="16">
        <v>201562</v>
      </c>
      <c r="B89" s="17" t="s">
        <v>384</v>
      </c>
      <c r="C89" s="18" t="s">
        <v>739</v>
      </c>
      <c r="D89" s="19">
        <v>44181</v>
      </c>
      <c r="E89" s="18" t="s">
        <v>226</v>
      </c>
      <c r="F89" s="17" t="s">
        <v>753</v>
      </c>
      <c r="G89" s="25">
        <v>670</v>
      </c>
    </row>
    <row r="90" spans="1:7">
      <c r="A90" s="16">
        <v>200034</v>
      </c>
      <c r="B90" s="17" t="s">
        <v>408</v>
      </c>
      <c r="C90" s="18" t="s">
        <v>742</v>
      </c>
      <c r="D90" s="19">
        <v>43846</v>
      </c>
      <c r="E90" s="18" t="s">
        <v>225</v>
      </c>
      <c r="F90" s="17" t="s">
        <v>792</v>
      </c>
      <c r="G90" s="25">
        <v>650</v>
      </c>
    </row>
    <row r="91" spans="1:7">
      <c r="A91" s="16">
        <v>200054</v>
      </c>
      <c r="B91" s="17" t="s">
        <v>375</v>
      </c>
      <c r="C91" s="18" t="s">
        <v>242</v>
      </c>
      <c r="D91" s="19">
        <v>43853</v>
      </c>
      <c r="E91" s="18" t="s">
        <v>229</v>
      </c>
      <c r="F91" s="17" t="s">
        <v>752</v>
      </c>
      <c r="G91" s="25">
        <v>650</v>
      </c>
    </row>
    <row r="92" spans="1:7">
      <c r="A92" s="16">
        <v>200068</v>
      </c>
      <c r="B92" s="17" t="s">
        <v>400</v>
      </c>
      <c r="C92" s="18" t="s">
        <v>736</v>
      </c>
      <c r="D92" s="19">
        <v>43859</v>
      </c>
      <c r="E92" s="18" t="s">
        <v>225</v>
      </c>
      <c r="F92" s="17" t="s">
        <v>793</v>
      </c>
      <c r="G92" s="25">
        <v>650</v>
      </c>
    </row>
    <row r="93" spans="1:7">
      <c r="A93" s="16">
        <v>200171</v>
      </c>
      <c r="B93" s="17" t="s">
        <v>429</v>
      </c>
      <c r="C93" s="18" t="s">
        <v>739</v>
      </c>
      <c r="D93" s="19">
        <v>43895</v>
      </c>
      <c r="E93" s="18" t="s">
        <v>227</v>
      </c>
      <c r="F93" s="17" t="s">
        <v>749</v>
      </c>
      <c r="G93" s="25">
        <v>650</v>
      </c>
    </row>
    <row r="94" spans="1:7">
      <c r="A94" s="16">
        <v>200172</v>
      </c>
      <c r="B94" s="17" t="s">
        <v>407</v>
      </c>
      <c r="C94" s="18" t="s">
        <v>737</v>
      </c>
      <c r="D94" s="19">
        <v>43895</v>
      </c>
      <c r="E94" s="18" t="s">
        <v>227</v>
      </c>
      <c r="F94" s="17" t="s">
        <v>750</v>
      </c>
      <c r="G94" s="25">
        <v>650</v>
      </c>
    </row>
    <row r="95" spans="1:7">
      <c r="A95" s="16">
        <v>200464</v>
      </c>
      <c r="B95" s="17" t="s">
        <v>382</v>
      </c>
      <c r="C95" s="18" t="s">
        <v>742</v>
      </c>
      <c r="D95" s="19">
        <v>43992</v>
      </c>
      <c r="E95" s="18" t="s">
        <v>229</v>
      </c>
      <c r="F95" s="17" t="s">
        <v>752</v>
      </c>
      <c r="G95" s="25">
        <v>650</v>
      </c>
    </row>
    <row r="96" spans="1:7">
      <c r="A96" s="16">
        <v>200641</v>
      </c>
      <c r="B96" s="17" t="s">
        <v>391</v>
      </c>
      <c r="C96" s="18" t="s">
        <v>738</v>
      </c>
      <c r="D96" s="19">
        <v>44031</v>
      </c>
      <c r="E96" s="18" t="s">
        <v>229</v>
      </c>
      <c r="F96" s="17" t="s">
        <v>778</v>
      </c>
      <c r="G96" s="25">
        <v>650</v>
      </c>
    </row>
    <row r="97" spans="1:7">
      <c r="A97" s="16">
        <v>200747</v>
      </c>
      <c r="B97" s="17" t="s">
        <v>380</v>
      </c>
      <c r="C97" s="18" t="s">
        <v>736</v>
      </c>
      <c r="D97" s="19">
        <v>44056</v>
      </c>
      <c r="E97" s="18" t="s">
        <v>230</v>
      </c>
      <c r="F97" s="17" t="s">
        <v>796</v>
      </c>
      <c r="G97" s="25">
        <v>650</v>
      </c>
    </row>
    <row r="98" spans="1:7">
      <c r="A98" s="16">
        <v>201028</v>
      </c>
      <c r="B98" s="17" t="s">
        <v>371</v>
      </c>
      <c r="C98" s="18" t="s">
        <v>738</v>
      </c>
      <c r="D98" s="19">
        <v>44106</v>
      </c>
      <c r="E98" s="18" t="s">
        <v>227</v>
      </c>
      <c r="F98" s="17" t="s">
        <v>767</v>
      </c>
      <c r="G98" s="25">
        <v>650</v>
      </c>
    </row>
    <row r="99" spans="1:7">
      <c r="A99" s="16">
        <v>201081</v>
      </c>
      <c r="B99" s="17" t="s">
        <v>413</v>
      </c>
      <c r="C99" s="18" t="s">
        <v>739</v>
      </c>
      <c r="D99" s="19">
        <v>44115</v>
      </c>
      <c r="E99" s="18" t="s">
        <v>812</v>
      </c>
      <c r="F99" s="17" t="s">
        <v>757</v>
      </c>
      <c r="G99" s="25">
        <v>650</v>
      </c>
    </row>
    <row r="100" spans="1:7">
      <c r="A100" s="16">
        <v>201092</v>
      </c>
      <c r="B100" s="17" t="s">
        <v>379</v>
      </c>
      <c r="C100" s="18" t="s">
        <v>739</v>
      </c>
      <c r="D100" s="19">
        <v>44115</v>
      </c>
      <c r="E100" s="18" t="s">
        <v>228</v>
      </c>
      <c r="F100" s="17" t="s">
        <v>794</v>
      </c>
      <c r="G100" s="25">
        <v>650</v>
      </c>
    </row>
    <row r="101" spans="1:7">
      <c r="A101" s="16">
        <v>201185</v>
      </c>
      <c r="B101" s="17" t="s">
        <v>435</v>
      </c>
      <c r="C101" s="18" t="s">
        <v>738</v>
      </c>
      <c r="D101" s="19">
        <v>44135</v>
      </c>
      <c r="E101" s="18" t="s">
        <v>812</v>
      </c>
      <c r="F101" s="17" t="s">
        <v>207</v>
      </c>
      <c r="G101" s="25">
        <v>650</v>
      </c>
    </row>
    <row r="102" spans="1:7">
      <c r="A102" s="16">
        <v>201218</v>
      </c>
      <c r="B102" s="17" t="s">
        <v>358</v>
      </c>
      <c r="C102" s="18" t="s">
        <v>740</v>
      </c>
      <c r="D102" s="19">
        <v>44139</v>
      </c>
      <c r="E102" s="18" t="s">
        <v>227</v>
      </c>
      <c r="F102" s="17" t="s">
        <v>748</v>
      </c>
      <c r="G102" s="25">
        <v>640</v>
      </c>
    </row>
    <row r="103" spans="1:7">
      <c r="A103" s="16">
        <v>201167</v>
      </c>
      <c r="B103" s="17" t="s">
        <v>355</v>
      </c>
      <c r="C103" s="18" t="s">
        <v>741</v>
      </c>
      <c r="D103" s="19">
        <v>44133</v>
      </c>
      <c r="E103" s="18" t="s">
        <v>812</v>
      </c>
      <c r="F103" s="17" t="s">
        <v>200</v>
      </c>
      <c r="G103" s="25">
        <v>630</v>
      </c>
    </row>
    <row r="104" spans="1:7">
      <c r="A104" s="16">
        <v>201169</v>
      </c>
      <c r="B104" s="17" t="s">
        <v>429</v>
      </c>
      <c r="C104" s="18" t="s">
        <v>741</v>
      </c>
      <c r="D104" s="19">
        <v>44133</v>
      </c>
      <c r="E104" s="18" t="s">
        <v>812</v>
      </c>
      <c r="F104" s="17" t="s">
        <v>217</v>
      </c>
      <c r="G104" s="25">
        <v>630</v>
      </c>
    </row>
    <row r="105" spans="1:7">
      <c r="A105" s="16">
        <v>201309</v>
      </c>
      <c r="B105" s="17" t="s">
        <v>153</v>
      </c>
      <c r="C105" s="18" t="s">
        <v>737</v>
      </c>
      <c r="D105" s="19">
        <v>44149</v>
      </c>
      <c r="E105" s="18" t="s">
        <v>227</v>
      </c>
      <c r="F105" s="17" t="s">
        <v>210</v>
      </c>
      <c r="G105" s="25">
        <v>630</v>
      </c>
    </row>
    <row r="106" spans="1:7">
      <c r="A106" s="16">
        <v>200981</v>
      </c>
      <c r="B106" s="17" t="s">
        <v>421</v>
      </c>
      <c r="C106" s="18" t="s">
        <v>737</v>
      </c>
      <c r="D106" s="19">
        <v>44101</v>
      </c>
      <c r="E106" s="18" t="s">
        <v>227</v>
      </c>
      <c r="F106" s="17" t="s">
        <v>786</v>
      </c>
      <c r="G106" s="25">
        <v>610</v>
      </c>
    </row>
    <row r="107" spans="1:7">
      <c r="A107" s="16">
        <v>201543</v>
      </c>
      <c r="B107" s="17" t="s">
        <v>354</v>
      </c>
      <c r="C107" s="18" t="s">
        <v>738</v>
      </c>
      <c r="D107" s="19">
        <v>44178</v>
      </c>
      <c r="E107" s="18" t="s">
        <v>230</v>
      </c>
      <c r="F107" s="17" t="s">
        <v>765</v>
      </c>
      <c r="G107" s="25">
        <v>610</v>
      </c>
    </row>
    <row r="108" spans="1:7">
      <c r="A108" s="16">
        <v>201652</v>
      </c>
      <c r="B108" s="17" t="s">
        <v>377</v>
      </c>
      <c r="C108" s="18" t="s">
        <v>739</v>
      </c>
      <c r="D108" s="19">
        <v>44190</v>
      </c>
      <c r="E108" s="18" t="s">
        <v>812</v>
      </c>
      <c r="F108" s="17" t="s">
        <v>215</v>
      </c>
      <c r="G108" s="25">
        <v>610</v>
      </c>
    </row>
    <row r="109" spans="1:7">
      <c r="A109" s="16">
        <v>200015</v>
      </c>
      <c r="B109" s="17" t="s">
        <v>392</v>
      </c>
      <c r="C109" s="18" t="s">
        <v>736</v>
      </c>
      <c r="D109" s="19">
        <v>43837</v>
      </c>
      <c r="E109" s="18" t="s">
        <v>225</v>
      </c>
      <c r="F109" s="17" t="s">
        <v>791</v>
      </c>
      <c r="G109" s="25">
        <v>600</v>
      </c>
    </row>
    <row r="110" spans="1:7">
      <c r="A110" s="16">
        <v>200269</v>
      </c>
      <c r="B110" s="17" t="s">
        <v>426</v>
      </c>
      <c r="C110" s="18" t="s">
        <v>814</v>
      </c>
      <c r="D110" s="19">
        <v>43929</v>
      </c>
      <c r="E110" s="18" t="s">
        <v>226</v>
      </c>
      <c r="F110" s="17" t="s">
        <v>214</v>
      </c>
      <c r="G110" s="25">
        <v>600</v>
      </c>
    </row>
    <row r="111" spans="1:7">
      <c r="A111" s="16">
        <v>200513</v>
      </c>
      <c r="B111" s="17" t="s">
        <v>385</v>
      </c>
      <c r="C111" s="18" t="s">
        <v>739</v>
      </c>
      <c r="D111" s="19">
        <v>44003</v>
      </c>
      <c r="E111" s="18" t="s">
        <v>228</v>
      </c>
      <c r="F111" s="17" t="s">
        <v>794</v>
      </c>
      <c r="G111" s="25">
        <v>600</v>
      </c>
    </row>
    <row r="112" spans="1:7">
      <c r="A112" s="16">
        <v>200668</v>
      </c>
      <c r="B112" s="17" t="s">
        <v>364</v>
      </c>
      <c r="C112" s="18" t="s">
        <v>738</v>
      </c>
      <c r="D112" s="19">
        <v>44037</v>
      </c>
      <c r="E112" s="18" t="s">
        <v>227</v>
      </c>
      <c r="F112" s="17" t="s">
        <v>746</v>
      </c>
      <c r="G112" s="25">
        <v>600</v>
      </c>
    </row>
    <row r="113" spans="1:7">
      <c r="A113" s="16">
        <v>200982</v>
      </c>
      <c r="B113" s="17" t="s">
        <v>358</v>
      </c>
      <c r="C113" s="18" t="s">
        <v>242</v>
      </c>
      <c r="D113" s="19">
        <v>44101</v>
      </c>
      <c r="E113" s="18" t="s">
        <v>227</v>
      </c>
      <c r="F113" s="17" t="s">
        <v>771</v>
      </c>
      <c r="G113" s="25">
        <v>600</v>
      </c>
    </row>
    <row r="114" spans="1:7">
      <c r="A114" s="16">
        <v>200984</v>
      </c>
      <c r="B114" s="17" t="s">
        <v>373</v>
      </c>
      <c r="C114" s="18" t="s">
        <v>814</v>
      </c>
      <c r="D114" s="19">
        <v>44101</v>
      </c>
      <c r="E114" s="18" t="s">
        <v>226</v>
      </c>
      <c r="F114" s="17" t="s">
        <v>784</v>
      </c>
      <c r="G114" s="25">
        <v>600</v>
      </c>
    </row>
    <row r="115" spans="1:7">
      <c r="A115" s="16">
        <v>201183</v>
      </c>
      <c r="B115" s="17" t="s">
        <v>391</v>
      </c>
      <c r="C115" s="18" t="s">
        <v>736</v>
      </c>
      <c r="D115" s="19">
        <v>44135</v>
      </c>
      <c r="E115" s="18" t="s">
        <v>225</v>
      </c>
      <c r="F115" s="17" t="s">
        <v>218</v>
      </c>
      <c r="G115" s="25">
        <v>600</v>
      </c>
    </row>
    <row r="116" spans="1:7">
      <c r="A116" s="16">
        <v>201176</v>
      </c>
      <c r="B116" s="17" t="s">
        <v>374</v>
      </c>
      <c r="C116" s="18" t="s">
        <v>740</v>
      </c>
      <c r="D116" s="19">
        <v>44134</v>
      </c>
      <c r="E116" s="18" t="s">
        <v>229</v>
      </c>
      <c r="F116" s="17" t="s">
        <v>778</v>
      </c>
      <c r="G116" s="25">
        <v>590</v>
      </c>
    </row>
    <row r="117" spans="1:7">
      <c r="A117" s="16">
        <v>201059</v>
      </c>
      <c r="B117" s="17" t="s">
        <v>422</v>
      </c>
      <c r="C117" s="18" t="s">
        <v>741</v>
      </c>
      <c r="D117" s="19">
        <v>44112</v>
      </c>
      <c r="E117" s="18" t="s">
        <v>812</v>
      </c>
      <c r="F117" s="17" t="s">
        <v>756</v>
      </c>
      <c r="G117" s="25">
        <v>580</v>
      </c>
    </row>
    <row r="118" spans="1:7">
      <c r="A118" s="16">
        <v>201570</v>
      </c>
      <c r="B118" s="17" t="s">
        <v>383</v>
      </c>
      <c r="C118" s="18" t="s">
        <v>741</v>
      </c>
      <c r="D118" s="19">
        <v>44182</v>
      </c>
      <c r="E118" s="18" t="s">
        <v>228</v>
      </c>
      <c r="F118" s="17" t="s">
        <v>772</v>
      </c>
      <c r="G118" s="25">
        <v>580</v>
      </c>
    </row>
    <row r="119" spans="1:7">
      <c r="A119" s="16">
        <v>201386</v>
      </c>
      <c r="B119" s="17" t="s">
        <v>373</v>
      </c>
      <c r="C119" s="18" t="s">
        <v>741</v>
      </c>
      <c r="D119" s="19">
        <v>44161</v>
      </c>
      <c r="E119" s="18" t="s">
        <v>225</v>
      </c>
      <c r="F119" s="17" t="s">
        <v>201</v>
      </c>
      <c r="G119" s="25">
        <v>570</v>
      </c>
    </row>
    <row r="120" spans="1:7">
      <c r="A120" s="16">
        <v>201155</v>
      </c>
      <c r="B120" s="17" t="s">
        <v>433</v>
      </c>
      <c r="C120" s="18" t="s">
        <v>741</v>
      </c>
      <c r="D120" s="19">
        <v>44132</v>
      </c>
      <c r="E120" s="18" t="s">
        <v>225</v>
      </c>
      <c r="F120" s="17" t="s">
        <v>218</v>
      </c>
      <c r="G120" s="25">
        <v>560</v>
      </c>
    </row>
    <row r="121" spans="1:7">
      <c r="A121" s="16">
        <v>201520</v>
      </c>
      <c r="B121" s="17" t="s">
        <v>368</v>
      </c>
      <c r="C121" s="18" t="s">
        <v>739</v>
      </c>
      <c r="D121" s="19">
        <v>44176</v>
      </c>
      <c r="E121" s="18" t="s">
        <v>229</v>
      </c>
      <c r="F121" s="17" t="s">
        <v>777</v>
      </c>
      <c r="G121" s="25">
        <v>560</v>
      </c>
    </row>
    <row r="122" spans="1:7">
      <c r="A122" s="16">
        <v>200003</v>
      </c>
      <c r="B122" s="17" t="s">
        <v>390</v>
      </c>
      <c r="C122" s="18" t="s">
        <v>739</v>
      </c>
      <c r="D122" s="19">
        <v>43832</v>
      </c>
      <c r="E122" s="18" t="s">
        <v>227</v>
      </c>
      <c r="F122" s="17" t="s">
        <v>783</v>
      </c>
      <c r="G122" s="25">
        <v>550</v>
      </c>
    </row>
    <row r="123" spans="1:7">
      <c r="A123" s="16">
        <v>200029</v>
      </c>
      <c r="B123" s="17" t="s">
        <v>367</v>
      </c>
      <c r="C123" s="18" t="s">
        <v>740</v>
      </c>
      <c r="D123" s="19">
        <v>43841</v>
      </c>
      <c r="E123" s="18" t="s">
        <v>230</v>
      </c>
      <c r="F123" s="17" t="s">
        <v>797</v>
      </c>
      <c r="G123" s="25">
        <v>550</v>
      </c>
    </row>
    <row r="124" spans="1:7">
      <c r="A124" s="16">
        <v>200118</v>
      </c>
      <c r="B124" s="17" t="s">
        <v>373</v>
      </c>
      <c r="C124" s="18" t="s">
        <v>741</v>
      </c>
      <c r="D124" s="19">
        <v>43875</v>
      </c>
      <c r="E124" s="18" t="s">
        <v>230</v>
      </c>
      <c r="F124" s="17" t="s">
        <v>766</v>
      </c>
      <c r="G124" s="25">
        <v>550</v>
      </c>
    </row>
    <row r="125" spans="1:7">
      <c r="A125" s="16">
        <v>200119</v>
      </c>
      <c r="B125" s="17" t="s">
        <v>399</v>
      </c>
      <c r="C125" s="18" t="s">
        <v>737</v>
      </c>
      <c r="D125" s="19">
        <v>43876</v>
      </c>
      <c r="E125" s="18" t="s">
        <v>226</v>
      </c>
      <c r="F125" s="17" t="s">
        <v>787</v>
      </c>
      <c r="G125" s="25">
        <v>550</v>
      </c>
    </row>
    <row r="126" spans="1:7">
      <c r="A126" s="16">
        <v>200126</v>
      </c>
      <c r="B126" s="17" t="s">
        <v>385</v>
      </c>
      <c r="C126" s="18" t="s">
        <v>814</v>
      </c>
      <c r="D126" s="19">
        <v>43880</v>
      </c>
      <c r="E126" s="18" t="s">
        <v>229</v>
      </c>
      <c r="F126" s="17" t="s">
        <v>759</v>
      </c>
      <c r="G126" s="25">
        <v>550</v>
      </c>
    </row>
    <row r="127" spans="1:7">
      <c r="A127" s="16">
        <v>200170</v>
      </c>
      <c r="B127" s="17" t="s">
        <v>428</v>
      </c>
      <c r="C127" s="18" t="s">
        <v>814</v>
      </c>
      <c r="D127" s="19">
        <v>43895</v>
      </c>
      <c r="E127" s="18" t="s">
        <v>227</v>
      </c>
      <c r="F127" s="17" t="s">
        <v>768</v>
      </c>
      <c r="G127" s="25">
        <v>550</v>
      </c>
    </row>
    <row r="128" spans="1:7">
      <c r="A128" s="16">
        <v>200197</v>
      </c>
      <c r="B128" s="17" t="s">
        <v>136</v>
      </c>
      <c r="C128" s="18" t="s">
        <v>740</v>
      </c>
      <c r="D128" s="19">
        <v>43904</v>
      </c>
      <c r="E128" s="18" t="s">
        <v>225</v>
      </c>
      <c r="F128" s="17" t="s">
        <v>798</v>
      </c>
      <c r="G128" s="25">
        <v>550</v>
      </c>
    </row>
    <row r="129" spans="1:7">
      <c r="A129" s="16">
        <v>200241</v>
      </c>
      <c r="B129" s="17" t="s">
        <v>419</v>
      </c>
      <c r="C129" s="18" t="s">
        <v>242</v>
      </c>
      <c r="D129" s="19">
        <v>43919</v>
      </c>
      <c r="E129" s="18" t="s">
        <v>230</v>
      </c>
      <c r="F129" s="17" t="s">
        <v>770</v>
      </c>
      <c r="G129" s="25">
        <v>550</v>
      </c>
    </row>
    <row r="130" spans="1:7">
      <c r="A130" s="16">
        <v>200255</v>
      </c>
      <c r="B130" s="17" t="s">
        <v>397</v>
      </c>
      <c r="C130" s="18" t="s">
        <v>736</v>
      </c>
      <c r="D130" s="19">
        <v>43924</v>
      </c>
      <c r="E130" s="18" t="s">
        <v>227</v>
      </c>
      <c r="F130" s="17" t="s">
        <v>768</v>
      </c>
      <c r="G130" s="25">
        <v>550</v>
      </c>
    </row>
    <row r="131" spans="1:7">
      <c r="A131" s="16">
        <v>200276</v>
      </c>
      <c r="B131" s="17" t="s">
        <v>412</v>
      </c>
      <c r="C131" s="18" t="s">
        <v>242</v>
      </c>
      <c r="D131" s="19">
        <v>43930</v>
      </c>
      <c r="E131" s="18" t="s">
        <v>226</v>
      </c>
      <c r="F131" s="17" t="s">
        <v>788</v>
      </c>
      <c r="G131" s="25">
        <v>550</v>
      </c>
    </row>
    <row r="132" spans="1:7">
      <c r="A132" s="16">
        <v>200429</v>
      </c>
      <c r="B132" s="17" t="s">
        <v>380</v>
      </c>
      <c r="C132" s="18" t="s">
        <v>742</v>
      </c>
      <c r="D132" s="19">
        <v>43979</v>
      </c>
      <c r="E132" s="18" t="s">
        <v>229</v>
      </c>
      <c r="F132" s="17" t="s">
        <v>752</v>
      </c>
      <c r="G132" s="25">
        <v>550</v>
      </c>
    </row>
    <row r="133" spans="1:7">
      <c r="A133" s="16">
        <v>200438</v>
      </c>
      <c r="B133" s="17" t="s">
        <v>424</v>
      </c>
      <c r="C133" s="18" t="s">
        <v>242</v>
      </c>
      <c r="D133" s="19">
        <v>43981</v>
      </c>
      <c r="E133" s="18" t="s">
        <v>227</v>
      </c>
      <c r="F133" s="17" t="s">
        <v>748</v>
      </c>
      <c r="G133" s="25">
        <v>550</v>
      </c>
    </row>
    <row r="134" spans="1:7">
      <c r="A134" s="16">
        <v>200532</v>
      </c>
      <c r="B134" s="17" t="s">
        <v>410</v>
      </c>
      <c r="C134" s="18" t="s">
        <v>742</v>
      </c>
      <c r="D134" s="19">
        <v>44008</v>
      </c>
      <c r="E134" s="18" t="s">
        <v>227</v>
      </c>
      <c r="F134" s="17" t="s">
        <v>210</v>
      </c>
      <c r="G134" s="25">
        <v>550</v>
      </c>
    </row>
    <row r="135" spans="1:7">
      <c r="A135" s="16">
        <v>200566</v>
      </c>
      <c r="B135" s="17" t="s">
        <v>370</v>
      </c>
      <c r="C135" s="18" t="s">
        <v>814</v>
      </c>
      <c r="D135" s="19">
        <v>44016</v>
      </c>
      <c r="E135" s="18" t="s">
        <v>229</v>
      </c>
      <c r="F135" s="17" t="s">
        <v>747</v>
      </c>
      <c r="G135" s="25">
        <v>550</v>
      </c>
    </row>
    <row r="136" spans="1:7">
      <c r="A136" s="16">
        <v>200618</v>
      </c>
      <c r="B136" s="17" t="s">
        <v>417</v>
      </c>
      <c r="C136" s="18" t="s">
        <v>736</v>
      </c>
      <c r="D136" s="19">
        <v>44028</v>
      </c>
      <c r="E136" s="18" t="s">
        <v>225</v>
      </c>
      <c r="F136" s="17" t="s">
        <v>205</v>
      </c>
      <c r="G136" s="25">
        <v>550</v>
      </c>
    </row>
    <row r="137" spans="1:7">
      <c r="A137" s="16">
        <v>200643</v>
      </c>
      <c r="B137" s="17" t="s">
        <v>362</v>
      </c>
      <c r="C137" s="18" t="s">
        <v>741</v>
      </c>
      <c r="D137" s="19">
        <v>44031</v>
      </c>
      <c r="E137" s="18" t="s">
        <v>227</v>
      </c>
      <c r="F137" s="17" t="s">
        <v>774</v>
      </c>
      <c r="G137" s="25">
        <v>550</v>
      </c>
    </row>
    <row r="138" spans="1:7">
      <c r="A138" s="16">
        <v>200648</v>
      </c>
      <c r="B138" s="17" t="s">
        <v>366</v>
      </c>
      <c r="C138" s="18" t="s">
        <v>742</v>
      </c>
      <c r="D138" s="19">
        <v>44034</v>
      </c>
      <c r="E138" s="18" t="s">
        <v>229</v>
      </c>
      <c r="F138" s="17" t="s">
        <v>220</v>
      </c>
      <c r="G138" s="25">
        <v>550</v>
      </c>
    </row>
    <row r="139" spans="1:7">
      <c r="A139" s="16">
        <v>200695</v>
      </c>
      <c r="B139" s="17" t="s">
        <v>435</v>
      </c>
      <c r="C139" s="18" t="s">
        <v>242</v>
      </c>
      <c r="D139" s="19">
        <v>44043</v>
      </c>
      <c r="E139" s="18" t="s">
        <v>812</v>
      </c>
      <c r="F139" s="17" t="s">
        <v>790</v>
      </c>
      <c r="G139" s="25">
        <v>550</v>
      </c>
    </row>
    <row r="140" spans="1:7">
      <c r="A140" s="16">
        <v>200801</v>
      </c>
      <c r="B140" s="17" t="s">
        <v>397</v>
      </c>
      <c r="C140" s="18" t="s">
        <v>741</v>
      </c>
      <c r="D140" s="19">
        <v>44069</v>
      </c>
      <c r="E140" s="18" t="s">
        <v>812</v>
      </c>
      <c r="F140" s="17" t="s">
        <v>757</v>
      </c>
      <c r="G140" s="25">
        <v>550</v>
      </c>
    </row>
    <row r="141" spans="1:7">
      <c r="A141" s="16">
        <v>200813</v>
      </c>
      <c r="B141" s="17" t="s">
        <v>360</v>
      </c>
      <c r="C141" s="18" t="s">
        <v>740</v>
      </c>
      <c r="D141" s="19">
        <v>44071</v>
      </c>
      <c r="E141" s="18" t="s">
        <v>227</v>
      </c>
      <c r="F141" s="17" t="s">
        <v>760</v>
      </c>
      <c r="G141" s="25">
        <v>550</v>
      </c>
    </row>
    <row r="142" spans="1:7">
      <c r="A142" s="16">
        <v>200839</v>
      </c>
      <c r="B142" s="17" t="s">
        <v>379</v>
      </c>
      <c r="C142" s="18" t="s">
        <v>737</v>
      </c>
      <c r="D142" s="19">
        <v>44076</v>
      </c>
      <c r="E142" s="18" t="s">
        <v>229</v>
      </c>
      <c r="F142" s="17" t="s">
        <v>779</v>
      </c>
      <c r="G142" s="25">
        <v>550</v>
      </c>
    </row>
    <row r="143" spans="1:7">
      <c r="A143" s="16">
        <v>200887</v>
      </c>
      <c r="B143" s="17" t="s">
        <v>169</v>
      </c>
      <c r="C143" s="18" t="s">
        <v>739</v>
      </c>
      <c r="D143" s="19">
        <v>44084</v>
      </c>
      <c r="E143" s="18" t="s">
        <v>225</v>
      </c>
      <c r="F143" s="17" t="s">
        <v>792</v>
      </c>
      <c r="G143" s="25">
        <v>550</v>
      </c>
    </row>
    <row r="144" spans="1:7">
      <c r="A144" s="16">
        <v>200959</v>
      </c>
      <c r="B144" s="17" t="s">
        <v>415</v>
      </c>
      <c r="C144" s="18" t="s">
        <v>814</v>
      </c>
      <c r="D144" s="19">
        <v>44098</v>
      </c>
      <c r="E144" s="18" t="s">
        <v>227</v>
      </c>
      <c r="F144" s="17" t="s">
        <v>783</v>
      </c>
      <c r="G144" s="25">
        <v>550</v>
      </c>
    </row>
    <row r="145" spans="1:7">
      <c r="A145" s="16">
        <v>200974</v>
      </c>
      <c r="B145" s="17" t="s">
        <v>372</v>
      </c>
      <c r="C145" s="18" t="s">
        <v>737</v>
      </c>
      <c r="D145" s="19">
        <v>44100</v>
      </c>
      <c r="E145" s="18" t="s">
        <v>227</v>
      </c>
      <c r="F145" s="17" t="s">
        <v>767</v>
      </c>
      <c r="G145" s="25">
        <v>550</v>
      </c>
    </row>
    <row r="146" spans="1:7">
      <c r="A146" s="16">
        <v>200976</v>
      </c>
      <c r="B146" s="17" t="s">
        <v>397</v>
      </c>
      <c r="C146" s="18" t="s">
        <v>814</v>
      </c>
      <c r="D146" s="19">
        <v>44100</v>
      </c>
      <c r="E146" s="18" t="s">
        <v>229</v>
      </c>
      <c r="F146" s="17" t="s">
        <v>212</v>
      </c>
      <c r="G146" s="25">
        <v>550</v>
      </c>
    </row>
    <row r="147" spans="1:7">
      <c r="A147" s="16">
        <v>200983</v>
      </c>
      <c r="B147" s="17" t="s">
        <v>429</v>
      </c>
      <c r="C147" s="18" t="s">
        <v>736</v>
      </c>
      <c r="D147" s="19">
        <v>44101</v>
      </c>
      <c r="E147" s="18" t="s">
        <v>226</v>
      </c>
      <c r="F147" s="17" t="s">
        <v>785</v>
      </c>
      <c r="G147" s="25">
        <v>550</v>
      </c>
    </row>
    <row r="148" spans="1:7">
      <c r="A148" s="16">
        <v>201009</v>
      </c>
      <c r="B148" s="17" t="s">
        <v>166</v>
      </c>
      <c r="C148" s="18" t="s">
        <v>242</v>
      </c>
      <c r="D148" s="19">
        <v>44104</v>
      </c>
      <c r="E148" s="18" t="s">
        <v>229</v>
      </c>
      <c r="F148" s="17" t="s">
        <v>778</v>
      </c>
      <c r="G148" s="25">
        <v>550</v>
      </c>
    </row>
    <row r="149" spans="1:7">
      <c r="A149" s="16">
        <v>201037</v>
      </c>
      <c r="B149" s="17" t="s">
        <v>422</v>
      </c>
      <c r="C149" s="18" t="s">
        <v>742</v>
      </c>
      <c r="D149" s="19">
        <v>44107</v>
      </c>
      <c r="E149" s="18" t="s">
        <v>225</v>
      </c>
      <c r="F149" s="17" t="s">
        <v>218</v>
      </c>
      <c r="G149" s="25">
        <v>550</v>
      </c>
    </row>
    <row r="150" spans="1:7">
      <c r="A150" s="16">
        <v>201079</v>
      </c>
      <c r="B150" s="17" t="s">
        <v>408</v>
      </c>
      <c r="C150" s="18" t="s">
        <v>740</v>
      </c>
      <c r="D150" s="19">
        <v>44115</v>
      </c>
      <c r="E150" s="18" t="s">
        <v>812</v>
      </c>
      <c r="F150" s="17" t="s">
        <v>215</v>
      </c>
      <c r="G150" s="25">
        <v>550</v>
      </c>
    </row>
    <row r="151" spans="1:7">
      <c r="A151" s="16">
        <v>201097</v>
      </c>
      <c r="B151" s="17" t="s">
        <v>430</v>
      </c>
      <c r="C151" s="18" t="s">
        <v>242</v>
      </c>
      <c r="D151" s="19">
        <v>44118</v>
      </c>
      <c r="E151" s="18" t="s">
        <v>228</v>
      </c>
      <c r="F151" s="17" t="s">
        <v>772</v>
      </c>
      <c r="G151" s="25">
        <v>550</v>
      </c>
    </row>
    <row r="152" spans="1:7">
      <c r="A152" s="16">
        <v>201106</v>
      </c>
      <c r="B152" s="17" t="s">
        <v>352</v>
      </c>
      <c r="C152" s="18" t="s">
        <v>814</v>
      </c>
      <c r="D152" s="19">
        <v>44119</v>
      </c>
      <c r="E152" s="18" t="s">
        <v>225</v>
      </c>
      <c r="F152" s="17" t="s">
        <v>205</v>
      </c>
      <c r="G152" s="25">
        <v>550</v>
      </c>
    </row>
    <row r="153" spans="1:7">
      <c r="A153" s="16">
        <v>201415</v>
      </c>
      <c r="B153" s="17" t="s">
        <v>405</v>
      </c>
      <c r="C153" s="18" t="s">
        <v>741</v>
      </c>
      <c r="D153" s="19">
        <v>44164</v>
      </c>
      <c r="E153" s="18" t="s">
        <v>228</v>
      </c>
      <c r="F153" s="17" t="s">
        <v>776</v>
      </c>
      <c r="G153" s="25">
        <v>550</v>
      </c>
    </row>
    <row r="154" spans="1:7">
      <c r="A154" s="16">
        <v>201450</v>
      </c>
      <c r="B154" s="17" t="s">
        <v>420</v>
      </c>
      <c r="C154" s="18" t="s">
        <v>814</v>
      </c>
      <c r="D154" s="19">
        <v>44169</v>
      </c>
      <c r="E154" s="18" t="s">
        <v>226</v>
      </c>
      <c r="F154" s="17" t="s">
        <v>753</v>
      </c>
      <c r="G154" s="25">
        <v>550</v>
      </c>
    </row>
    <row r="155" spans="1:7">
      <c r="A155" s="16">
        <v>201487</v>
      </c>
      <c r="B155" s="17" t="s">
        <v>424</v>
      </c>
      <c r="C155" s="18" t="s">
        <v>742</v>
      </c>
      <c r="D155" s="19">
        <v>44175</v>
      </c>
      <c r="E155" s="18" t="s">
        <v>229</v>
      </c>
      <c r="F155" s="17" t="s">
        <v>751</v>
      </c>
      <c r="G155" s="25">
        <v>550</v>
      </c>
    </row>
    <row r="156" spans="1:7">
      <c r="A156" s="16">
        <v>201519</v>
      </c>
      <c r="B156" s="17" t="s">
        <v>399</v>
      </c>
      <c r="C156" s="18" t="s">
        <v>740</v>
      </c>
      <c r="D156" s="19">
        <v>44176</v>
      </c>
      <c r="E156" s="18" t="s">
        <v>229</v>
      </c>
      <c r="F156" s="17" t="s">
        <v>779</v>
      </c>
      <c r="G156" s="25">
        <v>550</v>
      </c>
    </row>
    <row r="157" spans="1:7">
      <c r="A157" s="16">
        <v>201157</v>
      </c>
      <c r="B157" s="17" t="s">
        <v>357</v>
      </c>
      <c r="C157" s="18" t="s">
        <v>739</v>
      </c>
      <c r="D157" s="19">
        <v>44132</v>
      </c>
      <c r="E157" s="18" t="s">
        <v>812</v>
      </c>
      <c r="F157" s="17" t="s">
        <v>790</v>
      </c>
      <c r="G157" s="25">
        <v>540</v>
      </c>
    </row>
    <row r="158" spans="1:7">
      <c r="A158" s="16">
        <v>201158</v>
      </c>
      <c r="B158" s="17" t="s">
        <v>367</v>
      </c>
      <c r="C158" s="18" t="s">
        <v>738</v>
      </c>
      <c r="D158" s="19">
        <v>44132</v>
      </c>
      <c r="E158" s="18" t="s">
        <v>228</v>
      </c>
      <c r="F158" s="17" t="s">
        <v>772</v>
      </c>
      <c r="G158" s="25">
        <v>530</v>
      </c>
    </row>
    <row r="159" spans="1:7">
      <c r="A159" s="16">
        <v>201286</v>
      </c>
      <c r="B159" s="17" t="s">
        <v>418</v>
      </c>
      <c r="C159" s="18" t="s">
        <v>736</v>
      </c>
      <c r="D159" s="19">
        <v>44147</v>
      </c>
      <c r="E159" s="18" t="s">
        <v>227</v>
      </c>
      <c r="F159" s="17" t="s">
        <v>783</v>
      </c>
      <c r="G159" s="25">
        <v>530</v>
      </c>
    </row>
    <row r="160" spans="1:7">
      <c r="A160" s="16">
        <v>201266</v>
      </c>
      <c r="B160" s="17" t="s">
        <v>355</v>
      </c>
      <c r="C160" s="18" t="s">
        <v>738</v>
      </c>
      <c r="D160" s="19">
        <v>44143</v>
      </c>
      <c r="E160" s="18" t="s">
        <v>225</v>
      </c>
      <c r="F160" s="17" t="s">
        <v>219</v>
      </c>
      <c r="G160" s="25">
        <v>520</v>
      </c>
    </row>
    <row r="161" spans="1:7">
      <c r="A161" s="16">
        <v>201014</v>
      </c>
      <c r="B161" s="17" t="s">
        <v>403</v>
      </c>
      <c r="C161" s="18" t="s">
        <v>242</v>
      </c>
      <c r="D161" s="19">
        <v>44104</v>
      </c>
      <c r="E161" s="18" t="s">
        <v>226</v>
      </c>
      <c r="F161" s="17" t="s">
        <v>789</v>
      </c>
      <c r="G161" s="25">
        <v>510</v>
      </c>
    </row>
    <row r="162" spans="1:7">
      <c r="A162" s="16">
        <v>201238</v>
      </c>
      <c r="B162" s="17" t="s">
        <v>400</v>
      </c>
      <c r="C162" s="18" t="s">
        <v>739</v>
      </c>
      <c r="D162" s="19">
        <v>44141</v>
      </c>
      <c r="E162" s="18" t="s">
        <v>226</v>
      </c>
      <c r="F162" s="17" t="s">
        <v>785</v>
      </c>
      <c r="G162" s="25">
        <v>510</v>
      </c>
    </row>
    <row r="163" spans="1:7">
      <c r="A163" s="16">
        <v>201528</v>
      </c>
      <c r="B163" s="17" t="s">
        <v>374</v>
      </c>
      <c r="C163" s="18" t="s">
        <v>738</v>
      </c>
      <c r="D163" s="19">
        <v>44177</v>
      </c>
      <c r="E163" s="18" t="s">
        <v>812</v>
      </c>
      <c r="F163" s="17" t="s">
        <v>745</v>
      </c>
      <c r="G163" s="25">
        <v>510</v>
      </c>
    </row>
    <row r="164" spans="1:7">
      <c r="A164" s="16">
        <v>200055</v>
      </c>
      <c r="B164" s="17" t="s">
        <v>395</v>
      </c>
      <c r="C164" s="18" t="s">
        <v>736</v>
      </c>
      <c r="D164" s="19">
        <v>43853</v>
      </c>
      <c r="E164" s="18" t="s">
        <v>229</v>
      </c>
      <c r="F164" s="17" t="s">
        <v>754</v>
      </c>
      <c r="G164" s="25">
        <v>500</v>
      </c>
    </row>
    <row r="165" spans="1:7">
      <c r="A165" s="16">
        <v>200169</v>
      </c>
      <c r="B165" s="17" t="s">
        <v>358</v>
      </c>
      <c r="C165" s="18" t="s">
        <v>738</v>
      </c>
      <c r="D165" s="19">
        <v>43895</v>
      </c>
      <c r="E165" s="18" t="s">
        <v>227</v>
      </c>
      <c r="F165" s="17" t="s">
        <v>748</v>
      </c>
      <c r="G165" s="25">
        <v>500</v>
      </c>
    </row>
    <row r="166" spans="1:7">
      <c r="A166" s="16">
        <v>200650</v>
      </c>
      <c r="B166" s="17" t="s">
        <v>397</v>
      </c>
      <c r="C166" s="18" t="s">
        <v>814</v>
      </c>
      <c r="D166" s="19">
        <v>44034</v>
      </c>
      <c r="E166" s="18" t="s">
        <v>229</v>
      </c>
      <c r="F166" s="17" t="s">
        <v>769</v>
      </c>
      <c r="G166" s="25">
        <v>500</v>
      </c>
    </row>
    <row r="167" spans="1:7">
      <c r="A167" s="16">
        <v>200966</v>
      </c>
      <c r="B167" s="17" t="s">
        <v>371</v>
      </c>
      <c r="C167" s="18" t="s">
        <v>740</v>
      </c>
      <c r="D167" s="19">
        <v>44099</v>
      </c>
      <c r="E167" s="18" t="s">
        <v>225</v>
      </c>
      <c r="F167" s="17" t="s">
        <v>218</v>
      </c>
      <c r="G167" s="25">
        <v>500</v>
      </c>
    </row>
    <row r="168" spans="1:7">
      <c r="A168" s="16">
        <v>201163</v>
      </c>
      <c r="B168" s="17" t="s">
        <v>354</v>
      </c>
      <c r="C168" s="18" t="s">
        <v>739</v>
      </c>
      <c r="D168" s="19">
        <v>44133</v>
      </c>
      <c r="E168" s="18" t="s">
        <v>227</v>
      </c>
      <c r="F168" s="17" t="s">
        <v>780</v>
      </c>
      <c r="G168" s="25">
        <v>500</v>
      </c>
    </row>
    <row r="169" spans="1:7">
      <c r="A169" s="16">
        <v>201187</v>
      </c>
      <c r="B169" s="17" t="s">
        <v>386</v>
      </c>
      <c r="C169" s="18" t="s">
        <v>741</v>
      </c>
      <c r="D169" s="19">
        <v>44135</v>
      </c>
      <c r="E169" s="18" t="s">
        <v>227</v>
      </c>
      <c r="F169" s="17" t="s">
        <v>760</v>
      </c>
      <c r="G169" s="25">
        <v>500</v>
      </c>
    </row>
    <row r="170" spans="1:7">
      <c r="A170" s="16">
        <v>201159</v>
      </c>
      <c r="B170" s="17" t="s">
        <v>424</v>
      </c>
      <c r="C170" s="18" t="s">
        <v>737</v>
      </c>
      <c r="D170" s="19">
        <v>44133</v>
      </c>
      <c r="E170" s="18" t="s">
        <v>229</v>
      </c>
      <c r="F170" s="17" t="s">
        <v>752</v>
      </c>
      <c r="G170" s="25">
        <v>490</v>
      </c>
    </row>
    <row r="171" spans="1:7">
      <c r="A171" s="16">
        <v>201168</v>
      </c>
      <c r="B171" s="17" t="s">
        <v>421</v>
      </c>
      <c r="C171" s="18" t="s">
        <v>242</v>
      </c>
      <c r="D171" s="19">
        <v>44133</v>
      </c>
      <c r="E171" s="18" t="s">
        <v>226</v>
      </c>
      <c r="F171" s="17" t="s">
        <v>744</v>
      </c>
      <c r="G171" s="25">
        <v>480</v>
      </c>
    </row>
    <row r="172" spans="1:7">
      <c r="A172" s="16">
        <v>201189</v>
      </c>
      <c r="B172" s="17" t="s">
        <v>365</v>
      </c>
      <c r="C172" s="18" t="s">
        <v>739</v>
      </c>
      <c r="D172" s="19">
        <v>44135</v>
      </c>
      <c r="E172" s="18" t="s">
        <v>812</v>
      </c>
      <c r="F172" s="17" t="s">
        <v>217</v>
      </c>
      <c r="G172" s="25">
        <v>480</v>
      </c>
    </row>
    <row r="173" spans="1:7">
      <c r="A173" s="16">
        <v>201473</v>
      </c>
      <c r="B173" s="17" t="s">
        <v>414</v>
      </c>
      <c r="C173" s="18" t="s">
        <v>737</v>
      </c>
      <c r="D173" s="19">
        <v>44171</v>
      </c>
      <c r="E173" s="18" t="s">
        <v>227</v>
      </c>
      <c r="F173" s="17" t="s">
        <v>783</v>
      </c>
      <c r="G173" s="25">
        <v>480</v>
      </c>
    </row>
    <row r="174" spans="1:7">
      <c r="A174" s="16">
        <v>201495</v>
      </c>
      <c r="B174" s="17" t="s">
        <v>394</v>
      </c>
      <c r="C174" s="18" t="s">
        <v>741</v>
      </c>
      <c r="D174" s="19">
        <v>44175</v>
      </c>
      <c r="E174" s="18" t="s">
        <v>227</v>
      </c>
      <c r="F174" s="17" t="s">
        <v>213</v>
      </c>
      <c r="G174" s="25">
        <v>480</v>
      </c>
    </row>
    <row r="175" spans="1:7">
      <c r="A175" s="16">
        <v>200614</v>
      </c>
      <c r="B175" s="17" t="s">
        <v>423</v>
      </c>
      <c r="C175" s="18" t="s">
        <v>741</v>
      </c>
      <c r="D175" s="19">
        <v>44028</v>
      </c>
      <c r="E175" s="18" t="s">
        <v>230</v>
      </c>
      <c r="F175" s="17" t="s">
        <v>797</v>
      </c>
      <c r="G175" s="25">
        <v>470</v>
      </c>
    </row>
    <row r="176" spans="1:7">
      <c r="A176" s="16">
        <v>201584</v>
      </c>
      <c r="B176" s="17" t="s">
        <v>381</v>
      </c>
      <c r="C176" s="18" t="s">
        <v>814</v>
      </c>
      <c r="D176" s="19">
        <v>44184</v>
      </c>
      <c r="E176" s="18" t="s">
        <v>227</v>
      </c>
      <c r="F176" s="17" t="s">
        <v>750</v>
      </c>
      <c r="G176" s="25">
        <v>470</v>
      </c>
    </row>
    <row r="177" spans="1:7">
      <c r="A177" s="16">
        <v>200006</v>
      </c>
      <c r="B177" s="17" t="s">
        <v>363</v>
      </c>
      <c r="C177" s="18" t="s">
        <v>740</v>
      </c>
      <c r="D177" s="19">
        <v>43832</v>
      </c>
      <c r="E177" s="18" t="s">
        <v>226</v>
      </c>
      <c r="F177" s="17" t="s">
        <v>743</v>
      </c>
      <c r="G177" s="25">
        <v>450</v>
      </c>
    </row>
    <row r="178" spans="1:7">
      <c r="A178" s="16">
        <v>200024</v>
      </c>
      <c r="B178" s="17" t="s">
        <v>409</v>
      </c>
      <c r="C178" s="18" t="s">
        <v>736</v>
      </c>
      <c r="D178" s="19">
        <v>43839</v>
      </c>
      <c r="E178" s="18" t="s">
        <v>812</v>
      </c>
      <c r="F178" s="17" t="s">
        <v>216</v>
      </c>
      <c r="G178" s="25">
        <v>450</v>
      </c>
    </row>
    <row r="179" spans="1:7">
      <c r="A179" s="16">
        <v>200109</v>
      </c>
      <c r="B179" s="17" t="s">
        <v>428</v>
      </c>
      <c r="C179" s="18" t="s">
        <v>740</v>
      </c>
      <c r="D179" s="19">
        <v>43873</v>
      </c>
      <c r="E179" s="18" t="s">
        <v>225</v>
      </c>
      <c r="F179" s="17" t="s">
        <v>791</v>
      </c>
      <c r="G179" s="25">
        <v>450</v>
      </c>
    </row>
    <row r="180" spans="1:7">
      <c r="A180" s="16">
        <v>200125</v>
      </c>
      <c r="B180" s="17" t="s">
        <v>378</v>
      </c>
      <c r="C180" s="18" t="s">
        <v>736</v>
      </c>
      <c r="D180" s="19">
        <v>43880</v>
      </c>
      <c r="E180" s="18" t="s">
        <v>227</v>
      </c>
      <c r="F180" s="17" t="s">
        <v>760</v>
      </c>
      <c r="G180" s="25">
        <v>450</v>
      </c>
    </row>
    <row r="181" spans="1:7">
      <c r="A181" s="16">
        <v>200168</v>
      </c>
      <c r="B181" s="17" t="s">
        <v>377</v>
      </c>
      <c r="C181" s="18" t="s">
        <v>740</v>
      </c>
      <c r="D181" s="19">
        <v>43894</v>
      </c>
      <c r="E181" s="18" t="s">
        <v>228</v>
      </c>
      <c r="F181" s="17" t="s">
        <v>794</v>
      </c>
      <c r="G181" s="25">
        <v>450</v>
      </c>
    </row>
    <row r="182" spans="1:7">
      <c r="A182" s="16">
        <v>200200</v>
      </c>
      <c r="B182" s="17" t="s">
        <v>362</v>
      </c>
      <c r="C182" s="18" t="s">
        <v>742</v>
      </c>
      <c r="D182" s="19">
        <v>43904</v>
      </c>
      <c r="E182" s="18" t="s">
        <v>227</v>
      </c>
      <c r="F182" s="17" t="s">
        <v>781</v>
      </c>
      <c r="G182" s="25">
        <v>450</v>
      </c>
    </row>
    <row r="183" spans="1:7">
      <c r="A183" s="16">
        <v>200222</v>
      </c>
      <c r="B183" s="17" t="s">
        <v>397</v>
      </c>
      <c r="C183" s="18" t="s">
        <v>737</v>
      </c>
      <c r="D183" s="19">
        <v>43912</v>
      </c>
      <c r="E183" s="18" t="s">
        <v>225</v>
      </c>
      <c r="F183" s="17" t="s">
        <v>791</v>
      </c>
      <c r="G183" s="25">
        <v>450</v>
      </c>
    </row>
    <row r="184" spans="1:7">
      <c r="A184" s="16">
        <v>200239</v>
      </c>
      <c r="B184" s="17" t="s">
        <v>388</v>
      </c>
      <c r="C184" s="18" t="s">
        <v>738</v>
      </c>
      <c r="D184" s="19">
        <v>43918</v>
      </c>
      <c r="E184" s="18" t="s">
        <v>227</v>
      </c>
      <c r="F184" s="17" t="s">
        <v>774</v>
      </c>
      <c r="G184" s="25">
        <v>450</v>
      </c>
    </row>
    <row r="185" spans="1:7">
      <c r="A185" s="16">
        <v>200257</v>
      </c>
      <c r="B185" s="17" t="s">
        <v>359</v>
      </c>
      <c r="C185" s="18" t="s">
        <v>738</v>
      </c>
      <c r="D185" s="19">
        <v>43924</v>
      </c>
      <c r="E185" s="18" t="s">
        <v>229</v>
      </c>
      <c r="F185" s="17" t="s">
        <v>220</v>
      </c>
      <c r="G185" s="25">
        <v>450</v>
      </c>
    </row>
    <row r="186" spans="1:7">
      <c r="A186" s="16">
        <v>200316</v>
      </c>
      <c r="B186" s="17" t="s">
        <v>382</v>
      </c>
      <c r="C186" s="18" t="s">
        <v>736</v>
      </c>
      <c r="D186" s="19">
        <v>43940</v>
      </c>
      <c r="E186" s="18" t="s">
        <v>227</v>
      </c>
      <c r="F186" s="17" t="s">
        <v>771</v>
      </c>
      <c r="G186" s="25">
        <v>450</v>
      </c>
    </row>
    <row r="187" spans="1:7">
      <c r="A187" s="16">
        <v>200334</v>
      </c>
      <c r="B187" s="17" t="s">
        <v>390</v>
      </c>
      <c r="C187" s="18" t="s">
        <v>739</v>
      </c>
      <c r="D187" s="19">
        <v>43947</v>
      </c>
      <c r="E187" s="18" t="s">
        <v>228</v>
      </c>
      <c r="F187" s="17" t="s">
        <v>776</v>
      </c>
      <c r="G187" s="25">
        <v>450</v>
      </c>
    </row>
    <row r="188" spans="1:7">
      <c r="A188" s="16">
        <v>200336</v>
      </c>
      <c r="B188" s="17" t="s">
        <v>433</v>
      </c>
      <c r="C188" s="18" t="s">
        <v>739</v>
      </c>
      <c r="D188" s="19">
        <v>43947</v>
      </c>
      <c r="E188" s="18" t="s">
        <v>227</v>
      </c>
      <c r="F188" s="17" t="s">
        <v>767</v>
      </c>
      <c r="G188" s="25">
        <v>450</v>
      </c>
    </row>
    <row r="189" spans="1:7">
      <c r="A189" s="16">
        <v>200354</v>
      </c>
      <c r="B189" s="17" t="s">
        <v>389</v>
      </c>
      <c r="C189" s="18" t="s">
        <v>742</v>
      </c>
      <c r="D189" s="19">
        <v>43953</v>
      </c>
      <c r="E189" s="18" t="s">
        <v>226</v>
      </c>
      <c r="F189" s="17" t="s">
        <v>743</v>
      </c>
      <c r="G189" s="25">
        <v>450</v>
      </c>
    </row>
    <row r="190" spans="1:7">
      <c r="A190" s="16">
        <v>200381</v>
      </c>
      <c r="B190" s="17" t="s">
        <v>406</v>
      </c>
      <c r="C190" s="18" t="s">
        <v>738</v>
      </c>
      <c r="D190" s="19">
        <v>43965</v>
      </c>
      <c r="E190" s="18" t="s">
        <v>225</v>
      </c>
      <c r="F190" s="17" t="s">
        <v>206</v>
      </c>
      <c r="G190" s="25">
        <v>450</v>
      </c>
    </row>
    <row r="191" spans="1:7">
      <c r="A191" s="16">
        <v>200385</v>
      </c>
      <c r="B191" s="17" t="s">
        <v>432</v>
      </c>
      <c r="C191" s="18" t="s">
        <v>814</v>
      </c>
      <c r="D191" s="19">
        <v>43966</v>
      </c>
      <c r="E191" s="18" t="s">
        <v>227</v>
      </c>
      <c r="F191" s="17" t="s">
        <v>213</v>
      </c>
      <c r="G191" s="25">
        <v>450</v>
      </c>
    </row>
    <row r="192" spans="1:7">
      <c r="A192" s="16">
        <v>200452</v>
      </c>
      <c r="B192" s="17" t="s">
        <v>420</v>
      </c>
      <c r="C192" s="18" t="s">
        <v>741</v>
      </c>
      <c r="D192" s="19">
        <v>43987</v>
      </c>
      <c r="E192" s="18" t="s">
        <v>229</v>
      </c>
      <c r="F192" s="17" t="s">
        <v>211</v>
      </c>
      <c r="G192" s="25">
        <v>450</v>
      </c>
    </row>
    <row r="193" spans="1:7">
      <c r="A193" s="16">
        <v>200466</v>
      </c>
      <c r="B193" s="17" t="s">
        <v>153</v>
      </c>
      <c r="C193" s="18" t="s">
        <v>814</v>
      </c>
      <c r="D193" s="19">
        <v>43992</v>
      </c>
      <c r="E193" s="18" t="s">
        <v>228</v>
      </c>
      <c r="F193" s="17" t="s">
        <v>758</v>
      </c>
      <c r="G193" s="25">
        <v>450</v>
      </c>
    </row>
    <row r="194" spans="1:7">
      <c r="A194" s="16">
        <v>200495</v>
      </c>
      <c r="B194" s="17" t="s">
        <v>394</v>
      </c>
      <c r="C194" s="18" t="s">
        <v>814</v>
      </c>
      <c r="D194" s="19">
        <v>44001</v>
      </c>
      <c r="E194" s="18" t="s">
        <v>230</v>
      </c>
      <c r="F194" s="17" t="s">
        <v>766</v>
      </c>
      <c r="G194" s="25">
        <v>450</v>
      </c>
    </row>
    <row r="195" spans="1:7">
      <c r="A195" s="16">
        <v>200525</v>
      </c>
      <c r="B195" s="17" t="s">
        <v>412</v>
      </c>
      <c r="C195" s="18" t="s">
        <v>736</v>
      </c>
      <c r="D195" s="19">
        <v>44007</v>
      </c>
      <c r="E195" s="18" t="s">
        <v>227</v>
      </c>
      <c r="F195" s="17" t="s">
        <v>767</v>
      </c>
      <c r="G195" s="25">
        <v>450</v>
      </c>
    </row>
    <row r="196" spans="1:7">
      <c r="A196" s="16">
        <v>200624</v>
      </c>
      <c r="B196" s="17" t="s">
        <v>428</v>
      </c>
      <c r="C196" s="18" t="s">
        <v>741</v>
      </c>
      <c r="D196" s="19">
        <v>44029</v>
      </c>
      <c r="E196" s="18" t="s">
        <v>229</v>
      </c>
      <c r="F196" s="17" t="s">
        <v>212</v>
      </c>
      <c r="G196" s="25">
        <v>450</v>
      </c>
    </row>
    <row r="197" spans="1:7">
      <c r="A197" s="16">
        <v>200629</v>
      </c>
      <c r="B197" s="17" t="s">
        <v>423</v>
      </c>
      <c r="C197" s="18" t="s">
        <v>738</v>
      </c>
      <c r="D197" s="19">
        <v>44030</v>
      </c>
      <c r="E197" s="18" t="s">
        <v>227</v>
      </c>
      <c r="F197" s="17" t="s">
        <v>780</v>
      </c>
      <c r="G197" s="25">
        <v>450</v>
      </c>
    </row>
    <row r="198" spans="1:7">
      <c r="A198" s="16">
        <v>200664</v>
      </c>
      <c r="B198" s="17" t="s">
        <v>366</v>
      </c>
      <c r="C198" s="18" t="s">
        <v>742</v>
      </c>
      <c r="D198" s="19">
        <v>44036</v>
      </c>
      <c r="E198" s="18" t="s">
        <v>227</v>
      </c>
      <c r="F198" s="17" t="s">
        <v>213</v>
      </c>
      <c r="G198" s="25">
        <v>450</v>
      </c>
    </row>
    <row r="199" spans="1:7">
      <c r="A199" s="16">
        <v>200670</v>
      </c>
      <c r="B199" s="17" t="s">
        <v>428</v>
      </c>
      <c r="C199" s="18" t="s">
        <v>736</v>
      </c>
      <c r="D199" s="19">
        <v>44037</v>
      </c>
      <c r="E199" s="18" t="s">
        <v>812</v>
      </c>
      <c r="F199" s="17" t="s">
        <v>757</v>
      </c>
      <c r="G199" s="25">
        <v>450</v>
      </c>
    </row>
    <row r="200" spans="1:7">
      <c r="A200" s="16">
        <v>200706</v>
      </c>
      <c r="B200" s="17" t="s">
        <v>431</v>
      </c>
      <c r="C200" s="18" t="s">
        <v>242</v>
      </c>
      <c r="D200" s="19">
        <v>44045</v>
      </c>
      <c r="E200" s="18" t="s">
        <v>225</v>
      </c>
      <c r="F200" s="17" t="s">
        <v>798</v>
      </c>
      <c r="G200" s="25">
        <v>450</v>
      </c>
    </row>
    <row r="201" spans="1:7">
      <c r="A201" s="16">
        <v>200710</v>
      </c>
      <c r="B201" s="17" t="s">
        <v>136</v>
      </c>
      <c r="C201" s="18" t="s">
        <v>742</v>
      </c>
      <c r="D201" s="19">
        <v>44048</v>
      </c>
      <c r="E201" s="18" t="s">
        <v>229</v>
      </c>
      <c r="F201" s="17" t="s">
        <v>203</v>
      </c>
      <c r="G201" s="25">
        <v>450</v>
      </c>
    </row>
    <row r="202" spans="1:7">
      <c r="A202" s="16">
        <v>200730</v>
      </c>
      <c r="B202" s="17" t="s">
        <v>419</v>
      </c>
      <c r="C202" s="18" t="s">
        <v>741</v>
      </c>
      <c r="D202" s="19">
        <v>44051</v>
      </c>
      <c r="E202" s="18" t="s">
        <v>227</v>
      </c>
      <c r="F202" s="17" t="s">
        <v>781</v>
      </c>
      <c r="G202" s="25">
        <v>450</v>
      </c>
    </row>
    <row r="203" spans="1:7">
      <c r="A203" s="16">
        <v>200763</v>
      </c>
      <c r="B203" s="17" t="s">
        <v>418</v>
      </c>
      <c r="C203" s="18" t="s">
        <v>741</v>
      </c>
      <c r="D203" s="19">
        <v>44059</v>
      </c>
      <c r="E203" s="18" t="s">
        <v>226</v>
      </c>
      <c r="F203" s="17" t="s">
        <v>762</v>
      </c>
      <c r="G203" s="25">
        <v>450</v>
      </c>
    </row>
    <row r="204" spans="1:7">
      <c r="A204" s="16">
        <v>200869</v>
      </c>
      <c r="B204" s="17" t="s">
        <v>429</v>
      </c>
      <c r="C204" s="18" t="s">
        <v>737</v>
      </c>
      <c r="D204" s="19">
        <v>44080</v>
      </c>
      <c r="E204" s="18" t="s">
        <v>228</v>
      </c>
      <c r="F204" s="17" t="s">
        <v>772</v>
      </c>
      <c r="G204" s="25">
        <v>450</v>
      </c>
    </row>
    <row r="205" spans="1:7">
      <c r="A205" s="16">
        <v>200892</v>
      </c>
      <c r="B205" s="17" t="s">
        <v>356</v>
      </c>
      <c r="C205" s="18" t="s">
        <v>738</v>
      </c>
      <c r="D205" s="19">
        <v>44085</v>
      </c>
      <c r="E205" s="18" t="s">
        <v>228</v>
      </c>
      <c r="F205" s="17" t="s">
        <v>795</v>
      </c>
      <c r="G205" s="25">
        <v>450</v>
      </c>
    </row>
    <row r="206" spans="1:7">
      <c r="A206" s="16">
        <v>200896</v>
      </c>
      <c r="B206" s="17" t="s">
        <v>400</v>
      </c>
      <c r="C206" s="18" t="s">
        <v>741</v>
      </c>
      <c r="D206" s="19">
        <v>44085</v>
      </c>
      <c r="E206" s="18" t="s">
        <v>230</v>
      </c>
      <c r="F206" s="17" t="s">
        <v>797</v>
      </c>
      <c r="G206" s="25">
        <v>450</v>
      </c>
    </row>
    <row r="207" spans="1:7">
      <c r="A207" s="16">
        <v>200897</v>
      </c>
      <c r="B207" s="17" t="s">
        <v>398</v>
      </c>
      <c r="C207" s="18" t="s">
        <v>740</v>
      </c>
      <c r="D207" s="19">
        <v>44085</v>
      </c>
      <c r="E207" s="18" t="s">
        <v>230</v>
      </c>
      <c r="F207" s="17" t="s">
        <v>796</v>
      </c>
      <c r="G207" s="25">
        <v>450</v>
      </c>
    </row>
    <row r="208" spans="1:7">
      <c r="A208" s="16">
        <v>200986</v>
      </c>
      <c r="B208" s="17" t="s">
        <v>379</v>
      </c>
      <c r="C208" s="18" t="s">
        <v>814</v>
      </c>
      <c r="D208" s="19">
        <v>44101</v>
      </c>
      <c r="E208" s="18" t="s">
        <v>812</v>
      </c>
      <c r="F208" s="17" t="s">
        <v>215</v>
      </c>
      <c r="G208" s="25">
        <v>450</v>
      </c>
    </row>
    <row r="209" spans="1:7">
      <c r="A209" s="16">
        <v>200989</v>
      </c>
      <c r="B209" s="17" t="s">
        <v>396</v>
      </c>
      <c r="C209" s="18" t="s">
        <v>741</v>
      </c>
      <c r="D209" s="19">
        <v>44101</v>
      </c>
      <c r="E209" s="18" t="s">
        <v>230</v>
      </c>
      <c r="F209" s="17" t="s">
        <v>766</v>
      </c>
      <c r="G209" s="25">
        <v>450</v>
      </c>
    </row>
    <row r="210" spans="1:7">
      <c r="A210" s="16">
        <v>200994</v>
      </c>
      <c r="B210" s="17" t="s">
        <v>354</v>
      </c>
      <c r="C210" s="18" t="s">
        <v>740</v>
      </c>
      <c r="D210" s="19">
        <v>44101</v>
      </c>
      <c r="E210" s="18" t="s">
        <v>228</v>
      </c>
      <c r="F210" s="17" t="s">
        <v>772</v>
      </c>
      <c r="G210" s="25">
        <v>450</v>
      </c>
    </row>
    <row r="211" spans="1:7">
      <c r="A211" s="16">
        <v>201036</v>
      </c>
      <c r="B211" s="17" t="s">
        <v>140</v>
      </c>
      <c r="C211" s="18" t="s">
        <v>740</v>
      </c>
      <c r="D211" s="19">
        <v>44107</v>
      </c>
      <c r="E211" s="18" t="s">
        <v>812</v>
      </c>
      <c r="F211" s="17" t="s">
        <v>790</v>
      </c>
      <c r="G211" s="25">
        <v>450</v>
      </c>
    </row>
    <row r="212" spans="1:7">
      <c r="A212" s="16">
        <v>201066</v>
      </c>
      <c r="B212" s="17" t="s">
        <v>140</v>
      </c>
      <c r="C212" s="18" t="s">
        <v>742</v>
      </c>
      <c r="D212" s="19">
        <v>44113</v>
      </c>
      <c r="E212" s="18" t="s">
        <v>228</v>
      </c>
      <c r="F212" s="17" t="s">
        <v>758</v>
      </c>
      <c r="G212" s="25">
        <v>450</v>
      </c>
    </row>
    <row r="213" spans="1:7">
      <c r="A213" s="16">
        <v>201138</v>
      </c>
      <c r="B213" s="17" t="s">
        <v>424</v>
      </c>
      <c r="C213" s="18" t="s">
        <v>738</v>
      </c>
      <c r="D213" s="19">
        <v>44127</v>
      </c>
      <c r="E213" s="18" t="s">
        <v>227</v>
      </c>
      <c r="F213" s="17" t="s">
        <v>781</v>
      </c>
      <c r="G213" s="25">
        <v>450</v>
      </c>
    </row>
    <row r="214" spans="1:7">
      <c r="A214" s="16">
        <v>201221</v>
      </c>
      <c r="B214" s="17" t="s">
        <v>384</v>
      </c>
      <c r="C214" s="18" t="s">
        <v>738</v>
      </c>
      <c r="D214" s="19">
        <v>44140</v>
      </c>
      <c r="E214" s="18" t="s">
        <v>229</v>
      </c>
      <c r="F214" s="17" t="s">
        <v>759</v>
      </c>
      <c r="G214" s="25">
        <v>450</v>
      </c>
    </row>
    <row r="215" spans="1:7">
      <c r="A215" s="16">
        <v>201241</v>
      </c>
      <c r="B215" s="17" t="s">
        <v>416</v>
      </c>
      <c r="C215" s="18" t="s">
        <v>741</v>
      </c>
      <c r="D215" s="19">
        <v>44141</v>
      </c>
      <c r="E215" s="18" t="s">
        <v>227</v>
      </c>
      <c r="F215" s="17" t="s">
        <v>786</v>
      </c>
      <c r="G215" s="25">
        <v>450</v>
      </c>
    </row>
    <row r="216" spans="1:7">
      <c r="A216" s="16">
        <v>200178</v>
      </c>
      <c r="B216" s="17" t="s">
        <v>385</v>
      </c>
      <c r="C216" s="18" t="s">
        <v>737</v>
      </c>
      <c r="D216" s="19">
        <v>43897</v>
      </c>
      <c r="E216" s="18" t="s">
        <v>229</v>
      </c>
      <c r="F216" s="17" t="s">
        <v>779</v>
      </c>
      <c r="G216" s="25">
        <v>440</v>
      </c>
    </row>
    <row r="217" spans="1:7">
      <c r="A217" s="16">
        <v>200656</v>
      </c>
      <c r="B217" s="17" t="s">
        <v>365</v>
      </c>
      <c r="C217" s="18" t="s">
        <v>738</v>
      </c>
      <c r="D217" s="19">
        <v>44035</v>
      </c>
      <c r="E217" s="18" t="s">
        <v>230</v>
      </c>
      <c r="F217" s="17" t="s">
        <v>765</v>
      </c>
      <c r="G217" s="25">
        <v>440</v>
      </c>
    </row>
    <row r="218" spans="1:7">
      <c r="A218" s="16">
        <v>200837</v>
      </c>
      <c r="B218" s="17" t="s">
        <v>375</v>
      </c>
      <c r="C218" s="18" t="s">
        <v>738</v>
      </c>
      <c r="D218" s="19">
        <v>44076</v>
      </c>
      <c r="E218" s="18" t="s">
        <v>227</v>
      </c>
      <c r="F218" s="17" t="s">
        <v>774</v>
      </c>
      <c r="G218" s="25">
        <v>440</v>
      </c>
    </row>
    <row r="219" spans="1:7">
      <c r="A219" s="16">
        <v>200862</v>
      </c>
      <c r="B219" s="17" t="s">
        <v>380</v>
      </c>
      <c r="C219" s="18" t="s">
        <v>739</v>
      </c>
      <c r="D219" s="19">
        <v>44079</v>
      </c>
      <c r="E219" s="18" t="s">
        <v>226</v>
      </c>
      <c r="F219" s="17" t="s">
        <v>789</v>
      </c>
      <c r="G219" s="25">
        <v>440</v>
      </c>
    </row>
    <row r="220" spans="1:7">
      <c r="A220" s="16">
        <v>201160</v>
      </c>
      <c r="B220" s="17" t="s">
        <v>404</v>
      </c>
      <c r="C220" s="18" t="s">
        <v>738</v>
      </c>
      <c r="D220" s="19">
        <v>44133</v>
      </c>
      <c r="E220" s="18" t="s">
        <v>229</v>
      </c>
      <c r="F220" s="17" t="s">
        <v>754</v>
      </c>
      <c r="G220" s="25">
        <v>440</v>
      </c>
    </row>
    <row r="221" spans="1:7">
      <c r="A221" s="16">
        <v>200031</v>
      </c>
      <c r="B221" s="17" t="s">
        <v>425</v>
      </c>
      <c r="C221" s="18" t="s">
        <v>737</v>
      </c>
      <c r="D221" s="19">
        <v>43845</v>
      </c>
      <c r="E221" s="18" t="s">
        <v>226</v>
      </c>
      <c r="F221" s="17" t="s">
        <v>214</v>
      </c>
      <c r="G221" s="25">
        <v>430</v>
      </c>
    </row>
    <row r="222" spans="1:7">
      <c r="A222" s="16">
        <v>200250</v>
      </c>
      <c r="B222" s="17" t="s">
        <v>420</v>
      </c>
      <c r="C222" s="18" t="s">
        <v>736</v>
      </c>
      <c r="D222" s="19">
        <v>43923</v>
      </c>
      <c r="E222" s="18" t="s">
        <v>812</v>
      </c>
      <c r="F222" s="17" t="s">
        <v>782</v>
      </c>
      <c r="G222" s="25">
        <v>430</v>
      </c>
    </row>
    <row r="223" spans="1:7">
      <c r="A223" s="16">
        <v>200639</v>
      </c>
      <c r="B223" s="17" t="s">
        <v>365</v>
      </c>
      <c r="C223" s="18" t="s">
        <v>742</v>
      </c>
      <c r="D223" s="19">
        <v>44031</v>
      </c>
      <c r="E223" s="18" t="s">
        <v>228</v>
      </c>
      <c r="F223" s="17" t="s">
        <v>772</v>
      </c>
      <c r="G223" s="25">
        <v>430</v>
      </c>
    </row>
    <row r="224" spans="1:7">
      <c r="A224" s="16">
        <v>201171</v>
      </c>
      <c r="B224" s="17" t="s">
        <v>400</v>
      </c>
      <c r="C224" s="18" t="s">
        <v>242</v>
      </c>
      <c r="D224" s="19">
        <v>44134</v>
      </c>
      <c r="E224" s="18" t="s">
        <v>227</v>
      </c>
      <c r="F224" s="17" t="s">
        <v>749</v>
      </c>
      <c r="G224" s="25">
        <v>430</v>
      </c>
    </row>
    <row r="225" spans="1:7">
      <c r="A225" s="16">
        <v>201172</v>
      </c>
      <c r="B225" s="17" t="s">
        <v>394</v>
      </c>
      <c r="C225" s="18" t="s">
        <v>736</v>
      </c>
      <c r="D225" s="19">
        <v>44134</v>
      </c>
      <c r="E225" s="18" t="s">
        <v>228</v>
      </c>
      <c r="F225" s="17" t="s">
        <v>758</v>
      </c>
      <c r="G225" s="25">
        <v>430</v>
      </c>
    </row>
    <row r="226" spans="1:7">
      <c r="A226" s="16">
        <v>201192</v>
      </c>
      <c r="B226" s="17" t="s">
        <v>431</v>
      </c>
      <c r="C226" s="18" t="s">
        <v>741</v>
      </c>
      <c r="D226" s="19">
        <v>44136</v>
      </c>
      <c r="E226" s="18" t="s">
        <v>227</v>
      </c>
      <c r="F226" s="17" t="s">
        <v>760</v>
      </c>
      <c r="G226" s="25">
        <v>420</v>
      </c>
    </row>
    <row r="227" spans="1:7">
      <c r="A227" s="16">
        <v>201305</v>
      </c>
      <c r="B227" s="17" t="s">
        <v>391</v>
      </c>
      <c r="C227" s="18" t="s">
        <v>814</v>
      </c>
      <c r="D227" s="19">
        <v>44149</v>
      </c>
      <c r="E227" s="18" t="s">
        <v>227</v>
      </c>
      <c r="F227" s="17" t="s">
        <v>764</v>
      </c>
      <c r="G227" s="25">
        <v>420</v>
      </c>
    </row>
    <row r="228" spans="1:7">
      <c r="A228" s="16">
        <v>201392</v>
      </c>
      <c r="B228" s="17" t="s">
        <v>391</v>
      </c>
      <c r="C228" s="18" t="s">
        <v>741</v>
      </c>
      <c r="D228" s="19">
        <v>44162</v>
      </c>
      <c r="E228" s="18" t="s">
        <v>226</v>
      </c>
      <c r="F228" s="17" t="s">
        <v>743</v>
      </c>
      <c r="G228" s="25">
        <v>410</v>
      </c>
    </row>
    <row r="229" spans="1:7">
      <c r="A229" s="16">
        <v>200041</v>
      </c>
      <c r="B229" s="17" t="s">
        <v>355</v>
      </c>
      <c r="C229" s="18" t="s">
        <v>739</v>
      </c>
      <c r="D229" s="19">
        <v>43847</v>
      </c>
      <c r="E229" s="18" t="s">
        <v>812</v>
      </c>
      <c r="F229" s="17" t="s">
        <v>755</v>
      </c>
      <c r="G229" s="25">
        <v>400</v>
      </c>
    </row>
    <row r="230" spans="1:7">
      <c r="A230" s="16">
        <v>200163</v>
      </c>
      <c r="B230" s="17" t="s">
        <v>411</v>
      </c>
      <c r="C230" s="18" t="s">
        <v>736</v>
      </c>
      <c r="D230" s="19">
        <v>43894</v>
      </c>
      <c r="E230" s="18" t="s">
        <v>225</v>
      </c>
      <c r="F230" s="17" t="s">
        <v>206</v>
      </c>
      <c r="G230" s="25">
        <v>400</v>
      </c>
    </row>
    <row r="231" spans="1:7">
      <c r="A231" s="16">
        <v>200165</v>
      </c>
      <c r="B231" s="17" t="s">
        <v>404</v>
      </c>
      <c r="C231" s="18" t="s">
        <v>742</v>
      </c>
      <c r="D231" s="19">
        <v>43894</v>
      </c>
      <c r="E231" s="18" t="s">
        <v>230</v>
      </c>
      <c r="F231" s="17" t="s">
        <v>797</v>
      </c>
      <c r="G231" s="25">
        <v>400</v>
      </c>
    </row>
    <row r="232" spans="1:7">
      <c r="A232" s="16">
        <v>200190</v>
      </c>
      <c r="B232" s="17" t="s">
        <v>406</v>
      </c>
      <c r="C232" s="18" t="s">
        <v>740</v>
      </c>
      <c r="D232" s="19">
        <v>43902</v>
      </c>
      <c r="E232" s="18" t="s">
        <v>226</v>
      </c>
      <c r="F232" s="17" t="s">
        <v>744</v>
      </c>
      <c r="G232" s="25">
        <v>400</v>
      </c>
    </row>
    <row r="233" spans="1:7">
      <c r="A233" s="16">
        <v>200335</v>
      </c>
      <c r="B233" s="17" t="s">
        <v>378</v>
      </c>
      <c r="C233" s="18" t="s">
        <v>740</v>
      </c>
      <c r="D233" s="19">
        <v>43947</v>
      </c>
      <c r="E233" s="18" t="s">
        <v>227</v>
      </c>
      <c r="F233" s="17" t="s">
        <v>768</v>
      </c>
      <c r="G233" s="25">
        <v>400</v>
      </c>
    </row>
    <row r="234" spans="1:7">
      <c r="A234" s="16">
        <v>200386</v>
      </c>
      <c r="B234" s="17" t="s">
        <v>408</v>
      </c>
      <c r="C234" s="18" t="s">
        <v>742</v>
      </c>
      <c r="D234" s="19">
        <v>43967</v>
      </c>
      <c r="E234" s="18" t="s">
        <v>229</v>
      </c>
      <c r="F234" s="17" t="s">
        <v>747</v>
      </c>
      <c r="G234" s="25">
        <v>400</v>
      </c>
    </row>
    <row r="235" spans="1:7">
      <c r="A235" s="16">
        <v>200649</v>
      </c>
      <c r="B235" s="17" t="s">
        <v>389</v>
      </c>
      <c r="C235" s="18" t="s">
        <v>736</v>
      </c>
      <c r="D235" s="19">
        <v>44034</v>
      </c>
      <c r="E235" s="18" t="s">
        <v>812</v>
      </c>
      <c r="F235" s="17" t="s">
        <v>745</v>
      </c>
      <c r="G235" s="25">
        <v>400</v>
      </c>
    </row>
    <row r="236" spans="1:7">
      <c r="A236" s="16">
        <v>200767</v>
      </c>
      <c r="B236" s="17" t="s">
        <v>366</v>
      </c>
      <c r="C236" s="18" t="s">
        <v>740</v>
      </c>
      <c r="D236" s="19">
        <v>44059</v>
      </c>
      <c r="E236" s="18" t="s">
        <v>227</v>
      </c>
      <c r="F236" s="17" t="s">
        <v>204</v>
      </c>
      <c r="G236" s="25">
        <v>400</v>
      </c>
    </row>
    <row r="237" spans="1:7">
      <c r="A237" s="16">
        <v>200918</v>
      </c>
      <c r="B237" s="17" t="s">
        <v>369</v>
      </c>
      <c r="C237" s="18" t="s">
        <v>741</v>
      </c>
      <c r="D237" s="19">
        <v>44090</v>
      </c>
      <c r="E237" s="18" t="s">
        <v>812</v>
      </c>
      <c r="F237" s="17" t="s">
        <v>216</v>
      </c>
      <c r="G237" s="25">
        <v>400</v>
      </c>
    </row>
    <row r="238" spans="1:7">
      <c r="A238" s="16">
        <v>201083</v>
      </c>
      <c r="B238" s="17" t="s">
        <v>400</v>
      </c>
      <c r="C238" s="18" t="s">
        <v>742</v>
      </c>
      <c r="D238" s="19">
        <v>44115</v>
      </c>
      <c r="E238" s="18" t="s">
        <v>226</v>
      </c>
      <c r="F238" s="17" t="s">
        <v>214</v>
      </c>
      <c r="G238" s="25">
        <v>400</v>
      </c>
    </row>
    <row r="239" spans="1:7">
      <c r="A239" s="16">
        <v>200399</v>
      </c>
      <c r="B239" s="17" t="s">
        <v>388</v>
      </c>
      <c r="C239" s="18" t="s">
        <v>742</v>
      </c>
      <c r="D239" s="19">
        <v>43971</v>
      </c>
      <c r="E239" s="18" t="s">
        <v>227</v>
      </c>
      <c r="F239" s="17" t="s">
        <v>748</v>
      </c>
      <c r="G239" s="25">
        <v>390</v>
      </c>
    </row>
    <row r="240" spans="1:7">
      <c r="A240" s="16">
        <v>200868</v>
      </c>
      <c r="B240" s="17" t="s">
        <v>428</v>
      </c>
      <c r="C240" s="18" t="s">
        <v>242</v>
      </c>
      <c r="D240" s="19">
        <v>44080</v>
      </c>
      <c r="E240" s="18" t="s">
        <v>229</v>
      </c>
      <c r="F240" s="17" t="s">
        <v>777</v>
      </c>
      <c r="G240" s="25">
        <v>390</v>
      </c>
    </row>
    <row r="241" spans="1:7">
      <c r="A241" s="16">
        <v>201058</v>
      </c>
      <c r="B241" s="17" t="s">
        <v>427</v>
      </c>
      <c r="C241" s="18" t="s">
        <v>742</v>
      </c>
      <c r="D241" s="19">
        <v>44112</v>
      </c>
      <c r="E241" s="18" t="s">
        <v>229</v>
      </c>
      <c r="F241" s="17" t="s">
        <v>212</v>
      </c>
      <c r="G241" s="25">
        <v>390</v>
      </c>
    </row>
    <row r="242" spans="1:7">
      <c r="A242" s="16">
        <v>201596</v>
      </c>
      <c r="B242" s="17" t="s">
        <v>375</v>
      </c>
      <c r="C242" s="18" t="s">
        <v>742</v>
      </c>
      <c r="D242" s="19">
        <v>44185</v>
      </c>
      <c r="E242" s="18" t="s">
        <v>226</v>
      </c>
      <c r="F242" s="17" t="s">
        <v>789</v>
      </c>
      <c r="G242" s="25">
        <v>390</v>
      </c>
    </row>
    <row r="243" spans="1:7">
      <c r="A243" s="16">
        <v>201162</v>
      </c>
      <c r="B243" s="17" t="s">
        <v>358</v>
      </c>
      <c r="C243" s="18" t="s">
        <v>740</v>
      </c>
      <c r="D243" s="19">
        <v>44133</v>
      </c>
      <c r="E243" s="18" t="s">
        <v>226</v>
      </c>
      <c r="F243" s="17" t="s">
        <v>789</v>
      </c>
      <c r="G243" s="25">
        <v>380</v>
      </c>
    </row>
    <row r="244" spans="1:7">
      <c r="A244" s="16">
        <v>201535</v>
      </c>
      <c r="B244" s="17" t="s">
        <v>363</v>
      </c>
      <c r="C244" s="18" t="s">
        <v>741</v>
      </c>
      <c r="D244" s="19">
        <v>44177</v>
      </c>
      <c r="E244" s="18" t="s">
        <v>228</v>
      </c>
      <c r="F244" s="17" t="s">
        <v>208</v>
      </c>
      <c r="G244" s="25">
        <v>380</v>
      </c>
    </row>
    <row r="245" spans="1:7">
      <c r="A245" s="16">
        <v>200042</v>
      </c>
      <c r="B245" s="17" t="s">
        <v>356</v>
      </c>
      <c r="C245" s="18" t="s">
        <v>741</v>
      </c>
      <c r="D245" s="19">
        <v>43847</v>
      </c>
      <c r="E245" s="18" t="s">
        <v>229</v>
      </c>
      <c r="F245" s="17" t="s">
        <v>212</v>
      </c>
      <c r="G245" s="25">
        <v>370</v>
      </c>
    </row>
    <row r="246" spans="1:7">
      <c r="A246" s="16">
        <v>200072</v>
      </c>
      <c r="B246" s="17" t="s">
        <v>391</v>
      </c>
      <c r="C246" s="18" t="s">
        <v>738</v>
      </c>
      <c r="D246" s="19">
        <v>43860</v>
      </c>
      <c r="E246" s="18" t="s">
        <v>227</v>
      </c>
      <c r="F246" s="17" t="s">
        <v>764</v>
      </c>
      <c r="G246" s="25">
        <v>370</v>
      </c>
    </row>
    <row r="247" spans="1:7">
      <c r="A247" s="16">
        <v>200279</v>
      </c>
      <c r="B247" s="17" t="s">
        <v>434</v>
      </c>
      <c r="C247" s="18" t="s">
        <v>741</v>
      </c>
      <c r="D247" s="19">
        <v>43931</v>
      </c>
      <c r="E247" s="18" t="s">
        <v>225</v>
      </c>
      <c r="F247" s="17" t="s">
        <v>219</v>
      </c>
      <c r="G247" s="25">
        <v>370</v>
      </c>
    </row>
    <row r="248" spans="1:7">
      <c r="A248" s="16">
        <v>200303</v>
      </c>
      <c r="B248" s="17" t="s">
        <v>401</v>
      </c>
      <c r="C248" s="18" t="s">
        <v>814</v>
      </c>
      <c r="D248" s="19">
        <v>43939</v>
      </c>
      <c r="E248" s="18" t="s">
        <v>225</v>
      </c>
      <c r="F248" s="17" t="s">
        <v>792</v>
      </c>
      <c r="G248" s="25">
        <v>370</v>
      </c>
    </row>
    <row r="249" spans="1:7">
      <c r="A249" s="16">
        <v>200338</v>
      </c>
      <c r="B249" s="17" t="s">
        <v>385</v>
      </c>
      <c r="C249" s="18" t="s">
        <v>741</v>
      </c>
      <c r="D249" s="19">
        <v>43947</v>
      </c>
      <c r="E249" s="18" t="s">
        <v>227</v>
      </c>
      <c r="F249" s="17" t="s">
        <v>750</v>
      </c>
      <c r="G249" s="25">
        <v>370</v>
      </c>
    </row>
    <row r="250" spans="1:7">
      <c r="A250" s="16">
        <v>200491</v>
      </c>
      <c r="B250" s="17" t="s">
        <v>400</v>
      </c>
      <c r="C250" s="18" t="s">
        <v>814</v>
      </c>
      <c r="D250" s="19">
        <v>44000</v>
      </c>
      <c r="E250" s="18" t="s">
        <v>812</v>
      </c>
      <c r="F250" s="17" t="s">
        <v>217</v>
      </c>
      <c r="G250" s="25">
        <v>370</v>
      </c>
    </row>
    <row r="251" spans="1:7">
      <c r="A251" s="16">
        <v>200642</v>
      </c>
      <c r="B251" s="17" t="s">
        <v>370</v>
      </c>
      <c r="C251" s="18" t="s">
        <v>740</v>
      </c>
      <c r="D251" s="19">
        <v>44031</v>
      </c>
      <c r="E251" s="18" t="s">
        <v>229</v>
      </c>
      <c r="F251" s="17" t="s">
        <v>779</v>
      </c>
      <c r="G251" s="25">
        <v>370</v>
      </c>
    </row>
    <row r="252" spans="1:7">
      <c r="A252" s="16">
        <v>200660</v>
      </c>
      <c r="B252" s="17" t="s">
        <v>375</v>
      </c>
      <c r="C252" s="18" t="s">
        <v>739</v>
      </c>
      <c r="D252" s="19">
        <v>44036</v>
      </c>
      <c r="E252" s="18" t="s">
        <v>230</v>
      </c>
      <c r="F252" s="17" t="s">
        <v>770</v>
      </c>
      <c r="G252" s="25">
        <v>370</v>
      </c>
    </row>
    <row r="253" spans="1:7">
      <c r="A253" s="16">
        <v>200686</v>
      </c>
      <c r="B253" s="17" t="s">
        <v>429</v>
      </c>
      <c r="C253" s="18" t="s">
        <v>814</v>
      </c>
      <c r="D253" s="19">
        <v>44042</v>
      </c>
      <c r="E253" s="18" t="s">
        <v>227</v>
      </c>
      <c r="F253" s="17" t="s">
        <v>780</v>
      </c>
      <c r="G253" s="25">
        <v>370</v>
      </c>
    </row>
    <row r="254" spans="1:7">
      <c r="A254" s="16">
        <v>200702</v>
      </c>
      <c r="B254" s="17" t="s">
        <v>391</v>
      </c>
      <c r="C254" s="18" t="s">
        <v>739</v>
      </c>
      <c r="D254" s="19">
        <v>44045</v>
      </c>
      <c r="E254" s="18" t="s">
        <v>226</v>
      </c>
      <c r="F254" s="17" t="s">
        <v>743</v>
      </c>
      <c r="G254" s="25">
        <v>370</v>
      </c>
    </row>
    <row r="255" spans="1:7">
      <c r="A255" s="16">
        <v>200845</v>
      </c>
      <c r="B255" s="17" t="s">
        <v>369</v>
      </c>
      <c r="C255" s="18" t="s">
        <v>736</v>
      </c>
      <c r="D255" s="19">
        <v>44077</v>
      </c>
      <c r="E255" s="18" t="s">
        <v>227</v>
      </c>
      <c r="F255" s="17" t="s">
        <v>210</v>
      </c>
      <c r="G255" s="25">
        <v>370</v>
      </c>
    </row>
    <row r="256" spans="1:7">
      <c r="A256" s="16">
        <v>201123</v>
      </c>
      <c r="B256" s="17" t="s">
        <v>388</v>
      </c>
      <c r="C256" s="18" t="s">
        <v>738</v>
      </c>
      <c r="D256" s="19">
        <v>44122</v>
      </c>
      <c r="E256" s="18" t="s">
        <v>227</v>
      </c>
      <c r="F256" s="17" t="s">
        <v>771</v>
      </c>
      <c r="G256" s="25">
        <v>370</v>
      </c>
    </row>
    <row r="257" spans="1:7">
      <c r="A257" s="16">
        <v>201486</v>
      </c>
      <c r="B257" s="17" t="s">
        <v>417</v>
      </c>
      <c r="C257" s="18" t="s">
        <v>242</v>
      </c>
      <c r="D257" s="19">
        <v>44174</v>
      </c>
      <c r="E257" s="18" t="s">
        <v>812</v>
      </c>
      <c r="F257" s="17" t="s">
        <v>745</v>
      </c>
      <c r="G257" s="25">
        <v>370</v>
      </c>
    </row>
    <row r="258" spans="1:7">
      <c r="A258" s="16">
        <v>201269</v>
      </c>
      <c r="B258" s="17" t="s">
        <v>379</v>
      </c>
      <c r="C258" s="18" t="s">
        <v>741</v>
      </c>
      <c r="D258" s="19">
        <v>44143</v>
      </c>
      <c r="E258" s="18" t="s">
        <v>226</v>
      </c>
      <c r="F258" s="17" t="s">
        <v>787</v>
      </c>
      <c r="G258" s="25">
        <v>360</v>
      </c>
    </row>
    <row r="259" spans="1:7">
      <c r="A259" s="16">
        <v>200056</v>
      </c>
      <c r="B259" s="17" t="s">
        <v>415</v>
      </c>
      <c r="C259" s="18" t="s">
        <v>737</v>
      </c>
      <c r="D259" s="19">
        <v>43853</v>
      </c>
      <c r="E259" s="18" t="s">
        <v>230</v>
      </c>
      <c r="F259" s="17" t="s">
        <v>209</v>
      </c>
      <c r="G259" s="25">
        <v>350</v>
      </c>
    </row>
    <row r="260" spans="1:7">
      <c r="A260" s="16">
        <v>200057</v>
      </c>
      <c r="B260" s="17" t="s">
        <v>433</v>
      </c>
      <c r="C260" s="18" t="s">
        <v>242</v>
      </c>
      <c r="D260" s="19">
        <v>43854</v>
      </c>
      <c r="E260" s="18" t="s">
        <v>225</v>
      </c>
      <c r="F260" s="17" t="s">
        <v>205</v>
      </c>
      <c r="G260" s="25">
        <v>350</v>
      </c>
    </row>
    <row r="261" spans="1:7">
      <c r="A261" s="16">
        <v>200071</v>
      </c>
      <c r="B261" s="17" t="s">
        <v>136</v>
      </c>
      <c r="C261" s="18" t="s">
        <v>739</v>
      </c>
      <c r="D261" s="19">
        <v>43860</v>
      </c>
      <c r="E261" s="18" t="s">
        <v>226</v>
      </c>
      <c r="F261" s="17" t="s">
        <v>775</v>
      </c>
      <c r="G261" s="25">
        <v>350</v>
      </c>
    </row>
    <row r="262" spans="1:7">
      <c r="A262" s="16">
        <v>200111</v>
      </c>
      <c r="B262" s="17" t="s">
        <v>401</v>
      </c>
      <c r="C262" s="18" t="s">
        <v>742</v>
      </c>
      <c r="D262" s="19">
        <v>43874</v>
      </c>
      <c r="E262" s="18" t="s">
        <v>229</v>
      </c>
      <c r="F262" s="17" t="s">
        <v>779</v>
      </c>
      <c r="G262" s="25">
        <v>350</v>
      </c>
    </row>
    <row r="263" spans="1:7">
      <c r="A263" s="16">
        <v>200174</v>
      </c>
      <c r="B263" s="17" t="s">
        <v>353</v>
      </c>
      <c r="C263" s="18" t="s">
        <v>736</v>
      </c>
      <c r="D263" s="19">
        <v>43895</v>
      </c>
      <c r="E263" s="18" t="s">
        <v>229</v>
      </c>
      <c r="F263" s="17" t="s">
        <v>777</v>
      </c>
      <c r="G263" s="25">
        <v>350</v>
      </c>
    </row>
    <row r="264" spans="1:7">
      <c r="A264" s="16">
        <v>200221</v>
      </c>
      <c r="B264" s="17" t="s">
        <v>393</v>
      </c>
      <c r="C264" s="18" t="s">
        <v>739</v>
      </c>
      <c r="D264" s="19">
        <v>43912</v>
      </c>
      <c r="E264" s="18" t="s">
        <v>226</v>
      </c>
      <c r="F264" s="17" t="s">
        <v>789</v>
      </c>
      <c r="G264" s="25">
        <v>350</v>
      </c>
    </row>
    <row r="265" spans="1:7">
      <c r="A265" s="16">
        <v>200231</v>
      </c>
      <c r="B265" s="17" t="s">
        <v>383</v>
      </c>
      <c r="C265" s="18" t="s">
        <v>736</v>
      </c>
      <c r="D265" s="19">
        <v>43916</v>
      </c>
      <c r="E265" s="18" t="s">
        <v>225</v>
      </c>
      <c r="F265" s="17" t="s">
        <v>793</v>
      </c>
      <c r="G265" s="25">
        <v>350</v>
      </c>
    </row>
    <row r="266" spans="1:7">
      <c r="A266" s="16">
        <v>200247</v>
      </c>
      <c r="B266" s="17" t="s">
        <v>421</v>
      </c>
      <c r="C266" s="18" t="s">
        <v>741</v>
      </c>
      <c r="D266" s="19">
        <v>43923</v>
      </c>
      <c r="E266" s="18" t="s">
        <v>812</v>
      </c>
      <c r="F266" s="17" t="s">
        <v>221</v>
      </c>
      <c r="G266" s="25">
        <v>350</v>
      </c>
    </row>
    <row r="267" spans="1:7">
      <c r="A267" s="16">
        <v>200251</v>
      </c>
      <c r="B267" s="17" t="s">
        <v>371</v>
      </c>
      <c r="C267" s="18" t="s">
        <v>742</v>
      </c>
      <c r="D267" s="19">
        <v>43923</v>
      </c>
      <c r="E267" s="18" t="s">
        <v>225</v>
      </c>
      <c r="F267" s="17" t="s">
        <v>799</v>
      </c>
      <c r="G267" s="25">
        <v>350</v>
      </c>
    </row>
    <row r="268" spans="1:7">
      <c r="A268" s="16">
        <v>200275</v>
      </c>
      <c r="B268" s="17" t="s">
        <v>406</v>
      </c>
      <c r="C268" s="18" t="s">
        <v>742</v>
      </c>
      <c r="D268" s="19">
        <v>43930</v>
      </c>
      <c r="E268" s="18" t="s">
        <v>227</v>
      </c>
      <c r="F268" s="17" t="s">
        <v>783</v>
      </c>
      <c r="G268" s="25">
        <v>350</v>
      </c>
    </row>
    <row r="269" spans="1:7">
      <c r="A269" s="16">
        <v>200294</v>
      </c>
      <c r="B269" s="17" t="s">
        <v>429</v>
      </c>
      <c r="C269" s="18" t="s">
        <v>814</v>
      </c>
      <c r="D269" s="19">
        <v>43936</v>
      </c>
      <c r="E269" s="18" t="s">
        <v>226</v>
      </c>
      <c r="F269" s="17" t="s">
        <v>214</v>
      </c>
      <c r="G269" s="25">
        <v>350</v>
      </c>
    </row>
    <row r="270" spans="1:7">
      <c r="A270" s="16">
        <v>200300</v>
      </c>
      <c r="B270" s="17" t="s">
        <v>360</v>
      </c>
      <c r="C270" s="18" t="s">
        <v>737</v>
      </c>
      <c r="D270" s="19">
        <v>43937</v>
      </c>
      <c r="E270" s="18" t="s">
        <v>229</v>
      </c>
      <c r="F270" s="17" t="s">
        <v>212</v>
      </c>
      <c r="G270" s="25">
        <v>350</v>
      </c>
    </row>
    <row r="271" spans="1:7">
      <c r="A271" s="16">
        <v>200325</v>
      </c>
      <c r="B271" s="17" t="s">
        <v>408</v>
      </c>
      <c r="C271" s="18" t="s">
        <v>738</v>
      </c>
      <c r="D271" s="19">
        <v>43945</v>
      </c>
      <c r="E271" s="18" t="s">
        <v>812</v>
      </c>
      <c r="F271" s="17" t="s">
        <v>782</v>
      </c>
      <c r="G271" s="25">
        <v>350</v>
      </c>
    </row>
    <row r="272" spans="1:7">
      <c r="A272" s="16">
        <v>200330</v>
      </c>
      <c r="B272" s="17" t="s">
        <v>386</v>
      </c>
      <c r="C272" s="18" t="s">
        <v>736</v>
      </c>
      <c r="D272" s="19">
        <v>43945</v>
      </c>
      <c r="E272" s="18" t="s">
        <v>227</v>
      </c>
      <c r="F272" s="17" t="s">
        <v>768</v>
      </c>
      <c r="G272" s="25">
        <v>350</v>
      </c>
    </row>
    <row r="273" spans="1:7">
      <c r="A273" s="16">
        <v>200356</v>
      </c>
      <c r="B273" s="17" t="s">
        <v>384</v>
      </c>
      <c r="C273" s="18" t="s">
        <v>736</v>
      </c>
      <c r="D273" s="19">
        <v>43953</v>
      </c>
      <c r="E273" s="18" t="s">
        <v>812</v>
      </c>
      <c r="F273" s="17" t="s">
        <v>215</v>
      </c>
      <c r="G273" s="25">
        <v>350</v>
      </c>
    </row>
    <row r="274" spans="1:7">
      <c r="A274" s="16">
        <v>200361</v>
      </c>
      <c r="B274" s="17" t="s">
        <v>388</v>
      </c>
      <c r="C274" s="18" t="s">
        <v>242</v>
      </c>
      <c r="D274" s="19">
        <v>43957</v>
      </c>
      <c r="E274" s="18" t="s">
        <v>229</v>
      </c>
      <c r="F274" s="17" t="s">
        <v>752</v>
      </c>
      <c r="G274" s="25">
        <v>350</v>
      </c>
    </row>
    <row r="275" spans="1:7">
      <c r="A275" s="16">
        <v>200370</v>
      </c>
      <c r="B275" s="17" t="s">
        <v>364</v>
      </c>
      <c r="C275" s="18" t="s">
        <v>814</v>
      </c>
      <c r="D275" s="19">
        <v>43960</v>
      </c>
      <c r="E275" s="18" t="s">
        <v>226</v>
      </c>
      <c r="F275" s="17" t="s">
        <v>789</v>
      </c>
      <c r="G275" s="25">
        <v>350</v>
      </c>
    </row>
    <row r="276" spans="1:7">
      <c r="A276" s="16">
        <v>200379</v>
      </c>
      <c r="B276" s="17" t="s">
        <v>407</v>
      </c>
      <c r="C276" s="18" t="s">
        <v>242</v>
      </c>
      <c r="D276" s="19">
        <v>43964</v>
      </c>
      <c r="E276" s="18" t="s">
        <v>812</v>
      </c>
      <c r="F276" s="17" t="s">
        <v>782</v>
      </c>
      <c r="G276" s="25">
        <v>350</v>
      </c>
    </row>
    <row r="277" spans="1:7">
      <c r="A277" s="16">
        <v>200391</v>
      </c>
      <c r="B277" s="17" t="s">
        <v>368</v>
      </c>
      <c r="C277" s="18" t="s">
        <v>739</v>
      </c>
      <c r="D277" s="19">
        <v>43968</v>
      </c>
      <c r="E277" s="18" t="s">
        <v>228</v>
      </c>
      <c r="F277" s="17" t="s">
        <v>795</v>
      </c>
      <c r="G277" s="25">
        <v>350</v>
      </c>
    </row>
    <row r="278" spans="1:7">
      <c r="A278" s="16">
        <v>200398</v>
      </c>
      <c r="B278" s="17" t="s">
        <v>423</v>
      </c>
      <c r="C278" s="18" t="s">
        <v>242</v>
      </c>
      <c r="D278" s="19">
        <v>43971</v>
      </c>
      <c r="E278" s="18" t="s">
        <v>227</v>
      </c>
      <c r="F278" s="17" t="s">
        <v>749</v>
      </c>
      <c r="G278" s="25">
        <v>350</v>
      </c>
    </row>
    <row r="279" spans="1:7">
      <c r="A279" s="16">
        <v>200404</v>
      </c>
      <c r="B279" s="17" t="s">
        <v>429</v>
      </c>
      <c r="C279" s="18" t="s">
        <v>739</v>
      </c>
      <c r="D279" s="19">
        <v>43972</v>
      </c>
      <c r="E279" s="18" t="s">
        <v>230</v>
      </c>
      <c r="F279" s="17" t="s">
        <v>797</v>
      </c>
      <c r="G279" s="25">
        <v>350</v>
      </c>
    </row>
    <row r="280" spans="1:7">
      <c r="A280" s="16">
        <v>200427</v>
      </c>
      <c r="B280" s="17" t="s">
        <v>425</v>
      </c>
      <c r="C280" s="18" t="s">
        <v>242</v>
      </c>
      <c r="D280" s="19">
        <v>43979</v>
      </c>
      <c r="E280" s="18" t="s">
        <v>229</v>
      </c>
      <c r="F280" s="17" t="s">
        <v>754</v>
      </c>
      <c r="G280" s="25">
        <v>350</v>
      </c>
    </row>
    <row r="281" spans="1:7">
      <c r="A281" s="16">
        <v>200432</v>
      </c>
      <c r="B281" s="17" t="s">
        <v>433</v>
      </c>
      <c r="C281" s="18" t="s">
        <v>737</v>
      </c>
      <c r="D281" s="19">
        <v>43980</v>
      </c>
      <c r="E281" s="18" t="s">
        <v>227</v>
      </c>
      <c r="F281" s="17" t="s">
        <v>767</v>
      </c>
      <c r="G281" s="25">
        <v>350</v>
      </c>
    </row>
    <row r="282" spans="1:7">
      <c r="A282" s="16">
        <v>200441</v>
      </c>
      <c r="B282" s="17" t="s">
        <v>429</v>
      </c>
      <c r="C282" s="18" t="s">
        <v>242</v>
      </c>
      <c r="D282" s="19">
        <v>43982</v>
      </c>
      <c r="E282" s="18" t="s">
        <v>812</v>
      </c>
      <c r="F282" s="17" t="s">
        <v>217</v>
      </c>
      <c r="G282" s="25">
        <v>350</v>
      </c>
    </row>
    <row r="283" spans="1:7">
      <c r="A283" s="16">
        <v>200446</v>
      </c>
      <c r="B283" s="17" t="s">
        <v>406</v>
      </c>
      <c r="C283" s="18" t="s">
        <v>737</v>
      </c>
      <c r="D283" s="19">
        <v>43986</v>
      </c>
      <c r="E283" s="18" t="s">
        <v>812</v>
      </c>
      <c r="F283" s="17" t="s">
        <v>200</v>
      </c>
      <c r="G283" s="25">
        <v>350</v>
      </c>
    </row>
    <row r="284" spans="1:7">
      <c r="A284" s="16">
        <v>200448</v>
      </c>
      <c r="B284" s="17" t="s">
        <v>360</v>
      </c>
      <c r="C284" s="18" t="s">
        <v>739</v>
      </c>
      <c r="D284" s="19">
        <v>43986</v>
      </c>
      <c r="E284" s="18" t="s">
        <v>226</v>
      </c>
      <c r="F284" s="17" t="s">
        <v>775</v>
      </c>
      <c r="G284" s="25">
        <v>350</v>
      </c>
    </row>
    <row r="285" spans="1:7">
      <c r="A285" s="16">
        <v>200496</v>
      </c>
      <c r="B285" s="17" t="s">
        <v>416</v>
      </c>
      <c r="C285" s="18" t="s">
        <v>737</v>
      </c>
      <c r="D285" s="19">
        <v>44001</v>
      </c>
      <c r="E285" s="18" t="s">
        <v>226</v>
      </c>
      <c r="F285" s="17" t="s">
        <v>762</v>
      </c>
      <c r="G285" s="25">
        <v>350</v>
      </c>
    </row>
    <row r="286" spans="1:7">
      <c r="A286" s="16">
        <v>200528</v>
      </c>
      <c r="B286" s="17" t="s">
        <v>395</v>
      </c>
      <c r="C286" s="18" t="s">
        <v>740</v>
      </c>
      <c r="D286" s="19">
        <v>44008</v>
      </c>
      <c r="E286" s="18" t="s">
        <v>225</v>
      </c>
      <c r="F286" s="17" t="s">
        <v>793</v>
      </c>
      <c r="G286" s="25">
        <v>350</v>
      </c>
    </row>
    <row r="287" spans="1:7">
      <c r="A287" s="16">
        <v>200555</v>
      </c>
      <c r="B287" s="17" t="s">
        <v>382</v>
      </c>
      <c r="C287" s="18" t="s">
        <v>738</v>
      </c>
      <c r="D287" s="19">
        <v>44014</v>
      </c>
      <c r="E287" s="18" t="s">
        <v>230</v>
      </c>
      <c r="F287" s="17" t="s">
        <v>770</v>
      </c>
      <c r="G287" s="25">
        <v>350</v>
      </c>
    </row>
    <row r="288" spans="1:7">
      <c r="A288" s="16">
        <v>200565</v>
      </c>
      <c r="B288" s="17" t="s">
        <v>391</v>
      </c>
      <c r="C288" s="18" t="s">
        <v>242</v>
      </c>
      <c r="D288" s="19">
        <v>44016</v>
      </c>
      <c r="E288" s="18" t="s">
        <v>812</v>
      </c>
      <c r="F288" s="17" t="s">
        <v>745</v>
      </c>
      <c r="G288" s="25">
        <v>350</v>
      </c>
    </row>
    <row r="289" spans="1:7">
      <c r="A289" s="16">
        <v>200579</v>
      </c>
      <c r="B289" s="17" t="s">
        <v>368</v>
      </c>
      <c r="C289" s="18" t="s">
        <v>737</v>
      </c>
      <c r="D289" s="19">
        <v>44021</v>
      </c>
      <c r="E289" s="18" t="s">
        <v>229</v>
      </c>
      <c r="F289" s="17" t="s">
        <v>777</v>
      </c>
      <c r="G289" s="25">
        <v>350</v>
      </c>
    </row>
    <row r="290" spans="1:7">
      <c r="A290" s="16">
        <v>200620</v>
      </c>
      <c r="B290" s="17" t="s">
        <v>424</v>
      </c>
      <c r="C290" s="18" t="s">
        <v>736</v>
      </c>
      <c r="D290" s="19">
        <v>44028</v>
      </c>
      <c r="E290" s="18" t="s">
        <v>229</v>
      </c>
      <c r="F290" s="17" t="s">
        <v>751</v>
      </c>
      <c r="G290" s="25">
        <v>350</v>
      </c>
    </row>
    <row r="291" spans="1:7">
      <c r="A291" s="16">
        <v>200681</v>
      </c>
      <c r="B291" s="17" t="s">
        <v>355</v>
      </c>
      <c r="C291" s="18" t="s">
        <v>242</v>
      </c>
      <c r="D291" s="19">
        <v>44041</v>
      </c>
      <c r="E291" s="18" t="s">
        <v>226</v>
      </c>
      <c r="F291" s="17" t="s">
        <v>762</v>
      </c>
      <c r="G291" s="25">
        <v>350</v>
      </c>
    </row>
    <row r="292" spans="1:7">
      <c r="A292" s="16">
        <v>200685</v>
      </c>
      <c r="B292" s="17" t="s">
        <v>421</v>
      </c>
      <c r="C292" s="18" t="s">
        <v>738</v>
      </c>
      <c r="D292" s="19">
        <v>44042</v>
      </c>
      <c r="E292" s="18" t="s">
        <v>228</v>
      </c>
      <c r="F292" s="17" t="s">
        <v>776</v>
      </c>
      <c r="G292" s="25">
        <v>350</v>
      </c>
    </row>
    <row r="293" spans="1:7">
      <c r="A293" s="16">
        <v>200699</v>
      </c>
      <c r="B293" s="17" t="s">
        <v>381</v>
      </c>
      <c r="C293" s="18" t="s">
        <v>741</v>
      </c>
      <c r="D293" s="19">
        <v>44044</v>
      </c>
      <c r="E293" s="18" t="s">
        <v>229</v>
      </c>
      <c r="F293" s="17" t="s">
        <v>779</v>
      </c>
      <c r="G293" s="25">
        <v>350</v>
      </c>
    </row>
    <row r="294" spans="1:7">
      <c r="A294" s="16">
        <v>200705</v>
      </c>
      <c r="B294" s="17" t="s">
        <v>164</v>
      </c>
      <c r="C294" s="18" t="s">
        <v>741</v>
      </c>
      <c r="D294" s="19">
        <v>44045</v>
      </c>
      <c r="E294" s="18" t="s">
        <v>812</v>
      </c>
      <c r="F294" s="17" t="s">
        <v>221</v>
      </c>
      <c r="G294" s="25">
        <v>350</v>
      </c>
    </row>
    <row r="295" spans="1:7">
      <c r="A295" s="16">
        <v>200739</v>
      </c>
      <c r="B295" s="17" t="s">
        <v>425</v>
      </c>
      <c r="C295" s="18" t="s">
        <v>738</v>
      </c>
      <c r="D295" s="19">
        <v>44055</v>
      </c>
      <c r="E295" s="18" t="s">
        <v>227</v>
      </c>
      <c r="F295" s="17" t="s">
        <v>749</v>
      </c>
      <c r="G295" s="25">
        <v>350</v>
      </c>
    </row>
    <row r="296" spans="1:7">
      <c r="A296" s="16">
        <v>200746</v>
      </c>
      <c r="B296" s="17" t="s">
        <v>369</v>
      </c>
      <c r="C296" s="18" t="s">
        <v>737</v>
      </c>
      <c r="D296" s="19">
        <v>44056</v>
      </c>
      <c r="E296" s="18" t="s">
        <v>812</v>
      </c>
      <c r="F296" s="17" t="s">
        <v>207</v>
      </c>
      <c r="G296" s="25">
        <v>350</v>
      </c>
    </row>
    <row r="297" spans="1:7">
      <c r="A297" s="16">
        <v>200751</v>
      </c>
      <c r="B297" s="17" t="s">
        <v>389</v>
      </c>
      <c r="C297" s="18" t="s">
        <v>736</v>
      </c>
      <c r="D297" s="19">
        <v>44057</v>
      </c>
      <c r="E297" s="18" t="s">
        <v>812</v>
      </c>
      <c r="F297" s="17" t="s">
        <v>756</v>
      </c>
      <c r="G297" s="25">
        <v>350</v>
      </c>
    </row>
    <row r="298" spans="1:7">
      <c r="A298" s="16">
        <v>200752</v>
      </c>
      <c r="B298" s="17" t="s">
        <v>405</v>
      </c>
      <c r="C298" s="18" t="s">
        <v>242</v>
      </c>
      <c r="D298" s="19">
        <v>44057</v>
      </c>
      <c r="E298" s="18" t="s">
        <v>812</v>
      </c>
      <c r="F298" s="17" t="s">
        <v>755</v>
      </c>
      <c r="G298" s="25">
        <v>350</v>
      </c>
    </row>
    <row r="299" spans="1:7">
      <c r="A299" s="16">
        <v>200757</v>
      </c>
      <c r="B299" s="17" t="s">
        <v>385</v>
      </c>
      <c r="C299" s="18" t="s">
        <v>739</v>
      </c>
      <c r="D299" s="19">
        <v>44058</v>
      </c>
      <c r="E299" s="18" t="s">
        <v>227</v>
      </c>
      <c r="F299" s="17" t="s">
        <v>750</v>
      </c>
      <c r="G299" s="25">
        <v>350</v>
      </c>
    </row>
    <row r="300" spans="1:7">
      <c r="A300" s="16">
        <v>200781</v>
      </c>
      <c r="B300" s="17" t="s">
        <v>355</v>
      </c>
      <c r="C300" s="18" t="s">
        <v>738</v>
      </c>
      <c r="D300" s="19">
        <v>44065</v>
      </c>
      <c r="E300" s="18" t="s">
        <v>225</v>
      </c>
      <c r="F300" s="17" t="s">
        <v>206</v>
      </c>
      <c r="G300" s="25">
        <v>350</v>
      </c>
    </row>
    <row r="301" spans="1:7">
      <c r="A301" s="16">
        <v>200800</v>
      </c>
      <c r="B301" s="17" t="s">
        <v>389</v>
      </c>
      <c r="C301" s="18" t="s">
        <v>740</v>
      </c>
      <c r="D301" s="19">
        <v>44069</v>
      </c>
      <c r="E301" s="18" t="s">
        <v>226</v>
      </c>
      <c r="F301" s="17" t="s">
        <v>743</v>
      </c>
      <c r="G301" s="25">
        <v>350</v>
      </c>
    </row>
    <row r="302" spans="1:7">
      <c r="A302" s="16">
        <v>200818</v>
      </c>
      <c r="B302" s="17" t="s">
        <v>426</v>
      </c>
      <c r="C302" s="18" t="s">
        <v>742</v>
      </c>
      <c r="D302" s="19">
        <v>44072</v>
      </c>
      <c r="E302" s="18" t="s">
        <v>229</v>
      </c>
      <c r="F302" s="17" t="s">
        <v>754</v>
      </c>
      <c r="G302" s="25">
        <v>350</v>
      </c>
    </row>
    <row r="303" spans="1:7">
      <c r="A303" s="16">
        <v>200864</v>
      </c>
      <c r="B303" s="17" t="s">
        <v>382</v>
      </c>
      <c r="C303" s="18" t="s">
        <v>741</v>
      </c>
      <c r="D303" s="19">
        <v>44079</v>
      </c>
      <c r="E303" s="18" t="s">
        <v>226</v>
      </c>
      <c r="F303" s="17" t="s">
        <v>789</v>
      </c>
      <c r="G303" s="25">
        <v>350</v>
      </c>
    </row>
    <row r="304" spans="1:7">
      <c r="A304" s="16">
        <v>200881</v>
      </c>
      <c r="B304" s="17" t="s">
        <v>166</v>
      </c>
      <c r="C304" s="18" t="s">
        <v>814</v>
      </c>
      <c r="D304" s="19">
        <v>44083</v>
      </c>
      <c r="E304" s="18" t="s">
        <v>228</v>
      </c>
      <c r="F304" s="17" t="s">
        <v>208</v>
      </c>
      <c r="G304" s="25">
        <v>350</v>
      </c>
    </row>
    <row r="305" spans="1:7">
      <c r="A305" s="16">
        <v>200885</v>
      </c>
      <c r="B305" s="17" t="s">
        <v>433</v>
      </c>
      <c r="C305" s="18" t="s">
        <v>814</v>
      </c>
      <c r="D305" s="19">
        <v>44084</v>
      </c>
      <c r="E305" s="18" t="s">
        <v>225</v>
      </c>
      <c r="F305" s="17" t="s">
        <v>799</v>
      </c>
      <c r="G305" s="25">
        <v>350</v>
      </c>
    </row>
    <row r="306" spans="1:7">
      <c r="A306" s="16">
        <v>200906</v>
      </c>
      <c r="B306" s="17" t="s">
        <v>389</v>
      </c>
      <c r="C306" s="18" t="s">
        <v>739</v>
      </c>
      <c r="D306" s="19">
        <v>44087</v>
      </c>
      <c r="E306" s="18" t="s">
        <v>227</v>
      </c>
      <c r="F306" s="17" t="s">
        <v>764</v>
      </c>
      <c r="G306" s="25">
        <v>350</v>
      </c>
    </row>
    <row r="307" spans="1:7">
      <c r="A307" s="16">
        <v>200928</v>
      </c>
      <c r="B307" s="17" t="s">
        <v>356</v>
      </c>
      <c r="C307" s="18" t="s">
        <v>814</v>
      </c>
      <c r="D307" s="19">
        <v>44092</v>
      </c>
      <c r="E307" s="18" t="s">
        <v>228</v>
      </c>
      <c r="F307" s="17" t="s">
        <v>795</v>
      </c>
      <c r="G307" s="25">
        <v>350</v>
      </c>
    </row>
    <row r="308" spans="1:7">
      <c r="A308" s="16">
        <v>200934</v>
      </c>
      <c r="B308" s="17" t="s">
        <v>415</v>
      </c>
      <c r="C308" s="18" t="s">
        <v>742</v>
      </c>
      <c r="D308" s="19">
        <v>44093</v>
      </c>
      <c r="E308" s="18" t="s">
        <v>812</v>
      </c>
      <c r="F308" s="17" t="s">
        <v>200</v>
      </c>
      <c r="G308" s="25">
        <v>350</v>
      </c>
    </row>
    <row r="309" spans="1:7">
      <c r="A309" s="16">
        <v>200948</v>
      </c>
      <c r="B309" s="17" t="s">
        <v>434</v>
      </c>
      <c r="C309" s="18" t="s">
        <v>242</v>
      </c>
      <c r="D309" s="19">
        <v>44097</v>
      </c>
      <c r="E309" s="18" t="s">
        <v>812</v>
      </c>
      <c r="F309" s="17" t="s">
        <v>221</v>
      </c>
      <c r="G309" s="25">
        <v>350</v>
      </c>
    </row>
    <row r="310" spans="1:7">
      <c r="A310" s="16">
        <v>200958</v>
      </c>
      <c r="B310" s="17" t="s">
        <v>426</v>
      </c>
      <c r="C310" s="18" t="s">
        <v>740</v>
      </c>
      <c r="D310" s="19">
        <v>44098</v>
      </c>
      <c r="E310" s="18" t="s">
        <v>230</v>
      </c>
      <c r="F310" s="17" t="s">
        <v>765</v>
      </c>
      <c r="G310" s="25">
        <v>350</v>
      </c>
    </row>
    <row r="311" spans="1:7">
      <c r="A311" s="16">
        <v>200965</v>
      </c>
      <c r="B311" s="17" t="s">
        <v>420</v>
      </c>
      <c r="C311" s="18" t="s">
        <v>742</v>
      </c>
      <c r="D311" s="19">
        <v>44099</v>
      </c>
      <c r="E311" s="18" t="s">
        <v>226</v>
      </c>
      <c r="F311" s="17" t="s">
        <v>787</v>
      </c>
      <c r="G311" s="25">
        <v>350</v>
      </c>
    </row>
    <row r="312" spans="1:7">
      <c r="A312" s="16">
        <v>200977</v>
      </c>
      <c r="B312" s="17" t="s">
        <v>384</v>
      </c>
      <c r="C312" s="18" t="s">
        <v>737</v>
      </c>
      <c r="D312" s="19">
        <v>44100</v>
      </c>
      <c r="E312" s="18" t="s">
        <v>229</v>
      </c>
      <c r="F312" s="17" t="s">
        <v>211</v>
      </c>
      <c r="G312" s="25">
        <v>350</v>
      </c>
    </row>
    <row r="313" spans="1:7">
      <c r="A313" s="16">
        <v>200980</v>
      </c>
      <c r="B313" s="17" t="s">
        <v>382</v>
      </c>
      <c r="C313" s="18" t="s">
        <v>242</v>
      </c>
      <c r="D313" s="19">
        <v>44100</v>
      </c>
      <c r="E313" s="18" t="s">
        <v>227</v>
      </c>
      <c r="F313" s="17" t="s">
        <v>781</v>
      </c>
      <c r="G313" s="25">
        <v>350</v>
      </c>
    </row>
    <row r="314" spans="1:7">
      <c r="A314" s="16">
        <v>200993</v>
      </c>
      <c r="B314" s="17" t="s">
        <v>395</v>
      </c>
      <c r="C314" s="18" t="s">
        <v>738</v>
      </c>
      <c r="D314" s="19">
        <v>44101</v>
      </c>
      <c r="E314" s="18" t="s">
        <v>226</v>
      </c>
      <c r="F314" s="17" t="s">
        <v>214</v>
      </c>
      <c r="G314" s="25">
        <v>350</v>
      </c>
    </row>
    <row r="315" spans="1:7">
      <c r="A315" s="16">
        <v>201013</v>
      </c>
      <c r="B315" s="17" t="s">
        <v>390</v>
      </c>
      <c r="C315" s="18" t="s">
        <v>737</v>
      </c>
      <c r="D315" s="19">
        <v>44104</v>
      </c>
      <c r="E315" s="18" t="s">
        <v>226</v>
      </c>
      <c r="F315" s="17" t="s">
        <v>744</v>
      </c>
      <c r="G315" s="25">
        <v>350</v>
      </c>
    </row>
    <row r="316" spans="1:7">
      <c r="A316" s="16">
        <v>201035</v>
      </c>
      <c r="B316" s="17" t="s">
        <v>153</v>
      </c>
      <c r="C316" s="18" t="s">
        <v>742</v>
      </c>
      <c r="D316" s="19">
        <v>44107</v>
      </c>
      <c r="E316" s="18" t="s">
        <v>227</v>
      </c>
      <c r="F316" s="17" t="s">
        <v>213</v>
      </c>
      <c r="G316" s="25">
        <v>350</v>
      </c>
    </row>
    <row r="317" spans="1:7">
      <c r="A317" s="16">
        <v>201137</v>
      </c>
      <c r="B317" s="17" t="s">
        <v>427</v>
      </c>
      <c r="C317" s="18" t="s">
        <v>814</v>
      </c>
      <c r="D317" s="19">
        <v>44127</v>
      </c>
      <c r="E317" s="18" t="s">
        <v>225</v>
      </c>
      <c r="F317" s="17" t="s">
        <v>798</v>
      </c>
      <c r="G317" s="25">
        <v>350</v>
      </c>
    </row>
    <row r="318" spans="1:7">
      <c r="A318" s="16">
        <v>201152</v>
      </c>
      <c r="B318" s="17" t="s">
        <v>418</v>
      </c>
      <c r="C318" s="18" t="s">
        <v>737</v>
      </c>
      <c r="D318" s="19">
        <v>44132</v>
      </c>
      <c r="E318" s="18" t="s">
        <v>812</v>
      </c>
      <c r="F318" s="17" t="s">
        <v>755</v>
      </c>
      <c r="G318" s="25">
        <v>350</v>
      </c>
    </row>
    <row r="319" spans="1:7">
      <c r="A319" s="16">
        <v>201181</v>
      </c>
      <c r="B319" s="17" t="s">
        <v>136</v>
      </c>
      <c r="C319" s="18" t="s">
        <v>814</v>
      </c>
      <c r="D319" s="19">
        <v>44135</v>
      </c>
      <c r="E319" s="18" t="s">
        <v>225</v>
      </c>
      <c r="F319" s="17" t="s">
        <v>791</v>
      </c>
      <c r="G319" s="25">
        <v>350</v>
      </c>
    </row>
    <row r="320" spans="1:7">
      <c r="A320" s="16">
        <v>201445</v>
      </c>
      <c r="B320" s="17" t="s">
        <v>366</v>
      </c>
      <c r="C320" s="18" t="s">
        <v>736</v>
      </c>
      <c r="D320" s="19">
        <v>44169</v>
      </c>
      <c r="E320" s="18" t="s">
        <v>225</v>
      </c>
      <c r="F320" s="17" t="s">
        <v>201</v>
      </c>
      <c r="G320" s="25">
        <v>350</v>
      </c>
    </row>
    <row r="321" spans="1:7">
      <c r="A321" s="16">
        <v>201174</v>
      </c>
      <c r="B321" s="17" t="s">
        <v>416</v>
      </c>
      <c r="C321" s="18" t="s">
        <v>814</v>
      </c>
      <c r="D321" s="19">
        <v>44134</v>
      </c>
      <c r="E321" s="18" t="s">
        <v>812</v>
      </c>
      <c r="F321" s="17" t="s">
        <v>221</v>
      </c>
      <c r="G321" s="25">
        <v>340</v>
      </c>
    </row>
    <row r="322" spans="1:7">
      <c r="A322" s="16">
        <v>201476</v>
      </c>
      <c r="B322" s="17" t="s">
        <v>153</v>
      </c>
      <c r="C322" s="18" t="s">
        <v>739</v>
      </c>
      <c r="D322" s="19">
        <v>44171</v>
      </c>
      <c r="E322" s="18" t="s">
        <v>226</v>
      </c>
      <c r="F322" s="17" t="s">
        <v>784</v>
      </c>
      <c r="G322" s="25">
        <v>340</v>
      </c>
    </row>
    <row r="323" spans="1:7">
      <c r="A323" s="16">
        <v>201601</v>
      </c>
      <c r="B323" s="17" t="s">
        <v>421</v>
      </c>
      <c r="C323" s="18" t="s">
        <v>814</v>
      </c>
      <c r="D323" s="19">
        <v>44185</v>
      </c>
      <c r="E323" s="18" t="s">
        <v>227</v>
      </c>
      <c r="F323" s="17" t="s">
        <v>783</v>
      </c>
      <c r="G323" s="25">
        <v>340</v>
      </c>
    </row>
    <row r="324" spans="1:7">
      <c r="A324" s="16">
        <v>201556</v>
      </c>
      <c r="B324" s="17" t="s">
        <v>385</v>
      </c>
      <c r="C324" s="18" t="s">
        <v>740</v>
      </c>
      <c r="D324" s="19">
        <v>44178</v>
      </c>
      <c r="E324" s="18" t="s">
        <v>229</v>
      </c>
      <c r="F324" s="17" t="s">
        <v>747</v>
      </c>
      <c r="G324" s="25">
        <v>330</v>
      </c>
    </row>
    <row r="325" spans="1:7">
      <c r="A325" s="16">
        <v>201671</v>
      </c>
      <c r="B325" s="17" t="s">
        <v>425</v>
      </c>
      <c r="C325" s="18" t="s">
        <v>739</v>
      </c>
      <c r="D325" s="19">
        <v>44195</v>
      </c>
      <c r="E325" s="18" t="s">
        <v>230</v>
      </c>
      <c r="F325" s="17" t="s">
        <v>765</v>
      </c>
      <c r="G325" s="25">
        <v>330</v>
      </c>
    </row>
    <row r="326" spans="1:7">
      <c r="A326" s="16">
        <v>201277</v>
      </c>
      <c r="B326" s="17" t="s">
        <v>404</v>
      </c>
      <c r="C326" s="18" t="s">
        <v>737</v>
      </c>
      <c r="D326" s="19">
        <v>44146</v>
      </c>
      <c r="E326" s="18" t="s">
        <v>230</v>
      </c>
      <c r="F326" s="17" t="s">
        <v>773</v>
      </c>
      <c r="G326" s="25">
        <v>320</v>
      </c>
    </row>
    <row r="327" spans="1:7">
      <c r="A327" s="16">
        <v>201375</v>
      </c>
      <c r="B327" s="17" t="s">
        <v>367</v>
      </c>
      <c r="C327" s="18" t="s">
        <v>740</v>
      </c>
      <c r="D327" s="19">
        <v>44157</v>
      </c>
      <c r="E327" s="18" t="s">
        <v>227</v>
      </c>
      <c r="F327" s="17" t="s">
        <v>749</v>
      </c>
      <c r="G327" s="25">
        <v>320</v>
      </c>
    </row>
    <row r="328" spans="1:7">
      <c r="A328" s="16">
        <v>200104</v>
      </c>
      <c r="B328" s="17" t="s">
        <v>381</v>
      </c>
      <c r="C328" s="18" t="s">
        <v>814</v>
      </c>
      <c r="D328" s="19">
        <v>43873</v>
      </c>
      <c r="E328" s="18" t="s">
        <v>226</v>
      </c>
      <c r="F328" s="17" t="s">
        <v>787</v>
      </c>
      <c r="G328" s="25">
        <v>310</v>
      </c>
    </row>
    <row r="329" spans="1:7">
      <c r="A329" s="16">
        <v>200189</v>
      </c>
      <c r="B329" s="17" t="s">
        <v>362</v>
      </c>
      <c r="C329" s="18" t="s">
        <v>736</v>
      </c>
      <c r="D329" s="19">
        <v>43902</v>
      </c>
      <c r="E329" s="18" t="s">
        <v>230</v>
      </c>
      <c r="F329" s="17" t="s">
        <v>770</v>
      </c>
      <c r="G329" s="25">
        <v>310</v>
      </c>
    </row>
    <row r="330" spans="1:7">
      <c r="A330" s="16">
        <v>200326</v>
      </c>
      <c r="B330" s="17" t="s">
        <v>352</v>
      </c>
      <c r="C330" s="18" t="s">
        <v>814</v>
      </c>
      <c r="D330" s="19">
        <v>43945</v>
      </c>
      <c r="E330" s="18" t="s">
        <v>225</v>
      </c>
      <c r="F330" s="17" t="s">
        <v>799</v>
      </c>
      <c r="G330" s="25">
        <v>310</v>
      </c>
    </row>
    <row r="331" spans="1:7">
      <c r="A331" s="16">
        <v>200538</v>
      </c>
      <c r="B331" s="17" t="s">
        <v>376</v>
      </c>
      <c r="C331" s="18" t="s">
        <v>738</v>
      </c>
      <c r="D331" s="19">
        <v>44009</v>
      </c>
      <c r="E331" s="18" t="s">
        <v>227</v>
      </c>
      <c r="F331" s="17" t="s">
        <v>748</v>
      </c>
      <c r="G331" s="25">
        <v>310</v>
      </c>
    </row>
    <row r="332" spans="1:7">
      <c r="A332" s="16">
        <v>200652</v>
      </c>
      <c r="B332" s="17" t="s">
        <v>405</v>
      </c>
      <c r="C332" s="18" t="s">
        <v>242</v>
      </c>
      <c r="D332" s="19">
        <v>44034</v>
      </c>
      <c r="E332" s="18" t="s">
        <v>228</v>
      </c>
      <c r="F332" s="17" t="s">
        <v>776</v>
      </c>
      <c r="G332" s="25">
        <v>310</v>
      </c>
    </row>
    <row r="333" spans="1:7">
      <c r="A333" s="16">
        <v>200773</v>
      </c>
      <c r="B333" s="17" t="s">
        <v>405</v>
      </c>
      <c r="C333" s="18" t="s">
        <v>739</v>
      </c>
      <c r="D333" s="19">
        <v>44062</v>
      </c>
      <c r="E333" s="18" t="s">
        <v>226</v>
      </c>
      <c r="F333" s="17" t="s">
        <v>744</v>
      </c>
      <c r="G333" s="25">
        <v>310</v>
      </c>
    </row>
    <row r="334" spans="1:7">
      <c r="A334" s="16">
        <v>200842</v>
      </c>
      <c r="B334" s="17" t="s">
        <v>405</v>
      </c>
      <c r="C334" s="18" t="s">
        <v>738</v>
      </c>
      <c r="D334" s="19">
        <v>44077</v>
      </c>
      <c r="E334" s="18" t="s">
        <v>226</v>
      </c>
      <c r="F334" s="17" t="s">
        <v>762</v>
      </c>
      <c r="G334" s="25">
        <v>310</v>
      </c>
    </row>
    <row r="335" spans="1:7">
      <c r="A335" s="16">
        <v>200969</v>
      </c>
      <c r="B335" s="17" t="s">
        <v>384</v>
      </c>
      <c r="C335" s="18" t="s">
        <v>742</v>
      </c>
      <c r="D335" s="19">
        <v>44099</v>
      </c>
      <c r="E335" s="18" t="s">
        <v>812</v>
      </c>
      <c r="F335" s="17" t="s">
        <v>215</v>
      </c>
      <c r="G335" s="25">
        <v>310</v>
      </c>
    </row>
    <row r="336" spans="1:7">
      <c r="A336" s="16">
        <v>201038</v>
      </c>
      <c r="B336" s="17" t="s">
        <v>415</v>
      </c>
      <c r="C336" s="18" t="s">
        <v>741</v>
      </c>
      <c r="D336" s="19">
        <v>44107</v>
      </c>
      <c r="E336" s="18" t="s">
        <v>225</v>
      </c>
      <c r="F336" s="17" t="s">
        <v>219</v>
      </c>
      <c r="G336" s="25">
        <v>310</v>
      </c>
    </row>
    <row r="337" spans="1:7">
      <c r="A337" s="16">
        <v>201091</v>
      </c>
      <c r="B337" s="17" t="s">
        <v>375</v>
      </c>
      <c r="C337" s="18" t="s">
        <v>740</v>
      </c>
      <c r="D337" s="19">
        <v>44115</v>
      </c>
      <c r="E337" s="18" t="s">
        <v>230</v>
      </c>
      <c r="F337" s="17" t="s">
        <v>796</v>
      </c>
      <c r="G337" s="25">
        <v>310</v>
      </c>
    </row>
    <row r="338" spans="1:7">
      <c r="A338" s="16">
        <v>201251</v>
      </c>
      <c r="B338" s="17" t="s">
        <v>164</v>
      </c>
      <c r="C338" s="18" t="s">
        <v>741</v>
      </c>
      <c r="D338" s="19">
        <v>44142</v>
      </c>
      <c r="E338" s="18" t="s">
        <v>226</v>
      </c>
      <c r="F338" s="17" t="s">
        <v>744</v>
      </c>
      <c r="G338" s="25">
        <v>310</v>
      </c>
    </row>
    <row r="339" spans="1:7">
      <c r="A339" s="16">
        <v>200021</v>
      </c>
      <c r="B339" s="17" t="s">
        <v>373</v>
      </c>
      <c r="C339" s="18" t="s">
        <v>814</v>
      </c>
      <c r="D339" s="19">
        <v>43838</v>
      </c>
      <c r="E339" s="18" t="s">
        <v>812</v>
      </c>
      <c r="F339" s="17" t="s">
        <v>790</v>
      </c>
      <c r="G339" s="25">
        <v>300</v>
      </c>
    </row>
    <row r="340" spans="1:7">
      <c r="A340" s="16">
        <v>200028</v>
      </c>
      <c r="B340" s="17" t="s">
        <v>357</v>
      </c>
      <c r="C340" s="18" t="s">
        <v>741</v>
      </c>
      <c r="D340" s="19">
        <v>43841</v>
      </c>
      <c r="E340" s="18" t="s">
        <v>812</v>
      </c>
      <c r="F340" s="17" t="s">
        <v>207</v>
      </c>
      <c r="G340" s="25">
        <v>300</v>
      </c>
    </row>
    <row r="341" spans="1:7">
      <c r="A341" s="16">
        <v>200095</v>
      </c>
      <c r="B341" s="17" t="s">
        <v>427</v>
      </c>
      <c r="C341" s="18" t="s">
        <v>739</v>
      </c>
      <c r="D341" s="19">
        <v>43867</v>
      </c>
      <c r="E341" s="18" t="s">
        <v>228</v>
      </c>
      <c r="F341" s="17" t="s">
        <v>795</v>
      </c>
      <c r="G341" s="25">
        <v>300</v>
      </c>
    </row>
    <row r="342" spans="1:7">
      <c r="A342" s="16">
        <v>200105</v>
      </c>
      <c r="B342" s="17" t="s">
        <v>383</v>
      </c>
      <c r="C342" s="18" t="s">
        <v>738</v>
      </c>
      <c r="D342" s="19">
        <v>43873</v>
      </c>
      <c r="E342" s="18" t="s">
        <v>812</v>
      </c>
      <c r="F342" s="17" t="s">
        <v>217</v>
      </c>
      <c r="G342" s="25">
        <v>300</v>
      </c>
    </row>
    <row r="343" spans="1:7">
      <c r="A343" s="16">
        <v>200108</v>
      </c>
      <c r="B343" s="17" t="s">
        <v>374</v>
      </c>
      <c r="C343" s="18" t="s">
        <v>739</v>
      </c>
      <c r="D343" s="19">
        <v>43873</v>
      </c>
      <c r="E343" s="18" t="s">
        <v>225</v>
      </c>
      <c r="F343" s="17" t="s">
        <v>218</v>
      </c>
      <c r="G343" s="25">
        <v>300</v>
      </c>
    </row>
    <row r="344" spans="1:7">
      <c r="A344" s="16">
        <v>200137</v>
      </c>
      <c r="B344" s="17" t="s">
        <v>433</v>
      </c>
      <c r="C344" s="18" t="s">
        <v>736</v>
      </c>
      <c r="D344" s="19">
        <v>43883</v>
      </c>
      <c r="E344" s="18" t="s">
        <v>229</v>
      </c>
      <c r="F344" s="17" t="s">
        <v>778</v>
      </c>
      <c r="G344" s="25">
        <v>300</v>
      </c>
    </row>
    <row r="345" spans="1:7">
      <c r="A345" s="16">
        <v>200244</v>
      </c>
      <c r="B345" s="17" t="s">
        <v>375</v>
      </c>
      <c r="C345" s="18" t="s">
        <v>737</v>
      </c>
      <c r="D345" s="19">
        <v>43919</v>
      </c>
      <c r="E345" s="18" t="s">
        <v>227</v>
      </c>
      <c r="F345" s="17" t="s">
        <v>781</v>
      </c>
      <c r="G345" s="25">
        <v>300</v>
      </c>
    </row>
    <row r="346" spans="1:7">
      <c r="A346" s="16">
        <v>200282</v>
      </c>
      <c r="B346" s="17" t="s">
        <v>140</v>
      </c>
      <c r="C346" s="18" t="s">
        <v>738</v>
      </c>
      <c r="D346" s="19">
        <v>43932</v>
      </c>
      <c r="E346" s="18" t="s">
        <v>226</v>
      </c>
      <c r="F346" s="17" t="s">
        <v>784</v>
      </c>
      <c r="G346" s="25">
        <v>300</v>
      </c>
    </row>
    <row r="347" spans="1:7">
      <c r="A347" s="16">
        <v>200284</v>
      </c>
      <c r="B347" s="17" t="s">
        <v>415</v>
      </c>
      <c r="C347" s="18" t="s">
        <v>739</v>
      </c>
      <c r="D347" s="19">
        <v>43932</v>
      </c>
      <c r="E347" s="18" t="s">
        <v>227</v>
      </c>
      <c r="F347" s="17" t="s">
        <v>786</v>
      </c>
      <c r="G347" s="25">
        <v>300</v>
      </c>
    </row>
    <row r="348" spans="1:7">
      <c r="A348" s="16">
        <v>200287</v>
      </c>
      <c r="B348" s="17" t="s">
        <v>403</v>
      </c>
      <c r="C348" s="18" t="s">
        <v>737</v>
      </c>
      <c r="D348" s="19">
        <v>43932</v>
      </c>
      <c r="E348" s="18" t="s">
        <v>227</v>
      </c>
      <c r="F348" s="17" t="s">
        <v>774</v>
      </c>
      <c r="G348" s="25">
        <v>300</v>
      </c>
    </row>
    <row r="349" spans="1:7">
      <c r="A349" s="16">
        <v>200378</v>
      </c>
      <c r="B349" s="17" t="s">
        <v>428</v>
      </c>
      <c r="C349" s="18" t="s">
        <v>742</v>
      </c>
      <c r="D349" s="19">
        <v>43964</v>
      </c>
      <c r="E349" s="18" t="s">
        <v>225</v>
      </c>
      <c r="F349" s="17" t="s">
        <v>798</v>
      </c>
      <c r="G349" s="25">
        <v>300</v>
      </c>
    </row>
    <row r="350" spans="1:7">
      <c r="A350" s="16">
        <v>200382</v>
      </c>
      <c r="B350" s="17" t="s">
        <v>412</v>
      </c>
      <c r="C350" s="18" t="s">
        <v>739</v>
      </c>
      <c r="D350" s="19">
        <v>43965</v>
      </c>
      <c r="E350" s="18" t="s">
        <v>225</v>
      </c>
      <c r="F350" s="17" t="s">
        <v>205</v>
      </c>
      <c r="G350" s="25">
        <v>300</v>
      </c>
    </row>
    <row r="351" spans="1:7">
      <c r="A351" s="16">
        <v>200395</v>
      </c>
      <c r="B351" s="17" t="s">
        <v>387</v>
      </c>
      <c r="C351" s="18" t="s">
        <v>742</v>
      </c>
      <c r="D351" s="19">
        <v>43968</v>
      </c>
      <c r="E351" s="18" t="s">
        <v>812</v>
      </c>
      <c r="F351" s="17" t="s">
        <v>217</v>
      </c>
      <c r="G351" s="25">
        <v>300</v>
      </c>
    </row>
    <row r="352" spans="1:7">
      <c r="A352" s="16">
        <v>200435</v>
      </c>
      <c r="B352" s="17" t="s">
        <v>417</v>
      </c>
      <c r="C352" s="18" t="s">
        <v>737</v>
      </c>
      <c r="D352" s="19">
        <v>43981</v>
      </c>
      <c r="E352" s="18" t="s">
        <v>226</v>
      </c>
      <c r="F352" s="17" t="s">
        <v>743</v>
      </c>
      <c r="G352" s="25">
        <v>300</v>
      </c>
    </row>
    <row r="353" spans="1:7">
      <c r="A353" s="16">
        <v>200447</v>
      </c>
      <c r="B353" s="17" t="s">
        <v>412</v>
      </c>
      <c r="C353" s="18" t="s">
        <v>738</v>
      </c>
      <c r="D353" s="19">
        <v>43986</v>
      </c>
      <c r="E353" s="18" t="s">
        <v>227</v>
      </c>
      <c r="F353" s="17" t="s">
        <v>764</v>
      </c>
      <c r="G353" s="25">
        <v>300</v>
      </c>
    </row>
    <row r="354" spans="1:7">
      <c r="A354" s="16">
        <v>200477</v>
      </c>
      <c r="B354" s="17" t="s">
        <v>423</v>
      </c>
      <c r="C354" s="18" t="s">
        <v>742</v>
      </c>
      <c r="D354" s="19">
        <v>43995</v>
      </c>
      <c r="E354" s="18" t="s">
        <v>230</v>
      </c>
      <c r="F354" s="17" t="s">
        <v>765</v>
      </c>
      <c r="G354" s="25">
        <v>300</v>
      </c>
    </row>
    <row r="355" spans="1:7">
      <c r="A355" s="16">
        <v>200480</v>
      </c>
      <c r="B355" s="17" t="s">
        <v>353</v>
      </c>
      <c r="C355" s="18" t="s">
        <v>242</v>
      </c>
      <c r="D355" s="19">
        <v>43996</v>
      </c>
      <c r="E355" s="18" t="s">
        <v>227</v>
      </c>
      <c r="F355" s="17" t="s">
        <v>760</v>
      </c>
      <c r="G355" s="25">
        <v>300</v>
      </c>
    </row>
    <row r="356" spans="1:7">
      <c r="A356" s="16">
        <v>200512</v>
      </c>
      <c r="B356" s="17" t="s">
        <v>388</v>
      </c>
      <c r="C356" s="18" t="s">
        <v>740</v>
      </c>
      <c r="D356" s="19">
        <v>44003</v>
      </c>
      <c r="E356" s="18" t="s">
        <v>230</v>
      </c>
      <c r="F356" s="17" t="s">
        <v>796</v>
      </c>
      <c r="G356" s="25">
        <v>300</v>
      </c>
    </row>
    <row r="357" spans="1:7">
      <c r="A357" s="16">
        <v>200517</v>
      </c>
      <c r="B357" s="17" t="s">
        <v>417</v>
      </c>
      <c r="C357" s="18" t="s">
        <v>741</v>
      </c>
      <c r="D357" s="19">
        <v>44006</v>
      </c>
      <c r="E357" s="18" t="s">
        <v>226</v>
      </c>
      <c r="F357" s="17" t="s">
        <v>788</v>
      </c>
      <c r="G357" s="25">
        <v>300</v>
      </c>
    </row>
    <row r="358" spans="1:7">
      <c r="A358" s="16">
        <v>200556</v>
      </c>
      <c r="B358" s="17" t="s">
        <v>355</v>
      </c>
      <c r="C358" s="18" t="s">
        <v>736</v>
      </c>
      <c r="D358" s="19">
        <v>44015</v>
      </c>
      <c r="E358" s="18" t="s">
        <v>226</v>
      </c>
      <c r="F358" s="17" t="s">
        <v>744</v>
      </c>
      <c r="G358" s="25">
        <v>300</v>
      </c>
    </row>
    <row r="359" spans="1:7">
      <c r="A359" s="16">
        <v>200585</v>
      </c>
      <c r="B359" s="17" t="s">
        <v>366</v>
      </c>
      <c r="C359" s="18" t="s">
        <v>814</v>
      </c>
      <c r="D359" s="19">
        <v>44022</v>
      </c>
      <c r="E359" s="18" t="s">
        <v>228</v>
      </c>
      <c r="F359" s="17" t="s">
        <v>758</v>
      </c>
      <c r="G359" s="25">
        <v>300</v>
      </c>
    </row>
    <row r="360" spans="1:7">
      <c r="A360" s="16">
        <v>200638</v>
      </c>
      <c r="B360" s="17" t="s">
        <v>352</v>
      </c>
      <c r="C360" s="18" t="s">
        <v>814</v>
      </c>
      <c r="D360" s="19">
        <v>44031</v>
      </c>
      <c r="E360" s="18" t="s">
        <v>226</v>
      </c>
      <c r="F360" s="17" t="s">
        <v>743</v>
      </c>
      <c r="G360" s="25">
        <v>300</v>
      </c>
    </row>
    <row r="361" spans="1:7">
      <c r="A361" s="16">
        <v>200677</v>
      </c>
      <c r="B361" s="17" t="s">
        <v>153</v>
      </c>
      <c r="C361" s="18" t="s">
        <v>737</v>
      </c>
      <c r="D361" s="19">
        <v>44038</v>
      </c>
      <c r="E361" s="18" t="s">
        <v>230</v>
      </c>
      <c r="F361" s="17" t="s">
        <v>766</v>
      </c>
      <c r="G361" s="25">
        <v>300</v>
      </c>
    </row>
    <row r="362" spans="1:7">
      <c r="A362" s="16">
        <v>200683</v>
      </c>
      <c r="B362" s="17" t="s">
        <v>372</v>
      </c>
      <c r="C362" s="18" t="s">
        <v>736</v>
      </c>
      <c r="D362" s="19">
        <v>44041</v>
      </c>
      <c r="E362" s="18" t="s">
        <v>229</v>
      </c>
      <c r="F362" s="17" t="s">
        <v>778</v>
      </c>
      <c r="G362" s="25">
        <v>300</v>
      </c>
    </row>
    <row r="363" spans="1:7">
      <c r="A363" s="16">
        <v>200745</v>
      </c>
      <c r="B363" s="17" t="s">
        <v>425</v>
      </c>
      <c r="C363" s="18" t="s">
        <v>814</v>
      </c>
      <c r="D363" s="19">
        <v>44056</v>
      </c>
      <c r="E363" s="18" t="s">
        <v>230</v>
      </c>
      <c r="F363" s="17" t="s">
        <v>797</v>
      </c>
      <c r="G363" s="25">
        <v>300</v>
      </c>
    </row>
    <row r="364" spans="1:7">
      <c r="A364" s="16">
        <v>200760</v>
      </c>
      <c r="B364" s="17" t="s">
        <v>119</v>
      </c>
      <c r="C364" s="18" t="s">
        <v>242</v>
      </c>
      <c r="D364" s="19">
        <v>44059</v>
      </c>
      <c r="E364" s="18" t="s">
        <v>229</v>
      </c>
      <c r="F364" s="17" t="s">
        <v>779</v>
      </c>
      <c r="G364" s="25">
        <v>300</v>
      </c>
    </row>
    <row r="365" spans="1:7">
      <c r="A365" s="16">
        <v>200785</v>
      </c>
      <c r="B365" s="17" t="s">
        <v>420</v>
      </c>
      <c r="C365" s="18" t="s">
        <v>741</v>
      </c>
      <c r="D365" s="19">
        <v>44065</v>
      </c>
      <c r="E365" s="18" t="s">
        <v>229</v>
      </c>
      <c r="F365" s="17" t="s">
        <v>747</v>
      </c>
      <c r="G365" s="25">
        <v>300</v>
      </c>
    </row>
    <row r="366" spans="1:7">
      <c r="A366" s="16">
        <v>200820</v>
      </c>
      <c r="B366" s="17" t="s">
        <v>375</v>
      </c>
      <c r="C366" s="18" t="s">
        <v>742</v>
      </c>
      <c r="D366" s="19">
        <v>44072</v>
      </c>
      <c r="E366" s="18" t="s">
        <v>227</v>
      </c>
      <c r="F366" s="17" t="s">
        <v>746</v>
      </c>
      <c r="G366" s="25">
        <v>300</v>
      </c>
    </row>
    <row r="367" spans="1:7">
      <c r="A367" s="16">
        <v>200859</v>
      </c>
      <c r="B367" s="17" t="s">
        <v>425</v>
      </c>
      <c r="C367" s="18" t="s">
        <v>740</v>
      </c>
      <c r="D367" s="19">
        <v>44079</v>
      </c>
      <c r="E367" s="18" t="s">
        <v>812</v>
      </c>
      <c r="F367" s="17" t="s">
        <v>217</v>
      </c>
      <c r="G367" s="25">
        <v>300</v>
      </c>
    </row>
    <row r="368" spans="1:7">
      <c r="A368" s="16">
        <v>200956</v>
      </c>
      <c r="B368" s="17" t="s">
        <v>407</v>
      </c>
      <c r="C368" s="18" t="s">
        <v>742</v>
      </c>
      <c r="D368" s="19">
        <v>44097</v>
      </c>
      <c r="E368" s="18" t="s">
        <v>226</v>
      </c>
      <c r="F368" s="17" t="s">
        <v>753</v>
      </c>
      <c r="G368" s="25">
        <v>300</v>
      </c>
    </row>
    <row r="369" spans="1:7">
      <c r="A369" s="16">
        <v>200967</v>
      </c>
      <c r="B369" s="17" t="s">
        <v>430</v>
      </c>
      <c r="C369" s="18" t="s">
        <v>736</v>
      </c>
      <c r="D369" s="19">
        <v>44099</v>
      </c>
      <c r="E369" s="18" t="s">
        <v>226</v>
      </c>
      <c r="F369" s="17" t="s">
        <v>214</v>
      </c>
      <c r="G369" s="25">
        <v>300</v>
      </c>
    </row>
    <row r="370" spans="1:7">
      <c r="A370" s="16">
        <v>200988</v>
      </c>
      <c r="B370" s="17" t="s">
        <v>164</v>
      </c>
      <c r="C370" s="18" t="s">
        <v>742</v>
      </c>
      <c r="D370" s="19">
        <v>44101</v>
      </c>
      <c r="E370" s="18" t="s">
        <v>226</v>
      </c>
      <c r="F370" s="17" t="s">
        <v>762</v>
      </c>
      <c r="G370" s="25">
        <v>300</v>
      </c>
    </row>
    <row r="371" spans="1:7">
      <c r="A371" s="16">
        <v>201060</v>
      </c>
      <c r="B371" s="17" t="s">
        <v>377</v>
      </c>
      <c r="C371" s="18" t="s">
        <v>242</v>
      </c>
      <c r="D371" s="19">
        <v>44112</v>
      </c>
      <c r="E371" s="18" t="s">
        <v>229</v>
      </c>
      <c r="F371" s="17" t="s">
        <v>211</v>
      </c>
      <c r="G371" s="25">
        <v>300</v>
      </c>
    </row>
    <row r="372" spans="1:7">
      <c r="A372" s="16">
        <v>201063</v>
      </c>
      <c r="B372" s="17" t="s">
        <v>422</v>
      </c>
      <c r="C372" s="18" t="s">
        <v>737</v>
      </c>
      <c r="D372" s="19">
        <v>44112</v>
      </c>
      <c r="E372" s="18" t="s">
        <v>226</v>
      </c>
      <c r="F372" s="17" t="s">
        <v>788</v>
      </c>
      <c r="G372" s="25">
        <v>300</v>
      </c>
    </row>
    <row r="373" spans="1:7">
      <c r="A373" s="16">
        <v>201075</v>
      </c>
      <c r="B373" s="17" t="s">
        <v>425</v>
      </c>
      <c r="C373" s="18" t="s">
        <v>814</v>
      </c>
      <c r="D373" s="19">
        <v>44114</v>
      </c>
      <c r="E373" s="18" t="s">
        <v>228</v>
      </c>
      <c r="F373" s="17" t="s">
        <v>772</v>
      </c>
      <c r="G373" s="25">
        <v>300</v>
      </c>
    </row>
    <row r="374" spans="1:7">
      <c r="A374" s="16">
        <v>201090</v>
      </c>
      <c r="B374" s="17" t="s">
        <v>403</v>
      </c>
      <c r="C374" s="18" t="s">
        <v>742</v>
      </c>
      <c r="D374" s="19">
        <v>44115</v>
      </c>
      <c r="E374" s="18" t="s">
        <v>229</v>
      </c>
      <c r="F374" s="17" t="s">
        <v>751</v>
      </c>
      <c r="G374" s="25">
        <v>300</v>
      </c>
    </row>
    <row r="375" spans="1:7">
      <c r="A375" s="16">
        <v>201130</v>
      </c>
      <c r="B375" s="17" t="s">
        <v>413</v>
      </c>
      <c r="C375" s="18" t="s">
        <v>737</v>
      </c>
      <c r="D375" s="19">
        <v>44126</v>
      </c>
      <c r="E375" s="18" t="s">
        <v>812</v>
      </c>
      <c r="F375" s="17" t="s">
        <v>757</v>
      </c>
      <c r="G375" s="25">
        <v>300</v>
      </c>
    </row>
    <row r="376" spans="1:7">
      <c r="A376" s="16">
        <v>201139</v>
      </c>
      <c r="B376" s="17" t="s">
        <v>377</v>
      </c>
      <c r="C376" s="18" t="s">
        <v>737</v>
      </c>
      <c r="D376" s="19">
        <v>44127</v>
      </c>
      <c r="E376" s="18" t="s">
        <v>812</v>
      </c>
      <c r="F376" s="17" t="s">
        <v>782</v>
      </c>
      <c r="G376" s="25">
        <v>300</v>
      </c>
    </row>
    <row r="377" spans="1:7">
      <c r="A377" s="16">
        <v>201144</v>
      </c>
      <c r="B377" s="17" t="s">
        <v>427</v>
      </c>
      <c r="C377" s="18" t="s">
        <v>736</v>
      </c>
      <c r="D377" s="19">
        <v>44129</v>
      </c>
      <c r="E377" s="18" t="s">
        <v>229</v>
      </c>
      <c r="F377" s="17" t="s">
        <v>212</v>
      </c>
      <c r="G377" s="25">
        <v>300</v>
      </c>
    </row>
    <row r="378" spans="1:7">
      <c r="A378" s="16">
        <v>201180</v>
      </c>
      <c r="B378" s="17" t="s">
        <v>362</v>
      </c>
      <c r="C378" s="18" t="s">
        <v>242</v>
      </c>
      <c r="D378" s="19">
        <v>44134</v>
      </c>
      <c r="E378" s="18" t="s">
        <v>227</v>
      </c>
      <c r="F378" s="17" t="s">
        <v>774</v>
      </c>
      <c r="G378" s="25">
        <v>300</v>
      </c>
    </row>
    <row r="379" spans="1:7">
      <c r="A379" s="16">
        <v>201219</v>
      </c>
      <c r="B379" s="17" t="s">
        <v>407</v>
      </c>
      <c r="C379" s="18" t="s">
        <v>739</v>
      </c>
      <c r="D379" s="19">
        <v>44139</v>
      </c>
      <c r="E379" s="18" t="s">
        <v>227</v>
      </c>
      <c r="F379" s="17" t="s">
        <v>750</v>
      </c>
      <c r="G379" s="25">
        <v>300</v>
      </c>
    </row>
    <row r="380" spans="1:7">
      <c r="A380" s="16">
        <v>201480</v>
      </c>
      <c r="B380" s="17" t="s">
        <v>378</v>
      </c>
      <c r="C380" s="18" t="s">
        <v>739</v>
      </c>
      <c r="D380" s="19">
        <v>44174</v>
      </c>
      <c r="E380" s="18" t="s">
        <v>229</v>
      </c>
      <c r="F380" s="17" t="s">
        <v>203</v>
      </c>
      <c r="G380" s="25">
        <v>300</v>
      </c>
    </row>
    <row r="381" spans="1:7">
      <c r="A381" s="16">
        <v>201182</v>
      </c>
      <c r="B381" s="17" t="s">
        <v>394</v>
      </c>
      <c r="C381" s="18" t="s">
        <v>742</v>
      </c>
      <c r="D381" s="19">
        <v>44135</v>
      </c>
      <c r="E381" s="18" t="s">
        <v>812</v>
      </c>
      <c r="F381" s="17" t="s">
        <v>790</v>
      </c>
      <c r="G381" s="25">
        <v>290</v>
      </c>
    </row>
    <row r="382" spans="1:7">
      <c r="A382" s="16">
        <v>200462</v>
      </c>
      <c r="B382" s="17" t="s">
        <v>169</v>
      </c>
      <c r="C382" s="18" t="s">
        <v>741</v>
      </c>
      <c r="D382" s="19">
        <v>43992</v>
      </c>
      <c r="E382" s="18" t="s">
        <v>229</v>
      </c>
      <c r="F382" s="17" t="s">
        <v>211</v>
      </c>
      <c r="G382" s="25">
        <v>280</v>
      </c>
    </row>
    <row r="383" spans="1:7">
      <c r="A383" s="16">
        <v>201635</v>
      </c>
      <c r="B383" s="17" t="s">
        <v>408</v>
      </c>
      <c r="C383" s="18" t="s">
        <v>741</v>
      </c>
      <c r="D383" s="19">
        <v>44190</v>
      </c>
      <c r="E383" s="18" t="s">
        <v>228</v>
      </c>
      <c r="F383" s="17" t="s">
        <v>794</v>
      </c>
      <c r="G383" s="25">
        <v>280</v>
      </c>
    </row>
    <row r="384" spans="1:7">
      <c r="A384" s="16">
        <v>200198</v>
      </c>
      <c r="B384" s="17" t="s">
        <v>391</v>
      </c>
      <c r="C384" s="18" t="s">
        <v>739</v>
      </c>
      <c r="D384" s="19">
        <v>43904</v>
      </c>
      <c r="E384" s="18" t="s">
        <v>225</v>
      </c>
      <c r="F384" s="17" t="s">
        <v>799</v>
      </c>
      <c r="G384" s="25">
        <v>270</v>
      </c>
    </row>
    <row r="385" spans="1:7">
      <c r="A385" s="16">
        <v>200322</v>
      </c>
      <c r="B385" s="17" t="s">
        <v>386</v>
      </c>
      <c r="C385" s="18" t="s">
        <v>738</v>
      </c>
      <c r="D385" s="19">
        <v>43944</v>
      </c>
      <c r="E385" s="18" t="s">
        <v>229</v>
      </c>
      <c r="F385" s="17" t="s">
        <v>769</v>
      </c>
      <c r="G385" s="25">
        <v>270</v>
      </c>
    </row>
    <row r="386" spans="1:7">
      <c r="A386" s="16">
        <v>200734</v>
      </c>
      <c r="B386" s="17" t="s">
        <v>430</v>
      </c>
      <c r="C386" s="18" t="s">
        <v>739</v>
      </c>
      <c r="D386" s="19">
        <v>44052</v>
      </c>
      <c r="E386" s="18" t="s">
        <v>230</v>
      </c>
      <c r="F386" s="17" t="s">
        <v>765</v>
      </c>
      <c r="G386" s="25">
        <v>270</v>
      </c>
    </row>
    <row r="387" spans="1:7">
      <c r="A387" s="16">
        <v>201481</v>
      </c>
      <c r="B387" s="17" t="s">
        <v>388</v>
      </c>
      <c r="C387" s="18" t="s">
        <v>741</v>
      </c>
      <c r="D387" s="19">
        <v>44174</v>
      </c>
      <c r="E387" s="18" t="s">
        <v>226</v>
      </c>
      <c r="F387" s="17" t="s">
        <v>202</v>
      </c>
      <c r="G387" s="25">
        <v>270</v>
      </c>
    </row>
    <row r="388" spans="1:7">
      <c r="A388" s="16">
        <v>201175</v>
      </c>
      <c r="B388" s="17" t="s">
        <v>418</v>
      </c>
      <c r="C388" s="18" t="s">
        <v>739</v>
      </c>
      <c r="D388" s="19">
        <v>44134</v>
      </c>
      <c r="E388" s="18" t="s">
        <v>226</v>
      </c>
      <c r="F388" s="17" t="s">
        <v>762</v>
      </c>
      <c r="G388" s="25">
        <v>260</v>
      </c>
    </row>
    <row r="389" spans="1:7">
      <c r="A389" s="16">
        <v>201186</v>
      </c>
      <c r="B389" s="17" t="s">
        <v>402</v>
      </c>
      <c r="C389" s="18" t="s">
        <v>740</v>
      </c>
      <c r="D389" s="19">
        <v>44135</v>
      </c>
      <c r="E389" s="18" t="s">
        <v>225</v>
      </c>
      <c r="F389" s="17" t="s">
        <v>205</v>
      </c>
      <c r="G389" s="25">
        <v>260</v>
      </c>
    </row>
    <row r="390" spans="1:7">
      <c r="A390" s="16">
        <v>201197</v>
      </c>
      <c r="B390" s="17" t="s">
        <v>372</v>
      </c>
      <c r="C390" s="18" t="s">
        <v>742</v>
      </c>
      <c r="D390" s="19">
        <v>44136</v>
      </c>
      <c r="E390" s="18" t="s">
        <v>229</v>
      </c>
      <c r="F390" s="17" t="s">
        <v>778</v>
      </c>
      <c r="G390" s="25">
        <v>260</v>
      </c>
    </row>
    <row r="391" spans="1:7">
      <c r="A391" s="16">
        <v>201517</v>
      </c>
      <c r="B391" s="17" t="s">
        <v>354</v>
      </c>
      <c r="C391" s="18" t="s">
        <v>742</v>
      </c>
      <c r="D391" s="19">
        <v>44176</v>
      </c>
      <c r="E391" s="18" t="s">
        <v>228</v>
      </c>
      <c r="F391" s="17" t="s">
        <v>772</v>
      </c>
      <c r="G391" s="25">
        <v>260</v>
      </c>
    </row>
    <row r="392" spans="1:7">
      <c r="A392" s="16">
        <v>201607</v>
      </c>
      <c r="B392" s="17" t="s">
        <v>411</v>
      </c>
      <c r="C392" s="18" t="s">
        <v>737</v>
      </c>
      <c r="D392" s="19">
        <v>44185</v>
      </c>
      <c r="E392" s="18" t="s">
        <v>226</v>
      </c>
      <c r="F392" s="17" t="s">
        <v>744</v>
      </c>
      <c r="G392" s="25">
        <v>260</v>
      </c>
    </row>
    <row r="393" spans="1:7">
      <c r="A393" s="16">
        <v>200012</v>
      </c>
      <c r="B393" s="17" t="s">
        <v>389</v>
      </c>
      <c r="C393" s="18" t="s">
        <v>814</v>
      </c>
      <c r="D393" s="19">
        <v>43834</v>
      </c>
      <c r="E393" s="18" t="s">
        <v>225</v>
      </c>
      <c r="F393" s="17" t="s">
        <v>218</v>
      </c>
      <c r="G393" s="25">
        <v>250</v>
      </c>
    </row>
    <row r="394" spans="1:7">
      <c r="A394" s="16">
        <v>200014</v>
      </c>
      <c r="B394" s="17" t="s">
        <v>411</v>
      </c>
      <c r="C394" s="18" t="s">
        <v>742</v>
      </c>
      <c r="D394" s="19">
        <v>43837</v>
      </c>
      <c r="E394" s="18" t="s">
        <v>225</v>
      </c>
      <c r="F394" s="17" t="s">
        <v>219</v>
      </c>
      <c r="G394" s="25">
        <v>250</v>
      </c>
    </row>
    <row r="395" spans="1:7">
      <c r="A395" s="16">
        <v>200019</v>
      </c>
      <c r="B395" s="17" t="s">
        <v>405</v>
      </c>
      <c r="C395" s="18" t="s">
        <v>742</v>
      </c>
      <c r="D395" s="19">
        <v>43838</v>
      </c>
      <c r="E395" s="18" t="s">
        <v>227</v>
      </c>
      <c r="F395" s="17" t="s">
        <v>786</v>
      </c>
      <c r="G395" s="25">
        <v>250</v>
      </c>
    </row>
    <row r="396" spans="1:7">
      <c r="A396" s="16">
        <v>200027</v>
      </c>
      <c r="B396" s="17" t="s">
        <v>398</v>
      </c>
      <c r="C396" s="18" t="s">
        <v>740</v>
      </c>
      <c r="D396" s="19">
        <v>43841</v>
      </c>
      <c r="E396" s="18" t="s">
        <v>227</v>
      </c>
      <c r="F396" s="17" t="s">
        <v>774</v>
      </c>
      <c r="G396" s="25">
        <v>250</v>
      </c>
    </row>
    <row r="397" spans="1:7">
      <c r="A397" s="16">
        <v>200035</v>
      </c>
      <c r="B397" s="17" t="s">
        <v>352</v>
      </c>
      <c r="C397" s="18" t="s">
        <v>740</v>
      </c>
      <c r="D397" s="19">
        <v>43846</v>
      </c>
      <c r="E397" s="18" t="s">
        <v>226</v>
      </c>
      <c r="F397" s="17" t="s">
        <v>788</v>
      </c>
      <c r="G397" s="25">
        <v>250</v>
      </c>
    </row>
    <row r="398" spans="1:7">
      <c r="A398" s="16">
        <v>200067</v>
      </c>
      <c r="B398" s="17" t="s">
        <v>420</v>
      </c>
      <c r="C398" s="18" t="s">
        <v>737</v>
      </c>
      <c r="D398" s="19">
        <v>43858</v>
      </c>
      <c r="E398" s="18" t="s">
        <v>812</v>
      </c>
      <c r="F398" s="17" t="s">
        <v>782</v>
      </c>
      <c r="G398" s="25">
        <v>250</v>
      </c>
    </row>
    <row r="399" spans="1:7">
      <c r="A399" s="16">
        <v>200084</v>
      </c>
      <c r="B399" s="17" t="s">
        <v>400</v>
      </c>
      <c r="C399" s="18" t="s">
        <v>814</v>
      </c>
      <c r="D399" s="19">
        <v>43865</v>
      </c>
      <c r="E399" s="18" t="s">
        <v>227</v>
      </c>
      <c r="F399" s="17" t="s">
        <v>749</v>
      </c>
      <c r="G399" s="25">
        <v>250</v>
      </c>
    </row>
    <row r="400" spans="1:7">
      <c r="A400" s="16">
        <v>200102</v>
      </c>
      <c r="B400" s="17" t="s">
        <v>375</v>
      </c>
      <c r="C400" s="18" t="s">
        <v>736</v>
      </c>
      <c r="D400" s="19">
        <v>43872</v>
      </c>
      <c r="E400" s="18" t="s">
        <v>227</v>
      </c>
      <c r="F400" s="17" t="s">
        <v>746</v>
      </c>
      <c r="G400" s="25">
        <v>250</v>
      </c>
    </row>
    <row r="401" spans="1:7">
      <c r="A401" s="16">
        <v>200127</v>
      </c>
      <c r="B401" s="17" t="s">
        <v>389</v>
      </c>
      <c r="C401" s="18" t="s">
        <v>737</v>
      </c>
      <c r="D401" s="19">
        <v>43880</v>
      </c>
      <c r="E401" s="18" t="s">
        <v>812</v>
      </c>
      <c r="F401" s="17" t="s">
        <v>756</v>
      </c>
      <c r="G401" s="25">
        <v>250</v>
      </c>
    </row>
    <row r="402" spans="1:7">
      <c r="A402" s="16">
        <v>200138</v>
      </c>
      <c r="B402" s="17" t="s">
        <v>414</v>
      </c>
      <c r="C402" s="18" t="s">
        <v>242</v>
      </c>
      <c r="D402" s="19">
        <v>43883</v>
      </c>
      <c r="E402" s="18" t="s">
        <v>226</v>
      </c>
      <c r="F402" s="17" t="s">
        <v>762</v>
      </c>
      <c r="G402" s="25">
        <v>250</v>
      </c>
    </row>
    <row r="403" spans="1:7">
      <c r="A403" s="16">
        <v>200141</v>
      </c>
      <c r="B403" s="17" t="s">
        <v>426</v>
      </c>
      <c r="C403" s="18" t="s">
        <v>737</v>
      </c>
      <c r="D403" s="19">
        <v>43883</v>
      </c>
      <c r="E403" s="18" t="s">
        <v>227</v>
      </c>
      <c r="F403" s="17" t="s">
        <v>749</v>
      </c>
      <c r="G403" s="25">
        <v>250</v>
      </c>
    </row>
    <row r="404" spans="1:7">
      <c r="A404" s="16">
        <v>200147</v>
      </c>
      <c r="B404" s="17" t="s">
        <v>355</v>
      </c>
      <c r="C404" s="18" t="s">
        <v>736</v>
      </c>
      <c r="D404" s="19">
        <v>43887</v>
      </c>
      <c r="E404" s="18" t="s">
        <v>227</v>
      </c>
      <c r="F404" s="17" t="s">
        <v>783</v>
      </c>
      <c r="G404" s="25">
        <v>250</v>
      </c>
    </row>
    <row r="405" spans="1:7">
      <c r="A405" s="16">
        <v>200148</v>
      </c>
      <c r="B405" s="17" t="s">
        <v>425</v>
      </c>
      <c r="C405" s="18" t="s">
        <v>742</v>
      </c>
      <c r="D405" s="19">
        <v>43887</v>
      </c>
      <c r="E405" s="18" t="s">
        <v>230</v>
      </c>
      <c r="F405" s="17" t="s">
        <v>773</v>
      </c>
      <c r="G405" s="25">
        <v>250</v>
      </c>
    </row>
    <row r="406" spans="1:7">
      <c r="A406" s="16">
        <v>200154</v>
      </c>
      <c r="B406" s="17" t="s">
        <v>394</v>
      </c>
      <c r="C406" s="18" t="s">
        <v>737</v>
      </c>
      <c r="D406" s="19">
        <v>43889</v>
      </c>
      <c r="E406" s="18" t="s">
        <v>228</v>
      </c>
      <c r="F406" s="17" t="s">
        <v>758</v>
      </c>
      <c r="G406" s="25">
        <v>250</v>
      </c>
    </row>
    <row r="407" spans="1:7">
      <c r="A407" s="16">
        <v>200167</v>
      </c>
      <c r="B407" s="17" t="s">
        <v>363</v>
      </c>
      <c r="C407" s="18" t="s">
        <v>814</v>
      </c>
      <c r="D407" s="19">
        <v>43894</v>
      </c>
      <c r="E407" s="18" t="s">
        <v>225</v>
      </c>
      <c r="F407" s="17" t="s">
        <v>205</v>
      </c>
      <c r="G407" s="25">
        <v>250</v>
      </c>
    </row>
    <row r="408" spans="1:7">
      <c r="A408" s="16">
        <v>200180</v>
      </c>
      <c r="B408" s="17" t="s">
        <v>353</v>
      </c>
      <c r="C408" s="18" t="s">
        <v>737</v>
      </c>
      <c r="D408" s="19">
        <v>43898</v>
      </c>
      <c r="E408" s="18" t="s">
        <v>228</v>
      </c>
      <c r="F408" s="17" t="s">
        <v>795</v>
      </c>
      <c r="G408" s="25">
        <v>250</v>
      </c>
    </row>
    <row r="409" spans="1:7">
      <c r="A409" s="16">
        <v>200181</v>
      </c>
      <c r="B409" s="17" t="s">
        <v>420</v>
      </c>
      <c r="C409" s="18" t="s">
        <v>738</v>
      </c>
      <c r="D409" s="19">
        <v>43898</v>
      </c>
      <c r="E409" s="18" t="s">
        <v>228</v>
      </c>
      <c r="F409" s="17" t="s">
        <v>794</v>
      </c>
      <c r="G409" s="25">
        <v>250</v>
      </c>
    </row>
    <row r="410" spans="1:7">
      <c r="A410" s="16">
        <v>200195</v>
      </c>
      <c r="B410" s="17" t="s">
        <v>384</v>
      </c>
      <c r="C410" s="18" t="s">
        <v>739</v>
      </c>
      <c r="D410" s="19">
        <v>43903</v>
      </c>
      <c r="E410" s="18" t="s">
        <v>229</v>
      </c>
      <c r="F410" s="17" t="s">
        <v>211</v>
      </c>
      <c r="G410" s="25">
        <v>250</v>
      </c>
    </row>
    <row r="411" spans="1:7">
      <c r="A411" s="16">
        <v>200210</v>
      </c>
      <c r="B411" s="17" t="s">
        <v>435</v>
      </c>
      <c r="C411" s="18" t="s">
        <v>736</v>
      </c>
      <c r="D411" s="19">
        <v>43909</v>
      </c>
      <c r="E411" s="18" t="s">
        <v>229</v>
      </c>
      <c r="F411" s="17" t="s">
        <v>220</v>
      </c>
      <c r="G411" s="25">
        <v>250</v>
      </c>
    </row>
    <row r="412" spans="1:7">
      <c r="A412" s="16">
        <v>200211</v>
      </c>
      <c r="B412" s="17" t="s">
        <v>402</v>
      </c>
      <c r="C412" s="18" t="s">
        <v>737</v>
      </c>
      <c r="D412" s="19">
        <v>43909</v>
      </c>
      <c r="E412" s="18" t="s">
        <v>812</v>
      </c>
      <c r="F412" s="17" t="s">
        <v>745</v>
      </c>
      <c r="G412" s="25">
        <v>250</v>
      </c>
    </row>
    <row r="413" spans="1:7">
      <c r="A413" s="16">
        <v>200216</v>
      </c>
      <c r="B413" s="17" t="s">
        <v>406</v>
      </c>
      <c r="C413" s="18" t="s">
        <v>242</v>
      </c>
      <c r="D413" s="19">
        <v>43910</v>
      </c>
      <c r="E413" s="18" t="s">
        <v>225</v>
      </c>
      <c r="F413" s="17" t="s">
        <v>219</v>
      </c>
      <c r="G413" s="25">
        <v>250</v>
      </c>
    </row>
    <row r="414" spans="1:7">
      <c r="A414" s="16">
        <v>200217</v>
      </c>
      <c r="B414" s="17" t="s">
        <v>419</v>
      </c>
      <c r="C414" s="18" t="s">
        <v>739</v>
      </c>
      <c r="D414" s="19">
        <v>43911</v>
      </c>
      <c r="E414" s="18" t="s">
        <v>227</v>
      </c>
      <c r="F414" s="17" t="s">
        <v>746</v>
      </c>
      <c r="G414" s="25">
        <v>250</v>
      </c>
    </row>
    <row r="415" spans="1:7">
      <c r="A415" s="16">
        <v>200226</v>
      </c>
      <c r="B415" s="17" t="s">
        <v>390</v>
      </c>
      <c r="C415" s="18" t="s">
        <v>741</v>
      </c>
      <c r="D415" s="19">
        <v>43915</v>
      </c>
      <c r="E415" s="18" t="s">
        <v>228</v>
      </c>
      <c r="F415" s="17" t="s">
        <v>776</v>
      </c>
      <c r="G415" s="25">
        <v>250</v>
      </c>
    </row>
    <row r="416" spans="1:7">
      <c r="A416" s="16">
        <v>200228</v>
      </c>
      <c r="B416" s="17" t="s">
        <v>360</v>
      </c>
      <c r="C416" s="18" t="s">
        <v>814</v>
      </c>
      <c r="D416" s="19">
        <v>43915</v>
      </c>
      <c r="E416" s="18" t="s">
        <v>225</v>
      </c>
      <c r="F416" s="17" t="s">
        <v>791</v>
      </c>
      <c r="G416" s="25">
        <v>250</v>
      </c>
    </row>
    <row r="417" spans="1:7">
      <c r="A417" s="16">
        <v>200232</v>
      </c>
      <c r="B417" s="17" t="s">
        <v>432</v>
      </c>
      <c r="C417" s="18" t="s">
        <v>814</v>
      </c>
      <c r="D417" s="19">
        <v>43916</v>
      </c>
      <c r="E417" s="18" t="s">
        <v>225</v>
      </c>
      <c r="F417" s="17" t="s">
        <v>201</v>
      </c>
      <c r="G417" s="25">
        <v>250</v>
      </c>
    </row>
    <row r="418" spans="1:7">
      <c r="A418" s="16">
        <v>200236</v>
      </c>
      <c r="B418" s="17" t="s">
        <v>353</v>
      </c>
      <c r="C418" s="18" t="s">
        <v>739</v>
      </c>
      <c r="D418" s="19">
        <v>43918</v>
      </c>
      <c r="E418" s="18" t="s">
        <v>225</v>
      </c>
      <c r="F418" s="17" t="s">
        <v>791</v>
      </c>
      <c r="G418" s="25">
        <v>250</v>
      </c>
    </row>
    <row r="419" spans="1:7">
      <c r="A419" s="16">
        <v>200246</v>
      </c>
      <c r="B419" s="17" t="s">
        <v>361</v>
      </c>
      <c r="C419" s="18" t="s">
        <v>740</v>
      </c>
      <c r="D419" s="19">
        <v>43922</v>
      </c>
      <c r="E419" s="18" t="s">
        <v>230</v>
      </c>
      <c r="F419" s="17" t="s">
        <v>209</v>
      </c>
      <c r="G419" s="25">
        <v>250</v>
      </c>
    </row>
    <row r="420" spans="1:7">
      <c r="A420" s="16">
        <v>200249</v>
      </c>
      <c r="B420" s="17" t="s">
        <v>373</v>
      </c>
      <c r="C420" s="18" t="s">
        <v>740</v>
      </c>
      <c r="D420" s="19">
        <v>43923</v>
      </c>
      <c r="E420" s="18" t="s">
        <v>228</v>
      </c>
      <c r="F420" s="17" t="s">
        <v>758</v>
      </c>
      <c r="G420" s="25">
        <v>250</v>
      </c>
    </row>
    <row r="421" spans="1:7">
      <c r="A421" s="16">
        <v>200256</v>
      </c>
      <c r="B421" s="17" t="s">
        <v>384</v>
      </c>
      <c r="C421" s="18" t="s">
        <v>814</v>
      </c>
      <c r="D421" s="19">
        <v>43924</v>
      </c>
      <c r="E421" s="18" t="s">
        <v>227</v>
      </c>
      <c r="F421" s="17" t="s">
        <v>750</v>
      </c>
      <c r="G421" s="25">
        <v>250</v>
      </c>
    </row>
    <row r="422" spans="1:7">
      <c r="A422" s="16">
        <v>200266</v>
      </c>
      <c r="B422" s="17" t="s">
        <v>366</v>
      </c>
      <c r="C422" s="18" t="s">
        <v>740</v>
      </c>
      <c r="D422" s="19">
        <v>43926</v>
      </c>
      <c r="E422" s="18" t="s">
        <v>812</v>
      </c>
      <c r="F422" s="17" t="s">
        <v>216</v>
      </c>
      <c r="G422" s="25">
        <v>250</v>
      </c>
    </row>
    <row r="423" spans="1:7">
      <c r="A423" s="16">
        <v>200268</v>
      </c>
      <c r="B423" s="17" t="s">
        <v>405</v>
      </c>
      <c r="C423" s="18" t="s">
        <v>741</v>
      </c>
      <c r="D423" s="19">
        <v>43926</v>
      </c>
      <c r="E423" s="18" t="s">
        <v>226</v>
      </c>
      <c r="F423" s="17" t="s">
        <v>744</v>
      </c>
      <c r="G423" s="25">
        <v>250</v>
      </c>
    </row>
    <row r="424" spans="1:7">
      <c r="A424" s="16">
        <v>200306</v>
      </c>
      <c r="B424" s="17" t="s">
        <v>399</v>
      </c>
      <c r="C424" s="18" t="s">
        <v>736</v>
      </c>
      <c r="D424" s="19">
        <v>43939</v>
      </c>
      <c r="E424" s="18" t="s">
        <v>226</v>
      </c>
      <c r="F424" s="17" t="s">
        <v>787</v>
      </c>
      <c r="G424" s="25">
        <v>250</v>
      </c>
    </row>
    <row r="425" spans="1:7">
      <c r="A425" s="16">
        <v>200311</v>
      </c>
      <c r="B425" s="17" t="s">
        <v>396</v>
      </c>
      <c r="C425" s="18" t="s">
        <v>739</v>
      </c>
      <c r="D425" s="19">
        <v>43940</v>
      </c>
      <c r="E425" s="18" t="s">
        <v>225</v>
      </c>
      <c r="F425" s="17" t="s">
        <v>201</v>
      </c>
      <c r="G425" s="25">
        <v>250</v>
      </c>
    </row>
    <row r="426" spans="1:7">
      <c r="A426" s="16">
        <v>200314</v>
      </c>
      <c r="B426" s="17" t="s">
        <v>431</v>
      </c>
      <c r="C426" s="18" t="s">
        <v>742</v>
      </c>
      <c r="D426" s="19">
        <v>43940</v>
      </c>
      <c r="E426" s="18" t="s">
        <v>226</v>
      </c>
      <c r="F426" s="17" t="s">
        <v>775</v>
      </c>
      <c r="G426" s="25">
        <v>250</v>
      </c>
    </row>
    <row r="427" spans="1:7">
      <c r="A427" s="16">
        <v>200317</v>
      </c>
      <c r="B427" s="17" t="s">
        <v>359</v>
      </c>
      <c r="C427" s="18" t="s">
        <v>741</v>
      </c>
      <c r="D427" s="19">
        <v>43943</v>
      </c>
      <c r="E427" s="18" t="s">
        <v>812</v>
      </c>
      <c r="F427" s="17" t="s">
        <v>207</v>
      </c>
      <c r="G427" s="25">
        <v>250</v>
      </c>
    </row>
    <row r="428" spans="1:7">
      <c r="A428" s="16">
        <v>200355</v>
      </c>
      <c r="B428" s="17" t="s">
        <v>397</v>
      </c>
      <c r="C428" s="18" t="s">
        <v>242</v>
      </c>
      <c r="D428" s="19">
        <v>43953</v>
      </c>
      <c r="E428" s="18" t="s">
        <v>812</v>
      </c>
      <c r="F428" s="17" t="s">
        <v>757</v>
      </c>
      <c r="G428" s="25">
        <v>250</v>
      </c>
    </row>
    <row r="429" spans="1:7">
      <c r="A429" s="16">
        <v>200360</v>
      </c>
      <c r="B429" s="17" t="s">
        <v>423</v>
      </c>
      <c r="C429" s="18" t="s">
        <v>736</v>
      </c>
      <c r="D429" s="19">
        <v>43957</v>
      </c>
      <c r="E429" s="18" t="s">
        <v>229</v>
      </c>
      <c r="F429" s="17" t="s">
        <v>754</v>
      </c>
      <c r="G429" s="25">
        <v>250</v>
      </c>
    </row>
    <row r="430" spans="1:7">
      <c r="A430" s="16">
        <v>200365</v>
      </c>
      <c r="B430" s="17" t="s">
        <v>426</v>
      </c>
      <c r="C430" s="18" t="s">
        <v>740</v>
      </c>
      <c r="D430" s="19">
        <v>43958</v>
      </c>
      <c r="E430" s="18" t="s">
        <v>229</v>
      </c>
      <c r="F430" s="17" t="s">
        <v>754</v>
      </c>
      <c r="G430" s="25">
        <v>250</v>
      </c>
    </row>
    <row r="431" spans="1:7">
      <c r="A431" s="16">
        <v>200396</v>
      </c>
      <c r="B431" s="17" t="s">
        <v>390</v>
      </c>
      <c r="C431" s="18" t="s">
        <v>736</v>
      </c>
      <c r="D431" s="19">
        <v>43968</v>
      </c>
      <c r="E431" s="18" t="s">
        <v>226</v>
      </c>
      <c r="F431" s="17" t="s">
        <v>744</v>
      </c>
      <c r="G431" s="25">
        <v>250</v>
      </c>
    </row>
    <row r="432" spans="1:7">
      <c r="A432" s="16">
        <v>200409</v>
      </c>
      <c r="B432" s="17" t="s">
        <v>361</v>
      </c>
      <c r="C432" s="18" t="s">
        <v>738</v>
      </c>
      <c r="D432" s="19">
        <v>43973</v>
      </c>
      <c r="E432" s="18" t="s">
        <v>812</v>
      </c>
      <c r="F432" s="17" t="s">
        <v>755</v>
      </c>
      <c r="G432" s="25">
        <v>250</v>
      </c>
    </row>
    <row r="433" spans="1:7">
      <c r="A433" s="16">
        <v>200415</v>
      </c>
      <c r="B433" s="17" t="s">
        <v>408</v>
      </c>
      <c r="C433" s="18" t="s">
        <v>814</v>
      </c>
      <c r="D433" s="19">
        <v>43975</v>
      </c>
      <c r="E433" s="18" t="s">
        <v>229</v>
      </c>
      <c r="F433" s="17" t="s">
        <v>759</v>
      </c>
      <c r="G433" s="25">
        <v>250</v>
      </c>
    </row>
    <row r="434" spans="1:7">
      <c r="A434" s="16">
        <v>200418</v>
      </c>
      <c r="B434" s="17" t="s">
        <v>398</v>
      </c>
      <c r="C434" s="18" t="s">
        <v>737</v>
      </c>
      <c r="D434" s="19">
        <v>43975</v>
      </c>
      <c r="E434" s="18" t="s">
        <v>227</v>
      </c>
      <c r="F434" s="17" t="s">
        <v>746</v>
      </c>
      <c r="G434" s="25">
        <v>250</v>
      </c>
    </row>
    <row r="435" spans="1:7">
      <c r="A435" s="16">
        <v>200423</v>
      </c>
      <c r="B435" s="17" t="s">
        <v>434</v>
      </c>
      <c r="C435" s="18" t="s">
        <v>814</v>
      </c>
      <c r="D435" s="19">
        <v>43978</v>
      </c>
      <c r="E435" s="18" t="s">
        <v>812</v>
      </c>
      <c r="F435" s="17" t="s">
        <v>221</v>
      </c>
      <c r="G435" s="25">
        <v>250</v>
      </c>
    </row>
    <row r="436" spans="1:7">
      <c r="A436" s="16">
        <v>200425</v>
      </c>
      <c r="B436" s="17" t="s">
        <v>368</v>
      </c>
      <c r="C436" s="18" t="s">
        <v>738</v>
      </c>
      <c r="D436" s="19">
        <v>43978</v>
      </c>
      <c r="E436" s="18" t="s">
        <v>225</v>
      </c>
      <c r="F436" s="17" t="s">
        <v>798</v>
      </c>
      <c r="G436" s="25">
        <v>250</v>
      </c>
    </row>
    <row r="437" spans="1:7">
      <c r="A437" s="16">
        <v>200431</v>
      </c>
      <c r="B437" s="17" t="s">
        <v>378</v>
      </c>
      <c r="C437" s="18" t="s">
        <v>738</v>
      </c>
      <c r="D437" s="19">
        <v>43980</v>
      </c>
      <c r="E437" s="18" t="s">
        <v>227</v>
      </c>
      <c r="F437" s="17" t="s">
        <v>768</v>
      </c>
      <c r="G437" s="25">
        <v>250</v>
      </c>
    </row>
    <row r="438" spans="1:7">
      <c r="A438" s="16">
        <v>200436</v>
      </c>
      <c r="B438" s="17" t="s">
        <v>427</v>
      </c>
      <c r="C438" s="18" t="s">
        <v>741</v>
      </c>
      <c r="D438" s="19">
        <v>43981</v>
      </c>
      <c r="E438" s="18" t="s">
        <v>227</v>
      </c>
      <c r="F438" s="17" t="s">
        <v>768</v>
      </c>
      <c r="G438" s="25">
        <v>250</v>
      </c>
    </row>
    <row r="439" spans="1:7">
      <c r="A439" s="16">
        <v>200455</v>
      </c>
      <c r="B439" s="17" t="s">
        <v>406</v>
      </c>
      <c r="C439" s="18" t="s">
        <v>737</v>
      </c>
      <c r="D439" s="19">
        <v>43987</v>
      </c>
      <c r="E439" s="18" t="s">
        <v>812</v>
      </c>
      <c r="F439" s="17" t="s">
        <v>755</v>
      </c>
      <c r="G439" s="25">
        <v>250</v>
      </c>
    </row>
    <row r="440" spans="1:7">
      <c r="A440" s="16">
        <v>200485</v>
      </c>
      <c r="B440" s="17" t="s">
        <v>164</v>
      </c>
      <c r="C440" s="18" t="s">
        <v>737</v>
      </c>
      <c r="D440" s="19">
        <v>43999</v>
      </c>
      <c r="E440" s="18" t="s">
        <v>225</v>
      </c>
      <c r="F440" s="17" t="s">
        <v>219</v>
      </c>
      <c r="G440" s="25">
        <v>250</v>
      </c>
    </row>
    <row r="441" spans="1:7">
      <c r="A441" s="16">
        <v>200486</v>
      </c>
      <c r="B441" s="17" t="s">
        <v>426</v>
      </c>
      <c r="C441" s="18" t="s">
        <v>736</v>
      </c>
      <c r="D441" s="19">
        <v>43999</v>
      </c>
      <c r="E441" s="18" t="s">
        <v>228</v>
      </c>
      <c r="F441" s="17" t="s">
        <v>772</v>
      </c>
      <c r="G441" s="25">
        <v>250</v>
      </c>
    </row>
    <row r="442" spans="1:7">
      <c r="A442" s="16">
        <v>200490</v>
      </c>
      <c r="B442" s="17" t="s">
        <v>408</v>
      </c>
      <c r="C442" s="18" t="s">
        <v>242</v>
      </c>
      <c r="D442" s="19">
        <v>44000</v>
      </c>
      <c r="E442" s="18" t="s">
        <v>226</v>
      </c>
      <c r="F442" s="17" t="s">
        <v>787</v>
      </c>
      <c r="G442" s="25">
        <v>250</v>
      </c>
    </row>
    <row r="443" spans="1:7">
      <c r="A443" s="16">
        <v>200498</v>
      </c>
      <c r="B443" s="17" t="s">
        <v>420</v>
      </c>
      <c r="C443" s="18" t="s">
        <v>739</v>
      </c>
      <c r="D443" s="19">
        <v>44001</v>
      </c>
      <c r="E443" s="18" t="s">
        <v>812</v>
      </c>
      <c r="F443" s="17" t="s">
        <v>215</v>
      </c>
      <c r="G443" s="25">
        <v>250</v>
      </c>
    </row>
    <row r="444" spans="1:7">
      <c r="A444" s="16">
        <v>200500</v>
      </c>
      <c r="B444" s="17" t="s">
        <v>371</v>
      </c>
      <c r="C444" s="18" t="s">
        <v>737</v>
      </c>
      <c r="D444" s="19">
        <v>44001</v>
      </c>
      <c r="E444" s="18" t="s">
        <v>226</v>
      </c>
      <c r="F444" s="17" t="s">
        <v>743</v>
      </c>
      <c r="G444" s="25">
        <v>250</v>
      </c>
    </row>
    <row r="445" spans="1:7">
      <c r="A445" s="16">
        <v>200530</v>
      </c>
      <c r="B445" s="17" t="s">
        <v>430</v>
      </c>
      <c r="C445" s="18" t="s">
        <v>741</v>
      </c>
      <c r="D445" s="19">
        <v>44008</v>
      </c>
      <c r="E445" s="18" t="s">
        <v>229</v>
      </c>
      <c r="F445" s="17" t="s">
        <v>754</v>
      </c>
      <c r="G445" s="25">
        <v>250</v>
      </c>
    </row>
    <row r="446" spans="1:7">
      <c r="A446" s="16">
        <v>200552</v>
      </c>
      <c r="B446" s="17" t="s">
        <v>410</v>
      </c>
      <c r="C446" s="18" t="s">
        <v>738</v>
      </c>
      <c r="D446" s="19">
        <v>44014</v>
      </c>
      <c r="E446" s="18" t="s">
        <v>227</v>
      </c>
      <c r="F446" s="17" t="s">
        <v>213</v>
      </c>
      <c r="G446" s="25">
        <v>250</v>
      </c>
    </row>
    <row r="447" spans="1:7">
      <c r="A447" s="16">
        <v>200560</v>
      </c>
      <c r="B447" s="17" t="s">
        <v>391</v>
      </c>
      <c r="C447" s="18" t="s">
        <v>740</v>
      </c>
      <c r="D447" s="19">
        <v>44015</v>
      </c>
      <c r="E447" s="18" t="s">
        <v>228</v>
      </c>
      <c r="F447" s="17" t="s">
        <v>208</v>
      </c>
      <c r="G447" s="25">
        <v>250</v>
      </c>
    </row>
    <row r="448" spans="1:7">
      <c r="A448" s="16">
        <v>200562</v>
      </c>
      <c r="B448" s="17" t="s">
        <v>408</v>
      </c>
      <c r="C448" s="18" t="s">
        <v>736</v>
      </c>
      <c r="D448" s="19">
        <v>44016</v>
      </c>
      <c r="E448" s="18" t="s">
        <v>229</v>
      </c>
      <c r="F448" s="17" t="s">
        <v>747</v>
      </c>
      <c r="G448" s="25">
        <v>250</v>
      </c>
    </row>
    <row r="449" spans="1:7">
      <c r="A449" s="16">
        <v>200564</v>
      </c>
      <c r="B449" s="17" t="s">
        <v>136</v>
      </c>
      <c r="C449" s="18" t="s">
        <v>736</v>
      </c>
      <c r="D449" s="19">
        <v>44016</v>
      </c>
      <c r="E449" s="18" t="s">
        <v>229</v>
      </c>
      <c r="F449" s="17" t="s">
        <v>769</v>
      </c>
      <c r="G449" s="25">
        <v>250</v>
      </c>
    </row>
    <row r="450" spans="1:7">
      <c r="A450" s="16">
        <v>200572</v>
      </c>
      <c r="B450" s="17" t="s">
        <v>399</v>
      </c>
      <c r="C450" s="18" t="s">
        <v>739</v>
      </c>
      <c r="D450" s="19">
        <v>44017</v>
      </c>
      <c r="E450" s="18" t="s">
        <v>812</v>
      </c>
      <c r="F450" s="17" t="s">
        <v>215</v>
      </c>
      <c r="G450" s="25">
        <v>250</v>
      </c>
    </row>
    <row r="451" spans="1:7">
      <c r="A451" s="16">
        <v>200596</v>
      </c>
      <c r="B451" s="17" t="s">
        <v>356</v>
      </c>
      <c r="C451" s="18" t="s">
        <v>741</v>
      </c>
      <c r="D451" s="19">
        <v>44023</v>
      </c>
      <c r="E451" s="18" t="s">
        <v>226</v>
      </c>
      <c r="F451" s="17" t="s">
        <v>775</v>
      </c>
      <c r="G451" s="25">
        <v>250</v>
      </c>
    </row>
    <row r="452" spans="1:7">
      <c r="A452" s="16">
        <v>200616</v>
      </c>
      <c r="B452" s="17" t="s">
        <v>368</v>
      </c>
      <c r="C452" s="18" t="s">
        <v>814</v>
      </c>
      <c r="D452" s="19">
        <v>44028</v>
      </c>
      <c r="E452" s="18" t="s">
        <v>227</v>
      </c>
      <c r="F452" s="17" t="s">
        <v>760</v>
      </c>
      <c r="G452" s="25">
        <v>250</v>
      </c>
    </row>
    <row r="453" spans="1:7">
      <c r="A453" s="16">
        <v>200625</v>
      </c>
      <c r="B453" s="17" t="s">
        <v>140</v>
      </c>
      <c r="C453" s="18" t="s">
        <v>814</v>
      </c>
      <c r="D453" s="19">
        <v>44029</v>
      </c>
      <c r="E453" s="18" t="s">
        <v>226</v>
      </c>
      <c r="F453" s="17" t="s">
        <v>784</v>
      </c>
      <c r="G453" s="25">
        <v>250</v>
      </c>
    </row>
    <row r="454" spans="1:7">
      <c r="A454" s="16">
        <v>200630</v>
      </c>
      <c r="B454" s="17" t="s">
        <v>388</v>
      </c>
      <c r="C454" s="18" t="s">
        <v>737</v>
      </c>
      <c r="D454" s="19">
        <v>44030</v>
      </c>
      <c r="E454" s="18" t="s">
        <v>227</v>
      </c>
      <c r="F454" s="17" t="s">
        <v>781</v>
      </c>
      <c r="G454" s="25">
        <v>250</v>
      </c>
    </row>
    <row r="455" spans="1:7">
      <c r="A455" s="16">
        <v>200646</v>
      </c>
      <c r="B455" s="17" t="s">
        <v>417</v>
      </c>
      <c r="C455" s="18" t="s">
        <v>741</v>
      </c>
      <c r="D455" s="19">
        <v>44034</v>
      </c>
      <c r="E455" s="18" t="s">
        <v>812</v>
      </c>
      <c r="F455" s="17" t="s">
        <v>745</v>
      </c>
      <c r="G455" s="25">
        <v>250</v>
      </c>
    </row>
    <row r="456" spans="1:7">
      <c r="A456" s="16">
        <v>200654</v>
      </c>
      <c r="B456" s="17" t="s">
        <v>393</v>
      </c>
      <c r="C456" s="18" t="s">
        <v>814</v>
      </c>
      <c r="D456" s="19">
        <v>44035</v>
      </c>
      <c r="E456" s="18" t="s">
        <v>229</v>
      </c>
      <c r="F456" s="17" t="s">
        <v>751</v>
      </c>
      <c r="G456" s="25">
        <v>250</v>
      </c>
    </row>
    <row r="457" spans="1:7">
      <c r="A457" s="16">
        <v>200658</v>
      </c>
      <c r="B457" s="17" t="s">
        <v>362</v>
      </c>
      <c r="C457" s="18" t="s">
        <v>242</v>
      </c>
      <c r="D457" s="19">
        <v>44035</v>
      </c>
      <c r="E457" s="18" t="s">
        <v>230</v>
      </c>
      <c r="F457" s="17" t="s">
        <v>796</v>
      </c>
      <c r="G457" s="25">
        <v>250</v>
      </c>
    </row>
    <row r="458" spans="1:7">
      <c r="A458" s="16">
        <v>200676</v>
      </c>
      <c r="B458" s="17" t="s">
        <v>404</v>
      </c>
      <c r="C458" s="18" t="s">
        <v>814</v>
      </c>
      <c r="D458" s="19">
        <v>44038</v>
      </c>
      <c r="E458" s="18" t="s">
        <v>230</v>
      </c>
      <c r="F458" s="17" t="s">
        <v>765</v>
      </c>
      <c r="G458" s="25">
        <v>250</v>
      </c>
    </row>
    <row r="459" spans="1:7">
      <c r="A459" s="16">
        <v>200682</v>
      </c>
      <c r="B459" s="17" t="s">
        <v>356</v>
      </c>
      <c r="C459" s="18" t="s">
        <v>814</v>
      </c>
      <c r="D459" s="19">
        <v>44041</v>
      </c>
      <c r="E459" s="18" t="s">
        <v>229</v>
      </c>
      <c r="F459" s="17" t="s">
        <v>777</v>
      </c>
      <c r="G459" s="25">
        <v>250</v>
      </c>
    </row>
    <row r="460" spans="1:7">
      <c r="A460" s="16">
        <v>200703</v>
      </c>
      <c r="B460" s="17" t="s">
        <v>416</v>
      </c>
      <c r="C460" s="18" t="s">
        <v>738</v>
      </c>
      <c r="D460" s="19">
        <v>44045</v>
      </c>
      <c r="E460" s="18" t="s">
        <v>226</v>
      </c>
      <c r="F460" s="17" t="s">
        <v>744</v>
      </c>
      <c r="G460" s="25">
        <v>250</v>
      </c>
    </row>
    <row r="461" spans="1:7">
      <c r="A461" s="16">
        <v>200726</v>
      </c>
      <c r="B461" s="17" t="s">
        <v>395</v>
      </c>
      <c r="C461" s="18" t="s">
        <v>740</v>
      </c>
      <c r="D461" s="19">
        <v>44050</v>
      </c>
      <c r="E461" s="18" t="s">
        <v>226</v>
      </c>
      <c r="F461" s="17" t="s">
        <v>214</v>
      </c>
      <c r="G461" s="25">
        <v>250</v>
      </c>
    </row>
    <row r="462" spans="1:7">
      <c r="A462" s="16">
        <v>200731</v>
      </c>
      <c r="B462" s="17" t="s">
        <v>392</v>
      </c>
      <c r="C462" s="18" t="s">
        <v>739</v>
      </c>
      <c r="D462" s="19">
        <v>44051</v>
      </c>
      <c r="E462" s="18" t="s">
        <v>225</v>
      </c>
      <c r="F462" s="17" t="s">
        <v>798</v>
      </c>
      <c r="G462" s="25">
        <v>250</v>
      </c>
    </row>
    <row r="463" spans="1:7">
      <c r="A463" s="16">
        <v>200732</v>
      </c>
      <c r="B463" s="17" t="s">
        <v>381</v>
      </c>
      <c r="C463" s="18" t="s">
        <v>740</v>
      </c>
      <c r="D463" s="19">
        <v>44051</v>
      </c>
      <c r="E463" s="18" t="s">
        <v>812</v>
      </c>
      <c r="F463" s="17" t="s">
        <v>782</v>
      </c>
      <c r="G463" s="25">
        <v>250</v>
      </c>
    </row>
    <row r="464" spans="1:7">
      <c r="A464" s="16">
        <v>200741</v>
      </c>
      <c r="B464" s="17" t="s">
        <v>354</v>
      </c>
      <c r="C464" s="18" t="s">
        <v>814</v>
      </c>
      <c r="D464" s="19">
        <v>44055</v>
      </c>
      <c r="E464" s="18" t="s">
        <v>230</v>
      </c>
      <c r="F464" s="17" t="s">
        <v>765</v>
      </c>
      <c r="G464" s="25">
        <v>250</v>
      </c>
    </row>
    <row r="465" spans="1:7">
      <c r="A465" s="16">
        <v>200761</v>
      </c>
      <c r="B465" s="17" t="s">
        <v>361</v>
      </c>
      <c r="C465" s="18" t="s">
        <v>740</v>
      </c>
      <c r="D465" s="19">
        <v>44059</v>
      </c>
      <c r="E465" s="18" t="s">
        <v>226</v>
      </c>
      <c r="F465" s="17" t="s">
        <v>762</v>
      </c>
      <c r="G465" s="25">
        <v>250</v>
      </c>
    </row>
    <row r="466" spans="1:7">
      <c r="A466" s="16">
        <v>200777</v>
      </c>
      <c r="B466" s="17" t="s">
        <v>354</v>
      </c>
      <c r="C466" s="18" t="s">
        <v>814</v>
      </c>
      <c r="D466" s="19">
        <v>44064</v>
      </c>
      <c r="E466" s="18" t="s">
        <v>225</v>
      </c>
      <c r="F466" s="17" t="s">
        <v>793</v>
      </c>
      <c r="G466" s="25">
        <v>250</v>
      </c>
    </row>
    <row r="467" spans="1:7">
      <c r="A467" s="16">
        <v>200778</v>
      </c>
      <c r="B467" s="17" t="s">
        <v>366</v>
      </c>
      <c r="C467" s="18" t="s">
        <v>737</v>
      </c>
      <c r="D467" s="19">
        <v>44064</v>
      </c>
      <c r="E467" s="18" t="s">
        <v>225</v>
      </c>
      <c r="F467" s="17" t="s">
        <v>201</v>
      </c>
      <c r="G467" s="25">
        <v>250</v>
      </c>
    </row>
    <row r="468" spans="1:7">
      <c r="A468" s="16">
        <v>200779</v>
      </c>
      <c r="B468" s="17" t="s">
        <v>383</v>
      </c>
      <c r="C468" s="18" t="s">
        <v>742</v>
      </c>
      <c r="D468" s="19">
        <v>44064</v>
      </c>
      <c r="E468" s="18" t="s">
        <v>227</v>
      </c>
      <c r="F468" s="17" t="s">
        <v>780</v>
      </c>
      <c r="G468" s="25">
        <v>250</v>
      </c>
    </row>
    <row r="469" spans="1:7">
      <c r="A469" s="16">
        <v>200802</v>
      </c>
      <c r="B469" s="17" t="s">
        <v>136</v>
      </c>
      <c r="C469" s="18" t="s">
        <v>740</v>
      </c>
      <c r="D469" s="19">
        <v>44069</v>
      </c>
      <c r="E469" s="18" t="s">
        <v>812</v>
      </c>
      <c r="F469" s="17" t="s">
        <v>757</v>
      </c>
      <c r="G469" s="25">
        <v>250</v>
      </c>
    </row>
    <row r="470" spans="1:7">
      <c r="A470" s="16">
        <v>200826</v>
      </c>
      <c r="B470" s="17" t="s">
        <v>412</v>
      </c>
      <c r="C470" s="18" t="s">
        <v>737</v>
      </c>
      <c r="D470" s="19">
        <v>44073</v>
      </c>
      <c r="E470" s="18" t="s">
        <v>225</v>
      </c>
      <c r="F470" s="17" t="s">
        <v>218</v>
      </c>
      <c r="G470" s="25">
        <v>250</v>
      </c>
    </row>
    <row r="471" spans="1:7">
      <c r="A471" s="16">
        <v>200843</v>
      </c>
      <c r="B471" s="17" t="s">
        <v>384</v>
      </c>
      <c r="C471" s="18" t="s">
        <v>741</v>
      </c>
      <c r="D471" s="19">
        <v>44077</v>
      </c>
      <c r="E471" s="18" t="s">
        <v>229</v>
      </c>
      <c r="F471" s="17" t="s">
        <v>779</v>
      </c>
      <c r="G471" s="25">
        <v>250</v>
      </c>
    </row>
    <row r="472" spans="1:7">
      <c r="A472" s="16">
        <v>200844</v>
      </c>
      <c r="B472" s="17" t="s">
        <v>355</v>
      </c>
      <c r="C472" s="18" t="s">
        <v>814</v>
      </c>
      <c r="D472" s="19">
        <v>44077</v>
      </c>
      <c r="E472" s="18" t="s">
        <v>230</v>
      </c>
      <c r="F472" s="17" t="s">
        <v>209</v>
      </c>
      <c r="G472" s="25">
        <v>250</v>
      </c>
    </row>
    <row r="473" spans="1:7">
      <c r="A473" s="16">
        <v>200849</v>
      </c>
      <c r="B473" s="17" t="s">
        <v>361</v>
      </c>
      <c r="C473" s="18" t="s">
        <v>738</v>
      </c>
      <c r="D473" s="19">
        <v>44077</v>
      </c>
      <c r="E473" s="18" t="s">
        <v>812</v>
      </c>
      <c r="F473" s="17" t="s">
        <v>200</v>
      </c>
      <c r="G473" s="25">
        <v>250</v>
      </c>
    </row>
    <row r="474" spans="1:7">
      <c r="A474" s="16">
        <v>200850</v>
      </c>
      <c r="B474" s="17" t="s">
        <v>169</v>
      </c>
      <c r="C474" s="18" t="s">
        <v>242</v>
      </c>
      <c r="D474" s="19">
        <v>44077</v>
      </c>
      <c r="E474" s="18" t="s">
        <v>229</v>
      </c>
      <c r="F474" s="17" t="s">
        <v>779</v>
      </c>
      <c r="G474" s="25">
        <v>250</v>
      </c>
    </row>
    <row r="475" spans="1:7">
      <c r="A475" s="16">
        <v>200856</v>
      </c>
      <c r="B475" s="17" t="s">
        <v>400</v>
      </c>
      <c r="C475" s="18" t="s">
        <v>737</v>
      </c>
      <c r="D475" s="19">
        <v>44078</v>
      </c>
      <c r="E475" s="18" t="s">
        <v>230</v>
      </c>
      <c r="F475" s="17" t="s">
        <v>765</v>
      </c>
      <c r="G475" s="25">
        <v>250</v>
      </c>
    </row>
    <row r="476" spans="1:7">
      <c r="A476" s="16">
        <v>200870</v>
      </c>
      <c r="B476" s="17" t="s">
        <v>407</v>
      </c>
      <c r="C476" s="18" t="s">
        <v>736</v>
      </c>
      <c r="D476" s="19">
        <v>44080</v>
      </c>
      <c r="E476" s="18" t="s">
        <v>229</v>
      </c>
      <c r="F476" s="17" t="s">
        <v>779</v>
      </c>
      <c r="G476" s="25">
        <v>250</v>
      </c>
    </row>
    <row r="477" spans="1:7">
      <c r="A477" s="16">
        <v>200890</v>
      </c>
      <c r="B477" s="17" t="s">
        <v>166</v>
      </c>
      <c r="C477" s="18" t="s">
        <v>737</v>
      </c>
      <c r="D477" s="19">
        <v>44084</v>
      </c>
      <c r="E477" s="18" t="s">
        <v>226</v>
      </c>
      <c r="F477" s="17" t="s">
        <v>788</v>
      </c>
      <c r="G477" s="25">
        <v>250</v>
      </c>
    </row>
    <row r="478" spans="1:7">
      <c r="A478" s="16">
        <v>200899</v>
      </c>
      <c r="B478" s="17" t="s">
        <v>420</v>
      </c>
      <c r="C478" s="18" t="s">
        <v>740</v>
      </c>
      <c r="D478" s="19">
        <v>44086</v>
      </c>
      <c r="E478" s="18" t="s">
        <v>228</v>
      </c>
      <c r="F478" s="17" t="s">
        <v>794</v>
      </c>
      <c r="G478" s="25">
        <v>250</v>
      </c>
    </row>
    <row r="479" spans="1:7">
      <c r="A479" s="16">
        <v>200908</v>
      </c>
      <c r="B479" s="17" t="s">
        <v>405</v>
      </c>
      <c r="C479" s="18" t="s">
        <v>738</v>
      </c>
      <c r="D479" s="19">
        <v>44087</v>
      </c>
      <c r="E479" s="18" t="s">
        <v>812</v>
      </c>
      <c r="F479" s="17" t="s">
        <v>200</v>
      </c>
      <c r="G479" s="25">
        <v>250</v>
      </c>
    </row>
    <row r="480" spans="1:7">
      <c r="A480" s="16">
        <v>200931</v>
      </c>
      <c r="B480" s="17" t="s">
        <v>397</v>
      </c>
      <c r="C480" s="18" t="s">
        <v>242</v>
      </c>
      <c r="D480" s="19">
        <v>44092</v>
      </c>
      <c r="E480" s="18" t="s">
        <v>229</v>
      </c>
      <c r="F480" s="17" t="s">
        <v>203</v>
      </c>
      <c r="G480" s="25">
        <v>250</v>
      </c>
    </row>
    <row r="481" spans="1:7">
      <c r="A481" s="16">
        <v>200932</v>
      </c>
      <c r="B481" s="17" t="s">
        <v>384</v>
      </c>
      <c r="C481" s="18" t="s">
        <v>736</v>
      </c>
      <c r="D481" s="19">
        <v>44092</v>
      </c>
      <c r="E481" s="18" t="s">
        <v>225</v>
      </c>
      <c r="F481" s="17" t="s">
        <v>792</v>
      </c>
      <c r="G481" s="25">
        <v>250</v>
      </c>
    </row>
    <row r="482" spans="1:7">
      <c r="A482" s="16">
        <v>200946</v>
      </c>
      <c r="B482" s="17" t="s">
        <v>412</v>
      </c>
      <c r="C482" s="18" t="s">
        <v>814</v>
      </c>
      <c r="D482" s="19">
        <v>44097</v>
      </c>
      <c r="E482" s="18" t="s">
        <v>812</v>
      </c>
      <c r="F482" s="17" t="s">
        <v>745</v>
      </c>
      <c r="G482" s="25">
        <v>250</v>
      </c>
    </row>
    <row r="483" spans="1:7">
      <c r="A483" s="16">
        <v>200947</v>
      </c>
      <c r="B483" s="17" t="s">
        <v>360</v>
      </c>
      <c r="C483" s="18" t="s">
        <v>737</v>
      </c>
      <c r="D483" s="19">
        <v>44097</v>
      </c>
      <c r="E483" s="18" t="s">
        <v>229</v>
      </c>
      <c r="F483" s="17" t="s">
        <v>769</v>
      </c>
      <c r="G483" s="25">
        <v>250</v>
      </c>
    </row>
    <row r="484" spans="1:7">
      <c r="A484" s="16">
        <v>200953</v>
      </c>
      <c r="B484" s="17" t="s">
        <v>374</v>
      </c>
      <c r="C484" s="18" t="s">
        <v>740</v>
      </c>
      <c r="D484" s="19">
        <v>44097</v>
      </c>
      <c r="E484" s="18" t="s">
        <v>227</v>
      </c>
      <c r="F484" s="17" t="s">
        <v>764</v>
      </c>
      <c r="G484" s="25">
        <v>250</v>
      </c>
    </row>
    <row r="485" spans="1:7">
      <c r="A485" s="16">
        <v>200972</v>
      </c>
      <c r="B485" s="17" t="s">
        <v>376</v>
      </c>
      <c r="C485" s="18" t="s">
        <v>742</v>
      </c>
      <c r="D485" s="19">
        <v>44099</v>
      </c>
      <c r="E485" s="18" t="s">
        <v>227</v>
      </c>
      <c r="F485" s="17" t="s">
        <v>781</v>
      </c>
      <c r="G485" s="25">
        <v>250</v>
      </c>
    </row>
    <row r="486" spans="1:7">
      <c r="A486" s="16">
        <v>200999</v>
      </c>
      <c r="B486" s="17" t="s">
        <v>394</v>
      </c>
      <c r="C486" s="18" t="s">
        <v>739</v>
      </c>
      <c r="D486" s="19">
        <v>44101</v>
      </c>
      <c r="E486" s="18" t="s">
        <v>812</v>
      </c>
      <c r="F486" s="17" t="s">
        <v>216</v>
      </c>
      <c r="G486" s="25">
        <v>250</v>
      </c>
    </row>
    <row r="487" spans="1:7">
      <c r="A487" s="16">
        <v>201004</v>
      </c>
      <c r="B487" s="17" t="s">
        <v>430</v>
      </c>
      <c r="C487" s="18" t="s">
        <v>739</v>
      </c>
      <c r="D487" s="19">
        <v>44101</v>
      </c>
      <c r="E487" s="18" t="s">
        <v>229</v>
      </c>
      <c r="F487" s="17" t="s">
        <v>754</v>
      </c>
      <c r="G487" s="25">
        <v>250</v>
      </c>
    </row>
    <row r="488" spans="1:7">
      <c r="A488" s="16">
        <v>201006</v>
      </c>
      <c r="B488" s="17" t="s">
        <v>410</v>
      </c>
      <c r="C488" s="18" t="s">
        <v>740</v>
      </c>
      <c r="D488" s="19">
        <v>44101</v>
      </c>
      <c r="E488" s="18" t="s">
        <v>227</v>
      </c>
      <c r="F488" s="17" t="s">
        <v>210</v>
      </c>
      <c r="G488" s="25">
        <v>250</v>
      </c>
    </row>
    <row r="489" spans="1:7">
      <c r="A489" s="16">
        <v>201024</v>
      </c>
      <c r="B489" s="17" t="s">
        <v>422</v>
      </c>
      <c r="C489" s="18" t="s">
        <v>740</v>
      </c>
      <c r="D489" s="19">
        <v>44106</v>
      </c>
      <c r="E489" s="18" t="s">
        <v>225</v>
      </c>
      <c r="F489" s="17" t="s">
        <v>218</v>
      </c>
      <c r="G489" s="25">
        <v>250</v>
      </c>
    </row>
    <row r="490" spans="1:7">
      <c r="A490" s="16">
        <v>201048</v>
      </c>
      <c r="B490" s="17" t="s">
        <v>359</v>
      </c>
      <c r="C490" s="18" t="s">
        <v>242</v>
      </c>
      <c r="D490" s="19">
        <v>44111</v>
      </c>
      <c r="E490" s="18" t="s">
        <v>228</v>
      </c>
      <c r="F490" s="17" t="s">
        <v>758</v>
      </c>
      <c r="G490" s="25">
        <v>250</v>
      </c>
    </row>
    <row r="491" spans="1:7">
      <c r="A491" s="16">
        <v>201062</v>
      </c>
      <c r="B491" s="17" t="s">
        <v>427</v>
      </c>
      <c r="C491" s="18" t="s">
        <v>738</v>
      </c>
      <c r="D491" s="19">
        <v>44112</v>
      </c>
      <c r="E491" s="18" t="s">
        <v>229</v>
      </c>
      <c r="F491" s="17" t="s">
        <v>203</v>
      </c>
      <c r="G491" s="25">
        <v>250</v>
      </c>
    </row>
    <row r="492" spans="1:7">
      <c r="A492" s="16">
        <v>201065</v>
      </c>
      <c r="B492" s="17" t="s">
        <v>369</v>
      </c>
      <c r="C492" s="18" t="s">
        <v>740</v>
      </c>
      <c r="D492" s="19">
        <v>44112</v>
      </c>
      <c r="E492" s="18" t="s">
        <v>225</v>
      </c>
      <c r="F492" s="17" t="s">
        <v>201</v>
      </c>
      <c r="G492" s="25">
        <v>250</v>
      </c>
    </row>
    <row r="493" spans="1:7">
      <c r="A493" s="16">
        <v>201074</v>
      </c>
      <c r="B493" s="17" t="s">
        <v>433</v>
      </c>
      <c r="C493" s="18" t="s">
        <v>736</v>
      </c>
      <c r="D493" s="19">
        <v>44114</v>
      </c>
      <c r="E493" s="18" t="s">
        <v>227</v>
      </c>
      <c r="F493" s="17" t="s">
        <v>764</v>
      </c>
      <c r="G493" s="25">
        <v>250</v>
      </c>
    </row>
    <row r="494" spans="1:7">
      <c r="A494" s="16">
        <v>201088</v>
      </c>
      <c r="B494" s="17" t="s">
        <v>359</v>
      </c>
      <c r="C494" s="18" t="s">
        <v>736</v>
      </c>
      <c r="D494" s="19">
        <v>44115</v>
      </c>
      <c r="E494" s="18" t="s">
        <v>230</v>
      </c>
      <c r="F494" s="17" t="s">
        <v>766</v>
      </c>
      <c r="G494" s="25">
        <v>250</v>
      </c>
    </row>
    <row r="495" spans="1:7">
      <c r="A495" s="16">
        <v>201099</v>
      </c>
      <c r="B495" s="17" t="s">
        <v>410</v>
      </c>
      <c r="C495" s="18" t="s">
        <v>736</v>
      </c>
      <c r="D495" s="19">
        <v>44118</v>
      </c>
      <c r="E495" s="18" t="s">
        <v>812</v>
      </c>
      <c r="F495" s="17" t="s">
        <v>790</v>
      </c>
      <c r="G495" s="25">
        <v>250</v>
      </c>
    </row>
    <row r="496" spans="1:7">
      <c r="A496" s="16">
        <v>201100</v>
      </c>
      <c r="B496" s="17" t="s">
        <v>411</v>
      </c>
      <c r="C496" s="18" t="s">
        <v>736</v>
      </c>
      <c r="D496" s="19">
        <v>44118</v>
      </c>
      <c r="E496" s="18" t="s">
        <v>812</v>
      </c>
      <c r="F496" s="17" t="s">
        <v>221</v>
      </c>
      <c r="G496" s="25">
        <v>250</v>
      </c>
    </row>
    <row r="497" spans="1:7">
      <c r="A497" s="16">
        <v>201105</v>
      </c>
      <c r="B497" s="17" t="s">
        <v>407</v>
      </c>
      <c r="C497" s="18" t="s">
        <v>739</v>
      </c>
      <c r="D497" s="19">
        <v>44119</v>
      </c>
      <c r="E497" s="18" t="s">
        <v>226</v>
      </c>
      <c r="F497" s="17" t="s">
        <v>787</v>
      </c>
      <c r="G497" s="25">
        <v>250</v>
      </c>
    </row>
    <row r="498" spans="1:7">
      <c r="A498" s="16">
        <v>201111</v>
      </c>
      <c r="B498" s="17" t="s">
        <v>389</v>
      </c>
      <c r="C498" s="18" t="s">
        <v>814</v>
      </c>
      <c r="D498" s="19">
        <v>44120</v>
      </c>
      <c r="E498" s="18" t="s">
        <v>225</v>
      </c>
      <c r="F498" s="17" t="s">
        <v>205</v>
      </c>
      <c r="G498" s="25">
        <v>250</v>
      </c>
    </row>
    <row r="499" spans="1:7">
      <c r="A499" s="16">
        <v>201112</v>
      </c>
      <c r="B499" s="17" t="s">
        <v>397</v>
      </c>
      <c r="C499" s="18" t="s">
        <v>737</v>
      </c>
      <c r="D499" s="19">
        <v>44120</v>
      </c>
      <c r="E499" s="18" t="s">
        <v>227</v>
      </c>
      <c r="F499" s="17" t="s">
        <v>760</v>
      </c>
      <c r="G499" s="25">
        <v>250</v>
      </c>
    </row>
    <row r="500" spans="1:7">
      <c r="A500" s="16">
        <v>201121</v>
      </c>
      <c r="B500" s="17" t="s">
        <v>422</v>
      </c>
      <c r="C500" s="18" t="s">
        <v>736</v>
      </c>
      <c r="D500" s="19">
        <v>44122</v>
      </c>
      <c r="E500" s="18" t="s">
        <v>225</v>
      </c>
      <c r="F500" s="17" t="s">
        <v>799</v>
      </c>
      <c r="G500" s="25">
        <v>250</v>
      </c>
    </row>
    <row r="501" spans="1:7">
      <c r="A501" s="16">
        <v>201128</v>
      </c>
      <c r="B501" s="17" t="s">
        <v>377</v>
      </c>
      <c r="C501" s="18" t="s">
        <v>739</v>
      </c>
      <c r="D501" s="19">
        <v>44125</v>
      </c>
      <c r="E501" s="18" t="s">
        <v>225</v>
      </c>
      <c r="F501" s="17" t="s">
        <v>792</v>
      </c>
      <c r="G501" s="25">
        <v>250</v>
      </c>
    </row>
    <row r="502" spans="1:7">
      <c r="A502" s="16">
        <v>201146</v>
      </c>
      <c r="B502" s="17" t="s">
        <v>415</v>
      </c>
      <c r="C502" s="18" t="s">
        <v>742</v>
      </c>
      <c r="D502" s="19">
        <v>44129</v>
      </c>
      <c r="E502" s="18" t="s">
        <v>812</v>
      </c>
      <c r="F502" s="17" t="s">
        <v>755</v>
      </c>
      <c r="G502" s="25">
        <v>250</v>
      </c>
    </row>
    <row r="503" spans="1:7">
      <c r="A503" s="16">
        <v>201153</v>
      </c>
      <c r="B503" s="17" t="s">
        <v>374</v>
      </c>
      <c r="C503" s="18" t="s">
        <v>738</v>
      </c>
      <c r="D503" s="19">
        <v>44132</v>
      </c>
      <c r="E503" s="18" t="s">
        <v>812</v>
      </c>
      <c r="F503" s="17" t="s">
        <v>756</v>
      </c>
      <c r="G503" s="25">
        <v>250</v>
      </c>
    </row>
    <row r="504" spans="1:7">
      <c r="A504" s="16">
        <v>201154</v>
      </c>
      <c r="B504" s="17" t="s">
        <v>410</v>
      </c>
      <c r="C504" s="18" t="s">
        <v>814</v>
      </c>
      <c r="D504" s="19">
        <v>44132</v>
      </c>
      <c r="E504" s="18" t="s">
        <v>227</v>
      </c>
      <c r="F504" s="17" t="s">
        <v>213</v>
      </c>
      <c r="G504" s="25">
        <v>250</v>
      </c>
    </row>
    <row r="505" spans="1:7">
      <c r="A505" s="16">
        <v>201166</v>
      </c>
      <c r="B505" s="17" t="s">
        <v>166</v>
      </c>
      <c r="C505" s="18" t="s">
        <v>739</v>
      </c>
      <c r="D505" s="19">
        <v>44133</v>
      </c>
      <c r="E505" s="18" t="s">
        <v>812</v>
      </c>
      <c r="F505" s="17" t="s">
        <v>745</v>
      </c>
      <c r="G505" s="25">
        <v>250</v>
      </c>
    </row>
    <row r="506" spans="1:7">
      <c r="A506" s="16">
        <v>201351</v>
      </c>
      <c r="B506" s="17" t="s">
        <v>354</v>
      </c>
      <c r="C506" s="18" t="s">
        <v>738</v>
      </c>
      <c r="D506" s="19">
        <v>44155</v>
      </c>
      <c r="E506" s="18" t="s">
        <v>229</v>
      </c>
      <c r="F506" s="17" t="s">
        <v>754</v>
      </c>
      <c r="G506" s="25">
        <v>250</v>
      </c>
    </row>
    <row r="507" spans="1:7">
      <c r="A507" s="16">
        <v>201188</v>
      </c>
      <c r="B507" s="17" t="s">
        <v>361</v>
      </c>
      <c r="C507" s="18" t="s">
        <v>739</v>
      </c>
      <c r="D507" s="19">
        <v>44135</v>
      </c>
      <c r="E507" s="18" t="s">
        <v>225</v>
      </c>
      <c r="F507" s="17" t="s">
        <v>206</v>
      </c>
      <c r="G507" s="25">
        <v>240</v>
      </c>
    </row>
    <row r="508" spans="1:7">
      <c r="A508" s="16">
        <v>200045</v>
      </c>
      <c r="B508" s="17" t="s">
        <v>355</v>
      </c>
      <c r="C508" s="18" t="s">
        <v>242</v>
      </c>
      <c r="D508" s="19">
        <v>43848</v>
      </c>
      <c r="E508" s="18" t="s">
        <v>230</v>
      </c>
      <c r="F508" s="17" t="s">
        <v>209</v>
      </c>
      <c r="G508" s="25">
        <v>230</v>
      </c>
    </row>
    <row r="509" spans="1:7">
      <c r="A509" s="16">
        <v>200161</v>
      </c>
      <c r="B509" s="17" t="s">
        <v>387</v>
      </c>
      <c r="C509" s="18" t="s">
        <v>739</v>
      </c>
      <c r="D509" s="19">
        <v>43894</v>
      </c>
      <c r="E509" s="18" t="s">
        <v>227</v>
      </c>
      <c r="F509" s="17" t="s">
        <v>780</v>
      </c>
      <c r="G509" s="25">
        <v>230</v>
      </c>
    </row>
    <row r="510" spans="1:7">
      <c r="A510" s="16">
        <v>200225</v>
      </c>
      <c r="B510" s="17" t="s">
        <v>413</v>
      </c>
      <c r="C510" s="18" t="s">
        <v>242</v>
      </c>
      <c r="D510" s="19">
        <v>43915</v>
      </c>
      <c r="E510" s="18" t="s">
        <v>229</v>
      </c>
      <c r="F510" s="17" t="s">
        <v>769</v>
      </c>
      <c r="G510" s="25">
        <v>230</v>
      </c>
    </row>
    <row r="511" spans="1:7">
      <c r="A511" s="16">
        <v>200295</v>
      </c>
      <c r="B511" s="17" t="s">
        <v>373</v>
      </c>
      <c r="C511" s="18" t="s">
        <v>737</v>
      </c>
      <c r="D511" s="19">
        <v>43936</v>
      </c>
      <c r="E511" s="18" t="s">
        <v>227</v>
      </c>
      <c r="F511" s="17" t="s">
        <v>213</v>
      </c>
      <c r="G511" s="25">
        <v>230</v>
      </c>
    </row>
    <row r="512" spans="1:7">
      <c r="A512" s="16">
        <v>200298</v>
      </c>
      <c r="B512" s="17" t="s">
        <v>401</v>
      </c>
      <c r="C512" s="18" t="s">
        <v>738</v>
      </c>
      <c r="D512" s="19">
        <v>43937</v>
      </c>
      <c r="E512" s="18" t="s">
        <v>229</v>
      </c>
      <c r="F512" s="17" t="s">
        <v>211</v>
      </c>
      <c r="G512" s="25">
        <v>230</v>
      </c>
    </row>
    <row r="513" spans="1:7">
      <c r="A513" s="16">
        <v>200384</v>
      </c>
      <c r="B513" s="17" t="s">
        <v>371</v>
      </c>
      <c r="C513" s="18" t="s">
        <v>739</v>
      </c>
      <c r="D513" s="19">
        <v>43966</v>
      </c>
      <c r="E513" s="18" t="s">
        <v>812</v>
      </c>
      <c r="F513" s="17" t="s">
        <v>756</v>
      </c>
      <c r="G513" s="25">
        <v>230</v>
      </c>
    </row>
    <row r="514" spans="1:7">
      <c r="A514" s="16">
        <v>200390</v>
      </c>
      <c r="B514" s="17" t="s">
        <v>434</v>
      </c>
      <c r="C514" s="18" t="s">
        <v>737</v>
      </c>
      <c r="D514" s="19">
        <v>43968</v>
      </c>
      <c r="E514" s="18" t="s">
        <v>230</v>
      </c>
      <c r="F514" s="17" t="s">
        <v>209</v>
      </c>
      <c r="G514" s="25">
        <v>230</v>
      </c>
    </row>
    <row r="515" spans="1:7">
      <c r="A515" s="16">
        <v>200400</v>
      </c>
      <c r="B515" s="17" t="s">
        <v>409</v>
      </c>
      <c r="C515" s="18" t="s">
        <v>736</v>
      </c>
      <c r="D515" s="19">
        <v>43971</v>
      </c>
      <c r="E515" s="18" t="s">
        <v>228</v>
      </c>
      <c r="F515" s="17" t="s">
        <v>758</v>
      </c>
      <c r="G515" s="25">
        <v>230</v>
      </c>
    </row>
    <row r="516" spans="1:7">
      <c r="A516" s="16">
        <v>200439</v>
      </c>
      <c r="B516" s="17" t="s">
        <v>377</v>
      </c>
      <c r="C516" s="18" t="s">
        <v>742</v>
      </c>
      <c r="D516" s="19">
        <v>43981</v>
      </c>
      <c r="E516" s="18" t="s">
        <v>227</v>
      </c>
      <c r="F516" s="17" t="s">
        <v>750</v>
      </c>
      <c r="G516" s="25">
        <v>230</v>
      </c>
    </row>
    <row r="517" spans="1:7">
      <c r="A517" s="16">
        <v>200597</v>
      </c>
      <c r="B517" s="17" t="s">
        <v>372</v>
      </c>
      <c r="C517" s="18" t="s">
        <v>740</v>
      </c>
      <c r="D517" s="19">
        <v>44023</v>
      </c>
      <c r="E517" s="18" t="s">
        <v>227</v>
      </c>
      <c r="F517" s="17" t="s">
        <v>764</v>
      </c>
      <c r="G517" s="25">
        <v>230</v>
      </c>
    </row>
    <row r="518" spans="1:7">
      <c r="A518" s="16">
        <v>200765</v>
      </c>
      <c r="B518" s="17" t="s">
        <v>410</v>
      </c>
      <c r="C518" s="18" t="s">
        <v>740</v>
      </c>
      <c r="D518" s="19">
        <v>44059</v>
      </c>
      <c r="E518" s="18" t="s">
        <v>230</v>
      </c>
      <c r="F518" s="17" t="s">
        <v>766</v>
      </c>
      <c r="G518" s="25">
        <v>230</v>
      </c>
    </row>
    <row r="519" spans="1:7">
      <c r="A519" s="16">
        <v>200871</v>
      </c>
      <c r="B519" s="17" t="s">
        <v>433</v>
      </c>
      <c r="C519" s="18" t="s">
        <v>742</v>
      </c>
      <c r="D519" s="19">
        <v>44080</v>
      </c>
      <c r="E519" s="18" t="s">
        <v>812</v>
      </c>
      <c r="F519" s="17" t="s">
        <v>756</v>
      </c>
      <c r="G519" s="25">
        <v>230</v>
      </c>
    </row>
    <row r="520" spans="1:7">
      <c r="A520" s="16">
        <v>200901</v>
      </c>
      <c r="B520" s="17" t="s">
        <v>371</v>
      </c>
      <c r="C520" s="18" t="s">
        <v>738</v>
      </c>
      <c r="D520" s="19">
        <v>44086</v>
      </c>
      <c r="E520" s="18" t="s">
        <v>228</v>
      </c>
      <c r="F520" s="17" t="s">
        <v>208</v>
      </c>
      <c r="G520" s="25">
        <v>230</v>
      </c>
    </row>
    <row r="521" spans="1:7">
      <c r="A521" s="16">
        <v>201043</v>
      </c>
      <c r="B521" s="17" t="s">
        <v>387</v>
      </c>
      <c r="C521" s="18" t="s">
        <v>742</v>
      </c>
      <c r="D521" s="19">
        <v>44108</v>
      </c>
      <c r="E521" s="18" t="s">
        <v>230</v>
      </c>
      <c r="F521" s="17" t="s">
        <v>797</v>
      </c>
      <c r="G521" s="25">
        <v>230</v>
      </c>
    </row>
    <row r="522" spans="1:7">
      <c r="A522" s="16">
        <v>201107</v>
      </c>
      <c r="B522" s="17" t="s">
        <v>413</v>
      </c>
      <c r="C522" s="18" t="s">
        <v>737</v>
      </c>
      <c r="D522" s="19">
        <v>44119</v>
      </c>
      <c r="E522" s="18" t="s">
        <v>227</v>
      </c>
      <c r="F522" s="17" t="s">
        <v>760</v>
      </c>
      <c r="G522" s="25">
        <v>230</v>
      </c>
    </row>
    <row r="523" spans="1:7">
      <c r="A523" s="16">
        <v>201280</v>
      </c>
      <c r="B523" s="17" t="s">
        <v>419</v>
      </c>
      <c r="C523" s="18" t="s">
        <v>738</v>
      </c>
      <c r="D523" s="19">
        <v>44146</v>
      </c>
      <c r="E523" s="18" t="s">
        <v>229</v>
      </c>
      <c r="F523" s="17" t="s">
        <v>752</v>
      </c>
      <c r="G523" s="25">
        <v>230</v>
      </c>
    </row>
    <row r="524" spans="1:7">
      <c r="A524" s="16">
        <v>201435</v>
      </c>
      <c r="B524" s="17" t="s">
        <v>375</v>
      </c>
      <c r="C524" s="18" t="s">
        <v>736</v>
      </c>
      <c r="D524" s="19">
        <v>44168</v>
      </c>
      <c r="E524" s="18" t="s">
        <v>227</v>
      </c>
      <c r="F524" s="17" t="s">
        <v>781</v>
      </c>
      <c r="G524" s="25">
        <v>230</v>
      </c>
    </row>
    <row r="525" spans="1:7">
      <c r="A525" s="16">
        <v>200312</v>
      </c>
      <c r="B525" s="17" t="s">
        <v>169</v>
      </c>
      <c r="C525" s="18" t="s">
        <v>242</v>
      </c>
      <c r="D525" s="19">
        <v>43940</v>
      </c>
      <c r="E525" s="18" t="s">
        <v>226</v>
      </c>
      <c r="F525" s="17" t="s">
        <v>753</v>
      </c>
      <c r="G525" s="25">
        <v>220</v>
      </c>
    </row>
    <row r="526" spans="1:7">
      <c r="A526" s="16">
        <v>200470</v>
      </c>
      <c r="B526" s="17" t="s">
        <v>433</v>
      </c>
      <c r="C526" s="18" t="s">
        <v>737</v>
      </c>
      <c r="D526" s="19">
        <v>43994</v>
      </c>
      <c r="E526" s="18" t="s">
        <v>228</v>
      </c>
      <c r="F526" s="17" t="s">
        <v>208</v>
      </c>
      <c r="G526" s="25">
        <v>220</v>
      </c>
    </row>
    <row r="527" spans="1:7">
      <c r="A527" s="16">
        <v>201308</v>
      </c>
      <c r="B527" s="17" t="s">
        <v>411</v>
      </c>
      <c r="C527" s="18" t="s">
        <v>738</v>
      </c>
      <c r="D527" s="19">
        <v>44149</v>
      </c>
      <c r="E527" s="18" t="s">
        <v>230</v>
      </c>
      <c r="F527" s="17" t="s">
        <v>209</v>
      </c>
      <c r="G527" s="25">
        <v>220</v>
      </c>
    </row>
    <row r="528" spans="1:7">
      <c r="A528" s="16">
        <v>201431</v>
      </c>
      <c r="B528" s="17" t="s">
        <v>365</v>
      </c>
      <c r="C528" s="18" t="s">
        <v>736</v>
      </c>
      <c r="D528" s="19">
        <v>44168</v>
      </c>
      <c r="E528" s="18" t="s">
        <v>230</v>
      </c>
      <c r="F528" s="17" t="s">
        <v>797</v>
      </c>
      <c r="G528" s="25">
        <v>220</v>
      </c>
    </row>
    <row r="529" spans="1:7">
      <c r="A529" s="16">
        <v>201684</v>
      </c>
      <c r="B529" s="17" t="s">
        <v>415</v>
      </c>
      <c r="C529" s="18" t="s">
        <v>739</v>
      </c>
      <c r="D529" s="19">
        <v>44196</v>
      </c>
      <c r="E529" s="18" t="s">
        <v>225</v>
      </c>
      <c r="F529" s="17" t="s">
        <v>219</v>
      </c>
      <c r="G529" s="25">
        <v>220</v>
      </c>
    </row>
    <row r="530" spans="1:7">
      <c r="A530" s="16">
        <v>201222</v>
      </c>
      <c r="B530" s="17" t="s">
        <v>434</v>
      </c>
      <c r="C530" s="18" t="s">
        <v>739</v>
      </c>
      <c r="D530" s="19">
        <v>44140</v>
      </c>
      <c r="E530" s="18" t="s">
        <v>227</v>
      </c>
      <c r="F530" s="17" t="s">
        <v>786</v>
      </c>
      <c r="G530" s="25">
        <v>210</v>
      </c>
    </row>
    <row r="531" spans="1:7">
      <c r="A531" s="16">
        <v>201552</v>
      </c>
      <c r="B531" s="17" t="s">
        <v>383</v>
      </c>
      <c r="C531" s="18" t="s">
        <v>814</v>
      </c>
      <c r="D531" s="19">
        <v>44178</v>
      </c>
      <c r="E531" s="18" t="s">
        <v>230</v>
      </c>
      <c r="F531" s="17" t="s">
        <v>797</v>
      </c>
      <c r="G531" s="25">
        <v>210</v>
      </c>
    </row>
    <row r="532" spans="1:7">
      <c r="A532" s="16">
        <v>200008</v>
      </c>
      <c r="B532" s="17" t="s">
        <v>371</v>
      </c>
      <c r="C532" s="18" t="s">
        <v>741</v>
      </c>
      <c r="D532" s="19">
        <v>43833</v>
      </c>
      <c r="E532" s="18" t="s">
        <v>227</v>
      </c>
      <c r="F532" s="17" t="s">
        <v>764</v>
      </c>
      <c r="G532" s="25">
        <v>200</v>
      </c>
    </row>
    <row r="533" spans="1:7">
      <c r="A533" s="16">
        <v>200032</v>
      </c>
      <c r="B533" s="17" t="s">
        <v>369</v>
      </c>
      <c r="C533" s="18" t="s">
        <v>738</v>
      </c>
      <c r="D533" s="19">
        <v>43845</v>
      </c>
      <c r="E533" s="18" t="s">
        <v>227</v>
      </c>
      <c r="F533" s="17" t="s">
        <v>213</v>
      </c>
      <c r="G533" s="25">
        <v>200</v>
      </c>
    </row>
    <row r="534" spans="1:7">
      <c r="A534" s="16">
        <v>200081</v>
      </c>
      <c r="B534" s="17" t="s">
        <v>408</v>
      </c>
      <c r="C534" s="18" t="s">
        <v>242</v>
      </c>
      <c r="D534" s="19">
        <v>43865</v>
      </c>
      <c r="E534" s="18" t="s">
        <v>227</v>
      </c>
      <c r="F534" s="17" t="s">
        <v>750</v>
      </c>
      <c r="G534" s="25">
        <v>200</v>
      </c>
    </row>
    <row r="535" spans="1:7">
      <c r="A535" s="16">
        <v>200097</v>
      </c>
      <c r="B535" s="17" t="s">
        <v>364</v>
      </c>
      <c r="C535" s="18" t="s">
        <v>242</v>
      </c>
      <c r="D535" s="19">
        <v>43868</v>
      </c>
      <c r="E535" s="18" t="s">
        <v>227</v>
      </c>
      <c r="F535" s="17" t="s">
        <v>748</v>
      </c>
      <c r="G535" s="25">
        <v>200</v>
      </c>
    </row>
    <row r="536" spans="1:7">
      <c r="A536" s="16">
        <v>200114</v>
      </c>
      <c r="B536" s="17" t="s">
        <v>428</v>
      </c>
      <c r="C536" s="18" t="s">
        <v>814</v>
      </c>
      <c r="D536" s="19">
        <v>43875</v>
      </c>
      <c r="E536" s="18" t="s">
        <v>228</v>
      </c>
      <c r="F536" s="17" t="s">
        <v>795</v>
      </c>
      <c r="G536" s="25">
        <v>200</v>
      </c>
    </row>
    <row r="537" spans="1:7">
      <c r="A537" s="16">
        <v>200117</v>
      </c>
      <c r="B537" s="17" t="s">
        <v>429</v>
      </c>
      <c r="C537" s="18" t="s">
        <v>740</v>
      </c>
      <c r="D537" s="19">
        <v>43875</v>
      </c>
      <c r="E537" s="18" t="s">
        <v>230</v>
      </c>
      <c r="F537" s="17" t="s">
        <v>765</v>
      </c>
      <c r="G537" s="25">
        <v>200</v>
      </c>
    </row>
    <row r="538" spans="1:7">
      <c r="A538" s="16">
        <v>200149</v>
      </c>
      <c r="B538" s="17" t="s">
        <v>369</v>
      </c>
      <c r="C538" s="18" t="s">
        <v>242</v>
      </c>
      <c r="D538" s="19">
        <v>43887</v>
      </c>
      <c r="E538" s="18" t="s">
        <v>227</v>
      </c>
      <c r="F538" s="17" t="s">
        <v>204</v>
      </c>
      <c r="G538" s="25">
        <v>200</v>
      </c>
    </row>
    <row r="539" spans="1:7">
      <c r="A539" s="16">
        <v>200196</v>
      </c>
      <c r="B539" s="17" t="s">
        <v>365</v>
      </c>
      <c r="C539" s="18" t="s">
        <v>242</v>
      </c>
      <c r="D539" s="19">
        <v>43904</v>
      </c>
      <c r="E539" s="18" t="s">
        <v>227</v>
      </c>
      <c r="F539" s="17" t="s">
        <v>780</v>
      </c>
      <c r="G539" s="25">
        <v>200</v>
      </c>
    </row>
    <row r="540" spans="1:7">
      <c r="A540" s="16">
        <v>200199</v>
      </c>
      <c r="B540" s="17" t="s">
        <v>370</v>
      </c>
      <c r="C540" s="18" t="s">
        <v>741</v>
      </c>
      <c r="D540" s="19">
        <v>43904</v>
      </c>
      <c r="E540" s="18" t="s">
        <v>812</v>
      </c>
      <c r="F540" s="17" t="s">
        <v>782</v>
      </c>
      <c r="G540" s="25">
        <v>200</v>
      </c>
    </row>
    <row r="541" spans="1:7">
      <c r="A541" s="16">
        <v>200258</v>
      </c>
      <c r="B541" s="17" t="s">
        <v>387</v>
      </c>
      <c r="C541" s="18" t="s">
        <v>737</v>
      </c>
      <c r="D541" s="19">
        <v>43924</v>
      </c>
      <c r="E541" s="18" t="s">
        <v>227</v>
      </c>
      <c r="F541" s="17" t="s">
        <v>780</v>
      </c>
      <c r="G541" s="25">
        <v>200</v>
      </c>
    </row>
    <row r="542" spans="1:7">
      <c r="A542" s="16">
        <v>200324</v>
      </c>
      <c r="B542" s="17" t="s">
        <v>380</v>
      </c>
      <c r="C542" s="18" t="s">
        <v>740</v>
      </c>
      <c r="D542" s="19">
        <v>43944</v>
      </c>
      <c r="E542" s="18" t="s">
        <v>229</v>
      </c>
      <c r="F542" s="17" t="s">
        <v>751</v>
      </c>
      <c r="G542" s="25">
        <v>200</v>
      </c>
    </row>
    <row r="543" spans="1:7">
      <c r="A543" s="16">
        <v>200346</v>
      </c>
      <c r="B543" s="17" t="s">
        <v>369</v>
      </c>
      <c r="C543" s="18" t="s">
        <v>736</v>
      </c>
      <c r="D543" s="19">
        <v>43952</v>
      </c>
      <c r="E543" s="18" t="s">
        <v>226</v>
      </c>
      <c r="F543" s="17" t="s">
        <v>784</v>
      </c>
      <c r="G543" s="25">
        <v>200</v>
      </c>
    </row>
    <row r="544" spans="1:7">
      <c r="A544" s="16">
        <v>200364</v>
      </c>
      <c r="B544" s="17" t="s">
        <v>415</v>
      </c>
      <c r="C544" s="18" t="s">
        <v>740</v>
      </c>
      <c r="D544" s="19">
        <v>43958</v>
      </c>
      <c r="E544" s="18" t="s">
        <v>228</v>
      </c>
      <c r="F544" s="17" t="s">
        <v>776</v>
      </c>
      <c r="G544" s="25">
        <v>200</v>
      </c>
    </row>
    <row r="545" spans="1:7">
      <c r="A545" s="16">
        <v>200405</v>
      </c>
      <c r="B545" s="17" t="s">
        <v>373</v>
      </c>
      <c r="C545" s="18" t="s">
        <v>740</v>
      </c>
      <c r="D545" s="19">
        <v>43972</v>
      </c>
      <c r="E545" s="18" t="s">
        <v>812</v>
      </c>
      <c r="F545" s="17" t="s">
        <v>207</v>
      </c>
      <c r="G545" s="25">
        <v>200</v>
      </c>
    </row>
    <row r="546" spans="1:7">
      <c r="A546" s="16">
        <v>200417</v>
      </c>
      <c r="B546" s="17" t="s">
        <v>394</v>
      </c>
      <c r="C546" s="18" t="s">
        <v>739</v>
      </c>
      <c r="D546" s="19">
        <v>43975</v>
      </c>
      <c r="E546" s="18" t="s">
        <v>227</v>
      </c>
      <c r="F546" s="17" t="s">
        <v>204</v>
      </c>
      <c r="G546" s="25">
        <v>200</v>
      </c>
    </row>
    <row r="547" spans="1:7">
      <c r="A547" s="16">
        <v>200461</v>
      </c>
      <c r="B547" s="17" t="s">
        <v>390</v>
      </c>
      <c r="C547" s="18" t="s">
        <v>738</v>
      </c>
      <c r="D547" s="19">
        <v>43989</v>
      </c>
      <c r="E547" s="18" t="s">
        <v>227</v>
      </c>
      <c r="F547" s="17" t="s">
        <v>786</v>
      </c>
      <c r="G547" s="25">
        <v>200</v>
      </c>
    </row>
    <row r="548" spans="1:7">
      <c r="A548" s="16">
        <v>200523</v>
      </c>
      <c r="B548" s="17" t="s">
        <v>416</v>
      </c>
      <c r="C548" s="18" t="s">
        <v>742</v>
      </c>
      <c r="D548" s="19">
        <v>44007</v>
      </c>
      <c r="E548" s="18" t="s">
        <v>228</v>
      </c>
      <c r="F548" s="17" t="s">
        <v>776</v>
      </c>
      <c r="G548" s="25">
        <v>200</v>
      </c>
    </row>
    <row r="549" spans="1:7">
      <c r="A549" s="16">
        <v>200531</v>
      </c>
      <c r="B549" s="17" t="s">
        <v>393</v>
      </c>
      <c r="C549" s="18" t="s">
        <v>740</v>
      </c>
      <c r="D549" s="19">
        <v>44008</v>
      </c>
      <c r="E549" s="18" t="s">
        <v>229</v>
      </c>
      <c r="F549" s="17" t="s">
        <v>752</v>
      </c>
      <c r="G549" s="25">
        <v>200</v>
      </c>
    </row>
    <row r="550" spans="1:7">
      <c r="A550" s="16">
        <v>200567</v>
      </c>
      <c r="B550" s="17" t="s">
        <v>362</v>
      </c>
      <c r="C550" s="18" t="s">
        <v>737</v>
      </c>
      <c r="D550" s="19">
        <v>44016</v>
      </c>
      <c r="E550" s="18" t="s">
        <v>229</v>
      </c>
      <c r="F550" s="17" t="s">
        <v>751</v>
      </c>
      <c r="G550" s="25">
        <v>200</v>
      </c>
    </row>
    <row r="551" spans="1:7">
      <c r="A551" s="16">
        <v>200621</v>
      </c>
      <c r="B551" s="17" t="s">
        <v>377</v>
      </c>
      <c r="C551" s="18" t="s">
        <v>242</v>
      </c>
      <c r="D551" s="19">
        <v>44028</v>
      </c>
      <c r="E551" s="18" t="s">
        <v>229</v>
      </c>
      <c r="F551" s="17" t="s">
        <v>747</v>
      </c>
      <c r="G551" s="25">
        <v>200</v>
      </c>
    </row>
    <row r="552" spans="1:7">
      <c r="A552" s="16">
        <v>200623</v>
      </c>
      <c r="B552" s="17" t="s">
        <v>374</v>
      </c>
      <c r="C552" s="18" t="s">
        <v>740</v>
      </c>
      <c r="D552" s="19">
        <v>44029</v>
      </c>
      <c r="E552" s="18" t="s">
        <v>812</v>
      </c>
      <c r="F552" s="17" t="s">
        <v>756</v>
      </c>
      <c r="G552" s="25">
        <v>200</v>
      </c>
    </row>
    <row r="553" spans="1:7">
      <c r="A553" s="16">
        <v>200640</v>
      </c>
      <c r="B553" s="17" t="s">
        <v>136</v>
      </c>
      <c r="C553" s="18" t="s">
        <v>739</v>
      </c>
      <c r="D553" s="19">
        <v>44031</v>
      </c>
      <c r="E553" s="18" t="s">
        <v>229</v>
      </c>
      <c r="F553" s="17" t="s">
        <v>777</v>
      </c>
      <c r="G553" s="25">
        <v>200</v>
      </c>
    </row>
    <row r="554" spans="1:7">
      <c r="A554" s="16">
        <v>200689</v>
      </c>
      <c r="B554" s="17" t="s">
        <v>352</v>
      </c>
      <c r="C554" s="18" t="s">
        <v>739</v>
      </c>
      <c r="D554" s="19">
        <v>44042</v>
      </c>
      <c r="E554" s="18" t="s">
        <v>227</v>
      </c>
      <c r="F554" s="17" t="s">
        <v>767</v>
      </c>
      <c r="G554" s="25">
        <v>200</v>
      </c>
    </row>
    <row r="555" spans="1:7">
      <c r="A555" s="16">
        <v>200720</v>
      </c>
      <c r="B555" s="17" t="s">
        <v>419</v>
      </c>
      <c r="C555" s="18" t="s">
        <v>742</v>
      </c>
      <c r="D555" s="19">
        <v>44049</v>
      </c>
      <c r="E555" s="18" t="s">
        <v>227</v>
      </c>
      <c r="F555" s="17" t="s">
        <v>774</v>
      </c>
      <c r="G555" s="25">
        <v>200</v>
      </c>
    </row>
    <row r="556" spans="1:7">
      <c r="A556" s="16">
        <v>200725</v>
      </c>
      <c r="B556" s="17" t="s">
        <v>140</v>
      </c>
      <c r="C556" s="18" t="s">
        <v>741</v>
      </c>
      <c r="D556" s="19">
        <v>44050</v>
      </c>
      <c r="E556" s="18" t="s">
        <v>227</v>
      </c>
      <c r="F556" s="17" t="s">
        <v>213</v>
      </c>
      <c r="G556" s="25">
        <v>200</v>
      </c>
    </row>
    <row r="557" spans="1:7">
      <c r="A557" s="16">
        <v>200736</v>
      </c>
      <c r="B557" s="17" t="s">
        <v>384</v>
      </c>
      <c r="C557" s="18" t="s">
        <v>737</v>
      </c>
      <c r="D557" s="19">
        <v>44052</v>
      </c>
      <c r="E557" s="18" t="s">
        <v>229</v>
      </c>
      <c r="F557" s="17" t="s">
        <v>747</v>
      </c>
      <c r="G557" s="25">
        <v>200</v>
      </c>
    </row>
    <row r="558" spans="1:7">
      <c r="A558" s="16">
        <v>200742</v>
      </c>
      <c r="B558" s="17" t="s">
        <v>366</v>
      </c>
      <c r="C558" s="18" t="s">
        <v>737</v>
      </c>
      <c r="D558" s="19">
        <v>44055</v>
      </c>
      <c r="E558" s="18" t="s">
        <v>230</v>
      </c>
      <c r="F558" s="17" t="s">
        <v>766</v>
      </c>
      <c r="G558" s="25">
        <v>200</v>
      </c>
    </row>
    <row r="559" spans="1:7">
      <c r="A559" s="16">
        <v>200804</v>
      </c>
      <c r="B559" s="17" t="s">
        <v>362</v>
      </c>
      <c r="C559" s="18" t="s">
        <v>742</v>
      </c>
      <c r="D559" s="19">
        <v>44070</v>
      </c>
      <c r="E559" s="18" t="s">
        <v>230</v>
      </c>
      <c r="F559" s="17" t="s">
        <v>770</v>
      </c>
      <c r="G559" s="25">
        <v>200</v>
      </c>
    </row>
    <row r="560" spans="1:7">
      <c r="A560" s="16">
        <v>200812</v>
      </c>
      <c r="B560" s="17" t="s">
        <v>401</v>
      </c>
      <c r="C560" s="18" t="s">
        <v>741</v>
      </c>
      <c r="D560" s="19">
        <v>44071</v>
      </c>
      <c r="E560" s="18" t="s">
        <v>229</v>
      </c>
      <c r="F560" s="17" t="s">
        <v>759</v>
      </c>
      <c r="G560" s="25">
        <v>200</v>
      </c>
    </row>
    <row r="561" spans="1:7">
      <c r="A561" s="16">
        <v>200829</v>
      </c>
      <c r="B561" s="17" t="s">
        <v>395</v>
      </c>
      <c r="C561" s="18" t="s">
        <v>242</v>
      </c>
      <c r="D561" s="19">
        <v>44073</v>
      </c>
      <c r="E561" s="18" t="s">
        <v>230</v>
      </c>
      <c r="F561" s="17" t="s">
        <v>773</v>
      </c>
      <c r="G561" s="25">
        <v>200</v>
      </c>
    </row>
    <row r="562" spans="1:7">
      <c r="A562" s="16">
        <v>200840</v>
      </c>
      <c r="B562" s="17" t="s">
        <v>389</v>
      </c>
      <c r="C562" s="18" t="s">
        <v>739</v>
      </c>
      <c r="D562" s="19">
        <v>44077</v>
      </c>
      <c r="E562" s="18" t="s">
        <v>229</v>
      </c>
      <c r="F562" s="17" t="s">
        <v>778</v>
      </c>
      <c r="G562" s="25">
        <v>200</v>
      </c>
    </row>
    <row r="563" spans="1:7">
      <c r="A563" s="16">
        <v>200841</v>
      </c>
      <c r="B563" s="17" t="s">
        <v>397</v>
      </c>
      <c r="C563" s="18" t="s">
        <v>740</v>
      </c>
      <c r="D563" s="19">
        <v>44077</v>
      </c>
      <c r="E563" s="18" t="s">
        <v>229</v>
      </c>
      <c r="F563" s="17" t="s">
        <v>777</v>
      </c>
      <c r="G563" s="25">
        <v>200</v>
      </c>
    </row>
    <row r="564" spans="1:7">
      <c r="A564" s="16">
        <v>200880</v>
      </c>
      <c r="B564" s="17" t="s">
        <v>164</v>
      </c>
      <c r="C564" s="18" t="s">
        <v>736</v>
      </c>
      <c r="D564" s="19">
        <v>44083</v>
      </c>
      <c r="E564" s="18" t="s">
        <v>230</v>
      </c>
      <c r="F564" s="17" t="s">
        <v>209</v>
      </c>
      <c r="G564" s="25">
        <v>200</v>
      </c>
    </row>
    <row r="565" spans="1:7">
      <c r="A565" s="16">
        <v>200882</v>
      </c>
      <c r="B565" s="17" t="s">
        <v>396</v>
      </c>
      <c r="C565" s="18" t="s">
        <v>242</v>
      </c>
      <c r="D565" s="19">
        <v>44083</v>
      </c>
      <c r="E565" s="18" t="s">
        <v>227</v>
      </c>
      <c r="F565" s="17" t="s">
        <v>210</v>
      </c>
      <c r="G565" s="25">
        <v>200</v>
      </c>
    </row>
    <row r="566" spans="1:7">
      <c r="A566" s="16">
        <v>200898</v>
      </c>
      <c r="B566" s="17" t="s">
        <v>353</v>
      </c>
      <c r="C566" s="18" t="s">
        <v>739</v>
      </c>
      <c r="D566" s="19">
        <v>44086</v>
      </c>
      <c r="E566" s="18" t="s">
        <v>228</v>
      </c>
      <c r="F566" s="17" t="s">
        <v>795</v>
      </c>
      <c r="G566" s="25">
        <v>200</v>
      </c>
    </row>
    <row r="567" spans="1:7">
      <c r="A567" s="16">
        <v>201005</v>
      </c>
      <c r="B567" s="17" t="s">
        <v>393</v>
      </c>
      <c r="C567" s="18" t="s">
        <v>738</v>
      </c>
      <c r="D567" s="19">
        <v>44101</v>
      </c>
      <c r="E567" s="18" t="s">
        <v>229</v>
      </c>
      <c r="F567" s="17" t="s">
        <v>752</v>
      </c>
      <c r="G567" s="25">
        <v>200</v>
      </c>
    </row>
    <row r="568" spans="1:7">
      <c r="A568" s="16">
        <v>201007</v>
      </c>
      <c r="B568" s="17" t="s">
        <v>169</v>
      </c>
      <c r="C568" s="18" t="s">
        <v>814</v>
      </c>
      <c r="D568" s="19">
        <v>44104</v>
      </c>
      <c r="E568" s="18" t="s">
        <v>229</v>
      </c>
      <c r="F568" s="17" t="s">
        <v>779</v>
      </c>
      <c r="G568" s="25">
        <v>200</v>
      </c>
    </row>
    <row r="569" spans="1:7">
      <c r="A569" s="16">
        <v>201008</v>
      </c>
      <c r="B569" s="17" t="s">
        <v>431</v>
      </c>
      <c r="C569" s="18" t="s">
        <v>736</v>
      </c>
      <c r="D569" s="19">
        <v>44104</v>
      </c>
      <c r="E569" s="18" t="s">
        <v>229</v>
      </c>
      <c r="F569" s="17" t="s">
        <v>777</v>
      </c>
      <c r="G569" s="25">
        <v>200</v>
      </c>
    </row>
    <row r="570" spans="1:7">
      <c r="A570" s="16">
        <v>201050</v>
      </c>
      <c r="B570" s="17" t="s">
        <v>403</v>
      </c>
      <c r="C570" s="18" t="s">
        <v>741</v>
      </c>
      <c r="D570" s="19">
        <v>44111</v>
      </c>
      <c r="E570" s="18" t="s">
        <v>227</v>
      </c>
      <c r="F570" s="17" t="s">
        <v>748</v>
      </c>
      <c r="G570" s="25">
        <v>200</v>
      </c>
    </row>
    <row r="571" spans="1:7">
      <c r="A571" s="16">
        <v>201089</v>
      </c>
      <c r="B571" s="17" t="s">
        <v>387</v>
      </c>
      <c r="C571" s="18" t="s">
        <v>242</v>
      </c>
      <c r="D571" s="19">
        <v>44115</v>
      </c>
      <c r="E571" s="18" t="s">
        <v>230</v>
      </c>
      <c r="F571" s="17" t="s">
        <v>765</v>
      </c>
      <c r="G571" s="25">
        <v>200</v>
      </c>
    </row>
    <row r="572" spans="1:7">
      <c r="A572" s="16">
        <v>201122</v>
      </c>
      <c r="B572" s="17" t="s">
        <v>415</v>
      </c>
      <c r="C572" s="18" t="s">
        <v>242</v>
      </c>
      <c r="D572" s="19">
        <v>44122</v>
      </c>
      <c r="E572" s="18" t="s">
        <v>812</v>
      </c>
      <c r="F572" s="17" t="s">
        <v>221</v>
      </c>
      <c r="G572" s="25">
        <v>200</v>
      </c>
    </row>
    <row r="573" spans="1:7">
      <c r="A573" s="16">
        <v>201131</v>
      </c>
      <c r="B573" s="17" t="s">
        <v>398</v>
      </c>
      <c r="C573" s="18" t="s">
        <v>739</v>
      </c>
      <c r="D573" s="19">
        <v>44126</v>
      </c>
      <c r="E573" s="18" t="s">
        <v>230</v>
      </c>
      <c r="F573" s="17" t="s">
        <v>770</v>
      </c>
      <c r="G573" s="25">
        <v>200</v>
      </c>
    </row>
    <row r="574" spans="1:7">
      <c r="A574" s="16">
        <v>201165</v>
      </c>
      <c r="B574" s="17" t="s">
        <v>431</v>
      </c>
      <c r="C574" s="18" t="s">
        <v>740</v>
      </c>
      <c r="D574" s="19">
        <v>44133</v>
      </c>
      <c r="E574" s="18" t="s">
        <v>229</v>
      </c>
      <c r="F574" s="17" t="s">
        <v>769</v>
      </c>
      <c r="G574" s="25">
        <v>200</v>
      </c>
    </row>
    <row r="575" spans="1:7">
      <c r="A575" s="16">
        <v>201177</v>
      </c>
      <c r="B575" s="17" t="s">
        <v>410</v>
      </c>
      <c r="C575" s="18" t="s">
        <v>738</v>
      </c>
      <c r="D575" s="19">
        <v>44134</v>
      </c>
      <c r="E575" s="18" t="s">
        <v>230</v>
      </c>
      <c r="F575" s="17" t="s">
        <v>766</v>
      </c>
      <c r="G575" s="25">
        <v>200</v>
      </c>
    </row>
    <row r="576" spans="1:7">
      <c r="A576" s="16">
        <v>201610</v>
      </c>
      <c r="B576" s="17" t="s">
        <v>417</v>
      </c>
      <c r="C576" s="18" t="s">
        <v>814</v>
      </c>
      <c r="D576" s="19">
        <v>44188</v>
      </c>
      <c r="E576" s="18" t="s">
        <v>227</v>
      </c>
      <c r="F576" s="17" t="s">
        <v>764</v>
      </c>
      <c r="G576" s="25">
        <v>200</v>
      </c>
    </row>
    <row r="577" spans="1:7">
      <c r="A577" s="16">
        <v>200013</v>
      </c>
      <c r="B577" s="17" t="s">
        <v>405</v>
      </c>
      <c r="C577" s="18" t="s">
        <v>736</v>
      </c>
      <c r="D577" s="19">
        <v>43834</v>
      </c>
      <c r="E577" s="18" t="s">
        <v>225</v>
      </c>
      <c r="F577" s="17" t="s">
        <v>219</v>
      </c>
      <c r="G577" s="25">
        <v>190</v>
      </c>
    </row>
    <row r="578" spans="1:7">
      <c r="A578" s="16">
        <v>200018</v>
      </c>
      <c r="B578" s="17" t="s">
        <v>366</v>
      </c>
      <c r="C578" s="18" t="s">
        <v>741</v>
      </c>
      <c r="D578" s="19">
        <v>43838</v>
      </c>
      <c r="E578" s="18" t="s">
        <v>226</v>
      </c>
      <c r="F578" s="17" t="s">
        <v>784</v>
      </c>
      <c r="G578" s="25">
        <v>190</v>
      </c>
    </row>
    <row r="579" spans="1:7">
      <c r="A579" s="16">
        <v>200164</v>
      </c>
      <c r="B579" s="17" t="s">
        <v>424</v>
      </c>
      <c r="C579" s="18" t="s">
        <v>741</v>
      </c>
      <c r="D579" s="19">
        <v>43894</v>
      </c>
      <c r="E579" s="18" t="s">
        <v>230</v>
      </c>
      <c r="F579" s="17" t="s">
        <v>796</v>
      </c>
      <c r="G579" s="25">
        <v>190</v>
      </c>
    </row>
    <row r="580" spans="1:7">
      <c r="A580" s="16">
        <v>200175</v>
      </c>
      <c r="B580" s="17" t="s">
        <v>371</v>
      </c>
      <c r="C580" s="18" t="s">
        <v>242</v>
      </c>
      <c r="D580" s="19">
        <v>43895</v>
      </c>
      <c r="E580" s="18" t="s">
        <v>229</v>
      </c>
      <c r="F580" s="17" t="s">
        <v>778</v>
      </c>
      <c r="G580" s="25">
        <v>190</v>
      </c>
    </row>
    <row r="581" spans="1:7">
      <c r="A581" s="16">
        <v>200185</v>
      </c>
      <c r="B581" s="17" t="s">
        <v>414</v>
      </c>
      <c r="C581" s="18" t="s">
        <v>739</v>
      </c>
      <c r="D581" s="19">
        <v>43898</v>
      </c>
      <c r="E581" s="18" t="s">
        <v>228</v>
      </c>
      <c r="F581" s="17" t="s">
        <v>776</v>
      </c>
      <c r="G581" s="25">
        <v>190</v>
      </c>
    </row>
    <row r="582" spans="1:7">
      <c r="A582" s="16">
        <v>200248</v>
      </c>
      <c r="B582" s="17" t="s">
        <v>353</v>
      </c>
      <c r="C582" s="18" t="s">
        <v>242</v>
      </c>
      <c r="D582" s="19">
        <v>43923</v>
      </c>
      <c r="E582" s="18" t="s">
        <v>225</v>
      </c>
      <c r="F582" s="17" t="s">
        <v>798</v>
      </c>
      <c r="G582" s="25">
        <v>190</v>
      </c>
    </row>
    <row r="583" spans="1:7">
      <c r="A583" s="16">
        <v>200285</v>
      </c>
      <c r="B583" s="17" t="s">
        <v>387</v>
      </c>
      <c r="C583" s="18" t="s">
        <v>738</v>
      </c>
      <c r="D583" s="19">
        <v>43932</v>
      </c>
      <c r="E583" s="18" t="s">
        <v>228</v>
      </c>
      <c r="F583" s="17" t="s">
        <v>772</v>
      </c>
      <c r="G583" s="25">
        <v>190</v>
      </c>
    </row>
    <row r="584" spans="1:7">
      <c r="A584" s="16">
        <v>200292</v>
      </c>
      <c r="B584" s="17" t="s">
        <v>410</v>
      </c>
      <c r="C584" s="18" t="s">
        <v>741</v>
      </c>
      <c r="D584" s="19">
        <v>43936</v>
      </c>
      <c r="E584" s="18" t="s">
        <v>812</v>
      </c>
      <c r="F584" s="17" t="s">
        <v>216</v>
      </c>
      <c r="G584" s="25">
        <v>190</v>
      </c>
    </row>
    <row r="585" spans="1:7">
      <c r="A585" s="16">
        <v>200310</v>
      </c>
      <c r="B585" s="17" t="s">
        <v>166</v>
      </c>
      <c r="C585" s="18" t="s">
        <v>741</v>
      </c>
      <c r="D585" s="19">
        <v>43940</v>
      </c>
      <c r="E585" s="18" t="s">
        <v>227</v>
      </c>
      <c r="F585" s="17" t="s">
        <v>764</v>
      </c>
      <c r="G585" s="25">
        <v>190</v>
      </c>
    </row>
    <row r="586" spans="1:7">
      <c r="A586" s="16">
        <v>200387</v>
      </c>
      <c r="B586" s="17" t="s">
        <v>352</v>
      </c>
      <c r="C586" s="18" t="s">
        <v>740</v>
      </c>
      <c r="D586" s="19">
        <v>43967</v>
      </c>
      <c r="E586" s="18" t="s">
        <v>812</v>
      </c>
      <c r="F586" s="17" t="s">
        <v>745</v>
      </c>
      <c r="G586" s="25">
        <v>190</v>
      </c>
    </row>
    <row r="587" spans="1:7">
      <c r="A587" s="16">
        <v>200424</v>
      </c>
      <c r="B587" s="17" t="s">
        <v>399</v>
      </c>
      <c r="C587" s="18" t="s">
        <v>739</v>
      </c>
      <c r="D587" s="19">
        <v>43978</v>
      </c>
      <c r="E587" s="18" t="s">
        <v>812</v>
      </c>
      <c r="F587" s="17" t="s">
        <v>782</v>
      </c>
      <c r="G587" s="25">
        <v>190</v>
      </c>
    </row>
    <row r="588" spans="1:7">
      <c r="A588" s="16">
        <v>200515</v>
      </c>
      <c r="B588" s="17" t="s">
        <v>368</v>
      </c>
      <c r="C588" s="18" t="s">
        <v>742</v>
      </c>
      <c r="D588" s="19">
        <v>44006</v>
      </c>
      <c r="E588" s="18" t="s">
        <v>229</v>
      </c>
      <c r="F588" s="17" t="s">
        <v>203</v>
      </c>
      <c r="G588" s="25">
        <v>190</v>
      </c>
    </row>
    <row r="589" spans="1:7">
      <c r="A589" s="16">
        <v>200534</v>
      </c>
      <c r="B589" s="17" t="s">
        <v>359</v>
      </c>
      <c r="C589" s="18" t="s">
        <v>814</v>
      </c>
      <c r="D589" s="19">
        <v>44009</v>
      </c>
      <c r="E589" s="18" t="s">
        <v>227</v>
      </c>
      <c r="F589" s="17" t="s">
        <v>204</v>
      </c>
      <c r="G589" s="25">
        <v>190</v>
      </c>
    </row>
    <row r="590" spans="1:7">
      <c r="A590" s="16">
        <v>200536</v>
      </c>
      <c r="B590" s="17" t="s">
        <v>426</v>
      </c>
      <c r="C590" s="18" t="s">
        <v>739</v>
      </c>
      <c r="D590" s="19">
        <v>44009</v>
      </c>
      <c r="E590" s="18" t="s">
        <v>227</v>
      </c>
      <c r="F590" s="17" t="s">
        <v>749</v>
      </c>
      <c r="G590" s="25">
        <v>190</v>
      </c>
    </row>
    <row r="591" spans="1:7">
      <c r="A591" s="16">
        <v>200598</v>
      </c>
      <c r="B591" s="17" t="s">
        <v>379</v>
      </c>
      <c r="C591" s="18" t="s">
        <v>742</v>
      </c>
      <c r="D591" s="19">
        <v>44023</v>
      </c>
      <c r="E591" s="18" t="s">
        <v>226</v>
      </c>
      <c r="F591" s="17" t="s">
        <v>753</v>
      </c>
      <c r="G591" s="25">
        <v>190</v>
      </c>
    </row>
    <row r="592" spans="1:7">
      <c r="A592" s="16">
        <v>200615</v>
      </c>
      <c r="B592" s="17" t="s">
        <v>434</v>
      </c>
      <c r="C592" s="18" t="s">
        <v>242</v>
      </c>
      <c r="D592" s="19">
        <v>44028</v>
      </c>
      <c r="E592" s="18" t="s">
        <v>225</v>
      </c>
      <c r="F592" s="17" t="s">
        <v>206</v>
      </c>
      <c r="G592" s="25">
        <v>190</v>
      </c>
    </row>
    <row r="593" spans="1:7">
      <c r="A593" s="16">
        <v>200669</v>
      </c>
      <c r="B593" s="17" t="s">
        <v>358</v>
      </c>
      <c r="C593" s="18" t="s">
        <v>737</v>
      </c>
      <c r="D593" s="19">
        <v>44037</v>
      </c>
      <c r="E593" s="18" t="s">
        <v>230</v>
      </c>
      <c r="F593" s="17" t="s">
        <v>770</v>
      </c>
      <c r="G593" s="25">
        <v>190</v>
      </c>
    </row>
    <row r="594" spans="1:7">
      <c r="A594" s="16">
        <v>200759</v>
      </c>
      <c r="B594" s="17" t="s">
        <v>386</v>
      </c>
      <c r="C594" s="18" t="s">
        <v>742</v>
      </c>
      <c r="D594" s="19">
        <v>44059</v>
      </c>
      <c r="E594" s="18" t="s">
        <v>229</v>
      </c>
      <c r="F594" s="17" t="s">
        <v>777</v>
      </c>
      <c r="G594" s="25">
        <v>190</v>
      </c>
    </row>
    <row r="595" spans="1:7">
      <c r="A595" s="16">
        <v>200815</v>
      </c>
      <c r="B595" s="17" t="s">
        <v>429</v>
      </c>
      <c r="C595" s="18" t="s">
        <v>736</v>
      </c>
      <c r="D595" s="19">
        <v>44071</v>
      </c>
      <c r="E595" s="18" t="s">
        <v>229</v>
      </c>
      <c r="F595" s="17" t="s">
        <v>754</v>
      </c>
      <c r="G595" s="25">
        <v>190</v>
      </c>
    </row>
    <row r="596" spans="1:7">
      <c r="A596" s="16">
        <v>200816</v>
      </c>
      <c r="B596" s="17" t="s">
        <v>373</v>
      </c>
      <c r="C596" s="18" t="s">
        <v>814</v>
      </c>
      <c r="D596" s="19">
        <v>44071</v>
      </c>
      <c r="E596" s="18" t="s">
        <v>227</v>
      </c>
      <c r="F596" s="17" t="s">
        <v>210</v>
      </c>
      <c r="G596" s="25">
        <v>190</v>
      </c>
    </row>
    <row r="597" spans="1:7">
      <c r="A597" s="16">
        <v>200817</v>
      </c>
      <c r="B597" s="17" t="s">
        <v>408</v>
      </c>
      <c r="C597" s="18" t="s">
        <v>739</v>
      </c>
      <c r="D597" s="19">
        <v>44072</v>
      </c>
      <c r="E597" s="18" t="s">
        <v>228</v>
      </c>
      <c r="F597" s="17" t="s">
        <v>794</v>
      </c>
      <c r="G597" s="25">
        <v>190</v>
      </c>
    </row>
    <row r="598" spans="1:7">
      <c r="A598" s="16">
        <v>200824</v>
      </c>
      <c r="B598" s="17" t="s">
        <v>384</v>
      </c>
      <c r="C598" s="18" t="s">
        <v>740</v>
      </c>
      <c r="D598" s="19">
        <v>44072</v>
      </c>
      <c r="E598" s="18" t="s">
        <v>229</v>
      </c>
      <c r="F598" s="17" t="s">
        <v>759</v>
      </c>
      <c r="G598" s="25">
        <v>190</v>
      </c>
    </row>
    <row r="599" spans="1:7">
      <c r="A599" s="16">
        <v>200861</v>
      </c>
      <c r="B599" s="17" t="s">
        <v>119</v>
      </c>
      <c r="C599" s="18" t="s">
        <v>738</v>
      </c>
      <c r="D599" s="19">
        <v>44079</v>
      </c>
      <c r="E599" s="18" t="s">
        <v>226</v>
      </c>
      <c r="F599" s="17" t="s">
        <v>787</v>
      </c>
      <c r="G599" s="25">
        <v>190</v>
      </c>
    </row>
    <row r="600" spans="1:7">
      <c r="A600" s="16">
        <v>200900</v>
      </c>
      <c r="B600" s="17" t="s">
        <v>403</v>
      </c>
      <c r="C600" s="18" t="s">
        <v>741</v>
      </c>
      <c r="D600" s="19">
        <v>44086</v>
      </c>
      <c r="E600" s="18" t="s">
        <v>230</v>
      </c>
      <c r="F600" s="17" t="s">
        <v>796</v>
      </c>
      <c r="G600" s="25">
        <v>190</v>
      </c>
    </row>
    <row r="601" spans="1:7">
      <c r="A601" s="16">
        <v>200913</v>
      </c>
      <c r="B601" s="17" t="s">
        <v>393</v>
      </c>
      <c r="C601" s="18" t="s">
        <v>742</v>
      </c>
      <c r="D601" s="19">
        <v>44090</v>
      </c>
      <c r="E601" s="18" t="s">
        <v>227</v>
      </c>
      <c r="F601" s="17" t="s">
        <v>771</v>
      </c>
      <c r="G601" s="25">
        <v>190</v>
      </c>
    </row>
    <row r="602" spans="1:7">
      <c r="A602" s="16">
        <v>200954</v>
      </c>
      <c r="B602" s="17" t="s">
        <v>428</v>
      </c>
      <c r="C602" s="18" t="s">
        <v>741</v>
      </c>
      <c r="D602" s="19">
        <v>44097</v>
      </c>
      <c r="E602" s="18" t="s">
        <v>226</v>
      </c>
      <c r="F602" s="17" t="s">
        <v>775</v>
      </c>
      <c r="G602" s="25">
        <v>190</v>
      </c>
    </row>
    <row r="603" spans="1:7">
      <c r="A603" s="16">
        <v>201011</v>
      </c>
      <c r="B603" s="17" t="s">
        <v>359</v>
      </c>
      <c r="C603" s="18" t="s">
        <v>814</v>
      </c>
      <c r="D603" s="19">
        <v>44104</v>
      </c>
      <c r="E603" s="18" t="s">
        <v>812</v>
      </c>
      <c r="F603" s="17" t="s">
        <v>216</v>
      </c>
      <c r="G603" s="25">
        <v>190</v>
      </c>
    </row>
    <row r="604" spans="1:7">
      <c r="A604" s="16">
        <v>201056</v>
      </c>
      <c r="B604" s="17" t="s">
        <v>431</v>
      </c>
      <c r="C604" s="18" t="s">
        <v>737</v>
      </c>
      <c r="D604" s="19">
        <v>44112</v>
      </c>
      <c r="E604" s="18" t="s">
        <v>227</v>
      </c>
      <c r="F604" s="17" t="s">
        <v>768</v>
      </c>
      <c r="G604" s="25">
        <v>190</v>
      </c>
    </row>
    <row r="605" spans="1:7">
      <c r="A605" s="16">
        <v>201076</v>
      </c>
      <c r="B605" s="17" t="s">
        <v>369</v>
      </c>
      <c r="C605" s="18" t="s">
        <v>737</v>
      </c>
      <c r="D605" s="19">
        <v>44114</v>
      </c>
      <c r="E605" s="18" t="s">
        <v>812</v>
      </c>
      <c r="F605" s="17" t="s">
        <v>790</v>
      </c>
      <c r="G605" s="25">
        <v>190</v>
      </c>
    </row>
    <row r="606" spans="1:7">
      <c r="A606" s="16">
        <v>201109</v>
      </c>
      <c r="B606" s="17" t="s">
        <v>390</v>
      </c>
      <c r="C606" s="18" t="s">
        <v>736</v>
      </c>
      <c r="D606" s="19">
        <v>44119</v>
      </c>
      <c r="E606" s="18" t="s">
        <v>225</v>
      </c>
      <c r="F606" s="17" t="s">
        <v>206</v>
      </c>
      <c r="G606" s="25">
        <v>190</v>
      </c>
    </row>
    <row r="607" spans="1:7">
      <c r="A607" s="16">
        <v>201117</v>
      </c>
      <c r="B607" s="17" t="s">
        <v>385</v>
      </c>
      <c r="C607" s="18" t="s">
        <v>737</v>
      </c>
      <c r="D607" s="19">
        <v>44121</v>
      </c>
      <c r="E607" s="18" t="s">
        <v>226</v>
      </c>
      <c r="F607" s="17" t="s">
        <v>753</v>
      </c>
      <c r="G607" s="25">
        <v>190</v>
      </c>
    </row>
    <row r="608" spans="1:7">
      <c r="A608" s="16">
        <v>201178</v>
      </c>
      <c r="B608" s="17" t="s">
        <v>365</v>
      </c>
      <c r="C608" s="18" t="s">
        <v>736</v>
      </c>
      <c r="D608" s="19">
        <v>44134</v>
      </c>
      <c r="E608" s="18" t="s">
        <v>228</v>
      </c>
      <c r="F608" s="17" t="s">
        <v>772</v>
      </c>
      <c r="G608" s="25">
        <v>190</v>
      </c>
    </row>
    <row r="609" spans="1:7">
      <c r="A609" s="16">
        <v>201258</v>
      </c>
      <c r="B609" s="17" t="s">
        <v>367</v>
      </c>
      <c r="C609" s="18" t="s">
        <v>737</v>
      </c>
      <c r="D609" s="19">
        <v>44142</v>
      </c>
      <c r="E609" s="18" t="s">
        <v>226</v>
      </c>
      <c r="F609" s="17" t="s">
        <v>214</v>
      </c>
      <c r="G609" s="25">
        <v>180</v>
      </c>
    </row>
    <row r="610" spans="1:7">
      <c r="A610" s="16">
        <v>201440</v>
      </c>
      <c r="B610" s="17" t="s">
        <v>428</v>
      </c>
      <c r="C610" s="18" t="s">
        <v>736</v>
      </c>
      <c r="D610" s="19">
        <v>44169</v>
      </c>
      <c r="E610" s="18" t="s">
        <v>229</v>
      </c>
      <c r="F610" s="17" t="s">
        <v>203</v>
      </c>
      <c r="G610" s="25">
        <v>180</v>
      </c>
    </row>
    <row r="611" spans="1:7">
      <c r="A611" s="16">
        <v>201488</v>
      </c>
      <c r="B611" s="17" t="s">
        <v>359</v>
      </c>
      <c r="C611" s="18" t="s">
        <v>742</v>
      </c>
      <c r="D611" s="19">
        <v>44175</v>
      </c>
      <c r="E611" s="18" t="s">
        <v>227</v>
      </c>
      <c r="F611" s="17" t="s">
        <v>213</v>
      </c>
      <c r="G611" s="25">
        <v>180</v>
      </c>
    </row>
    <row r="612" spans="1:7">
      <c r="A612" s="16">
        <v>201568</v>
      </c>
      <c r="B612" s="17" t="s">
        <v>432</v>
      </c>
      <c r="C612" s="18" t="s">
        <v>738</v>
      </c>
      <c r="D612" s="19">
        <v>44182</v>
      </c>
      <c r="E612" s="18" t="s">
        <v>225</v>
      </c>
      <c r="F612" s="17" t="s">
        <v>201</v>
      </c>
      <c r="G612" s="25">
        <v>170</v>
      </c>
    </row>
    <row r="613" spans="1:7">
      <c r="A613" s="16">
        <v>200010</v>
      </c>
      <c r="B613" s="17" t="s">
        <v>420</v>
      </c>
      <c r="C613" s="18" t="s">
        <v>242</v>
      </c>
      <c r="D613" s="19">
        <v>43834</v>
      </c>
      <c r="E613" s="18" t="s">
        <v>226</v>
      </c>
      <c r="F613" s="17" t="s">
        <v>753</v>
      </c>
      <c r="G613" s="25">
        <v>160</v>
      </c>
    </row>
    <row r="614" spans="1:7">
      <c r="A614" s="16">
        <v>200049</v>
      </c>
      <c r="B614" s="17" t="s">
        <v>434</v>
      </c>
      <c r="C614" s="18" t="s">
        <v>739</v>
      </c>
      <c r="D614" s="19">
        <v>43852</v>
      </c>
      <c r="E614" s="18" t="s">
        <v>230</v>
      </c>
      <c r="F614" s="17" t="s">
        <v>209</v>
      </c>
      <c r="G614" s="25">
        <v>160</v>
      </c>
    </row>
    <row r="615" spans="1:7">
      <c r="A615" s="16">
        <v>200082</v>
      </c>
      <c r="B615" s="17" t="s">
        <v>352</v>
      </c>
      <c r="C615" s="18" t="s">
        <v>741</v>
      </c>
      <c r="D615" s="19">
        <v>43865</v>
      </c>
      <c r="E615" s="18" t="s">
        <v>227</v>
      </c>
      <c r="F615" s="17" t="s">
        <v>767</v>
      </c>
      <c r="G615" s="25">
        <v>160</v>
      </c>
    </row>
    <row r="616" spans="1:7">
      <c r="A616" s="16">
        <v>200120</v>
      </c>
      <c r="B616" s="17" t="s">
        <v>368</v>
      </c>
      <c r="C616" s="18" t="s">
        <v>814</v>
      </c>
      <c r="D616" s="19">
        <v>43876</v>
      </c>
      <c r="E616" s="18" t="s">
        <v>225</v>
      </c>
      <c r="F616" s="17" t="s">
        <v>791</v>
      </c>
      <c r="G616" s="25">
        <v>160</v>
      </c>
    </row>
    <row r="617" spans="1:7">
      <c r="A617" s="16">
        <v>200130</v>
      </c>
      <c r="B617" s="17" t="s">
        <v>422</v>
      </c>
      <c r="C617" s="18" t="s">
        <v>739</v>
      </c>
      <c r="D617" s="19">
        <v>43881</v>
      </c>
      <c r="E617" s="18" t="s">
        <v>226</v>
      </c>
      <c r="F617" s="17" t="s">
        <v>788</v>
      </c>
      <c r="G617" s="25">
        <v>160</v>
      </c>
    </row>
    <row r="618" spans="1:7">
      <c r="A618" s="16">
        <v>200132</v>
      </c>
      <c r="B618" s="17" t="s">
        <v>387</v>
      </c>
      <c r="C618" s="18" t="s">
        <v>736</v>
      </c>
      <c r="D618" s="19">
        <v>43881</v>
      </c>
      <c r="E618" s="18" t="s">
        <v>230</v>
      </c>
      <c r="F618" s="17" t="s">
        <v>773</v>
      </c>
      <c r="G618" s="25">
        <v>160</v>
      </c>
    </row>
    <row r="619" spans="1:7">
      <c r="A619" s="16">
        <v>200176</v>
      </c>
      <c r="B619" s="17" t="s">
        <v>400</v>
      </c>
      <c r="C619" s="18" t="s">
        <v>741</v>
      </c>
      <c r="D619" s="19">
        <v>43896</v>
      </c>
      <c r="E619" s="18" t="s">
        <v>228</v>
      </c>
      <c r="F619" s="17" t="s">
        <v>772</v>
      </c>
      <c r="G619" s="25">
        <v>160</v>
      </c>
    </row>
    <row r="620" spans="1:7">
      <c r="A620" s="16">
        <v>200214</v>
      </c>
      <c r="B620" s="17" t="s">
        <v>394</v>
      </c>
      <c r="C620" s="18" t="s">
        <v>740</v>
      </c>
      <c r="D620" s="19">
        <v>43910</v>
      </c>
      <c r="E620" s="18" t="s">
        <v>227</v>
      </c>
      <c r="F620" s="17" t="s">
        <v>210</v>
      </c>
      <c r="G620" s="25">
        <v>160</v>
      </c>
    </row>
    <row r="621" spans="1:7">
      <c r="A621" s="16">
        <v>200293</v>
      </c>
      <c r="B621" s="17" t="s">
        <v>358</v>
      </c>
      <c r="C621" s="18" t="s">
        <v>736</v>
      </c>
      <c r="D621" s="19">
        <v>43936</v>
      </c>
      <c r="E621" s="18" t="s">
        <v>230</v>
      </c>
      <c r="F621" s="17" t="s">
        <v>770</v>
      </c>
      <c r="G621" s="25">
        <v>160</v>
      </c>
    </row>
    <row r="622" spans="1:7">
      <c r="A622" s="16">
        <v>200318</v>
      </c>
      <c r="B622" s="17" t="s">
        <v>387</v>
      </c>
      <c r="C622" s="18" t="s">
        <v>740</v>
      </c>
      <c r="D622" s="19">
        <v>43943</v>
      </c>
      <c r="E622" s="18" t="s">
        <v>230</v>
      </c>
      <c r="F622" s="17" t="s">
        <v>797</v>
      </c>
      <c r="G622" s="25">
        <v>160</v>
      </c>
    </row>
    <row r="623" spans="1:7">
      <c r="A623" s="16">
        <v>200332</v>
      </c>
      <c r="B623" s="17" t="s">
        <v>164</v>
      </c>
      <c r="C623" s="18" t="s">
        <v>739</v>
      </c>
      <c r="D623" s="19">
        <v>43946</v>
      </c>
      <c r="E623" s="18" t="s">
        <v>812</v>
      </c>
      <c r="F623" s="17" t="s">
        <v>221</v>
      </c>
      <c r="G623" s="25">
        <v>160</v>
      </c>
    </row>
    <row r="624" spans="1:7">
      <c r="A624" s="16">
        <v>200421</v>
      </c>
      <c r="B624" s="17" t="s">
        <v>397</v>
      </c>
      <c r="C624" s="18" t="s">
        <v>742</v>
      </c>
      <c r="D624" s="19">
        <v>43978</v>
      </c>
      <c r="E624" s="18" t="s">
        <v>228</v>
      </c>
      <c r="F624" s="17" t="s">
        <v>795</v>
      </c>
      <c r="G624" s="25">
        <v>160</v>
      </c>
    </row>
    <row r="625" spans="1:7">
      <c r="A625" s="16">
        <v>200516</v>
      </c>
      <c r="B625" s="17" t="s">
        <v>409</v>
      </c>
      <c r="C625" s="18" t="s">
        <v>739</v>
      </c>
      <c r="D625" s="19">
        <v>44006</v>
      </c>
      <c r="E625" s="18" t="s">
        <v>227</v>
      </c>
      <c r="F625" s="17" t="s">
        <v>204</v>
      </c>
      <c r="G625" s="25">
        <v>160</v>
      </c>
    </row>
    <row r="626" spans="1:7">
      <c r="A626" s="16">
        <v>200587</v>
      </c>
      <c r="B626" s="17" t="s">
        <v>391</v>
      </c>
      <c r="C626" s="18" t="s">
        <v>741</v>
      </c>
      <c r="D626" s="19">
        <v>44022</v>
      </c>
      <c r="E626" s="18" t="s">
        <v>226</v>
      </c>
      <c r="F626" s="17" t="s">
        <v>788</v>
      </c>
      <c r="G626" s="25">
        <v>160</v>
      </c>
    </row>
    <row r="627" spans="1:7">
      <c r="A627" s="16">
        <v>200593</v>
      </c>
      <c r="B627" s="17" t="s">
        <v>166</v>
      </c>
      <c r="C627" s="18" t="s">
        <v>741</v>
      </c>
      <c r="D627" s="19">
        <v>44023</v>
      </c>
      <c r="E627" s="18" t="s">
        <v>229</v>
      </c>
      <c r="F627" s="17" t="s">
        <v>778</v>
      </c>
      <c r="G627" s="25">
        <v>160</v>
      </c>
    </row>
    <row r="628" spans="1:7">
      <c r="A628" s="16">
        <v>200644</v>
      </c>
      <c r="B628" s="17" t="s">
        <v>434</v>
      </c>
      <c r="C628" s="18" t="s">
        <v>740</v>
      </c>
      <c r="D628" s="19">
        <v>44034</v>
      </c>
      <c r="E628" s="18" t="s">
        <v>228</v>
      </c>
      <c r="F628" s="17" t="s">
        <v>776</v>
      </c>
      <c r="G628" s="25">
        <v>160</v>
      </c>
    </row>
    <row r="629" spans="1:7">
      <c r="A629" s="16">
        <v>200698</v>
      </c>
      <c r="B629" s="17" t="s">
        <v>363</v>
      </c>
      <c r="C629" s="18" t="s">
        <v>739</v>
      </c>
      <c r="D629" s="19">
        <v>44044</v>
      </c>
      <c r="E629" s="18" t="s">
        <v>229</v>
      </c>
      <c r="F629" s="17" t="s">
        <v>778</v>
      </c>
      <c r="G629" s="25">
        <v>160</v>
      </c>
    </row>
    <row r="630" spans="1:7">
      <c r="A630" s="16">
        <v>200713</v>
      </c>
      <c r="B630" s="17" t="s">
        <v>164</v>
      </c>
      <c r="C630" s="18" t="s">
        <v>737</v>
      </c>
      <c r="D630" s="19">
        <v>44048</v>
      </c>
      <c r="E630" s="18" t="s">
        <v>227</v>
      </c>
      <c r="F630" s="17" t="s">
        <v>786</v>
      </c>
      <c r="G630" s="25">
        <v>160</v>
      </c>
    </row>
    <row r="631" spans="1:7">
      <c r="A631" s="16">
        <v>200721</v>
      </c>
      <c r="B631" s="17" t="s">
        <v>383</v>
      </c>
      <c r="C631" s="18" t="s">
        <v>242</v>
      </c>
      <c r="D631" s="19">
        <v>44049</v>
      </c>
      <c r="E631" s="18" t="s">
        <v>228</v>
      </c>
      <c r="F631" s="17" t="s">
        <v>772</v>
      </c>
      <c r="G631" s="25">
        <v>160</v>
      </c>
    </row>
    <row r="632" spans="1:7">
      <c r="A632" s="16">
        <v>200724</v>
      </c>
      <c r="B632" s="17" t="s">
        <v>365</v>
      </c>
      <c r="C632" s="18" t="s">
        <v>814</v>
      </c>
      <c r="D632" s="19">
        <v>44050</v>
      </c>
      <c r="E632" s="18" t="s">
        <v>225</v>
      </c>
      <c r="F632" s="17" t="s">
        <v>793</v>
      </c>
      <c r="G632" s="25">
        <v>160</v>
      </c>
    </row>
    <row r="633" spans="1:7">
      <c r="A633" s="16">
        <v>200740</v>
      </c>
      <c r="B633" s="17" t="s">
        <v>369</v>
      </c>
      <c r="C633" s="18" t="s">
        <v>739</v>
      </c>
      <c r="D633" s="19">
        <v>44055</v>
      </c>
      <c r="E633" s="18" t="s">
        <v>228</v>
      </c>
      <c r="F633" s="17" t="s">
        <v>758</v>
      </c>
      <c r="G633" s="25">
        <v>160</v>
      </c>
    </row>
    <row r="634" spans="1:7">
      <c r="A634" s="16">
        <v>200783</v>
      </c>
      <c r="B634" s="17" t="s">
        <v>372</v>
      </c>
      <c r="C634" s="18" t="s">
        <v>739</v>
      </c>
      <c r="D634" s="19">
        <v>44065</v>
      </c>
      <c r="E634" s="18" t="s">
        <v>225</v>
      </c>
      <c r="F634" s="17" t="s">
        <v>205</v>
      </c>
      <c r="G634" s="25">
        <v>160</v>
      </c>
    </row>
    <row r="635" spans="1:7">
      <c r="A635" s="16">
        <v>200853</v>
      </c>
      <c r="B635" s="17" t="s">
        <v>400</v>
      </c>
      <c r="C635" s="18" t="s">
        <v>742</v>
      </c>
      <c r="D635" s="19">
        <v>44078</v>
      </c>
      <c r="E635" s="18" t="s">
        <v>225</v>
      </c>
      <c r="F635" s="17" t="s">
        <v>793</v>
      </c>
      <c r="G635" s="25">
        <v>160</v>
      </c>
    </row>
    <row r="636" spans="1:7">
      <c r="A636" s="16">
        <v>200873</v>
      </c>
      <c r="B636" s="17" t="s">
        <v>386</v>
      </c>
      <c r="C636" s="18" t="s">
        <v>814</v>
      </c>
      <c r="D636" s="19">
        <v>44080</v>
      </c>
      <c r="E636" s="18" t="s">
        <v>229</v>
      </c>
      <c r="F636" s="17" t="s">
        <v>203</v>
      </c>
      <c r="G636" s="25">
        <v>160</v>
      </c>
    </row>
    <row r="637" spans="1:7">
      <c r="A637" s="16">
        <v>201002</v>
      </c>
      <c r="B637" s="17" t="s">
        <v>166</v>
      </c>
      <c r="C637" s="18" t="s">
        <v>814</v>
      </c>
      <c r="D637" s="19">
        <v>44101</v>
      </c>
      <c r="E637" s="18" t="s">
        <v>227</v>
      </c>
      <c r="F637" s="17" t="s">
        <v>767</v>
      </c>
      <c r="G637" s="25">
        <v>160</v>
      </c>
    </row>
    <row r="638" spans="1:7">
      <c r="A638" s="16">
        <v>201027</v>
      </c>
      <c r="B638" s="17" t="s">
        <v>420</v>
      </c>
      <c r="C638" s="18" t="s">
        <v>740</v>
      </c>
      <c r="D638" s="19">
        <v>44106</v>
      </c>
      <c r="E638" s="18" t="s">
        <v>227</v>
      </c>
      <c r="F638" s="17" t="s">
        <v>750</v>
      </c>
      <c r="G638" s="25">
        <v>160</v>
      </c>
    </row>
    <row r="639" spans="1:7">
      <c r="A639" s="16">
        <v>201068</v>
      </c>
      <c r="B639" s="17" t="s">
        <v>395</v>
      </c>
      <c r="C639" s="18" t="s">
        <v>741</v>
      </c>
      <c r="D639" s="19">
        <v>44113</v>
      </c>
      <c r="E639" s="18" t="s">
        <v>227</v>
      </c>
      <c r="F639" s="17" t="s">
        <v>749</v>
      </c>
      <c r="G639" s="25">
        <v>160</v>
      </c>
    </row>
    <row r="640" spans="1:7">
      <c r="A640" s="16">
        <v>201073</v>
      </c>
      <c r="B640" s="17" t="s">
        <v>378</v>
      </c>
      <c r="C640" s="18" t="s">
        <v>814</v>
      </c>
      <c r="D640" s="19">
        <v>44114</v>
      </c>
      <c r="E640" s="18" t="s">
        <v>226</v>
      </c>
      <c r="F640" s="17" t="s">
        <v>775</v>
      </c>
      <c r="G640" s="25">
        <v>160</v>
      </c>
    </row>
    <row r="641" spans="1:7">
      <c r="A641" s="16">
        <v>201087</v>
      </c>
      <c r="B641" s="17" t="s">
        <v>416</v>
      </c>
      <c r="C641" s="18" t="s">
        <v>736</v>
      </c>
      <c r="D641" s="19">
        <v>44115</v>
      </c>
      <c r="E641" s="18" t="s">
        <v>812</v>
      </c>
      <c r="F641" s="17" t="s">
        <v>755</v>
      </c>
      <c r="G641" s="25">
        <v>160</v>
      </c>
    </row>
    <row r="642" spans="1:7">
      <c r="A642" s="16">
        <v>201143</v>
      </c>
      <c r="B642" s="17" t="s">
        <v>396</v>
      </c>
      <c r="C642" s="18" t="s">
        <v>737</v>
      </c>
      <c r="D642" s="19">
        <v>44128</v>
      </c>
      <c r="E642" s="18" t="s">
        <v>229</v>
      </c>
      <c r="F642" s="17" t="s">
        <v>220</v>
      </c>
      <c r="G642" s="25">
        <v>160</v>
      </c>
    </row>
    <row r="643" spans="1:7">
      <c r="A643" s="16">
        <v>201161</v>
      </c>
      <c r="B643" s="17" t="s">
        <v>377</v>
      </c>
      <c r="C643" s="18" t="s">
        <v>814</v>
      </c>
      <c r="D643" s="19">
        <v>44133</v>
      </c>
      <c r="E643" s="18" t="s">
        <v>229</v>
      </c>
      <c r="F643" s="17" t="s">
        <v>211</v>
      </c>
      <c r="G643" s="25">
        <v>160</v>
      </c>
    </row>
    <row r="644" spans="1:7">
      <c r="A644" s="16">
        <v>201501</v>
      </c>
      <c r="B644" s="17" t="s">
        <v>410</v>
      </c>
      <c r="C644" s="18" t="s">
        <v>242</v>
      </c>
      <c r="D644" s="19">
        <v>44175</v>
      </c>
      <c r="E644" s="18" t="s">
        <v>229</v>
      </c>
      <c r="F644" s="17" t="s">
        <v>220</v>
      </c>
      <c r="G644" s="25">
        <v>160</v>
      </c>
    </row>
    <row r="645" spans="1:7">
      <c r="A645" s="16">
        <v>200002</v>
      </c>
      <c r="B645" s="17" t="s">
        <v>359</v>
      </c>
      <c r="C645" s="18" t="s">
        <v>738</v>
      </c>
      <c r="D645" s="19">
        <v>43832</v>
      </c>
      <c r="E645" s="18" t="s">
        <v>227</v>
      </c>
      <c r="F645" s="17" t="s">
        <v>204</v>
      </c>
      <c r="G645" s="25">
        <v>150</v>
      </c>
    </row>
    <row r="646" spans="1:7">
      <c r="A646" s="16">
        <v>200011</v>
      </c>
      <c r="B646" s="17" t="s">
        <v>403</v>
      </c>
      <c r="C646" s="18" t="s">
        <v>736</v>
      </c>
      <c r="D646" s="19">
        <v>43834</v>
      </c>
      <c r="E646" s="18" t="s">
        <v>227</v>
      </c>
      <c r="F646" s="17" t="s">
        <v>771</v>
      </c>
      <c r="G646" s="25">
        <v>150</v>
      </c>
    </row>
    <row r="647" spans="1:7">
      <c r="A647" s="16">
        <v>200020</v>
      </c>
      <c r="B647" s="17" t="s">
        <v>421</v>
      </c>
      <c r="C647" s="18" t="s">
        <v>737</v>
      </c>
      <c r="D647" s="19">
        <v>43838</v>
      </c>
      <c r="E647" s="18" t="s">
        <v>225</v>
      </c>
      <c r="F647" s="17" t="s">
        <v>219</v>
      </c>
      <c r="G647" s="25">
        <v>150</v>
      </c>
    </row>
    <row r="648" spans="1:7">
      <c r="A648" s="16">
        <v>200036</v>
      </c>
      <c r="B648" s="17" t="s">
        <v>413</v>
      </c>
      <c r="C648" s="18" t="s">
        <v>741</v>
      </c>
      <c r="D648" s="19">
        <v>43846</v>
      </c>
      <c r="E648" s="18" t="s">
        <v>229</v>
      </c>
      <c r="F648" s="17" t="s">
        <v>203</v>
      </c>
      <c r="G648" s="25">
        <v>150</v>
      </c>
    </row>
    <row r="649" spans="1:7">
      <c r="A649" s="16">
        <v>200038</v>
      </c>
      <c r="B649" s="17" t="s">
        <v>425</v>
      </c>
      <c r="C649" s="18" t="s">
        <v>737</v>
      </c>
      <c r="D649" s="19">
        <v>43847</v>
      </c>
      <c r="E649" s="18" t="s">
        <v>225</v>
      </c>
      <c r="F649" s="17" t="s">
        <v>793</v>
      </c>
      <c r="G649" s="25">
        <v>150</v>
      </c>
    </row>
    <row r="650" spans="1:7">
      <c r="A650" s="16">
        <v>200040</v>
      </c>
      <c r="B650" s="17" t="s">
        <v>380</v>
      </c>
      <c r="C650" s="18" t="s">
        <v>814</v>
      </c>
      <c r="D650" s="19">
        <v>43847</v>
      </c>
      <c r="E650" s="18" t="s">
        <v>226</v>
      </c>
      <c r="F650" s="17" t="s">
        <v>202</v>
      </c>
      <c r="G650" s="25">
        <v>150</v>
      </c>
    </row>
    <row r="651" spans="1:7">
      <c r="A651" s="16">
        <v>200069</v>
      </c>
      <c r="B651" s="17" t="s">
        <v>394</v>
      </c>
      <c r="C651" s="18" t="s">
        <v>814</v>
      </c>
      <c r="D651" s="19">
        <v>43859</v>
      </c>
      <c r="E651" s="18" t="s">
        <v>225</v>
      </c>
      <c r="F651" s="17" t="s">
        <v>201</v>
      </c>
      <c r="G651" s="25">
        <v>150</v>
      </c>
    </row>
    <row r="652" spans="1:7">
      <c r="A652" s="16">
        <v>200077</v>
      </c>
      <c r="B652" s="17" t="s">
        <v>383</v>
      </c>
      <c r="C652" s="18" t="s">
        <v>740</v>
      </c>
      <c r="D652" s="19">
        <v>43861</v>
      </c>
      <c r="E652" s="18" t="s">
        <v>227</v>
      </c>
      <c r="F652" s="17" t="s">
        <v>780</v>
      </c>
      <c r="G652" s="25">
        <v>150</v>
      </c>
    </row>
    <row r="653" spans="1:7">
      <c r="A653" s="16">
        <v>200079</v>
      </c>
      <c r="B653" s="17" t="s">
        <v>386</v>
      </c>
      <c r="C653" s="18" t="s">
        <v>739</v>
      </c>
      <c r="D653" s="19">
        <v>43862</v>
      </c>
      <c r="E653" s="18" t="s">
        <v>225</v>
      </c>
      <c r="F653" s="17" t="s">
        <v>791</v>
      </c>
      <c r="G653" s="25">
        <v>150</v>
      </c>
    </row>
    <row r="654" spans="1:7">
      <c r="A654" s="16">
        <v>200092</v>
      </c>
      <c r="B654" s="17" t="s">
        <v>425</v>
      </c>
      <c r="C654" s="18" t="s">
        <v>740</v>
      </c>
      <c r="D654" s="19">
        <v>43867</v>
      </c>
      <c r="E654" s="18" t="s">
        <v>227</v>
      </c>
      <c r="F654" s="17" t="s">
        <v>749</v>
      </c>
      <c r="G654" s="25">
        <v>150</v>
      </c>
    </row>
    <row r="655" spans="1:7">
      <c r="A655" s="16">
        <v>200094</v>
      </c>
      <c r="B655" s="17" t="s">
        <v>380</v>
      </c>
      <c r="C655" s="18" t="s">
        <v>739</v>
      </c>
      <c r="D655" s="19">
        <v>43867</v>
      </c>
      <c r="E655" s="18" t="s">
        <v>227</v>
      </c>
      <c r="F655" s="17" t="s">
        <v>748</v>
      </c>
      <c r="G655" s="25">
        <v>150</v>
      </c>
    </row>
    <row r="656" spans="1:7">
      <c r="A656" s="16">
        <v>200099</v>
      </c>
      <c r="B656" s="17" t="s">
        <v>360</v>
      </c>
      <c r="C656" s="18" t="s">
        <v>741</v>
      </c>
      <c r="D656" s="19">
        <v>43868</v>
      </c>
      <c r="E656" s="18" t="s">
        <v>226</v>
      </c>
      <c r="F656" s="17" t="s">
        <v>775</v>
      </c>
      <c r="G656" s="25">
        <v>150</v>
      </c>
    </row>
    <row r="657" spans="1:7">
      <c r="A657" s="16">
        <v>200121</v>
      </c>
      <c r="B657" s="17" t="s">
        <v>417</v>
      </c>
      <c r="C657" s="18" t="s">
        <v>736</v>
      </c>
      <c r="D657" s="19">
        <v>43876</v>
      </c>
      <c r="E657" s="18" t="s">
        <v>225</v>
      </c>
      <c r="F657" s="17" t="s">
        <v>218</v>
      </c>
      <c r="G657" s="25">
        <v>150</v>
      </c>
    </row>
    <row r="658" spans="1:7">
      <c r="A658" s="16">
        <v>200124</v>
      </c>
      <c r="B658" s="17" t="s">
        <v>395</v>
      </c>
      <c r="C658" s="18" t="s">
        <v>814</v>
      </c>
      <c r="D658" s="19">
        <v>43879</v>
      </c>
      <c r="E658" s="18" t="s">
        <v>230</v>
      </c>
      <c r="F658" s="17" t="s">
        <v>773</v>
      </c>
      <c r="G658" s="25">
        <v>150</v>
      </c>
    </row>
    <row r="659" spans="1:7">
      <c r="A659" s="16">
        <v>200128</v>
      </c>
      <c r="B659" s="17" t="s">
        <v>397</v>
      </c>
      <c r="C659" s="18" t="s">
        <v>738</v>
      </c>
      <c r="D659" s="19">
        <v>43880</v>
      </c>
      <c r="E659" s="18" t="s">
        <v>229</v>
      </c>
      <c r="F659" s="17" t="s">
        <v>212</v>
      </c>
      <c r="G659" s="25">
        <v>150</v>
      </c>
    </row>
    <row r="660" spans="1:7">
      <c r="A660" s="16">
        <v>200134</v>
      </c>
      <c r="B660" s="17" t="s">
        <v>403</v>
      </c>
      <c r="C660" s="18" t="s">
        <v>242</v>
      </c>
      <c r="D660" s="19">
        <v>43881</v>
      </c>
      <c r="E660" s="18" t="s">
        <v>227</v>
      </c>
      <c r="F660" s="17" t="s">
        <v>746</v>
      </c>
      <c r="G660" s="25">
        <v>150</v>
      </c>
    </row>
    <row r="661" spans="1:7">
      <c r="A661" s="16">
        <v>200136</v>
      </c>
      <c r="B661" s="17" t="s">
        <v>362</v>
      </c>
      <c r="C661" s="18" t="s">
        <v>737</v>
      </c>
      <c r="D661" s="19">
        <v>43882</v>
      </c>
      <c r="E661" s="18" t="s">
        <v>229</v>
      </c>
      <c r="F661" s="17" t="s">
        <v>752</v>
      </c>
      <c r="G661" s="25">
        <v>150</v>
      </c>
    </row>
    <row r="662" spans="1:7">
      <c r="A662" s="16">
        <v>200142</v>
      </c>
      <c r="B662" s="17" t="s">
        <v>396</v>
      </c>
      <c r="C662" s="18" t="s">
        <v>738</v>
      </c>
      <c r="D662" s="19">
        <v>43883</v>
      </c>
      <c r="E662" s="18" t="s">
        <v>228</v>
      </c>
      <c r="F662" s="17" t="s">
        <v>758</v>
      </c>
      <c r="G662" s="25">
        <v>150</v>
      </c>
    </row>
    <row r="663" spans="1:7">
      <c r="A663" s="16">
        <v>200146</v>
      </c>
      <c r="B663" s="17" t="s">
        <v>367</v>
      </c>
      <c r="C663" s="18" t="s">
        <v>242</v>
      </c>
      <c r="D663" s="19">
        <v>43886</v>
      </c>
      <c r="E663" s="18" t="s">
        <v>226</v>
      </c>
      <c r="F663" s="17" t="s">
        <v>785</v>
      </c>
      <c r="G663" s="25">
        <v>150</v>
      </c>
    </row>
    <row r="664" spans="1:7">
      <c r="A664" s="16">
        <v>200150</v>
      </c>
      <c r="B664" s="17" t="s">
        <v>424</v>
      </c>
      <c r="C664" s="18" t="s">
        <v>742</v>
      </c>
      <c r="D664" s="19">
        <v>43888</v>
      </c>
      <c r="E664" s="18" t="s">
        <v>226</v>
      </c>
      <c r="F664" s="17" t="s">
        <v>202</v>
      </c>
      <c r="G664" s="25">
        <v>150</v>
      </c>
    </row>
    <row r="665" spans="1:7">
      <c r="A665" s="16">
        <v>200153</v>
      </c>
      <c r="B665" s="17" t="s">
        <v>383</v>
      </c>
      <c r="C665" s="18" t="s">
        <v>742</v>
      </c>
      <c r="D665" s="19">
        <v>43888</v>
      </c>
      <c r="E665" s="18" t="s">
        <v>226</v>
      </c>
      <c r="F665" s="17" t="s">
        <v>214</v>
      </c>
      <c r="G665" s="25">
        <v>150</v>
      </c>
    </row>
    <row r="666" spans="1:7">
      <c r="A666" s="16">
        <v>200155</v>
      </c>
      <c r="B666" s="17" t="s">
        <v>416</v>
      </c>
      <c r="C666" s="18" t="s">
        <v>738</v>
      </c>
      <c r="D666" s="19">
        <v>43889</v>
      </c>
      <c r="E666" s="18" t="s">
        <v>812</v>
      </c>
      <c r="F666" s="17" t="s">
        <v>221</v>
      </c>
      <c r="G666" s="25">
        <v>150</v>
      </c>
    </row>
    <row r="667" spans="1:7">
      <c r="A667" s="16">
        <v>200156</v>
      </c>
      <c r="B667" s="17" t="s">
        <v>355</v>
      </c>
      <c r="C667" s="18" t="s">
        <v>742</v>
      </c>
      <c r="D667" s="19">
        <v>43889</v>
      </c>
      <c r="E667" s="18" t="s">
        <v>812</v>
      </c>
      <c r="F667" s="17" t="s">
        <v>221</v>
      </c>
      <c r="G667" s="25">
        <v>150</v>
      </c>
    </row>
    <row r="668" spans="1:7">
      <c r="A668" s="16">
        <v>200159</v>
      </c>
      <c r="B668" s="17" t="s">
        <v>396</v>
      </c>
      <c r="C668" s="18" t="s">
        <v>742</v>
      </c>
      <c r="D668" s="19">
        <v>43891</v>
      </c>
      <c r="E668" s="18" t="s">
        <v>812</v>
      </c>
      <c r="F668" s="17" t="s">
        <v>216</v>
      </c>
      <c r="G668" s="25">
        <v>150</v>
      </c>
    </row>
    <row r="669" spans="1:7">
      <c r="A669" s="16">
        <v>200173</v>
      </c>
      <c r="B669" s="17" t="s">
        <v>421</v>
      </c>
      <c r="C669" s="18" t="s">
        <v>742</v>
      </c>
      <c r="D669" s="19">
        <v>43895</v>
      </c>
      <c r="E669" s="18" t="s">
        <v>226</v>
      </c>
      <c r="F669" s="17" t="s">
        <v>762</v>
      </c>
      <c r="G669" s="25">
        <v>150</v>
      </c>
    </row>
    <row r="670" spans="1:7">
      <c r="A670" s="16">
        <v>200182</v>
      </c>
      <c r="B670" s="17" t="s">
        <v>403</v>
      </c>
      <c r="C670" s="18" t="s">
        <v>739</v>
      </c>
      <c r="D670" s="19">
        <v>43898</v>
      </c>
      <c r="E670" s="18" t="s">
        <v>230</v>
      </c>
      <c r="F670" s="17" t="s">
        <v>796</v>
      </c>
      <c r="G670" s="25">
        <v>150</v>
      </c>
    </row>
    <row r="671" spans="1:7">
      <c r="A671" s="16">
        <v>200186</v>
      </c>
      <c r="B671" s="17" t="s">
        <v>411</v>
      </c>
      <c r="C671" s="18" t="s">
        <v>242</v>
      </c>
      <c r="D671" s="19">
        <v>43901</v>
      </c>
      <c r="E671" s="18" t="s">
        <v>812</v>
      </c>
      <c r="F671" s="17" t="s">
        <v>200</v>
      </c>
      <c r="G671" s="25">
        <v>150</v>
      </c>
    </row>
    <row r="672" spans="1:7">
      <c r="A672" s="16">
        <v>200223</v>
      </c>
      <c r="B672" s="17" t="s">
        <v>384</v>
      </c>
      <c r="C672" s="18" t="s">
        <v>738</v>
      </c>
      <c r="D672" s="19">
        <v>43912</v>
      </c>
      <c r="E672" s="18" t="s">
        <v>226</v>
      </c>
      <c r="F672" s="17" t="s">
        <v>787</v>
      </c>
      <c r="G672" s="25">
        <v>150</v>
      </c>
    </row>
    <row r="673" spans="1:7">
      <c r="A673" s="16">
        <v>200230</v>
      </c>
      <c r="B673" s="17" t="s">
        <v>419</v>
      </c>
      <c r="C673" s="18" t="s">
        <v>242</v>
      </c>
      <c r="D673" s="19">
        <v>43916</v>
      </c>
      <c r="E673" s="18" t="s">
        <v>226</v>
      </c>
      <c r="F673" s="17" t="s">
        <v>202</v>
      </c>
      <c r="G673" s="25">
        <v>150</v>
      </c>
    </row>
    <row r="674" spans="1:7">
      <c r="A674" s="16">
        <v>200235</v>
      </c>
      <c r="B674" s="17" t="s">
        <v>432</v>
      </c>
      <c r="C674" s="18" t="s">
        <v>242</v>
      </c>
      <c r="D674" s="19">
        <v>43917</v>
      </c>
      <c r="E674" s="18" t="s">
        <v>227</v>
      </c>
      <c r="F674" s="17" t="s">
        <v>213</v>
      </c>
      <c r="G674" s="25">
        <v>150</v>
      </c>
    </row>
    <row r="675" spans="1:7">
      <c r="A675" s="16">
        <v>200245</v>
      </c>
      <c r="B675" s="17" t="s">
        <v>435</v>
      </c>
      <c r="C675" s="18" t="s">
        <v>739</v>
      </c>
      <c r="D675" s="19">
        <v>43922</v>
      </c>
      <c r="E675" s="18" t="s">
        <v>227</v>
      </c>
      <c r="F675" s="17" t="s">
        <v>210</v>
      </c>
      <c r="G675" s="25">
        <v>150</v>
      </c>
    </row>
    <row r="676" spans="1:7">
      <c r="A676" s="16">
        <v>200252</v>
      </c>
      <c r="B676" s="17" t="s">
        <v>360</v>
      </c>
      <c r="C676" s="18" t="s">
        <v>242</v>
      </c>
      <c r="D676" s="19">
        <v>43923</v>
      </c>
      <c r="E676" s="18" t="s">
        <v>228</v>
      </c>
      <c r="F676" s="17" t="s">
        <v>795</v>
      </c>
      <c r="G676" s="25">
        <v>150</v>
      </c>
    </row>
    <row r="677" spans="1:7">
      <c r="A677" s="16">
        <v>200260</v>
      </c>
      <c r="B677" s="17" t="s">
        <v>401</v>
      </c>
      <c r="C677" s="18" t="s">
        <v>739</v>
      </c>
      <c r="D677" s="19">
        <v>43925</v>
      </c>
      <c r="E677" s="18" t="s">
        <v>229</v>
      </c>
      <c r="F677" s="17" t="s">
        <v>759</v>
      </c>
      <c r="G677" s="25">
        <v>150</v>
      </c>
    </row>
    <row r="678" spans="1:7">
      <c r="A678" s="16">
        <v>200263</v>
      </c>
      <c r="B678" s="17" t="s">
        <v>430</v>
      </c>
      <c r="C678" s="18" t="s">
        <v>738</v>
      </c>
      <c r="D678" s="19">
        <v>43926</v>
      </c>
      <c r="E678" s="18" t="s">
        <v>227</v>
      </c>
      <c r="F678" s="17" t="s">
        <v>749</v>
      </c>
      <c r="G678" s="25">
        <v>150</v>
      </c>
    </row>
    <row r="679" spans="1:7">
      <c r="A679" s="16">
        <v>200280</v>
      </c>
      <c r="B679" s="17" t="s">
        <v>417</v>
      </c>
      <c r="C679" s="18" t="s">
        <v>742</v>
      </c>
      <c r="D679" s="19">
        <v>43931</v>
      </c>
      <c r="E679" s="18" t="s">
        <v>225</v>
      </c>
      <c r="F679" s="17" t="s">
        <v>218</v>
      </c>
      <c r="G679" s="25">
        <v>150</v>
      </c>
    </row>
    <row r="680" spans="1:7">
      <c r="A680" s="16">
        <v>200289</v>
      </c>
      <c r="B680" s="17" t="s">
        <v>388</v>
      </c>
      <c r="C680" s="18" t="s">
        <v>737</v>
      </c>
      <c r="D680" s="19">
        <v>43933</v>
      </c>
      <c r="E680" s="18" t="s">
        <v>227</v>
      </c>
      <c r="F680" s="17" t="s">
        <v>746</v>
      </c>
      <c r="G680" s="25">
        <v>150</v>
      </c>
    </row>
    <row r="681" spans="1:7">
      <c r="A681" s="16">
        <v>200291</v>
      </c>
      <c r="B681" s="17" t="s">
        <v>430</v>
      </c>
      <c r="C681" s="18" t="s">
        <v>740</v>
      </c>
      <c r="D681" s="19">
        <v>43936</v>
      </c>
      <c r="E681" s="18" t="s">
        <v>812</v>
      </c>
      <c r="F681" s="17" t="s">
        <v>217</v>
      </c>
      <c r="G681" s="25">
        <v>150</v>
      </c>
    </row>
    <row r="682" spans="1:7">
      <c r="A682" s="16">
        <v>200327</v>
      </c>
      <c r="B682" s="17" t="s">
        <v>413</v>
      </c>
      <c r="C682" s="18" t="s">
        <v>737</v>
      </c>
      <c r="D682" s="19">
        <v>43945</v>
      </c>
      <c r="E682" s="18" t="s">
        <v>225</v>
      </c>
      <c r="F682" s="17" t="s">
        <v>798</v>
      </c>
      <c r="G682" s="25">
        <v>150</v>
      </c>
    </row>
    <row r="683" spans="1:7">
      <c r="A683" s="16">
        <v>200328</v>
      </c>
      <c r="B683" s="17" t="s">
        <v>398</v>
      </c>
      <c r="C683" s="18" t="s">
        <v>739</v>
      </c>
      <c r="D683" s="19">
        <v>43945</v>
      </c>
      <c r="E683" s="18" t="s">
        <v>227</v>
      </c>
      <c r="F683" s="17" t="s">
        <v>781</v>
      </c>
      <c r="G683" s="25">
        <v>150</v>
      </c>
    </row>
    <row r="684" spans="1:7">
      <c r="A684" s="16">
        <v>200347</v>
      </c>
      <c r="B684" s="17" t="s">
        <v>164</v>
      </c>
      <c r="C684" s="18" t="s">
        <v>242</v>
      </c>
      <c r="D684" s="19">
        <v>43952</v>
      </c>
      <c r="E684" s="18" t="s">
        <v>226</v>
      </c>
      <c r="F684" s="17" t="s">
        <v>744</v>
      </c>
      <c r="G684" s="25">
        <v>150</v>
      </c>
    </row>
    <row r="685" spans="1:7">
      <c r="A685" s="16">
        <v>200362</v>
      </c>
      <c r="B685" s="17" t="s">
        <v>140</v>
      </c>
      <c r="C685" s="18" t="s">
        <v>739</v>
      </c>
      <c r="D685" s="19">
        <v>43958</v>
      </c>
      <c r="E685" s="18" t="s">
        <v>229</v>
      </c>
      <c r="F685" s="17" t="s">
        <v>220</v>
      </c>
      <c r="G685" s="25">
        <v>150</v>
      </c>
    </row>
    <row r="686" spans="1:7">
      <c r="A686" s="16">
        <v>200367</v>
      </c>
      <c r="B686" s="17" t="s">
        <v>119</v>
      </c>
      <c r="C686" s="18" t="s">
        <v>814</v>
      </c>
      <c r="D686" s="19">
        <v>43959</v>
      </c>
      <c r="E686" s="18" t="s">
        <v>227</v>
      </c>
      <c r="F686" s="17" t="s">
        <v>750</v>
      </c>
      <c r="G686" s="25">
        <v>150</v>
      </c>
    </row>
    <row r="687" spans="1:7">
      <c r="A687" s="16">
        <v>200369</v>
      </c>
      <c r="B687" s="17" t="s">
        <v>354</v>
      </c>
      <c r="C687" s="18" t="s">
        <v>737</v>
      </c>
      <c r="D687" s="19">
        <v>43960</v>
      </c>
      <c r="E687" s="18" t="s">
        <v>812</v>
      </c>
      <c r="F687" s="17" t="s">
        <v>217</v>
      </c>
      <c r="G687" s="25">
        <v>150</v>
      </c>
    </row>
    <row r="688" spans="1:7">
      <c r="A688" s="16">
        <v>200383</v>
      </c>
      <c r="B688" s="17" t="s">
        <v>432</v>
      </c>
      <c r="C688" s="18" t="s">
        <v>737</v>
      </c>
      <c r="D688" s="19">
        <v>43965</v>
      </c>
      <c r="E688" s="18" t="s">
        <v>812</v>
      </c>
      <c r="F688" s="17" t="s">
        <v>207</v>
      </c>
      <c r="G688" s="25">
        <v>150</v>
      </c>
    </row>
    <row r="689" spans="1:7">
      <c r="A689" s="16">
        <v>200407</v>
      </c>
      <c r="B689" s="17" t="s">
        <v>402</v>
      </c>
      <c r="C689" s="18" t="s">
        <v>739</v>
      </c>
      <c r="D689" s="19">
        <v>43973</v>
      </c>
      <c r="E689" s="18" t="s">
        <v>812</v>
      </c>
      <c r="F689" s="17" t="s">
        <v>756</v>
      </c>
      <c r="G689" s="25">
        <v>150</v>
      </c>
    </row>
    <row r="690" spans="1:7">
      <c r="A690" s="16">
        <v>200419</v>
      </c>
      <c r="B690" s="17" t="s">
        <v>430</v>
      </c>
      <c r="C690" s="18" t="s">
        <v>814</v>
      </c>
      <c r="D690" s="19">
        <v>43978</v>
      </c>
      <c r="E690" s="18" t="s">
        <v>230</v>
      </c>
      <c r="F690" s="17" t="s">
        <v>797</v>
      </c>
      <c r="G690" s="25">
        <v>150</v>
      </c>
    </row>
    <row r="691" spans="1:7">
      <c r="A691" s="16">
        <v>200422</v>
      </c>
      <c r="B691" s="17" t="s">
        <v>384</v>
      </c>
      <c r="C691" s="18" t="s">
        <v>242</v>
      </c>
      <c r="D691" s="19">
        <v>43978</v>
      </c>
      <c r="E691" s="18" t="s">
        <v>228</v>
      </c>
      <c r="F691" s="17" t="s">
        <v>794</v>
      </c>
      <c r="G691" s="25">
        <v>150</v>
      </c>
    </row>
    <row r="692" spans="1:7">
      <c r="A692" s="16">
        <v>200428</v>
      </c>
      <c r="B692" s="17" t="s">
        <v>119</v>
      </c>
      <c r="C692" s="18" t="s">
        <v>741</v>
      </c>
      <c r="D692" s="19">
        <v>43979</v>
      </c>
      <c r="E692" s="18" t="s">
        <v>229</v>
      </c>
      <c r="F692" s="17" t="s">
        <v>211</v>
      </c>
      <c r="G692" s="25">
        <v>150</v>
      </c>
    </row>
    <row r="693" spans="1:7">
      <c r="A693" s="16">
        <v>200440</v>
      </c>
      <c r="B693" s="17" t="s">
        <v>421</v>
      </c>
      <c r="C693" s="18" t="s">
        <v>814</v>
      </c>
      <c r="D693" s="19">
        <v>43982</v>
      </c>
      <c r="E693" s="18" t="s">
        <v>226</v>
      </c>
      <c r="F693" s="17" t="s">
        <v>744</v>
      </c>
      <c r="G693" s="25">
        <v>150</v>
      </c>
    </row>
    <row r="694" spans="1:7">
      <c r="A694" s="16">
        <v>200443</v>
      </c>
      <c r="B694" s="17" t="s">
        <v>164</v>
      </c>
      <c r="C694" s="18" t="s">
        <v>738</v>
      </c>
      <c r="D694" s="19">
        <v>43982</v>
      </c>
      <c r="E694" s="18" t="s">
        <v>812</v>
      </c>
      <c r="F694" s="17" t="s">
        <v>755</v>
      </c>
      <c r="G694" s="25">
        <v>150</v>
      </c>
    </row>
    <row r="695" spans="1:7">
      <c r="A695" s="16">
        <v>200457</v>
      </c>
      <c r="B695" s="17" t="s">
        <v>360</v>
      </c>
      <c r="C695" s="18" t="s">
        <v>739</v>
      </c>
      <c r="D695" s="19">
        <v>43987</v>
      </c>
      <c r="E695" s="18" t="s">
        <v>229</v>
      </c>
      <c r="F695" s="17" t="s">
        <v>212</v>
      </c>
      <c r="G695" s="25">
        <v>150</v>
      </c>
    </row>
    <row r="696" spans="1:7">
      <c r="A696" s="16">
        <v>200473</v>
      </c>
      <c r="B696" s="17" t="s">
        <v>164</v>
      </c>
      <c r="C696" s="18" t="s">
        <v>742</v>
      </c>
      <c r="D696" s="19">
        <v>43994</v>
      </c>
      <c r="E696" s="18" t="s">
        <v>230</v>
      </c>
      <c r="F696" s="17" t="s">
        <v>209</v>
      </c>
      <c r="G696" s="25">
        <v>150</v>
      </c>
    </row>
    <row r="697" spans="1:7">
      <c r="A697" s="16">
        <v>200475</v>
      </c>
      <c r="B697" s="17" t="s">
        <v>426</v>
      </c>
      <c r="C697" s="18" t="s">
        <v>737</v>
      </c>
      <c r="D697" s="19">
        <v>43995</v>
      </c>
      <c r="E697" s="18" t="s">
        <v>230</v>
      </c>
      <c r="F697" s="17" t="s">
        <v>797</v>
      </c>
      <c r="G697" s="25">
        <v>150</v>
      </c>
    </row>
    <row r="698" spans="1:7">
      <c r="A698" s="16">
        <v>200476</v>
      </c>
      <c r="B698" s="17" t="s">
        <v>376</v>
      </c>
      <c r="C698" s="18" t="s">
        <v>814</v>
      </c>
      <c r="D698" s="19">
        <v>43995</v>
      </c>
      <c r="E698" s="18" t="s">
        <v>230</v>
      </c>
      <c r="F698" s="17" t="s">
        <v>796</v>
      </c>
      <c r="G698" s="25">
        <v>150</v>
      </c>
    </row>
    <row r="699" spans="1:7">
      <c r="A699" s="16">
        <v>200481</v>
      </c>
      <c r="B699" s="17" t="s">
        <v>371</v>
      </c>
      <c r="C699" s="18" t="s">
        <v>742</v>
      </c>
      <c r="D699" s="19">
        <v>43996</v>
      </c>
      <c r="E699" s="18" t="s">
        <v>225</v>
      </c>
      <c r="F699" s="17" t="s">
        <v>205</v>
      </c>
      <c r="G699" s="25">
        <v>150</v>
      </c>
    </row>
    <row r="700" spans="1:7">
      <c r="A700" s="16">
        <v>200493</v>
      </c>
      <c r="B700" s="17" t="s">
        <v>399</v>
      </c>
      <c r="C700" s="18" t="s">
        <v>742</v>
      </c>
      <c r="D700" s="19">
        <v>44000</v>
      </c>
      <c r="E700" s="18" t="s">
        <v>228</v>
      </c>
      <c r="F700" s="17" t="s">
        <v>794</v>
      </c>
      <c r="G700" s="25">
        <v>150</v>
      </c>
    </row>
    <row r="701" spans="1:7">
      <c r="A701" s="16">
        <v>200501</v>
      </c>
      <c r="B701" s="17" t="s">
        <v>431</v>
      </c>
      <c r="C701" s="18" t="s">
        <v>736</v>
      </c>
      <c r="D701" s="19">
        <v>44001</v>
      </c>
      <c r="E701" s="18" t="s">
        <v>228</v>
      </c>
      <c r="F701" s="17" t="s">
        <v>795</v>
      </c>
      <c r="G701" s="25">
        <v>150</v>
      </c>
    </row>
    <row r="702" spans="1:7">
      <c r="A702" s="16">
        <v>200504</v>
      </c>
      <c r="B702" s="17" t="s">
        <v>369</v>
      </c>
      <c r="C702" s="18" t="s">
        <v>742</v>
      </c>
      <c r="D702" s="19">
        <v>44002</v>
      </c>
      <c r="E702" s="18" t="s">
        <v>230</v>
      </c>
      <c r="F702" s="17" t="s">
        <v>766</v>
      </c>
      <c r="G702" s="25">
        <v>150</v>
      </c>
    </row>
    <row r="703" spans="1:7">
      <c r="A703" s="16">
        <v>200518</v>
      </c>
      <c r="B703" s="17" t="s">
        <v>377</v>
      </c>
      <c r="C703" s="18" t="s">
        <v>740</v>
      </c>
      <c r="D703" s="19">
        <v>44006</v>
      </c>
      <c r="E703" s="18" t="s">
        <v>227</v>
      </c>
      <c r="F703" s="17" t="s">
        <v>750</v>
      </c>
      <c r="G703" s="25">
        <v>150</v>
      </c>
    </row>
    <row r="704" spans="1:7">
      <c r="A704" s="16">
        <v>200521</v>
      </c>
      <c r="B704" s="17" t="s">
        <v>400</v>
      </c>
      <c r="C704" s="18" t="s">
        <v>740</v>
      </c>
      <c r="D704" s="19">
        <v>44007</v>
      </c>
      <c r="E704" s="18" t="s">
        <v>227</v>
      </c>
      <c r="F704" s="17" t="s">
        <v>780</v>
      </c>
      <c r="G704" s="25">
        <v>150</v>
      </c>
    </row>
    <row r="705" spans="1:7">
      <c r="A705" s="16">
        <v>200522</v>
      </c>
      <c r="B705" s="17" t="s">
        <v>394</v>
      </c>
      <c r="C705" s="18" t="s">
        <v>741</v>
      </c>
      <c r="D705" s="19">
        <v>44007</v>
      </c>
      <c r="E705" s="18" t="s">
        <v>229</v>
      </c>
      <c r="F705" s="17" t="s">
        <v>220</v>
      </c>
      <c r="G705" s="25">
        <v>150</v>
      </c>
    </row>
    <row r="706" spans="1:7">
      <c r="A706" s="16">
        <v>200527</v>
      </c>
      <c r="B706" s="17" t="s">
        <v>140</v>
      </c>
      <c r="C706" s="18" t="s">
        <v>741</v>
      </c>
      <c r="D706" s="19">
        <v>44008</v>
      </c>
      <c r="E706" s="18" t="s">
        <v>225</v>
      </c>
      <c r="F706" s="17" t="s">
        <v>201</v>
      </c>
      <c r="G706" s="25">
        <v>150</v>
      </c>
    </row>
    <row r="707" spans="1:7">
      <c r="A707" s="16">
        <v>200542</v>
      </c>
      <c r="B707" s="17" t="s">
        <v>413</v>
      </c>
      <c r="C707" s="18" t="s">
        <v>242</v>
      </c>
      <c r="D707" s="19">
        <v>44010</v>
      </c>
      <c r="E707" s="18" t="s">
        <v>229</v>
      </c>
      <c r="F707" s="17" t="s">
        <v>212</v>
      </c>
      <c r="G707" s="25">
        <v>150</v>
      </c>
    </row>
    <row r="708" spans="1:7">
      <c r="A708" s="16">
        <v>200545</v>
      </c>
      <c r="B708" s="17" t="s">
        <v>374</v>
      </c>
      <c r="C708" s="18" t="s">
        <v>242</v>
      </c>
      <c r="D708" s="19">
        <v>44013</v>
      </c>
      <c r="E708" s="18" t="s">
        <v>226</v>
      </c>
      <c r="F708" s="17" t="s">
        <v>743</v>
      </c>
      <c r="G708" s="25">
        <v>150</v>
      </c>
    </row>
    <row r="709" spans="1:7">
      <c r="A709" s="16">
        <v>200546</v>
      </c>
      <c r="B709" s="17" t="s">
        <v>413</v>
      </c>
      <c r="C709" s="18" t="s">
        <v>739</v>
      </c>
      <c r="D709" s="19">
        <v>44013</v>
      </c>
      <c r="E709" s="18" t="s">
        <v>229</v>
      </c>
      <c r="F709" s="17" t="s">
        <v>203</v>
      </c>
      <c r="G709" s="25">
        <v>150</v>
      </c>
    </row>
    <row r="710" spans="1:7">
      <c r="A710" s="16">
        <v>200554</v>
      </c>
      <c r="B710" s="17" t="s">
        <v>367</v>
      </c>
      <c r="C710" s="18" t="s">
        <v>739</v>
      </c>
      <c r="D710" s="19">
        <v>44014</v>
      </c>
      <c r="E710" s="18" t="s">
        <v>226</v>
      </c>
      <c r="F710" s="17" t="s">
        <v>214</v>
      </c>
      <c r="G710" s="25">
        <v>150</v>
      </c>
    </row>
    <row r="711" spans="1:7">
      <c r="A711" s="16">
        <v>200558</v>
      </c>
      <c r="B711" s="17" t="s">
        <v>400</v>
      </c>
      <c r="C711" s="18" t="s">
        <v>737</v>
      </c>
      <c r="D711" s="19">
        <v>44015</v>
      </c>
      <c r="E711" s="18" t="s">
        <v>229</v>
      </c>
      <c r="F711" s="17" t="s">
        <v>754</v>
      </c>
      <c r="G711" s="25">
        <v>150</v>
      </c>
    </row>
    <row r="712" spans="1:7">
      <c r="A712" s="16">
        <v>200559</v>
      </c>
      <c r="B712" s="17" t="s">
        <v>394</v>
      </c>
      <c r="C712" s="18" t="s">
        <v>738</v>
      </c>
      <c r="D712" s="19">
        <v>44015</v>
      </c>
      <c r="E712" s="18" t="s">
        <v>227</v>
      </c>
      <c r="F712" s="17" t="s">
        <v>210</v>
      </c>
      <c r="G712" s="25">
        <v>150</v>
      </c>
    </row>
    <row r="713" spans="1:7">
      <c r="A713" s="16">
        <v>200563</v>
      </c>
      <c r="B713" s="17" t="s">
        <v>398</v>
      </c>
      <c r="C713" s="18" t="s">
        <v>814</v>
      </c>
      <c r="D713" s="19">
        <v>44016</v>
      </c>
      <c r="E713" s="18" t="s">
        <v>229</v>
      </c>
      <c r="F713" s="17" t="s">
        <v>751</v>
      </c>
      <c r="G713" s="25">
        <v>150</v>
      </c>
    </row>
    <row r="714" spans="1:7">
      <c r="A714" s="16">
        <v>200568</v>
      </c>
      <c r="B714" s="17" t="s">
        <v>431</v>
      </c>
      <c r="C714" s="18" t="s">
        <v>739</v>
      </c>
      <c r="D714" s="19">
        <v>44017</v>
      </c>
      <c r="E714" s="18" t="s">
        <v>225</v>
      </c>
      <c r="F714" s="17" t="s">
        <v>791</v>
      </c>
      <c r="G714" s="25">
        <v>150</v>
      </c>
    </row>
    <row r="715" spans="1:7">
      <c r="A715" s="16">
        <v>200569</v>
      </c>
      <c r="B715" s="17" t="s">
        <v>166</v>
      </c>
      <c r="C715" s="18" t="s">
        <v>738</v>
      </c>
      <c r="D715" s="19">
        <v>44017</v>
      </c>
      <c r="E715" s="18" t="s">
        <v>225</v>
      </c>
      <c r="F715" s="17" t="s">
        <v>218</v>
      </c>
      <c r="G715" s="25">
        <v>150</v>
      </c>
    </row>
    <row r="716" spans="1:7">
      <c r="A716" s="16">
        <v>200571</v>
      </c>
      <c r="B716" s="17" t="s">
        <v>385</v>
      </c>
      <c r="C716" s="18" t="s">
        <v>739</v>
      </c>
      <c r="D716" s="19">
        <v>44017</v>
      </c>
      <c r="E716" s="18" t="s">
        <v>229</v>
      </c>
      <c r="F716" s="17" t="s">
        <v>779</v>
      </c>
      <c r="G716" s="25">
        <v>150</v>
      </c>
    </row>
    <row r="717" spans="1:7">
      <c r="A717" s="16">
        <v>200574</v>
      </c>
      <c r="B717" s="17" t="s">
        <v>410</v>
      </c>
      <c r="C717" s="18" t="s">
        <v>737</v>
      </c>
      <c r="D717" s="19">
        <v>44020</v>
      </c>
      <c r="E717" s="18" t="s">
        <v>812</v>
      </c>
      <c r="F717" s="17" t="s">
        <v>207</v>
      </c>
      <c r="G717" s="25">
        <v>150</v>
      </c>
    </row>
    <row r="718" spans="1:7">
      <c r="A718" s="16">
        <v>200577</v>
      </c>
      <c r="B718" s="17" t="s">
        <v>434</v>
      </c>
      <c r="C718" s="18" t="s">
        <v>736</v>
      </c>
      <c r="D718" s="19">
        <v>44021</v>
      </c>
      <c r="E718" s="18" t="s">
        <v>226</v>
      </c>
      <c r="F718" s="17" t="s">
        <v>762</v>
      </c>
      <c r="G718" s="25">
        <v>150</v>
      </c>
    </row>
    <row r="719" spans="1:7">
      <c r="A719" s="16">
        <v>200584</v>
      </c>
      <c r="B719" s="17" t="s">
        <v>404</v>
      </c>
      <c r="C719" s="18" t="s">
        <v>742</v>
      </c>
      <c r="D719" s="19">
        <v>44021</v>
      </c>
      <c r="E719" s="18" t="s">
        <v>227</v>
      </c>
      <c r="F719" s="17" t="s">
        <v>749</v>
      </c>
      <c r="G719" s="25">
        <v>150</v>
      </c>
    </row>
    <row r="720" spans="1:7">
      <c r="A720" s="16">
        <v>200594</v>
      </c>
      <c r="B720" s="17" t="s">
        <v>396</v>
      </c>
      <c r="C720" s="18" t="s">
        <v>739</v>
      </c>
      <c r="D720" s="19">
        <v>44023</v>
      </c>
      <c r="E720" s="18" t="s">
        <v>230</v>
      </c>
      <c r="F720" s="17" t="s">
        <v>766</v>
      </c>
      <c r="G720" s="25">
        <v>150</v>
      </c>
    </row>
    <row r="721" spans="1:7">
      <c r="A721" s="16">
        <v>200608</v>
      </c>
      <c r="B721" s="17" t="s">
        <v>401</v>
      </c>
      <c r="C721" s="18" t="s">
        <v>740</v>
      </c>
      <c r="D721" s="19">
        <v>44027</v>
      </c>
      <c r="E721" s="18" t="s">
        <v>226</v>
      </c>
      <c r="F721" s="17" t="s">
        <v>753</v>
      </c>
      <c r="G721" s="25">
        <v>150</v>
      </c>
    </row>
    <row r="722" spans="1:7">
      <c r="A722" s="16">
        <v>200611</v>
      </c>
      <c r="B722" s="17" t="s">
        <v>395</v>
      </c>
      <c r="C722" s="18" t="s">
        <v>736</v>
      </c>
      <c r="D722" s="19">
        <v>44027</v>
      </c>
      <c r="E722" s="18" t="s">
        <v>226</v>
      </c>
      <c r="F722" s="17" t="s">
        <v>785</v>
      </c>
      <c r="G722" s="25">
        <v>150</v>
      </c>
    </row>
    <row r="723" spans="1:7">
      <c r="A723" s="16">
        <v>200633</v>
      </c>
      <c r="B723" s="17" t="s">
        <v>136</v>
      </c>
      <c r="C723" s="18" t="s">
        <v>242</v>
      </c>
      <c r="D723" s="19">
        <v>44030</v>
      </c>
      <c r="E723" s="18" t="s">
        <v>228</v>
      </c>
      <c r="F723" s="17" t="s">
        <v>795</v>
      </c>
      <c r="G723" s="25">
        <v>150</v>
      </c>
    </row>
    <row r="724" spans="1:7">
      <c r="A724" s="16">
        <v>200645</v>
      </c>
      <c r="B724" s="17" t="s">
        <v>368</v>
      </c>
      <c r="C724" s="18" t="s">
        <v>742</v>
      </c>
      <c r="D724" s="19">
        <v>44034</v>
      </c>
      <c r="E724" s="18" t="s">
        <v>229</v>
      </c>
      <c r="F724" s="17" t="s">
        <v>769</v>
      </c>
      <c r="G724" s="25">
        <v>150</v>
      </c>
    </row>
    <row r="725" spans="1:7">
      <c r="A725" s="16">
        <v>200657</v>
      </c>
      <c r="B725" s="17" t="s">
        <v>370</v>
      </c>
      <c r="C725" s="18" t="s">
        <v>742</v>
      </c>
      <c r="D725" s="19">
        <v>44035</v>
      </c>
      <c r="E725" s="18" t="s">
        <v>228</v>
      </c>
      <c r="F725" s="17" t="s">
        <v>794</v>
      </c>
      <c r="G725" s="25">
        <v>150</v>
      </c>
    </row>
    <row r="726" spans="1:7">
      <c r="A726" s="16">
        <v>200673</v>
      </c>
      <c r="B726" s="17" t="s">
        <v>401</v>
      </c>
      <c r="C726" s="18" t="s">
        <v>737</v>
      </c>
      <c r="D726" s="19">
        <v>44038</v>
      </c>
      <c r="E726" s="18" t="s">
        <v>226</v>
      </c>
      <c r="F726" s="17" t="s">
        <v>787</v>
      </c>
      <c r="G726" s="25">
        <v>150</v>
      </c>
    </row>
    <row r="727" spans="1:7">
      <c r="A727" s="16">
        <v>200674</v>
      </c>
      <c r="B727" s="17" t="s">
        <v>376</v>
      </c>
      <c r="C727" s="18" t="s">
        <v>738</v>
      </c>
      <c r="D727" s="19">
        <v>44038</v>
      </c>
      <c r="E727" s="18" t="s">
        <v>226</v>
      </c>
      <c r="F727" s="17" t="s">
        <v>789</v>
      </c>
      <c r="G727" s="25">
        <v>150</v>
      </c>
    </row>
    <row r="728" spans="1:7">
      <c r="A728" s="16">
        <v>200687</v>
      </c>
      <c r="B728" s="17" t="s">
        <v>373</v>
      </c>
      <c r="C728" s="18" t="s">
        <v>737</v>
      </c>
      <c r="D728" s="19">
        <v>44042</v>
      </c>
      <c r="E728" s="18" t="s">
        <v>229</v>
      </c>
      <c r="F728" s="17" t="s">
        <v>220</v>
      </c>
      <c r="G728" s="25">
        <v>150</v>
      </c>
    </row>
    <row r="729" spans="1:7">
      <c r="A729" s="16">
        <v>200691</v>
      </c>
      <c r="B729" s="17" t="s">
        <v>399</v>
      </c>
      <c r="C729" s="18" t="s">
        <v>242</v>
      </c>
      <c r="D729" s="19">
        <v>44043</v>
      </c>
      <c r="E729" s="18" t="s">
        <v>225</v>
      </c>
      <c r="F729" s="17" t="s">
        <v>792</v>
      </c>
      <c r="G729" s="25">
        <v>150</v>
      </c>
    </row>
    <row r="730" spans="1:7">
      <c r="A730" s="16">
        <v>200701</v>
      </c>
      <c r="B730" s="17" t="s">
        <v>394</v>
      </c>
      <c r="C730" s="18" t="s">
        <v>737</v>
      </c>
      <c r="D730" s="19">
        <v>44045</v>
      </c>
      <c r="E730" s="18" t="s">
        <v>812</v>
      </c>
      <c r="F730" s="17" t="s">
        <v>216</v>
      </c>
      <c r="G730" s="25">
        <v>150</v>
      </c>
    </row>
    <row r="731" spans="1:7">
      <c r="A731" s="16">
        <v>200704</v>
      </c>
      <c r="B731" s="17" t="s">
        <v>169</v>
      </c>
      <c r="C731" s="18" t="s">
        <v>736</v>
      </c>
      <c r="D731" s="19">
        <v>44045</v>
      </c>
      <c r="E731" s="18" t="s">
        <v>812</v>
      </c>
      <c r="F731" s="17" t="s">
        <v>782</v>
      </c>
      <c r="G731" s="25">
        <v>150</v>
      </c>
    </row>
    <row r="732" spans="1:7">
      <c r="A732" s="16">
        <v>200714</v>
      </c>
      <c r="B732" s="17" t="s">
        <v>426</v>
      </c>
      <c r="C732" s="18" t="s">
        <v>736</v>
      </c>
      <c r="D732" s="19">
        <v>44048</v>
      </c>
      <c r="E732" s="18" t="s">
        <v>226</v>
      </c>
      <c r="F732" s="17" t="s">
        <v>785</v>
      </c>
      <c r="G732" s="25">
        <v>150</v>
      </c>
    </row>
    <row r="733" spans="1:7">
      <c r="A733" s="16">
        <v>200718</v>
      </c>
      <c r="B733" s="17" t="s">
        <v>376</v>
      </c>
      <c r="C733" s="18" t="s">
        <v>740</v>
      </c>
      <c r="D733" s="19">
        <v>44049</v>
      </c>
      <c r="E733" s="18" t="s">
        <v>227</v>
      </c>
      <c r="F733" s="17" t="s">
        <v>746</v>
      </c>
      <c r="G733" s="25">
        <v>150</v>
      </c>
    </row>
    <row r="734" spans="1:7">
      <c r="A734" s="16">
        <v>200723</v>
      </c>
      <c r="B734" s="17" t="s">
        <v>435</v>
      </c>
      <c r="C734" s="18" t="s">
        <v>737</v>
      </c>
      <c r="D734" s="19">
        <v>44050</v>
      </c>
      <c r="E734" s="18" t="s">
        <v>225</v>
      </c>
      <c r="F734" s="17" t="s">
        <v>201</v>
      </c>
      <c r="G734" s="25">
        <v>150</v>
      </c>
    </row>
    <row r="735" spans="1:7">
      <c r="A735" s="16">
        <v>200727</v>
      </c>
      <c r="B735" s="17" t="s">
        <v>402</v>
      </c>
      <c r="C735" s="18" t="s">
        <v>814</v>
      </c>
      <c r="D735" s="19">
        <v>44051</v>
      </c>
      <c r="E735" s="18" t="s">
        <v>225</v>
      </c>
      <c r="F735" s="17" t="s">
        <v>218</v>
      </c>
      <c r="G735" s="25">
        <v>150</v>
      </c>
    </row>
    <row r="736" spans="1:7">
      <c r="A736" s="16">
        <v>200735</v>
      </c>
      <c r="B736" s="17" t="s">
        <v>393</v>
      </c>
      <c r="C736" s="18" t="s">
        <v>738</v>
      </c>
      <c r="D736" s="19">
        <v>44052</v>
      </c>
      <c r="E736" s="18" t="s">
        <v>229</v>
      </c>
      <c r="F736" s="17" t="s">
        <v>751</v>
      </c>
      <c r="G736" s="25">
        <v>150</v>
      </c>
    </row>
    <row r="737" spans="1:7">
      <c r="A737" s="16">
        <v>200743</v>
      </c>
      <c r="B737" s="17" t="s">
        <v>399</v>
      </c>
      <c r="C737" s="18" t="s">
        <v>242</v>
      </c>
      <c r="D737" s="19">
        <v>44055</v>
      </c>
      <c r="E737" s="18" t="s">
        <v>229</v>
      </c>
      <c r="F737" s="17" t="s">
        <v>747</v>
      </c>
      <c r="G737" s="25">
        <v>150</v>
      </c>
    </row>
    <row r="738" spans="1:7">
      <c r="A738" s="16">
        <v>200750</v>
      </c>
      <c r="B738" s="17" t="s">
        <v>431</v>
      </c>
      <c r="C738" s="18" t="s">
        <v>739</v>
      </c>
      <c r="D738" s="19">
        <v>44057</v>
      </c>
      <c r="E738" s="18" t="s">
        <v>227</v>
      </c>
      <c r="F738" s="17" t="s">
        <v>768</v>
      </c>
      <c r="G738" s="25">
        <v>150</v>
      </c>
    </row>
    <row r="739" spans="1:7">
      <c r="A739" s="16">
        <v>200762</v>
      </c>
      <c r="B739" s="17" t="s">
        <v>380</v>
      </c>
      <c r="C739" s="18" t="s">
        <v>736</v>
      </c>
      <c r="D739" s="19">
        <v>44059</v>
      </c>
      <c r="E739" s="18" t="s">
        <v>227</v>
      </c>
      <c r="F739" s="17" t="s">
        <v>774</v>
      </c>
      <c r="G739" s="25">
        <v>150</v>
      </c>
    </row>
    <row r="740" spans="1:7">
      <c r="A740" s="16">
        <v>200782</v>
      </c>
      <c r="B740" s="17" t="s">
        <v>356</v>
      </c>
      <c r="C740" s="18" t="s">
        <v>740</v>
      </c>
      <c r="D740" s="19">
        <v>44065</v>
      </c>
      <c r="E740" s="18" t="s">
        <v>227</v>
      </c>
      <c r="F740" s="17" t="s">
        <v>760</v>
      </c>
      <c r="G740" s="25">
        <v>150</v>
      </c>
    </row>
    <row r="741" spans="1:7">
      <c r="A741" s="16">
        <v>200786</v>
      </c>
      <c r="B741" s="17" t="s">
        <v>398</v>
      </c>
      <c r="C741" s="18" t="s">
        <v>741</v>
      </c>
      <c r="D741" s="19">
        <v>44065</v>
      </c>
      <c r="E741" s="18" t="s">
        <v>226</v>
      </c>
      <c r="F741" s="17" t="s">
        <v>202</v>
      </c>
      <c r="G741" s="25">
        <v>150</v>
      </c>
    </row>
    <row r="742" spans="1:7">
      <c r="A742" s="16">
        <v>200790</v>
      </c>
      <c r="B742" s="17" t="s">
        <v>357</v>
      </c>
      <c r="C742" s="18" t="s">
        <v>740</v>
      </c>
      <c r="D742" s="19">
        <v>44069</v>
      </c>
      <c r="E742" s="18" t="s">
        <v>227</v>
      </c>
      <c r="F742" s="17" t="s">
        <v>213</v>
      </c>
      <c r="G742" s="25">
        <v>150</v>
      </c>
    </row>
    <row r="743" spans="1:7">
      <c r="A743" s="16">
        <v>200808</v>
      </c>
      <c r="B743" s="17" t="s">
        <v>402</v>
      </c>
      <c r="C743" s="18" t="s">
        <v>740</v>
      </c>
      <c r="D743" s="19">
        <v>44070</v>
      </c>
      <c r="E743" s="18" t="s">
        <v>225</v>
      </c>
      <c r="F743" s="17" t="s">
        <v>799</v>
      </c>
      <c r="G743" s="25">
        <v>150</v>
      </c>
    </row>
    <row r="744" spans="1:7">
      <c r="A744" s="16">
        <v>200814</v>
      </c>
      <c r="B744" s="17" t="s">
        <v>421</v>
      </c>
      <c r="C744" s="18" t="s">
        <v>737</v>
      </c>
      <c r="D744" s="19">
        <v>44071</v>
      </c>
      <c r="E744" s="18" t="s">
        <v>230</v>
      </c>
      <c r="F744" s="17" t="s">
        <v>209</v>
      </c>
      <c r="G744" s="25">
        <v>150</v>
      </c>
    </row>
    <row r="745" spans="1:7">
      <c r="A745" s="16">
        <v>200825</v>
      </c>
      <c r="B745" s="17" t="s">
        <v>406</v>
      </c>
      <c r="C745" s="18" t="s">
        <v>814</v>
      </c>
      <c r="D745" s="19">
        <v>44073</v>
      </c>
      <c r="E745" s="18" t="s">
        <v>225</v>
      </c>
      <c r="F745" s="17" t="s">
        <v>219</v>
      </c>
      <c r="G745" s="25">
        <v>150</v>
      </c>
    </row>
    <row r="746" spans="1:7">
      <c r="A746" s="16">
        <v>200848</v>
      </c>
      <c r="B746" s="17" t="s">
        <v>119</v>
      </c>
      <c r="C746" s="18" t="s">
        <v>741</v>
      </c>
      <c r="D746" s="19">
        <v>44077</v>
      </c>
      <c r="E746" s="18" t="s">
        <v>226</v>
      </c>
      <c r="F746" s="17" t="s">
        <v>753</v>
      </c>
      <c r="G746" s="25">
        <v>150</v>
      </c>
    </row>
    <row r="747" spans="1:7">
      <c r="A747" s="16">
        <v>200852</v>
      </c>
      <c r="B747" s="17" t="s">
        <v>398</v>
      </c>
      <c r="C747" s="18" t="s">
        <v>742</v>
      </c>
      <c r="D747" s="19">
        <v>44078</v>
      </c>
      <c r="E747" s="18" t="s">
        <v>227</v>
      </c>
      <c r="F747" s="17" t="s">
        <v>748</v>
      </c>
      <c r="G747" s="25">
        <v>150</v>
      </c>
    </row>
    <row r="748" spans="1:7">
      <c r="A748" s="16">
        <v>200858</v>
      </c>
      <c r="B748" s="17" t="s">
        <v>409</v>
      </c>
      <c r="C748" s="18" t="s">
        <v>742</v>
      </c>
      <c r="D748" s="19">
        <v>44079</v>
      </c>
      <c r="E748" s="18" t="s">
        <v>812</v>
      </c>
      <c r="F748" s="17" t="s">
        <v>790</v>
      </c>
      <c r="G748" s="25">
        <v>150</v>
      </c>
    </row>
    <row r="749" spans="1:7">
      <c r="A749" s="16">
        <v>200860</v>
      </c>
      <c r="B749" s="17" t="s">
        <v>386</v>
      </c>
      <c r="C749" s="18" t="s">
        <v>737</v>
      </c>
      <c r="D749" s="19">
        <v>44079</v>
      </c>
      <c r="E749" s="18" t="s">
        <v>225</v>
      </c>
      <c r="F749" s="17" t="s">
        <v>791</v>
      </c>
      <c r="G749" s="25">
        <v>150</v>
      </c>
    </row>
    <row r="750" spans="1:7">
      <c r="A750" s="16">
        <v>200865</v>
      </c>
      <c r="B750" s="17" t="s">
        <v>425</v>
      </c>
      <c r="C750" s="18" t="s">
        <v>242</v>
      </c>
      <c r="D750" s="19">
        <v>44080</v>
      </c>
      <c r="E750" s="18" t="s">
        <v>226</v>
      </c>
      <c r="F750" s="17" t="s">
        <v>785</v>
      </c>
      <c r="G750" s="25">
        <v>150</v>
      </c>
    </row>
    <row r="751" spans="1:7">
      <c r="A751" s="16">
        <v>200879</v>
      </c>
      <c r="B751" s="17" t="s">
        <v>396</v>
      </c>
      <c r="C751" s="18" t="s">
        <v>738</v>
      </c>
      <c r="D751" s="19">
        <v>44083</v>
      </c>
      <c r="E751" s="18" t="s">
        <v>812</v>
      </c>
      <c r="F751" s="17" t="s">
        <v>207</v>
      </c>
      <c r="G751" s="25">
        <v>150</v>
      </c>
    </row>
    <row r="752" spans="1:7">
      <c r="A752" s="16">
        <v>200910</v>
      </c>
      <c r="B752" s="17" t="s">
        <v>412</v>
      </c>
      <c r="C752" s="18" t="s">
        <v>739</v>
      </c>
      <c r="D752" s="19">
        <v>44087</v>
      </c>
      <c r="E752" s="18" t="s">
        <v>225</v>
      </c>
      <c r="F752" s="17" t="s">
        <v>799</v>
      </c>
      <c r="G752" s="25">
        <v>150</v>
      </c>
    </row>
    <row r="753" spans="1:7">
      <c r="A753" s="16">
        <v>200912</v>
      </c>
      <c r="B753" s="17" t="s">
        <v>169</v>
      </c>
      <c r="C753" s="18" t="s">
        <v>814</v>
      </c>
      <c r="D753" s="19">
        <v>44087</v>
      </c>
      <c r="E753" s="18" t="s">
        <v>228</v>
      </c>
      <c r="F753" s="17" t="s">
        <v>794</v>
      </c>
      <c r="G753" s="25">
        <v>150</v>
      </c>
    </row>
    <row r="754" spans="1:7">
      <c r="A754" s="16">
        <v>200919</v>
      </c>
      <c r="B754" s="17" t="s">
        <v>372</v>
      </c>
      <c r="C754" s="18" t="s">
        <v>242</v>
      </c>
      <c r="D754" s="19">
        <v>44090</v>
      </c>
      <c r="E754" s="18" t="s">
        <v>226</v>
      </c>
      <c r="F754" s="17" t="s">
        <v>743</v>
      </c>
      <c r="G754" s="25">
        <v>150</v>
      </c>
    </row>
    <row r="755" spans="1:7">
      <c r="A755" s="16">
        <v>200943</v>
      </c>
      <c r="B755" s="17" t="s">
        <v>430</v>
      </c>
      <c r="C755" s="18" t="s">
        <v>242</v>
      </c>
      <c r="D755" s="19">
        <v>44094</v>
      </c>
      <c r="E755" s="18" t="s">
        <v>226</v>
      </c>
      <c r="F755" s="17" t="s">
        <v>785</v>
      </c>
      <c r="G755" s="25">
        <v>150</v>
      </c>
    </row>
    <row r="756" spans="1:7">
      <c r="A756" s="16">
        <v>200945</v>
      </c>
      <c r="B756" s="17" t="s">
        <v>376</v>
      </c>
      <c r="C756" s="18" t="s">
        <v>739</v>
      </c>
      <c r="D756" s="19">
        <v>44097</v>
      </c>
      <c r="E756" s="18" t="s">
        <v>229</v>
      </c>
      <c r="F756" s="17" t="s">
        <v>751</v>
      </c>
      <c r="G756" s="25">
        <v>150</v>
      </c>
    </row>
    <row r="757" spans="1:7">
      <c r="A757" s="16">
        <v>200950</v>
      </c>
      <c r="B757" s="17" t="s">
        <v>409</v>
      </c>
      <c r="C757" s="18" t="s">
        <v>742</v>
      </c>
      <c r="D757" s="19">
        <v>44097</v>
      </c>
      <c r="E757" s="18" t="s">
        <v>228</v>
      </c>
      <c r="F757" s="17" t="s">
        <v>758</v>
      </c>
      <c r="G757" s="25">
        <v>150</v>
      </c>
    </row>
    <row r="758" spans="1:7">
      <c r="A758" s="16">
        <v>200957</v>
      </c>
      <c r="B758" s="17" t="s">
        <v>410</v>
      </c>
      <c r="C758" s="18" t="s">
        <v>738</v>
      </c>
      <c r="D758" s="19">
        <v>44097</v>
      </c>
      <c r="E758" s="18" t="s">
        <v>225</v>
      </c>
      <c r="F758" s="17" t="s">
        <v>201</v>
      </c>
      <c r="G758" s="25">
        <v>150</v>
      </c>
    </row>
    <row r="759" spans="1:7">
      <c r="A759" s="16">
        <v>200961</v>
      </c>
      <c r="B759" s="17" t="s">
        <v>357</v>
      </c>
      <c r="C759" s="18" t="s">
        <v>742</v>
      </c>
      <c r="D759" s="19">
        <v>44098</v>
      </c>
      <c r="E759" s="18" t="s">
        <v>225</v>
      </c>
      <c r="F759" s="17" t="s">
        <v>201</v>
      </c>
      <c r="G759" s="25">
        <v>150</v>
      </c>
    </row>
    <row r="760" spans="1:7">
      <c r="A760" s="16">
        <v>200964</v>
      </c>
      <c r="B760" s="17" t="s">
        <v>353</v>
      </c>
      <c r="C760" s="18" t="s">
        <v>741</v>
      </c>
      <c r="D760" s="19">
        <v>44099</v>
      </c>
      <c r="E760" s="18" t="s">
        <v>225</v>
      </c>
      <c r="F760" s="17" t="s">
        <v>791</v>
      </c>
      <c r="G760" s="25">
        <v>150</v>
      </c>
    </row>
    <row r="761" spans="1:7">
      <c r="A761" s="16">
        <v>200975</v>
      </c>
      <c r="B761" s="17" t="s">
        <v>379</v>
      </c>
      <c r="C761" s="18" t="s">
        <v>739</v>
      </c>
      <c r="D761" s="19">
        <v>44100</v>
      </c>
      <c r="E761" s="18" t="s">
        <v>227</v>
      </c>
      <c r="F761" s="17" t="s">
        <v>750</v>
      </c>
      <c r="G761" s="25">
        <v>150</v>
      </c>
    </row>
    <row r="762" spans="1:7">
      <c r="A762" s="16">
        <v>200985</v>
      </c>
      <c r="B762" s="17" t="s">
        <v>375</v>
      </c>
      <c r="C762" s="18" t="s">
        <v>737</v>
      </c>
      <c r="D762" s="19">
        <v>44101</v>
      </c>
      <c r="E762" s="18" t="s">
        <v>230</v>
      </c>
      <c r="F762" s="17" t="s">
        <v>770</v>
      </c>
      <c r="G762" s="25">
        <v>150</v>
      </c>
    </row>
    <row r="763" spans="1:7">
      <c r="A763" s="16">
        <v>200991</v>
      </c>
      <c r="B763" s="17" t="s">
        <v>358</v>
      </c>
      <c r="C763" s="18" t="s">
        <v>737</v>
      </c>
      <c r="D763" s="19">
        <v>44101</v>
      </c>
      <c r="E763" s="18" t="s">
        <v>226</v>
      </c>
      <c r="F763" s="17" t="s">
        <v>202</v>
      </c>
      <c r="G763" s="25">
        <v>150</v>
      </c>
    </row>
    <row r="764" spans="1:7">
      <c r="A764" s="16">
        <v>200995</v>
      </c>
      <c r="B764" s="17" t="s">
        <v>366</v>
      </c>
      <c r="C764" s="18" t="s">
        <v>741</v>
      </c>
      <c r="D764" s="19">
        <v>44101</v>
      </c>
      <c r="E764" s="18" t="s">
        <v>812</v>
      </c>
      <c r="F764" s="17" t="s">
        <v>790</v>
      </c>
      <c r="G764" s="25">
        <v>150</v>
      </c>
    </row>
    <row r="765" spans="1:7">
      <c r="A765" s="16">
        <v>200996</v>
      </c>
      <c r="B765" s="17" t="s">
        <v>405</v>
      </c>
      <c r="C765" s="18" t="s">
        <v>742</v>
      </c>
      <c r="D765" s="19">
        <v>44101</v>
      </c>
      <c r="E765" s="18" t="s">
        <v>225</v>
      </c>
      <c r="F765" s="17" t="s">
        <v>219</v>
      </c>
      <c r="G765" s="25">
        <v>150</v>
      </c>
    </row>
    <row r="766" spans="1:7">
      <c r="A766" s="16">
        <v>200998</v>
      </c>
      <c r="B766" s="17" t="s">
        <v>400</v>
      </c>
      <c r="C766" s="18" t="s">
        <v>738</v>
      </c>
      <c r="D766" s="19">
        <v>44101</v>
      </c>
      <c r="E766" s="18" t="s">
        <v>812</v>
      </c>
      <c r="F766" s="17" t="s">
        <v>217</v>
      </c>
      <c r="G766" s="25">
        <v>150</v>
      </c>
    </row>
    <row r="767" spans="1:7">
      <c r="A767" s="16">
        <v>201003</v>
      </c>
      <c r="B767" s="17" t="s">
        <v>396</v>
      </c>
      <c r="C767" s="18" t="s">
        <v>242</v>
      </c>
      <c r="D767" s="19">
        <v>44101</v>
      </c>
      <c r="E767" s="18" t="s">
        <v>226</v>
      </c>
      <c r="F767" s="17" t="s">
        <v>784</v>
      </c>
      <c r="G767" s="25">
        <v>150</v>
      </c>
    </row>
    <row r="768" spans="1:7">
      <c r="A768" s="16">
        <v>201032</v>
      </c>
      <c r="B768" s="17" t="s">
        <v>378</v>
      </c>
      <c r="C768" s="18" t="s">
        <v>242</v>
      </c>
      <c r="D768" s="19">
        <v>44107</v>
      </c>
      <c r="E768" s="18" t="s">
        <v>229</v>
      </c>
      <c r="F768" s="17" t="s">
        <v>212</v>
      </c>
      <c r="G768" s="25">
        <v>150</v>
      </c>
    </row>
    <row r="769" spans="1:7">
      <c r="A769" s="16">
        <v>201034</v>
      </c>
      <c r="B769" s="17" t="s">
        <v>411</v>
      </c>
      <c r="C769" s="18" t="s">
        <v>242</v>
      </c>
      <c r="D769" s="19">
        <v>44107</v>
      </c>
      <c r="E769" s="18" t="s">
        <v>812</v>
      </c>
      <c r="F769" s="17" t="s">
        <v>755</v>
      </c>
      <c r="G769" s="25">
        <v>150</v>
      </c>
    </row>
    <row r="770" spans="1:7">
      <c r="A770" s="16">
        <v>201039</v>
      </c>
      <c r="B770" s="17" t="s">
        <v>423</v>
      </c>
      <c r="C770" s="18" t="s">
        <v>737</v>
      </c>
      <c r="D770" s="19">
        <v>44107</v>
      </c>
      <c r="E770" s="18" t="s">
        <v>226</v>
      </c>
      <c r="F770" s="17" t="s">
        <v>785</v>
      </c>
      <c r="G770" s="25">
        <v>150</v>
      </c>
    </row>
    <row r="771" spans="1:7">
      <c r="A771" s="16">
        <v>201051</v>
      </c>
      <c r="B771" s="17" t="s">
        <v>419</v>
      </c>
      <c r="C771" s="18" t="s">
        <v>738</v>
      </c>
      <c r="D771" s="19">
        <v>44111</v>
      </c>
      <c r="E771" s="18" t="s">
        <v>227</v>
      </c>
      <c r="F771" s="17" t="s">
        <v>771</v>
      </c>
      <c r="G771" s="25">
        <v>150</v>
      </c>
    </row>
    <row r="772" spans="1:7">
      <c r="A772" s="16">
        <v>201070</v>
      </c>
      <c r="B772" s="17" t="s">
        <v>403</v>
      </c>
      <c r="C772" s="18" t="s">
        <v>814</v>
      </c>
      <c r="D772" s="19">
        <v>44113</v>
      </c>
      <c r="E772" s="18" t="s">
        <v>227</v>
      </c>
      <c r="F772" s="17" t="s">
        <v>746</v>
      </c>
      <c r="G772" s="25">
        <v>150</v>
      </c>
    </row>
    <row r="773" spans="1:7">
      <c r="A773" s="16">
        <v>201077</v>
      </c>
      <c r="B773" s="17" t="s">
        <v>366</v>
      </c>
      <c r="C773" s="18" t="s">
        <v>242</v>
      </c>
      <c r="D773" s="19">
        <v>44114</v>
      </c>
      <c r="E773" s="18" t="s">
        <v>812</v>
      </c>
      <c r="F773" s="17" t="s">
        <v>207</v>
      </c>
      <c r="G773" s="25">
        <v>150</v>
      </c>
    </row>
    <row r="774" spans="1:7">
      <c r="A774" s="16">
        <v>201086</v>
      </c>
      <c r="B774" s="17" t="s">
        <v>391</v>
      </c>
      <c r="C774" s="18" t="s">
        <v>814</v>
      </c>
      <c r="D774" s="19">
        <v>44115</v>
      </c>
      <c r="E774" s="18" t="s">
        <v>812</v>
      </c>
      <c r="F774" s="17" t="s">
        <v>756</v>
      </c>
      <c r="G774" s="25">
        <v>150</v>
      </c>
    </row>
    <row r="775" spans="1:7">
      <c r="A775" s="16">
        <v>201108</v>
      </c>
      <c r="B775" s="17" t="s">
        <v>359</v>
      </c>
      <c r="C775" s="18" t="s">
        <v>242</v>
      </c>
      <c r="D775" s="19">
        <v>44119</v>
      </c>
      <c r="E775" s="18" t="s">
        <v>812</v>
      </c>
      <c r="F775" s="17" t="s">
        <v>207</v>
      </c>
      <c r="G775" s="25">
        <v>150</v>
      </c>
    </row>
    <row r="776" spans="1:7">
      <c r="A776" s="16">
        <v>201110</v>
      </c>
      <c r="B776" s="17" t="s">
        <v>391</v>
      </c>
      <c r="C776" s="18" t="s">
        <v>740</v>
      </c>
      <c r="D776" s="19">
        <v>44120</v>
      </c>
      <c r="E776" s="18" t="s">
        <v>229</v>
      </c>
      <c r="F776" s="17" t="s">
        <v>778</v>
      </c>
      <c r="G776" s="25">
        <v>150</v>
      </c>
    </row>
    <row r="777" spans="1:7">
      <c r="A777" s="16">
        <v>201119</v>
      </c>
      <c r="B777" s="17" t="s">
        <v>363</v>
      </c>
      <c r="C777" s="18" t="s">
        <v>737</v>
      </c>
      <c r="D777" s="19">
        <v>44121</v>
      </c>
      <c r="E777" s="18" t="s">
        <v>227</v>
      </c>
      <c r="F777" s="17" t="s">
        <v>764</v>
      </c>
      <c r="G777" s="25">
        <v>150</v>
      </c>
    </row>
    <row r="778" spans="1:7">
      <c r="A778" s="16">
        <v>201129</v>
      </c>
      <c r="B778" s="17" t="s">
        <v>408</v>
      </c>
      <c r="C778" s="18" t="s">
        <v>738</v>
      </c>
      <c r="D778" s="19">
        <v>44126</v>
      </c>
      <c r="E778" s="18" t="s">
        <v>812</v>
      </c>
      <c r="F778" s="17" t="s">
        <v>215</v>
      </c>
      <c r="G778" s="25">
        <v>150</v>
      </c>
    </row>
    <row r="779" spans="1:7">
      <c r="A779" s="16">
        <v>201132</v>
      </c>
      <c r="B779" s="17" t="s">
        <v>434</v>
      </c>
      <c r="C779" s="18" t="s">
        <v>242</v>
      </c>
      <c r="D779" s="19">
        <v>44126</v>
      </c>
      <c r="E779" s="18" t="s">
        <v>225</v>
      </c>
      <c r="F779" s="17" t="s">
        <v>219</v>
      </c>
      <c r="G779" s="25">
        <v>150</v>
      </c>
    </row>
    <row r="780" spans="1:7">
      <c r="A780" s="16">
        <v>201134</v>
      </c>
      <c r="B780" s="17" t="s">
        <v>374</v>
      </c>
      <c r="C780" s="18" t="s">
        <v>737</v>
      </c>
      <c r="D780" s="19">
        <v>44126</v>
      </c>
      <c r="E780" s="18" t="s">
        <v>227</v>
      </c>
      <c r="F780" s="17" t="s">
        <v>767</v>
      </c>
      <c r="G780" s="25">
        <v>150</v>
      </c>
    </row>
    <row r="781" spans="1:7">
      <c r="A781" s="16">
        <v>201135</v>
      </c>
      <c r="B781" s="17" t="s">
        <v>428</v>
      </c>
      <c r="C781" s="18" t="s">
        <v>738</v>
      </c>
      <c r="D781" s="19">
        <v>44126</v>
      </c>
      <c r="E781" s="18" t="s">
        <v>227</v>
      </c>
      <c r="F781" s="17" t="s">
        <v>768</v>
      </c>
      <c r="G781" s="25">
        <v>150</v>
      </c>
    </row>
    <row r="782" spans="1:7">
      <c r="A782" s="16">
        <v>201546</v>
      </c>
      <c r="B782" s="17" t="s">
        <v>397</v>
      </c>
      <c r="C782" s="18" t="s">
        <v>242</v>
      </c>
      <c r="D782" s="19">
        <v>44178</v>
      </c>
      <c r="E782" s="18" t="s">
        <v>229</v>
      </c>
      <c r="F782" s="17" t="s">
        <v>769</v>
      </c>
      <c r="G782" s="25">
        <v>140</v>
      </c>
    </row>
    <row r="783" spans="1:7">
      <c r="A783" s="16">
        <v>200053</v>
      </c>
      <c r="B783" s="17" t="s">
        <v>140</v>
      </c>
      <c r="C783" s="18" t="s">
        <v>814</v>
      </c>
      <c r="D783" s="19">
        <v>43853</v>
      </c>
      <c r="E783" s="18" t="s">
        <v>227</v>
      </c>
      <c r="F783" s="17" t="s">
        <v>210</v>
      </c>
      <c r="G783" s="25">
        <v>130</v>
      </c>
    </row>
    <row r="784" spans="1:7">
      <c r="A784" s="16">
        <v>200080</v>
      </c>
      <c r="B784" s="17" t="s">
        <v>119</v>
      </c>
      <c r="C784" s="18" t="s">
        <v>740</v>
      </c>
      <c r="D784" s="19">
        <v>43862</v>
      </c>
      <c r="E784" s="18" t="s">
        <v>226</v>
      </c>
      <c r="F784" s="17" t="s">
        <v>787</v>
      </c>
      <c r="G784" s="25">
        <v>130</v>
      </c>
    </row>
    <row r="785" spans="1:7">
      <c r="A785" s="16">
        <v>200139</v>
      </c>
      <c r="B785" s="17" t="s">
        <v>357</v>
      </c>
      <c r="C785" s="18" t="s">
        <v>742</v>
      </c>
      <c r="D785" s="19">
        <v>43883</v>
      </c>
      <c r="E785" s="18" t="s">
        <v>230</v>
      </c>
      <c r="F785" s="17" t="s">
        <v>766</v>
      </c>
      <c r="G785" s="25">
        <v>130</v>
      </c>
    </row>
    <row r="786" spans="1:7">
      <c r="A786" s="16">
        <v>200242</v>
      </c>
      <c r="B786" s="17" t="s">
        <v>381</v>
      </c>
      <c r="C786" s="18" t="s">
        <v>742</v>
      </c>
      <c r="D786" s="19">
        <v>43919</v>
      </c>
      <c r="E786" s="18" t="s">
        <v>812</v>
      </c>
      <c r="F786" s="17" t="s">
        <v>215</v>
      </c>
      <c r="G786" s="25">
        <v>130</v>
      </c>
    </row>
    <row r="787" spans="1:7">
      <c r="A787" s="16">
        <v>200264</v>
      </c>
      <c r="B787" s="17" t="s">
        <v>410</v>
      </c>
      <c r="C787" s="18" t="s">
        <v>739</v>
      </c>
      <c r="D787" s="19">
        <v>43926</v>
      </c>
      <c r="E787" s="18" t="s">
        <v>228</v>
      </c>
      <c r="F787" s="17" t="s">
        <v>758</v>
      </c>
      <c r="G787" s="25">
        <v>130</v>
      </c>
    </row>
    <row r="788" spans="1:7">
      <c r="A788" s="16">
        <v>200309</v>
      </c>
      <c r="B788" s="17" t="s">
        <v>426</v>
      </c>
      <c r="C788" s="18" t="s">
        <v>738</v>
      </c>
      <c r="D788" s="19">
        <v>43940</v>
      </c>
      <c r="E788" s="18" t="s">
        <v>225</v>
      </c>
      <c r="F788" s="17" t="s">
        <v>793</v>
      </c>
      <c r="G788" s="25">
        <v>130</v>
      </c>
    </row>
    <row r="789" spans="1:7">
      <c r="A789" s="16">
        <v>200315</v>
      </c>
      <c r="B789" s="17" t="s">
        <v>367</v>
      </c>
      <c r="C789" s="18" t="s">
        <v>814</v>
      </c>
      <c r="D789" s="19">
        <v>43940</v>
      </c>
      <c r="E789" s="18" t="s">
        <v>226</v>
      </c>
      <c r="F789" s="17" t="s">
        <v>785</v>
      </c>
      <c r="G789" s="25">
        <v>130</v>
      </c>
    </row>
    <row r="790" spans="1:7">
      <c r="A790" s="16">
        <v>200375</v>
      </c>
      <c r="B790" s="17" t="s">
        <v>377</v>
      </c>
      <c r="C790" s="18" t="s">
        <v>738</v>
      </c>
      <c r="D790" s="19">
        <v>43961</v>
      </c>
      <c r="E790" s="18" t="s">
        <v>226</v>
      </c>
      <c r="F790" s="17" t="s">
        <v>753</v>
      </c>
      <c r="G790" s="25">
        <v>130</v>
      </c>
    </row>
    <row r="791" spans="1:7">
      <c r="A791" s="16">
        <v>200434</v>
      </c>
      <c r="B791" s="17" t="s">
        <v>368</v>
      </c>
      <c r="C791" s="18" t="s">
        <v>738</v>
      </c>
      <c r="D791" s="19">
        <v>43981</v>
      </c>
      <c r="E791" s="18" t="s">
        <v>812</v>
      </c>
      <c r="F791" s="17" t="s">
        <v>757</v>
      </c>
      <c r="G791" s="25">
        <v>130</v>
      </c>
    </row>
    <row r="792" spans="1:7">
      <c r="A792" s="16">
        <v>200460</v>
      </c>
      <c r="B792" s="17" t="s">
        <v>359</v>
      </c>
      <c r="C792" s="18" t="s">
        <v>737</v>
      </c>
      <c r="D792" s="19">
        <v>43989</v>
      </c>
      <c r="E792" s="18" t="s">
        <v>226</v>
      </c>
      <c r="F792" s="17" t="s">
        <v>784</v>
      </c>
      <c r="G792" s="25">
        <v>130</v>
      </c>
    </row>
    <row r="793" spans="1:7">
      <c r="A793" s="16">
        <v>200499</v>
      </c>
      <c r="B793" s="17" t="s">
        <v>403</v>
      </c>
      <c r="C793" s="18" t="s">
        <v>740</v>
      </c>
      <c r="D793" s="19">
        <v>44001</v>
      </c>
      <c r="E793" s="18" t="s">
        <v>230</v>
      </c>
      <c r="F793" s="17" t="s">
        <v>770</v>
      </c>
      <c r="G793" s="25">
        <v>130</v>
      </c>
    </row>
    <row r="794" spans="1:7">
      <c r="A794" s="16">
        <v>200550</v>
      </c>
      <c r="B794" s="17" t="s">
        <v>430</v>
      </c>
      <c r="C794" s="18" t="s">
        <v>737</v>
      </c>
      <c r="D794" s="19">
        <v>44014</v>
      </c>
      <c r="E794" s="18" t="s">
        <v>226</v>
      </c>
      <c r="F794" s="17" t="s">
        <v>214</v>
      </c>
      <c r="G794" s="25">
        <v>130</v>
      </c>
    </row>
    <row r="795" spans="1:7">
      <c r="A795" s="16">
        <v>200655</v>
      </c>
      <c r="B795" s="17" t="s">
        <v>435</v>
      </c>
      <c r="C795" s="18" t="s">
        <v>739</v>
      </c>
      <c r="D795" s="19">
        <v>44035</v>
      </c>
      <c r="E795" s="18" t="s">
        <v>230</v>
      </c>
      <c r="F795" s="17" t="s">
        <v>766</v>
      </c>
      <c r="G795" s="25">
        <v>130</v>
      </c>
    </row>
    <row r="796" spans="1:7">
      <c r="A796" s="16">
        <v>200749</v>
      </c>
      <c r="B796" s="17" t="s">
        <v>169</v>
      </c>
      <c r="C796" s="18" t="s">
        <v>740</v>
      </c>
      <c r="D796" s="19">
        <v>44057</v>
      </c>
      <c r="E796" s="18" t="s">
        <v>227</v>
      </c>
      <c r="F796" s="17" t="s">
        <v>750</v>
      </c>
      <c r="G796" s="25">
        <v>130</v>
      </c>
    </row>
    <row r="797" spans="1:7">
      <c r="A797" s="16">
        <v>200875</v>
      </c>
      <c r="B797" s="17" t="s">
        <v>426</v>
      </c>
      <c r="C797" s="18" t="s">
        <v>242</v>
      </c>
      <c r="D797" s="19">
        <v>44083</v>
      </c>
      <c r="E797" s="18" t="s">
        <v>230</v>
      </c>
      <c r="F797" s="17" t="s">
        <v>773</v>
      </c>
      <c r="G797" s="25">
        <v>130</v>
      </c>
    </row>
    <row r="798" spans="1:7">
      <c r="A798" s="16">
        <v>200876</v>
      </c>
      <c r="B798" s="17" t="s">
        <v>396</v>
      </c>
      <c r="C798" s="18" t="s">
        <v>736</v>
      </c>
      <c r="D798" s="19">
        <v>44083</v>
      </c>
      <c r="E798" s="18" t="s">
        <v>227</v>
      </c>
      <c r="F798" s="17" t="s">
        <v>204</v>
      </c>
      <c r="G798" s="25">
        <v>130</v>
      </c>
    </row>
    <row r="799" spans="1:7">
      <c r="A799" s="16">
        <v>200955</v>
      </c>
      <c r="B799" s="17" t="s">
        <v>430</v>
      </c>
      <c r="C799" s="18" t="s">
        <v>737</v>
      </c>
      <c r="D799" s="19">
        <v>44097</v>
      </c>
      <c r="E799" s="18" t="s">
        <v>225</v>
      </c>
      <c r="F799" s="17" t="s">
        <v>793</v>
      </c>
      <c r="G799" s="25">
        <v>130</v>
      </c>
    </row>
    <row r="800" spans="1:7">
      <c r="A800" s="16">
        <v>200990</v>
      </c>
      <c r="B800" s="17" t="s">
        <v>431</v>
      </c>
      <c r="C800" s="18" t="s">
        <v>737</v>
      </c>
      <c r="D800" s="19">
        <v>44101</v>
      </c>
      <c r="E800" s="18" t="s">
        <v>228</v>
      </c>
      <c r="F800" s="17" t="s">
        <v>795</v>
      </c>
      <c r="G800" s="25">
        <v>130</v>
      </c>
    </row>
    <row r="801" spans="1:7">
      <c r="A801" s="16">
        <v>201030</v>
      </c>
      <c r="B801" s="17" t="s">
        <v>388</v>
      </c>
      <c r="C801" s="18" t="s">
        <v>739</v>
      </c>
      <c r="D801" s="19">
        <v>44106</v>
      </c>
      <c r="E801" s="18" t="s">
        <v>227</v>
      </c>
      <c r="F801" s="17" t="s">
        <v>781</v>
      </c>
      <c r="G801" s="25">
        <v>130</v>
      </c>
    </row>
    <row r="802" spans="1:7">
      <c r="A802" s="16">
        <v>201044</v>
      </c>
      <c r="B802" s="17" t="s">
        <v>393</v>
      </c>
      <c r="C802" s="18" t="s">
        <v>242</v>
      </c>
      <c r="D802" s="19">
        <v>44108</v>
      </c>
      <c r="E802" s="18" t="s">
        <v>227</v>
      </c>
      <c r="F802" s="17" t="s">
        <v>781</v>
      </c>
      <c r="G802" s="25">
        <v>130</v>
      </c>
    </row>
    <row r="803" spans="1:7">
      <c r="A803" s="16">
        <v>201120</v>
      </c>
      <c r="B803" s="17" t="s">
        <v>381</v>
      </c>
      <c r="C803" s="18" t="s">
        <v>739</v>
      </c>
      <c r="D803" s="19">
        <v>44121</v>
      </c>
      <c r="E803" s="18" t="s">
        <v>226</v>
      </c>
      <c r="F803" s="17" t="s">
        <v>753</v>
      </c>
      <c r="G803" s="25">
        <v>130</v>
      </c>
    </row>
    <row r="804" spans="1:7">
      <c r="A804" s="16">
        <v>201451</v>
      </c>
      <c r="B804" s="17" t="s">
        <v>403</v>
      </c>
      <c r="C804" s="18" t="s">
        <v>737</v>
      </c>
      <c r="D804" s="19">
        <v>44169</v>
      </c>
      <c r="E804" s="18" t="s">
        <v>227</v>
      </c>
      <c r="F804" s="17" t="s">
        <v>771</v>
      </c>
      <c r="G804" s="25">
        <v>130</v>
      </c>
    </row>
    <row r="805" spans="1:7">
      <c r="A805" s="16">
        <v>201512</v>
      </c>
      <c r="B805" s="17" t="s">
        <v>416</v>
      </c>
      <c r="C805" s="18" t="s">
        <v>742</v>
      </c>
      <c r="D805" s="19">
        <v>44176</v>
      </c>
      <c r="E805" s="18" t="s">
        <v>227</v>
      </c>
      <c r="F805" s="17" t="s">
        <v>783</v>
      </c>
      <c r="G805" s="25">
        <v>130</v>
      </c>
    </row>
    <row r="806" spans="1:7">
      <c r="A806" s="16">
        <v>201559</v>
      </c>
      <c r="B806" s="17" t="s">
        <v>389</v>
      </c>
      <c r="C806" s="18" t="s">
        <v>737</v>
      </c>
      <c r="D806" s="19">
        <v>44181</v>
      </c>
      <c r="E806" s="18" t="s">
        <v>227</v>
      </c>
      <c r="F806" s="17" t="s">
        <v>764</v>
      </c>
      <c r="G806" s="25">
        <v>130</v>
      </c>
    </row>
    <row r="807" spans="1:7">
      <c r="A807" s="16">
        <v>201303</v>
      </c>
      <c r="B807" s="17" t="s">
        <v>385</v>
      </c>
      <c r="C807" s="18" t="s">
        <v>742</v>
      </c>
      <c r="D807" s="19">
        <v>44148</v>
      </c>
      <c r="E807" s="18" t="s">
        <v>229</v>
      </c>
      <c r="F807" s="17" t="s">
        <v>211</v>
      </c>
      <c r="G807" s="25">
        <v>120</v>
      </c>
    </row>
    <row r="808" spans="1:7">
      <c r="A808" s="16">
        <v>201485</v>
      </c>
      <c r="B808" s="17" t="s">
        <v>368</v>
      </c>
      <c r="C808" s="18" t="s">
        <v>736</v>
      </c>
      <c r="D808" s="19">
        <v>44174</v>
      </c>
      <c r="E808" s="18" t="s">
        <v>229</v>
      </c>
      <c r="F808" s="17" t="s">
        <v>769</v>
      </c>
      <c r="G808" s="25">
        <v>120</v>
      </c>
    </row>
    <row r="809" spans="1:7">
      <c r="A809" s="16">
        <v>200340</v>
      </c>
      <c r="B809" s="17" t="s">
        <v>370</v>
      </c>
      <c r="C809" s="18" t="s">
        <v>740</v>
      </c>
      <c r="D809" s="19">
        <v>43950</v>
      </c>
      <c r="E809" s="18" t="s">
        <v>226</v>
      </c>
      <c r="F809" s="17" t="s">
        <v>753</v>
      </c>
      <c r="G809" s="25">
        <v>110</v>
      </c>
    </row>
    <row r="810" spans="1:7">
      <c r="A810" s="16">
        <v>200363</v>
      </c>
      <c r="B810" s="17" t="s">
        <v>395</v>
      </c>
      <c r="C810" s="18" t="s">
        <v>738</v>
      </c>
      <c r="D810" s="19">
        <v>43958</v>
      </c>
      <c r="E810" s="18" t="s">
        <v>227</v>
      </c>
      <c r="F810" s="17" t="s">
        <v>780</v>
      </c>
      <c r="G810" s="25">
        <v>110</v>
      </c>
    </row>
    <row r="811" spans="1:7">
      <c r="A811" s="16">
        <v>200388</v>
      </c>
      <c r="B811" s="17" t="s">
        <v>413</v>
      </c>
      <c r="C811" s="18" t="s">
        <v>741</v>
      </c>
      <c r="D811" s="19">
        <v>43967</v>
      </c>
      <c r="E811" s="18" t="s">
        <v>229</v>
      </c>
      <c r="F811" s="17" t="s">
        <v>769</v>
      </c>
      <c r="G811" s="25">
        <v>110</v>
      </c>
    </row>
    <row r="812" spans="1:7">
      <c r="A812" s="16">
        <v>200437</v>
      </c>
      <c r="B812" s="17" t="s">
        <v>422</v>
      </c>
      <c r="C812" s="18" t="s">
        <v>740</v>
      </c>
      <c r="D812" s="19">
        <v>43981</v>
      </c>
      <c r="E812" s="18" t="s">
        <v>227</v>
      </c>
      <c r="F812" s="17" t="s">
        <v>767</v>
      </c>
      <c r="G812" s="25">
        <v>110</v>
      </c>
    </row>
    <row r="813" spans="1:7">
      <c r="A813" s="16">
        <v>200459</v>
      </c>
      <c r="B813" s="17" t="s">
        <v>431</v>
      </c>
      <c r="C813" s="18" t="s">
        <v>740</v>
      </c>
      <c r="D813" s="19">
        <v>43989</v>
      </c>
      <c r="E813" s="18" t="s">
        <v>229</v>
      </c>
      <c r="F813" s="17" t="s">
        <v>212</v>
      </c>
      <c r="G813" s="25">
        <v>110</v>
      </c>
    </row>
    <row r="814" spans="1:7">
      <c r="A814" s="16">
        <v>200472</v>
      </c>
      <c r="B814" s="17" t="s">
        <v>357</v>
      </c>
      <c r="C814" s="18" t="s">
        <v>736</v>
      </c>
      <c r="D814" s="19">
        <v>43994</v>
      </c>
      <c r="E814" s="18" t="s">
        <v>227</v>
      </c>
      <c r="F814" s="17" t="s">
        <v>210</v>
      </c>
      <c r="G814" s="25">
        <v>110</v>
      </c>
    </row>
    <row r="815" spans="1:7">
      <c r="A815" s="16">
        <v>200553</v>
      </c>
      <c r="B815" s="17" t="s">
        <v>169</v>
      </c>
      <c r="C815" s="18" t="s">
        <v>737</v>
      </c>
      <c r="D815" s="19">
        <v>44014</v>
      </c>
      <c r="E815" s="18" t="s">
        <v>812</v>
      </c>
      <c r="F815" s="17" t="s">
        <v>215</v>
      </c>
      <c r="G815" s="25">
        <v>110</v>
      </c>
    </row>
    <row r="816" spans="1:7">
      <c r="A816" s="16">
        <v>200604</v>
      </c>
      <c r="B816" s="17" t="s">
        <v>366</v>
      </c>
      <c r="C816" s="18" t="s">
        <v>814</v>
      </c>
      <c r="D816" s="19">
        <v>44024</v>
      </c>
      <c r="E816" s="18" t="s">
        <v>812</v>
      </c>
      <c r="F816" s="17" t="s">
        <v>207</v>
      </c>
      <c r="G816" s="25">
        <v>110</v>
      </c>
    </row>
    <row r="817" spans="1:7">
      <c r="A817" s="16">
        <v>200632</v>
      </c>
      <c r="B817" s="17" t="s">
        <v>385</v>
      </c>
      <c r="C817" s="18" t="s">
        <v>814</v>
      </c>
      <c r="D817" s="19">
        <v>44030</v>
      </c>
      <c r="E817" s="18" t="s">
        <v>812</v>
      </c>
      <c r="F817" s="17" t="s">
        <v>782</v>
      </c>
      <c r="G817" s="25">
        <v>110</v>
      </c>
    </row>
    <row r="818" spans="1:7">
      <c r="A818" s="16">
        <v>200712</v>
      </c>
      <c r="B818" s="17" t="s">
        <v>362</v>
      </c>
      <c r="C818" s="18" t="s">
        <v>736</v>
      </c>
      <c r="D818" s="19">
        <v>44048</v>
      </c>
      <c r="E818" s="18" t="s">
        <v>226</v>
      </c>
      <c r="F818" s="17" t="s">
        <v>202</v>
      </c>
      <c r="G818" s="25">
        <v>110</v>
      </c>
    </row>
    <row r="819" spans="1:7">
      <c r="A819" s="16">
        <v>200770</v>
      </c>
      <c r="B819" s="17" t="s">
        <v>423</v>
      </c>
      <c r="C819" s="18" t="s">
        <v>741</v>
      </c>
      <c r="D819" s="19">
        <v>44062</v>
      </c>
      <c r="E819" s="18" t="s">
        <v>227</v>
      </c>
      <c r="F819" s="17" t="s">
        <v>749</v>
      </c>
      <c r="G819" s="25">
        <v>110</v>
      </c>
    </row>
    <row r="820" spans="1:7">
      <c r="A820" s="16">
        <v>200847</v>
      </c>
      <c r="B820" s="17" t="s">
        <v>386</v>
      </c>
      <c r="C820" s="18" t="s">
        <v>740</v>
      </c>
      <c r="D820" s="19">
        <v>44077</v>
      </c>
      <c r="E820" s="18" t="s">
        <v>226</v>
      </c>
      <c r="F820" s="17" t="s">
        <v>775</v>
      </c>
      <c r="G820" s="25">
        <v>110</v>
      </c>
    </row>
    <row r="821" spans="1:7">
      <c r="A821" s="16">
        <v>200894</v>
      </c>
      <c r="B821" s="17" t="s">
        <v>424</v>
      </c>
      <c r="C821" s="18" t="s">
        <v>740</v>
      </c>
      <c r="D821" s="19">
        <v>44085</v>
      </c>
      <c r="E821" s="18" t="s">
        <v>230</v>
      </c>
      <c r="F821" s="17" t="s">
        <v>770</v>
      </c>
      <c r="G821" s="25">
        <v>110</v>
      </c>
    </row>
    <row r="822" spans="1:7">
      <c r="A822" s="16">
        <v>200924</v>
      </c>
      <c r="B822" s="17" t="s">
        <v>373</v>
      </c>
      <c r="C822" s="18" t="s">
        <v>739</v>
      </c>
      <c r="D822" s="19">
        <v>44091</v>
      </c>
      <c r="E822" s="18" t="s">
        <v>227</v>
      </c>
      <c r="F822" s="17" t="s">
        <v>213</v>
      </c>
      <c r="G822" s="25">
        <v>110</v>
      </c>
    </row>
    <row r="823" spans="1:7">
      <c r="A823" s="16">
        <v>200942</v>
      </c>
      <c r="B823" s="17" t="s">
        <v>382</v>
      </c>
      <c r="C823" s="18" t="s">
        <v>740</v>
      </c>
      <c r="D823" s="19">
        <v>44094</v>
      </c>
      <c r="E823" s="18" t="s">
        <v>226</v>
      </c>
      <c r="F823" s="17" t="s">
        <v>202</v>
      </c>
      <c r="G823" s="25">
        <v>110</v>
      </c>
    </row>
    <row r="824" spans="1:7">
      <c r="A824" s="16">
        <v>201047</v>
      </c>
      <c r="B824" s="17" t="s">
        <v>416</v>
      </c>
      <c r="C824" s="18" t="s">
        <v>242</v>
      </c>
      <c r="D824" s="19">
        <v>44108</v>
      </c>
      <c r="E824" s="18" t="s">
        <v>225</v>
      </c>
      <c r="F824" s="17" t="s">
        <v>206</v>
      </c>
      <c r="G824" s="25">
        <v>110</v>
      </c>
    </row>
    <row r="825" spans="1:7">
      <c r="A825" s="16">
        <v>201084</v>
      </c>
      <c r="B825" s="17" t="s">
        <v>136</v>
      </c>
      <c r="C825" s="18" t="s">
        <v>737</v>
      </c>
      <c r="D825" s="19">
        <v>44115</v>
      </c>
      <c r="E825" s="18" t="s">
        <v>229</v>
      </c>
      <c r="F825" s="17" t="s">
        <v>212</v>
      </c>
      <c r="G825" s="25">
        <v>110</v>
      </c>
    </row>
    <row r="826" spans="1:7">
      <c r="A826" s="16">
        <v>200037</v>
      </c>
      <c r="B826" s="17" t="s">
        <v>398</v>
      </c>
      <c r="C826" s="18" t="s">
        <v>242</v>
      </c>
      <c r="D826" s="19">
        <v>43846</v>
      </c>
      <c r="E826" s="18" t="s">
        <v>226</v>
      </c>
      <c r="F826" s="17" t="s">
        <v>202</v>
      </c>
      <c r="G826" s="25">
        <v>100</v>
      </c>
    </row>
    <row r="827" spans="1:7">
      <c r="A827" s="16">
        <v>200051</v>
      </c>
      <c r="B827" s="17" t="s">
        <v>420</v>
      </c>
      <c r="C827" s="18" t="s">
        <v>738</v>
      </c>
      <c r="D827" s="19">
        <v>43852</v>
      </c>
      <c r="E827" s="18" t="s">
        <v>229</v>
      </c>
      <c r="F827" s="17" t="s">
        <v>779</v>
      </c>
      <c r="G827" s="25">
        <v>100</v>
      </c>
    </row>
    <row r="828" spans="1:7">
      <c r="A828" s="16">
        <v>200064</v>
      </c>
      <c r="B828" s="17" t="s">
        <v>353</v>
      </c>
      <c r="C828" s="18" t="s">
        <v>814</v>
      </c>
      <c r="D828" s="19">
        <v>43858</v>
      </c>
      <c r="E828" s="18" t="s">
        <v>225</v>
      </c>
      <c r="F828" s="17" t="s">
        <v>798</v>
      </c>
      <c r="G828" s="25">
        <v>100</v>
      </c>
    </row>
    <row r="829" spans="1:7">
      <c r="A829" s="16">
        <v>200065</v>
      </c>
      <c r="B829" s="17" t="s">
        <v>373</v>
      </c>
      <c r="C829" s="18" t="s">
        <v>742</v>
      </c>
      <c r="D829" s="19">
        <v>43858</v>
      </c>
      <c r="E829" s="18" t="s">
        <v>228</v>
      </c>
      <c r="F829" s="17" t="s">
        <v>758</v>
      </c>
      <c r="G829" s="25">
        <v>100</v>
      </c>
    </row>
    <row r="830" spans="1:7">
      <c r="A830" s="16">
        <v>200066</v>
      </c>
      <c r="B830" s="17" t="s">
        <v>371</v>
      </c>
      <c r="C830" s="18" t="s">
        <v>736</v>
      </c>
      <c r="D830" s="19">
        <v>43858</v>
      </c>
      <c r="E830" s="18" t="s">
        <v>225</v>
      </c>
      <c r="F830" s="17" t="s">
        <v>799</v>
      </c>
      <c r="G830" s="25">
        <v>100</v>
      </c>
    </row>
    <row r="831" spans="1:7">
      <c r="A831" s="16">
        <v>200070</v>
      </c>
      <c r="B831" s="17" t="s">
        <v>416</v>
      </c>
      <c r="C831" s="18" t="s">
        <v>737</v>
      </c>
      <c r="D831" s="19">
        <v>43859</v>
      </c>
      <c r="E831" s="18" t="s">
        <v>812</v>
      </c>
      <c r="F831" s="17" t="s">
        <v>200</v>
      </c>
      <c r="G831" s="25">
        <v>100</v>
      </c>
    </row>
    <row r="832" spans="1:7">
      <c r="A832" s="16">
        <v>200078</v>
      </c>
      <c r="B832" s="17" t="s">
        <v>432</v>
      </c>
      <c r="C832" s="18" t="s">
        <v>741</v>
      </c>
      <c r="D832" s="19">
        <v>43861</v>
      </c>
      <c r="E832" s="18" t="s">
        <v>229</v>
      </c>
      <c r="F832" s="17" t="s">
        <v>220</v>
      </c>
      <c r="G832" s="25">
        <v>100</v>
      </c>
    </row>
    <row r="833" spans="1:7">
      <c r="A833" s="16">
        <v>200083</v>
      </c>
      <c r="B833" s="17" t="s">
        <v>413</v>
      </c>
      <c r="C833" s="18" t="s">
        <v>742</v>
      </c>
      <c r="D833" s="19">
        <v>43865</v>
      </c>
      <c r="E833" s="18" t="s">
        <v>227</v>
      </c>
      <c r="F833" s="17" t="s">
        <v>768</v>
      </c>
      <c r="G833" s="25">
        <v>100</v>
      </c>
    </row>
    <row r="834" spans="1:7">
      <c r="A834" s="16">
        <v>200096</v>
      </c>
      <c r="B834" s="17" t="s">
        <v>422</v>
      </c>
      <c r="C834" s="18" t="s">
        <v>738</v>
      </c>
      <c r="D834" s="19">
        <v>43867</v>
      </c>
      <c r="E834" s="18" t="s">
        <v>228</v>
      </c>
      <c r="F834" s="17" t="s">
        <v>208</v>
      </c>
      <c r="G834" s="25">
        <v>100</v>
      </c>
    </row>
    <row r="835" spans="1:7">
      <c r="A835" s="16">
        <v>200110</v>
      </c>
      <c r="B835" s="17" t="s">
        <v>407</v>
      </c>
      <c r="C835" s="18" t="s">
        <v>741</v>
      </c>
      <c r="D835" s="19">
        <v>43873</v>
      </c>
      <c r="E835" s="18" t="s">
        <v>226</v>
      </c>
      <c r="F835" s="17" t="s">
        <v>787</v>
      </c>
      <c r="G835" s="25">
        <v>100</v>
      </c>
    </row>
    <row r="836" spans="1:7">
      <c r="A836" s="16">
        <v>200113</v>
      </c>
      <c r="B836" s="17" t="s">
        <v>360</v>
      </c>
      <c r="C836" s="18" t="s">
        <v>741</v>
      </c>
      <c r="D836" s="19">
        <v>43874</v>
      </c>
      <c r="E836" s="18" t="s">
        <v>229</v>
      </c>
      <c r="F836" s="17" t="s">
        <v>777</v>
      </c>
      <c r="G836" s="25">
        <v>100</v>
      </c>
    </row>
    <row r="837" spans="1:7">
      <c r="A837" s="16">
        <v>200123</v>
      </c>
      <c r="B837" s="17" t="s">
        <v>140</v>
      </c>
      <c r="C837" s="18" t="s">
        <v>737</v>
      </c>
      <c r="D837" s="19">
        <v>43879</v>
      </c>
      <c r="E837" s="18" t="s">
        <v>227</v>
      </c>
      <c r="F837" s="17" t="s">
        <v>204</v>
      </c>
      <c r="G837" s="25">
        <v>100</v>
      </c>
    </row>
    <row r="838" spans="1:7">
      <c r="A838" s="16">
        <v>200131</v>
      </c>
      <c r="B838" s="17" t="s">
        <v>415</v>
      </c>
      <c r="C838" s="18" t="s">
        <v>738</v>
      </c>
      <c r="D838" s="19">
        <v>43881</v>
      </c>
      <c r="E838" s="18" t="s">
        <v>227</v>
      </c>
      <c r="F838" s="17" t="s">
        <v>783</v>
      </c>
      <c r="G838" s="25">
        <v>100</v>
      </c>
    </row>
    <row r="839" spans="1:7">
      <c r="A839" s="16">
        <v>200135</v>
      </c>
      <c r="B839" s="17" t="s">
        <v>365</v>
      </c>
      <c r="C839" s="18" t="s">
        <v>738</v>
      </c>
      <c r="D839" s="19">
        <v>43882</v>
      </c>
      <c r="E839" s="18" t="s">
        <v>229</v>
      </c>
      <c r="F839" s="17" t="s">
        <v>754</v>
      </c>
      <c r="G839" s="25">
        <v>100</v>
      </c>
    </row>
    <row r="840" spans="1:7">
      <c r="A840" s="16">
        <v>200140</v>
      </c>
      <c r="B840" s="17" t="s">
        <v>367</v>
      </c>
      <c r="C840" s="18" t="s">
        <v>741</v>
      </c>
      <c r="D840" s="19">
        <v>43883</v>
      </c>
      <c r="E840" s="18" t="s">
        <v>230</v>
      </c>
      <c r="F840" s="17" t="s">
        <v>765</v>
      </c>
      <c r="G840" s="25">
        <v>100</v>
      </c>
    </row>
    <row r="841" spans="1:7">
      <c r="A841" s="16">
        <v>200143</v>
      </c>
      <c r="B841" s="17" t="s">
        <v>425</v>
      </c>
      <c r="C841" s="18" t="s">
        <v>742</v>
      </c>
      <c r="D841" s="19">
        <v>43886</v>
      </c>
      <c r="E841" s="18" t="s">
        <v>812</v>
      </c>
      <c r="F841" s="17" t="s">
        <v>217</v>
      </c>
      <c r="G841" s="25">
        <v>100</v>
      </c>
    </row>
    <row r="842" spans="1:7">
      <c r="A842" s="16">
        <v>200144</v>
      </c>
      <c r="B842" s="17" t="s">
        <v>380</v>
      </c>
      <c r="C842" s="18" t="s">
        <v>741</v>
      </c>
      <c r="D842" s="19">
        <v>43886</v>
      </c>
      <c r="E842" s="18" t="s">
        <v>226</v>
      </c>
      <c r="F842" s="17" t="s">
        <v>789</v>
      </c>
      <c r="G842" s="25">
        <v>100</v>
      </c>
    </row>
    <row r="843" spans="1:7">
      <c r="A843" s="16">
        <v>200145</v>
      </c>
      <c r="B843" s="17" t="s">
        <v>357</v>
      </c>
      <c r="C843" s="18" t="s">
        <v>736</v>
      </c>
      <c r="D843" s="19">
        <v>43886</v>
      </c>
      <c r="E843" s="18" t="s">
        <v>226</v>
      </c>
      <c r="F843" s="17" t="s">
        <v>784</v>
      </c>
      <c r="G843" s="25">
        <v>100</v>
      </c>
    </row>
    <row r="844" spans="1:7">
      <c r="A844" s="16">
        <v>200183</v>
      </c>
      <c r="B844" s="17" t="s">
        <v>378</v>
      </c>
      <c r="C844" s="18" t="s">
        <v>741</v>
      </c>
      <c r="D844" s="19">
        <v>43898</v>
      </c>
      <c r="E844" s="18" t="s">
        <v>229</v>
      </c>
      <c r="F844" s="17" t="s">
        <v>769</v>
      </c>
      <c r="G844" s="25">
        <v>100</v>
      </c>
    </row>
    <row r="845" spans="1:7">
      <c r="A845" s="16">
        <v>200192</v>
      </c>
      <c r="B845" s="17" t="s">
        <v>411</v>
      </c>
      <c r="C845" s="18" t="s">
        <v>814</v>
      </c>
      <c r="D845" s="19">
        <v>43903</v>
      </c>
      <c r="E845" s="18" t="s">
        <v>812</v>
      </c>
      <c r="F845" s="17" t="s">
        <v>200</v>
      </c>
      <c r="G845" s="25">
        <v>100</v>
      </c>
    </row>
    <row r="846" spans="1:7">
      <c r="A846" s="16">
        <v>200204</v>
      </c>
      <c r="B846" s="17" t="s">
        <v>356</v>
      </c>
      <c r="C846" s="18" t="s">
        <v>736</v>
      </c>
      <c r="D846" s="19">
        <v>43905</v>
      </c>
      <c r="E846" s="18" t="s">
        <v>225</v>
      </c>
      <c r="F846" s="17" t="s">
        <v>798</v>
      </c>
      <c r="G846" s="25">
        <v>100</v>
      </c>
    </row>
    <row r="847" spans="1:7">
      <c r="A847" s="16">
        <v>200234</v>
      </c>
      <c r="B847" s="17" t="s">
        <v>412</v>
      </c>
      <c r="C847" s="18" t="s">
        <v>814</v>
      </c>
      <c r="D847" s="19">
        <v>43917</v>
      </c>
      <c r="E847" s="18" t="s">
        <v>812</v>
      </c>
      <c r="F847" s="17" t="s">
        <v>756</v>
      </c>
      <c r="G847" s="25">
        <v>100</v>
      </c>
    </row>
    <row r="848" spans="1:7">
      <c r="A848" s="16">
        <v>200237</v>
      </c>
      <c r="B848" s="17" t="s">
        <v>420</v>
      </c>
      <c r="C848" s="18" t="s">
        <v>740</v>
      </c>
      <c r="D848" s="19">
        <v>43918</v>
      </c>
      <c r="E848" s="18" t="s">
        <v>226</v>
      </c>
      <c r="F848" s="17" t="s">
        <v>787</v>
      </c>
      <c r="G848" s="25">
        <v>100</v>
      </c>
    </row>
    <row r="849" spans="1:7">
      <c r="A849" s="16">
        <v>200253</v>
      </c>
      <c r="B849" s="17" t="s">
        <v>393</v>
      </c>
      <c r="C849" s="18" t="s">
        <v>737</v>
      </c>
      <c r="D849" s="19">
        <v>43924</v>
      </c>
      <c r="E849" s="18" t="s">
        <v>227</v>
      </c>
      <c r="F849" s="17" t="s">
        <v>748</v>
      </c>
      <c r="G849" s="25">
        <v>100</v>
      </c>
    </row>
    <row r="850" spans="1:7">
      <c r="A850" s="16">
        <v>200273</v>
      </c>
      <c r="B850" s="17" t="s">
        <v>360</v>
      </c>
      <c r="C850" s="18" t="s">
        <v>742</v>
      </c>
      <c r="D850" s="19">
        <v>43929</v>
      </c>
      <c r="E850" s="18" t="s">
        <v>812</v>
      </c>
      <c r="F850" s="17" t="s">
        <v>757</v>
      </c>
      <c r="G850" s="25">
        <v>100</v>
      </c>
    </row>
    <row r="851" spans="1:7">
      <c r="A851" s="16">
        <v>200323</v>
      </c>
      <c r="B851" s="17" t="s">
        <v>119</v>
      </c>
      <c r="C851" s="18" t="s">
        <v>739</v>
      </c>
      <c r="D851" s="19">
        <v>43944</v>
      </c>
      <c r="E851" s="18" t="s">
        <v>229</v>
      </c>
      <c r="F851" s="17" t="s">
        <v>747</v>
      </c>
      <c r="G851" s="25">
        <v>100</v>
      </c>
    </row>
    <row r="852" spans="1:7">
      <c r="A852" s="16">
        <v>200339</v>
      </c>
      <c r="B852" s="17" t="s">
        <v>418</v>
      </c>
      <c r="C852" s="18" t="s">
        <v>740</v>
      </c>
      <c r="D852" s="19">
        <v>43950</v>
      </c>
      <c r="E852" s="18" t="s">
        <v>812</v>
      </c>
      <c r="F852" s="17" t="s">
        <v>221</v>
      </c>
      <c r="G852" s="25">
        <v>100</v>
      </c>
    </row>
    <row r="853" spans="1:7">
      <c r="A853" s="16">
        <v>200351</v>
      </c>
      <c r="B853" s="17" t="s">
        <v>413</v>
      </c>
      <c r="C853" s="18" t="s">
        <v>742</v>
      </c>
      <c r="D853" s="19">
        <v>43953</v>
      </c>
      <c r="E853" s="18" t="s">
        <v>225</v>
      </c>
      <c r="F853" s="17" t="s">
        <v>791</v>
      </c>
      <c r="G853" s="25">
        <v>100</v>
      </c>
    </row>
    <row r="854" spans="1:7">
      <c r="A854" s="16">
        <v>200352</v>
      </c>
      <c r="B854" s="17" t="s">
        <v>359</v>
      </c>
      <c r="C854" s="18" t="s">
        <v>739</v>
      </c>
      <c r="D854" s="19">
        <v>43953</v>
      </c>
      <c r="E854" s="18" t="s">
        <v>812</v>
      </c>
      <c r="F854" s="17" t="s">
        <v>790</v>
      </c>
      <c r="G854" s="25">
        <v>100</v>
      </c>
    </row>
    <row r="855" spans="1:7">
      <c r="A855" s="16">
        <v>200359</v>
      </c>
      <c r="B855" s="17" t="s">
        <v>390</v>
      </c>
      <c r="C855" s="18" t="s">
        <v>742</v>
      </c>
      <c r="D855" s="19">
        <v>43954</v>
      </c>
      <c r="E855" s="18" t="s">
        <v>225</v>
      </c>
      <c r="F855" s="17" t="s">
        <v>206</v>
      </c>
      <c r="G855" s="25">
        <v>100</v>
      </c>
    </row>
    <row r="856" spans="1:7">
      <c r="A856" s="16">
        <v>200366</v>
      </c>
      <c r="B856" s="17" t="s">
        <v>396</v>
      </c>
      <c r="C856" s="18" t="s">
        <v>741</v>
      </c>
      <c r="D856" s="19">
        <v>43958</v>
      </c>
      <c r="E856" s="18" t="s">
        <v>227</v>
      </c>
      <c r="F856" s="17" t="s">
        <v>210</v>
      </c>
      <c r="G856" s="25">
        <v>100</v>
      </c>
    </row>
    <row r="857" spans="1:7">
      <c r="A857" s="16">
        <v>200380</v>
      </c>
      <c r="B857" s="17" t="s">
        <v>421</v>
      </c>
      <c r="C857" s="18" t="s">
        <v>738</v>
      </c>
      <c r="D857" s="19">
        <v>43965</v>
      </c>
      <c r="E857" s="18" t="s">
        <v>812</v>
      </c>
      <c r="F857" s="17" t="s">
        <v>755</v>
      </c>
      <c r="G857" s="25">
        <v>100</v>
      </c>
    </row>
    <row r="858" spans="1:7">
      <c r="A858" s="16">
        <v>200401</v>
      </c>
      <c r="B858" s="17" t="s">
        <v>412</v>
      </c>
      <c r="C858" s="18" t="s">
        <v>242</v>
      </c>
      <c r="D858" s="19">
        <v>43971</v>
      </c>
      <c r="E858" s="18" t="s">
        <v>812</v>
      </c>
      <c r="F858" s="17" t="s">
        <v>745</v>
      </c>
      <c r="G858" s="25">
        <v>100</v>
      </c>
    </row>
    <row r="859" spans="1:7">
      <c r="A859" s="16">
        <v>200408</v>
      </c>
      <c r="B859" s="17" t="s">
        <v>386</v>
      </c>
      <c r="C859" s="18" t="s">
        <v>740</v>
      </c>
      <c r="D859" s="19">
        <v>43973</v>
      </c>
      <c r="E859" s="18" t="s">
        <v>229</v>
      </c>
      <c r="F859" s="17" t="s">
        <v>212</v>
      </c>
      <c r="G859" s="25">
        <v>100</v>
      </c>
    </row>
    <row r="860" spans="1:7">
      <c r="A860" s="16">
        <v>200453</v>
      </c>
      <c r="B860" s="17" t="s">
        <v>403</v>
      </c>
      <c r="C860" s="18" t="s">
        <v>742</v>
      </c>
      <c r="D860" s="19">
        <v>43987</v>
      </c>
      <c r="E860" s="18" t="s">
        <v>229</v>
      </c>
      <c r="F860" s="17" t="s">
        <v>752</v>
      </c>
      <c r="G860" s="25">
        <v>100</v>
      </c>
    </row>
    <row r="861" spans="1:7">
      <c r="A861" s="16">
        <v>200454</v>
      </c>
      <c r="B861" s="17" t="s">
        <v>401</v>
      </c>
      <c r="C861" s="18" t="s">
        <v>740</v>
      </c>
      <c r="D861" s="19">
        <v>43987</v>
      </c>
      <c r="E861" s="18" t="s">
        <v>229</v>
      </c>
      <c r="F861" s="17" t="s">
        <v>211</v>
      </c>
      <c r="G861" s="25">
        <v>100</v>
      </c>
    </row>
    <row r="862" spans="1:7">
      <c r="A862" s="16">
        <v>200456</v>
      </c>
      <c r="B862" s="17" t="s">
        <v>412</v>
      </c>
      <c r="C862" s="18" t="s">
        <v>738</v>
      </c>
      <c r="D862" s="19">
        <v>43987</v>
      </c>
      <c r="E862" s="18" t="s">
        <v>812</v>
      </c>
      <c r="F862" s="17" t="s">
        <v>756</v>
      </c>
      <c r="G862" s="25">
        <v>100</v>
      </c>
    </row>
    <row r="863" spans="1:7">
      <c r="A863" s="16">
        <v>200458</v>
      </c>
      <c r="B863" s="17" t="s">
        <v>402</v>
      </c>
      <c r="C863" s="18" t="s">
        <v>741</v>
      </c>
      <c r="D863" s="19">
        <v>43988</v>
      </c>
      <c r="E863" s="18" t="s">
        <v>228</v>
      </c>
      <c r="F863" s="17" t="s">
        <v>208</v>
      </c>
      <c r="G863" s="25">
        <v>100</v>
      </c>
    </row>
    <row r="864" spans="1:7">
      <c r="A864" s="16">
        <v>200478</v>
      </c>
      <c r="B864" s="17" t="s">
        <v>409</v>
      </c>
      <c r="C864" s="18" t="s">
        <v>242</v>
      </c>
      <c r="D864" s="19">
        <v>43995</v>
      </c>
      <c r="E864" s="18" t="s">
        <v>230</v>
      </c>
      <c r="F864" s="17" t="s">
        <v>766</v>
      </c>
      <c r="G864" s="25">
        <v>100</v>
      </c>
    </row>
    <row r="865" spans="1:7">
      <c r="A865" s="16">
        <v>200492</v>
      </c>
      <c r="B865" s="17" t="s">
        <v>398</v>
      </c>
      <c r="C865" s="18" t="s">
        <v>736</v>
      </c>
      <c r="D865" s="19">
        <v>44000</v>
      </c>
      <c r="E865" s="18" t="s">
        <v>226</v>
      </c>
      <c r="F865" s="17" t="s">
        <v>789</v>
      </c>
      <c r="G865" s="25">
        <v>100</v>
      </c>
    </row>
    <row r="866" spans="1:7">
      <c r="A866" s="16">
        <v>200494</v>
      </c>
      <c r="B866" s="17" t="s">
        <v>368</v>
      </c>
      <c r="C866" s="18" t="s">
        <v>741</v>
      </c>
      <c r="D866" s="19">
        <v>44000</v>
      </c>
      <c r="E866" s="18" t="s">
        <v>228</v>
      </c>
      <c r="F866" s="17" t="s">
        <v>795</v>
      </c>
      <c r="G866" s="25">
        <v>100</v>
      </c>
    </row>
    <row r="867" spans="1:7">
      <c r="A867" s="16">
        <v>200497</v>
      </c>
      <c r="B867" s="17" t="s">
        <v>353</v>
      </c>
      <c r="C867" s="18" t="s">
        <v>738</v>
      </c>
      <c r="D867" s="19">
        <v>44001</v>
      </c>
      <c r="E867" s="18" t="s">
        <v>812</v>
      </c>
      <c r="F867" s="17" t="s">
        <v>757</v>
      </c>
      <c r="G867" s="25">
        <v>100</v>
      </c>
    </row>
    <row r="868" spans="1:7">
      <c r="A868" s="16">
        <v>200505</v>
      </c>
      <c r="B868" s="17" t="s">
        <v>359</v>
      </c>
      <c r="C868" s="18" t="s">
        <v>741</v>
      </c>
      <c r="D868" s="19">
        <v>44002</v>
      </c>
      <c r="E868" s="18" t="s">
        <v>812</v>
      </c>
      <c r="F868" s="17" t="s">
        <v>790</v>
      </c>
      <c r="G868" s="25">
        <v>100</v>
      </c>
    </row>
    <row r="869" spans="1:7">
      <c r="A869" s="16">
        <v>200511</v>
      </c>
      <c r="B869" s="17" t="s">
        <v>431</v>
      </c>
      <c r="C869" s="18" t="s">
        <v>741</v>
      </c>
      <c r="D869" s="19">
        <v>44003</v>
      </c>
      <c r="E869" s="18" t="s">
        <v>225</v>
      </c>
      <c r="F869" s="17" t="s">
        <v>798</v>
      </c>
      <c r="G869" s="25">
        <v>100</v>
      </c>
    </row>
    <row r="870" spans="1:7">
      <c r="A870" s="16">
        <v>200533</v>
      </c>
      <c r="B870" s="17" t="s">
        <v>352</v>
      </c>
      <c r="C870" s="18" t="s">
        <v>738</v>
      </c>
      <c r="D870" s="19">
        <v>44009</v>
      </c>
      <c r="E870" s="18" t="s">
        <v>226</v>
      </c>
      <c r="F870" s="17" t="s">
        <v>788</v>
      </c>
      <c r="G870" s="25">
        <v>100</v>
      </c>
    </row>
    <row r="871" spans="1:7">
      <c r="A871" s="16">
        <v>200535</v>
      </c>
      <c r="B871" s="17" t="s">
        <v>390</v>
      </c>
      <c r="C871" s="18" t="s">
        <v>737</v>
      </c>
      <c r="D871" s="19">
        <v>44009</v>
      </c>
      <c r="E871" s="18" t="s">
        <v>227</v>
      </c>
      <c r="F871" s="17" t="s">
        <v>783</v>
      </c>
      <c r="G871" s="25">
        <v>100</v>
      </c>
    </row>
    <row r="872" spans="1:7">
      <c r="A872" s="16">
        <v>200543</v>
      </c>
      <c r="B872" s="17" t="s">
        <v>398</v>
      </c>
      <c r="C872" s="18" t="s">
        <v>814</v>
      </c>
      <c r="D872" s="19">
        <v>44010</v>
      </c>
      <c r="E872" s="18" t="s">
        <v>229</v>
      </c>
      <c r="F872" s="17" t="s">
        <v>752</v>
      </c>
      <c r="G872" s="25">
        <v>100</v>
      </c>
    </row>
    <row r="873" spans="1:7">
      <c r="A873" s="16">
        <v>200551</v>
      </c>
      <c r="B873" s="17" t="s">
        <v>393</v>
      </c>
      <c r="C873" s="18" t="s">
        <v>814</v>
      </c>
      <c r="D873" s="19">
        <v>44014</v>
      </c>
      <c r="E873" s="18" t="s">
        <v>230</v>
      </c>
      <c r="F873" s="17" t="s">
        <v>770</v>
      </c>
      <c r="G873" s="25">
        <v>100</v>
      </c>
    </row>
    <row r="874" spans="1:7">
      <c r="A874" s="16">
        <v>200578</v>
      </c>
      <c r="B874" s="17" t="s">
        <v>399</v>
      </c>
      <c r="C874" s="18" t="s">
        <v>738</v>
      </c>
      <c r="D874" s="19">
        <v>44021</v>
      </c>
      <c r="E874" s="18" t="s">
        <v>229</v>
      </c>
      <c r="F874" s="17" t="s">
        <v>779</v>
      </c>
      <c r="G874" s="25">
        <v>100</v>
      </c>
    </row>
    <row r="875" spans="1:7">
      <c r="A875" s="16">
        <v>200580</v>
      </c>
      <c r="B875" s="17" t="s">
        <v>417</v>
      </c>
      <c r="C875" s="18" t="s">
        <v>814</v>
      </c>
      <c r="D875" s="19">
        <v>44021</v>
      </c>
      <c r="E875" s="18" t="s">
        <v>229</v>
      </c>
      <c r="F875" s="17" t="s">
        <v>778</v>
      </c>
      <c r="G875" s="25">
        <v>100</v>
      </c>
    </row>
    <row r="876" spans="1:7">
      <c r="A876" s="16">
        <v>200586</v>
      </c>
      <c r="B876" s="17" t="s">
        <v>405</v>
      </c>
      <c r="C876" s="18" t="s">
        <v>737</v>
      </c>
      <c r="D876" s="19">
        <v>44022</v>
      </c>
      <c r="E876" s="18" t="s">
        <v>812</v>
      </c>
      <c r="F876" s="17" t="s">
        <v>221</v>
      </c>
      <c r="G876" s="25">
        <v>100</v>
      </c>
    </row>
    <row r="877" spans="1:7">
      <c r="A877" s="16">
        <v>200588</v>
      </c>
      <c r="B877" s="17" t="s">
        <v>416</v>
      </c>
      <c r="C877" s="18" t="s">
        <v>740</v>
      </c>
      <c r="D877" s="19">
        <v>44022</v>
      </c>
      <c r="E877" s="18" t="s">
        <v>227</v>
      </c>
      <c r="F877" s="17" t="s">
        <v>783</v>
      </c>
      <c r="G877" s="25">
        <v>100</v>
      </c>
    </row>
    <row r="878" spans="1:7">
      <c r="A878" s="16">
        <v>200612</v>
      </c>
      <c r="B878" s="17" t="s">
        <v>424</v>
      </c>
      <c r="C878" s="18" t="s">
        <v>739</v>
      </c>
      <c r="D878" s="19">
        <v>44027</v>
      </c>
      <c r="E878" s="18" t="s">
        <v>227</v>
      </c>
      <c r="F878" s="17" t="s">
        <v>771</v>
      </c>
      <c r="G878" s="25">
        <v>100</v>
      </c>
    </row>
    <row r="879" spans="1:7">
      <c r="A879" s="16">
        <v>200626</v>
      </c>
      <c r="B879" s="17" t="s">
        <v>415</v>
      </c>
      <c r="C879" s="18" t="s">
        <v>737</v>
      </c>
      <c r="D879" s="19">
        <v>44029</v>
      </c>
      <c r="E879" s="18" t="s">
        <v>227</v>
      </c>
      <c r="F879" s="17" t="s">
        <v>786</v>
      </c>
      <c r="G879" s="25">
        <v>100</v>
      </c>
    </row>
    <row r="880" spans="1:7">
      <c r="A880" s="16">
        <v>200631</v>
      </c>
      <c r="B880" s="17" t="s">
        <v>409</v>
      </c>
      <c r="C880" s="18" t="s">
        <v>739</v>
      </c>
      <c r="D880" s="19">
        <v>44030</v>
      </c>
      <c r="E880" s="18" t="s">
        <v>229</v>
      </c>
      <c r="F880" s="17" t="s">
        <v>220</v>
      </c>
      <c r="G880" s="25">
        <v>100</v>
      </c>
    </row>
    <row r="881" spans="1:7">
      <c r="A881" s="16">
        <v>200636</v>
      </c>
      <c r="B881" s="17" t="s">
        <v>416</v>
      </c>
      <c r="C881" s="18" t="s">
        <v>741</v>
      </c>
      <c r="D881" s="19">
        <v>44030</v>
      </c>
      <c r="E881" s="18" t="s">
        <v>230</v>
      </c>
      <c r="F881" s="17" t="s">
        <v>209</v>
      </c>
      <c r="G881" s="25">
        <v>100</v>
      </c>
    </row>
    <row r="882" spans="1:7">
      <c r="A882" s="16">
        <v>200665</v>
      </c>
      <c r="B882" s="17" t="s">
        <v>364</v>
      </c>
      <c r="C882" s="18" t="s">
        <v>740</v>
      </c>
      <c r="D882" s="19">
        <v>44036</v>
      </c>
      <c r="E882" s="18" t="s">
        <v>230</v>
      </c>
      <c r="F882" s="17" t="s">
        <v>770</v>
      </c>
      <c r="G882" s="25">
        <v>100</v>
      </c>
    </row>
    <row r="883" spans="1:7">
      <c r="A883" s="16">
        <v>200671</v>
      </c>
      <c r="B883" s="17" t="s">
        <v>429</v>
      </c>
      <c r="C883" s="18" t="s">
        <v>738</v>
      </c>
      <c r="D883" s="19">
        <v>44037</v>
      </c>
      <c r="E883" s="18" t="s">
        <v>226</v>
      </c>
      <c r="F883" s="17" t="s">
        <v>214</v>
      </c>
      <c r="G883" s="25">
        <v>100</v>
      </c>
    </row>
    <row r="884" spans="1:7">
      <c r="A884" s="16">
        <v>200694</v>
      </c>
      <c r="B884" s="17" t="s">
        <v>413</v>
      </c>
      <c r="C884" s="18" t="s">
        <v>738</v>
      </c>
      <c r="D884" s="19">
        <v>44043</v>
      </c>
      <c r="E884" s="18" t="s">
        <v>228</v>
      </c>
      <c r="F884" s="17" t="s">
        <v>795</v>
      </c>
      <c r="G884" s="25">
        <v>100</v>
      </c>
    </row>
    <row r="885" spans="1:7">
      <c r="A885" s="16">
        <v>200715</v>
      </c>
      <c r="B885" s="17" t="s">
        <v>396</v>
      </c>
      <c r="C885" s="18" t="s">
        <v>814</v>
      </c>
      <c r="D885" s="19">
        <v>44048</v>
      </c>
      <c r="E885" s="18" t="s">
        <v>226</v>
      </c>
      <c r="F885" s="17" t="s">
        <v>784</v>
      </c>
      <c r="G885" s="25">
        <v>100</v>
      </c>
    </row>
    <row r="886" spans="1:7">
      <c r="A886" s="16">
        <v>200722</v>
      </c>
      <c r="B886" s="17" t="s">
        <v>432</v>
      </c>
      <c r="C886" s="18" t="s">
        <v>736</v>
      </c>
      <c r="D886" s="19">
        <v>44049</v>
      </c>
      <c r="E886" s="18" t="s">
        <v>812</v>
      </c>
      <c r="F886" s="17" t="s">
        <v>790</v>
      </c>
      <c r="G886" s="25">
        <v>100</v>
      </c>
    </row>
    <row r="887" spans="1:7">
      <c r="A887" s="16">
        <v>200753</v>
      </c>
      <c r="B887" s="17" t="s">
        <v>355</v>
      </c>
      <c r="C887" s="18" t="s">
        <v>740</v>
      </c>
      <c r="D887" s="19">
        <v>44057</v>
      </c>
      <c r="E887" s="18" t="s">
        <v>225</v>
      </c>
      <c r="F887" s="17" t="s">
        <v>206</v>
      </c>
      <c r="G887" s="25">
        <v>100</v>
      </c>
    </row>
    <row r="888" spans="1:7">
      <c r="A888" s="16">
        <v>200756</v>
      </c>
      <c r="B888" s="17" t="s">
        <v>408</v>
      </c>
      <c r="C888" s="18" t="s">
        <v>741</v>
      </c>
      <c r="D888" s="19">
        <v>44058</v>
      </c>
      <c r="E888" s="18" t="s">
        <v>227</v>
      </c>
      <c r="F888" s="17" t="s">
        <v>750</v>
      </c>
      <c r="G888" s="25">
        <v>100</v>
      </c>
    </row>
    <row r="889" spans="1:7">
      <c r="A889" s="16">
        <v>200771</v>
      </c>
      <c r="B889" s="17" t="s">
        <v>388</v>
      </c>
      <c r="C889" s="18" t="s">
        <v>740</v>
      </c>
      <c r="D889" s="19">
        <v>44062</v>
      </c>
      <c r="E889" s="18" t="s">
        <v>227</v>
      </c>
      <c r="F889" s="17" t="s">
        <v>748</v>
      </c>
      <c r="G889" s="25">
        <v>100</v>
      </c>
    </row>
    <row r="890" spans="1:7">
      <c r="A890" s="16">
        <v>200784</v>
      </c>
      <c r="B890" s="17" t="s">
        <v>353</v>
      </c>
      <c r="C890" s="18" t="s">
        <v>740</v>
      </c>
      <c r="D890" s="19">
        <v>44065</v>
      </c>
      <c r="E890" s="18" t="s">
        <v>229</v>
      </c>
      <c r="F890" s="17" t="s">
        <v>769</v>
      </c>
      <c r="G890" s="25">
        <v>100</v>
      </c>
    </row>
    <row r="891" spans="1:7">
      <c r="A891" s="16">
        <v>200787</v>
      </c>
      <c r="B891" s="17" t="s">
        <v>413</v>
      </c>
      <c r="C891" s="18" t="s">
        <v>736</v>
      </c>
      <c r="D891" s="19">
        <v>44066</v>
      </c>
      <c r="E891" s="18" t="s">
        <v>225</v>
      </c>
      <c r="F891" s="17" t="s">
        <v>791</v>
      </c>
      <c r="G891" s="25">
        <v>100</v>
      </c>
    </row>
    <row r="892" spans="1:7">
      <c r="A892" s="16">
        <v>200791</v>
      </c>
      <c r="B892" s="17" t="s">
        <v>389</v>
      </c>
      <c r="C892" s="18" t="s">
        <v>740</v>
      </c>
      <c r="D892" s="19">
        <v>44069</v>
      </c>
      <c r="E892" s="18" t="s">
        <v>225</v>
      </c>
      <c r="F892" s="17" t="s">
        <v>799</v>
      </c>
      <c r="G892" s="25">
        <v>100</v>
      </c>
    </row>
    <row r="893" spans="1:7">
      <c r="A893" s="16">
        <v>200797</v>
      </c>
      <c r="B893" s="17" t="s">
        <v>357</v>
      </c>
      <c r="C893" s="18" t="s">
        <v>242</v>
      </c>
      <c r="D893" s="19">
        <v>44069</v>
      </c>
      <c r="E893" s="18" t="s">
        <v>228</v>
      </c>
      <c r="F893" s="17" t="s">
        <v>758</v>
      </c>
      <c r="G893" s="25">
        <v>100</v>
      </c>
    </row>
    <row r="894" spans="1:7">
      <c r="A894" s="16">
        <v>200803</v>
      </c>
      <c r="B894" s="17" t="s">
        <v>370</v>
      </c>
      <c r="C894" s="18" t="s">
        <v>741</v>
      </c>
      <c r="D894" s="19">
        <v>44069</v>
      </c>
      <c r="E894" s="18" t="s">
        <v>812</v>
      </c>
      <c r="F894" s="17" t="s">
        <v>215</v>
      </c>
      <c r="G894" s="25">
        <v>100</v>
      </c>
    </row>
    <row r="895" spans="1:7">
      <c r="A895" s="16">
        <v>200821</v>
      </c>
      <c r="B895" s="17" t="s">
        <v>379</v>
      </c>
      <c r="C895" s="18" t="s">
        <v>741</v>
      </c>
      <c r="D895" s="19">
        <v>44072</v>
      </c>
      <c r="E895" s="18" t="s">
        <v>229</v>
      </c>
      <c r="F895" s="17" t="s">
        <v>759</v>
      </c>
      <c r="G895" s="25">
        <v>100</v>
      </c>
    </row>
    <row r="896" spans="1:7">
      <c r="A896" s="16">
        <v>200838</v>
      </c>
      <c r="B896" s="17" t="s">
        <v>395</v>
      </c>
      <c r="C896" s="18" t="s">
        <v>739</v>
      </c>
      <c r="D896" s="19">
        <v>44076</v>
      </c>
      <c r="E896" s="18" t="s">
        <v>228</v>
      </c>
      <c r="F896" s="17" t="s">
        <v>772</v>
      </c>
      <c r="G896" s="25">
        <v>100</v>
      </c>
    </row>
    <row r="897" spans="1:7">
      <c r="A897" s="16">
        <v>200872</v>
      </c>
      <c r="B897" s="17" t="s">
        <v>402</v>
      </c>
      <c r="C897" s="18" t="s">
        <v>736</v>
      </c>
      <c r="D897" s="19">
        <v>44080</v>
      </c>
      <c r="E897" s="18" t="s">
        <v>226</v>
      </c>
      <c r="F897" s="17" t="s">
        <v>788</v>
      </c>
      <c r="G897" s="25">
        <v>100</v>
      </c>
    </row>
    <row r="898" spans="1:7">
      <c r="A898" s="16">
        <v>200874</v>
      </c>
      <c r="B898" s="17" t="s">
        <v>119</v>
      </c>
      <c r="C898" s="18" t="s">
        <v>737</v>
      </c>
      <c r="D898" s="19">
        <v>44080</v>
      </c>
      <c r="E898" s="18" t="s">
        <v>225</v>
      </c>
      <c r="F898" s="17" t="s">
        <v>792</v>
      </c>
      <c r="G898" s="25">
        <v>100</v>
      </c>
    </row>
    <row r="899" spans="1:7">
      <c r="A899" s="16">
        <v>200962</v>
      </c>
      <c r="B899" s="17" t="s">
        <v>421</v>
      </c>
      <c r="C899" s="18" t="s">
        <v>739</v>
      </c>
      <c r="D899" s="19">
        <v>44098</v>
      </c>
      <c r="E899" s="18" t="s">
        <v>225</v>
      </c>
      <c r="F899" s="17" t="s">
        <v>219</v>
      </c>
      <c r="G899" s="25">
        <v>100</v>
      </c>
    </row>
    <row r="900" spans="1:7">
      <c r="A900" s="16">
        <v>200970</v>
      </c>
      <c r="B900" s="17" t="s">
        <v>426</v>
      </c>
      <c r="C900" s="18" t="s">
        <v>242</v>
      </c>
      <c r="D900" s="19">
        <v>44099</v>
      </c>
      <c r="E900" s="18" t="s">
        <v>227</v>
      </c>
      <c r="F900" s="17" t="s">
        <v>780</v>
      </c>
      <c r="G900" s="25">
        <v>100</v>
      </c>
    </row>
    <row r="901" spans="1:7">
      <c r="A901" s="16">
        <v>200971</v>
      </c>
      <c r="B901" s="17" t="s">
        <v>396</v>
      </c>
      <c r="C901" s="18" t="s">
        <v>736</v>
      </c>
      <c r="D901" s="19">
        <v>44099</v>
      </c>
      <c r="E901" s="18" t="s">
        <v>229</v>
      </c>
      <c r="F901" s="17" t="s">
        <v>220</v>
      </c>
      <c r="G901" s="25">
        <v>100</v>
      </c>
    </row>
    <row r="902" spans="1:7">
      <c r="A902" s="16">
        <v>200979</v>
      </c>
      <c r="B902" s="17" t="s">
        <v>367</v>
      </c>
      <c r="C902" s="18" t="s">
        <v>736</v>
      </c>
      <c r="D902" s="19">
        <v>44100</v>
      </c>
      <c r="E902" s="18" t="s">
        <v>227</v>
      </c>
      <c r="F902" s="17" t="s">
        <v>780</v>
      </c>
      <c r="G902" s="25">
        <v>100</v>
      </c>
    </row>
    <row r="903" spans="1:7">
      <c r="A903" s="16">
        <v>201001</v>
      </c>
      <c r="B903" s="17" t="s">
        <v>164</v>
      </c>
      <c r="C903" s="18" t="s">
        <v>736</v>
      </c>
      <c r="D903" s="19">
        <v>44101</v>
      </c>
      <c r="E903" s="18" t="s">
        <v>227</v>
      </c>
      <c r="F903" s="17" t="s">
        <v>786</v>
      </c>
      <c r="G903" s="25">
        <v>100</v>
      </c>
    </row>
    <row r="904" spans="1:7">
      <c r="A904" s="16">
        <v>201012</v>
      </c>
      <c r="B904" s="17" t="s">
        <v>387</v>
      </c>
      <c r="C904" s="18" t="s">
        <v>736</v>
      </c>
      <c r="D904" s="19">
        <v>44104</v>
      </c>
      <c r="E904" s="18" t="s">
        <v>812</v>
      </c>
      <c r="F904" s="17" t="s">
        <v>217</v>
      </c>
      <c r="G904" s="25">
        <v>100</v>
      </c>
    </row>
    <row r="905" spans="1:7">
      <c r="A905" s="16">
        <v>201045</v>
      </c>
      <c r="B905" s="17" t="s">
        <v>384</v>
      </c>
      <c r="C905" s="18" t="s">
        <v>742</v>
      </c>
      <c r="D905" s="19">
        <v>44108</v>
      </c>
      <c r="E905" s="18" t="s">
        <v>812</v>
      </c>
      <c r="F905" s="17" t="s">
        <v>782</v>
      </c>
      <c r="G905" s="25">
        <v>100</v>
      </c>
    </row>
    <row r="906" spans="1:7">
      <c r="A906" s="16">
        <v>201046</v>
      </c>
      <c r="B906" s="17" t="s">
        <v>394</v>
      </c>
      <c r="C906" s="18" t="s">
        <v>742</v>
      </c>
      <c r="D906" s="19">
        <v>44108</v>
      </c>
      <c r="E906" s="18" t="s">
        <v>812</v>
      </c>
      <c r="F906" s="17" t="s">
        <v>207</v>
      </c>
      <c r="G906" s="25">
        <v>100</v>
      </c>
    </row>
    <row r="907" spans="1:7">
      <c r="A907" s="16">
        <v>201061</v>
      </c>
      <c r="B907" s="17" t="s">
        <v>415</v>
      </c>
      <c r="C907" s="18" t="s">
        <v>740</v>
      </c>
      <c r="D907" s="19">
        <v>44112</v>
      </c>
      <c r="E907" s="18" t="s">
        <v>812</v>
      </c>
      <c r="F907" s="17" t="s">
        <v>755</v>
      </c>
      <c r="G907" s="25">
        <v>100</v>
      </c>
    </row>
    <row r="908" spans="1:7">
      <c r="A908" s="16">
        <v>201093</v>
      </c>
      <c r="B908" s="17" t="s">
        <v>421</v>
      </c>
      <c r="C908" s="18" t="s">
        <v>740</v>
      </c>
      <c r="D908" s="19">
        <v>44118</v>
      </c>
      <c r="E908" s="18" t="s">
        <v>812</v>
      </c>
      <c r="F908" s="17" t="s">
        <v>755</v>
      </c>
      <c r="G908" s="25">
        <v>100</v>
      </c>
    </row>
    <row r="909" spans="1:7">
      <c r="A909" s="16">
        <v>201113</v>
      </c>
      <c r="B909" s="17" t="s">
        <v>392</v>
      </c>
      <c r="C909" s="18" t="s">
        <v>738</v>
      </c>
      <c r="D909" s="19">
        <v>44120</v>
      </c>
      <c r="E909" s="18" t="s">
        <v>229</v>
      </c>
      <c r="F909" s="17" t="s">
        <v>777</v>
      </c>
      <c r="G909" s="25">
        <v>100</v>
      </c>
    </row>
    <row r="910" spans="1:7">
      <c r="A910" s="16">
        <v>201118</v>
      </c>
      <c r="B910" s="17" t="s">
        <v>392</v>
      </c>
      <c r="C910" s="18" t="s">
        <v>738</v>
      </c>
      <c r="D910" s="19">
        <v>44121</v>
      </c>
      <c r="E910" s="18" t="s">
        <v>226</v>
      </c>
      <c r="F910" s="17" t="s">
        <v>775</v>
      </c>
      <c r="G910" s="25">
        <v>100</v>
      </c>
    </row>
    <row r="911" spans="1:7">
      <c r="A911" s="16">
        <v>201133</v>
      </c>
      <c r="B911" s="17" t="s">
        <v>418</v>
      </c>
      <c r="C911" s="18" t="s">
        <v>814</v>
      </c>
      <c r="D911" s="19">
        <v>44126</v>
      </c>
      <c r="E911" s="18" t="s">
        <v>227</v>
      </c>
      <c r="F911" s="17" t="s">
        <v>786</v>
      </c>
      <c r="G911" s="25">
        <v>100</v>
      </c>
    </row>
    <row r="912" spans="1:7">
      <c r="A912" s="16">
        <v>201136</v>
      </c>
      <c r="B912" s="17" t="s">
        <v>410</v>
      </c>
      <c r="C912" s="18" t="s">
        <v>736</v>
      </c>
      <c r="D912" s="19">
        <v>44126</v>
      </c>
      <c r="E912" s="18" t="s">
        <v>226</v>
      </c>
      <c r="F912" s="17" t="s">
        <v>784</v>
      </c>
      <c r="G912" s="25">
        <v>100</v>
      </c>
    </row>
    <row r="913" spans="1:7">
      <c r="A913" s="16">
        <v>201149</v>
      </c>
      <c r="B913" s="17" t="s">
        <v>136</v>
      </c>
      <c r="C913" s="18" t="s">
        <v>741</v>
      </c>
      <c r="D913" s="19">
        <v>44132</v>
      </c>
      <c r="E913" s="18" t="s">
        <v>229</v>
      </c>
      <c r="F913" s="17" t="s">
        <v>777</v>
      </c>
      <c r="G913" s="25">
        <v>100</v>
      </c>
    </row>
    <row r="914" spans="1:7">
      <c r="A914" s="16">
        <v>201191</v>
      </c>
      <c r="B914" s="17" t="s">
        <v>362</v>
      </c>
      <c r="C914" s="18" t="s">
        <v>738</v>
      </c>
      <c r="D914" s="19">
        <v>44135</v>
      </c>
      <c r="E914" s="18" t="s">
        <v>226</v>
      </c>
      <c r="F914" s="17" t="s">
        <v>789</v>
      </c>
      <c r="G914" s="25">
        <v>100</v>
      </c>
    </row>
    <row r="915" spans="1:7">
      <c r="A915" s="16">
        <v>201316</v>
      </c>
      <c r="B915" s="17" t="s">
        <v>428</v>
      </c>
      <c r="C915" s="18" t="s">
        <v>242</v>
      </c>
      <c r="D915" s="19">
        <v>44150</v>
      </c>
      <c r="E915" s="18" t="s">
        <v>228</v>
      </c>
      <c r="F915" s="17" t="s">
        <v>795</v>
      </c>
      <c r="G915" s="25">
        <v>100</v>
      </c>
    </row>
    <row r="916" spans="1:7">
      <c r="A916" s="16">
        <v>201500</v>
      </c>
      <c r="B916" s="17" t="s">
        <v>393</v>
      </c>
      <c r="C916" s="18" t="s">
        <v>741</v>
      </c>
      <c r="D916" s="19">
        <v>44175</v>
      </c>
      <c r="E916" s="18" t="s">
        <v>227</v>
      </c>
      <c r="F916" s="17" t="s">
        <v>781</v>
      </c>
      <c r="G916" s="25">
        <v>100</v>
      </c>
    </row>
    <row r="917" spans="1:7">
      <c r="A917" s="16">
        <v>201526</v>
      </c>
      <c r="B917" s="17" t="s">
        <v>404</v>
      </c>
      <c r="C917" s="18" t="s">
        <v>737</v>
      </c>
      <c r="D917" s="19">
        <v>44177</v>
      </c>
      <c r="E917" s="18" t="s">
        <v>812</v>
      </c>
      <c r="F917" s="17" t="s">
        <v>217</v>
      </c>
      <c r="G917" s="25">
        <v>100</v>
      </c>
    </row>
    <row r="918" spans="1:7">
      <c r="A918" s="16">
        <v>201659</v>
      </c>
      <c r="B918" s="17" t="s">
        <v>366</v>
      </c>
      <c r="C918" s="18" t="s">
        <v>736</v>
      </c>
      <c r="D918" s="19">
        <v>44192</v>
      </c>
      <c r="E918" s="18" t="s">
        <v>227</v>
      </c>
      <c r="F918" s="17" t="s">
        <v>213</v>
      </c>
      <c r="G918" s="25">
        <v>100</v>
      </c>
    </row>
    <row r="919" spans="1:7">
      <c r="A919" s="16">
        <v>200005</v>
      </c>
      <c r="B919" s="17" t="s">
        <v>153</v>
      </c>
      <c r="C919" s="18" t="s">
        <v>738</v>
      </c>
      <c r="D919" s="19">
        <v>43832</v>
      </c>
      <c r="E919" s="18" t="s">
        <v>812</v>
      </c>
      <c r="F919" s="17" t="s">
        <v>216</v>
      </c>
      <c r="G919" s="25">
        <v>90</v>
      </c>
    </row>
    <row r="920" spans="1:7">
      <c r="A920" s="16">
        <v>200060</v>
      </c>
      <c r="B920" s="17" t="s">
        <v>383</v>
      </c>
      <c r="C920" s="18" t="s">
        <v>738</v>
      </c>
      <c r="D920" s="19">
        <v>43854</v>
      </c>
      <c r="E920" s="18" t="s">
        <v>227</v>
      </c>
      <c r="F920" s="17" t="s">
        <v>749</v>
      </c>
      <c r="G920" s="25">
        <v>90</v>
      </c>
    </row>
    <row r="921" spans="1:7">
      <c r="A921" s="16">
        <v>200063</v>
      </c>
      <c r="B921" s="17" t="s">
        <v>421</v>
      </c>
      <c r="C921" s="18" t="s">
        <v>242</v>
      </c>
      <c r="D921" s="19">
        <v>43858</v>
      </c>
      <c r="E921" s="18" t="s">
        <v>812</v>
      </c>
      <c r="F921" s="17" t="s">
        <v>221</v>
      </c>
      <c r="G921" s="25">
        <v>90</v>
      </c>
    </row>
    <row r="922" spans="1:7">
      <c r="A922" s="16">
        <v>200191</v>
      </c>
      <c r="B922" s="17" t="s">
        <v>412</v>
      </c>
      <c r="C922" s="18" t="s">
        <v>741</v>
      </c>
      <c r="D922" s="19">
        <v>43902</v>
      </c>
      <c r="E922" s="18" t="s">
        <v>226</v>
      </c>
      <c r="F922" s="17" t="s">
        <v>743</v>
      </c>
      <c r="G922" s="25">
        <v>90</v>
      </c>
    </row>
    <row r="923" spans="1:7">
      <c r="A923" s="16">
        <v>200243</v>
      </c>
      <c r="B923" s="17" t="s">
        <v>383</v>
      </c>
      <c r="C923" s="18" t="s">
        <v>736</v>
      </c>
      <c r="D923" s="19">
        <v>43919</v>
      </c>
      <c r="E923" s="18" t="s">
        <v>226</v>
      </c>
      <c r="F923" s="17" t="s">
        <v>214</v>
      </c>
      <c r="G923" s="25">
        <v>90</v>
      </c>
    </row>
    <row r="924" spans="1:7">
      <c r="A924" s="16">
        <v>200376</v>
      </c>
      <c r="B924" s="17" t="s">
        <v>358</v>
      </c>
      <c r="C924" s="18" t="s">
        <v>736</v>
      </c>
      <c r="D924" s="19">
        <v>43964</v>
      </c>
      <c r="E924" s="18" t="s">
        <v>227</v>
      </c>
      <c r="F924" s="17" t="s">
        <v>781</v>
      </c>
      <c r="G924" s="25">
        <v>90</v>
      </c>
    </row>
    <row r="925" spans="1:7">
      <c r="A925" s="16">
        <v>200416</v>
      </c>
      <c r="B925" s="17" t="s">
        <v>400</v>
      </c>
      <c r="C925" s="18" t="s">
        <v>738</v>
      </c>
      <c r="D925" s="19">
        <v>43975</v>
      </c>
      <c r="E925" s="18" t="s">
        <v>230</v>
      </c>
      <c r="F925" s="17" t="s">
        <v>773</v>
      </c>
      <c r="G925" s="25">
        <v>90</v>
      </c>
    </row>
    <row r="926" spans="1:7">
      <c r="A926" s="16">
        <v>200503</v>
      </c>
      <c r="B926" s="17" t="s">
        <v>425</v>
      </c>
      <c r="C926" s="18" t="s">
        <v>741</v>
      </c>
      <c r="D926" s="19">
        <v>44002</v>
      </c>
      <c r="E926" s="18" t="s">
        <v>230</v>
      </c>
      <c r="F926" s="17" t="s">
        <v>765</v>
      </c>
      <c r="G926" s="25">
        <v>90</v>
      </c>
    </row>
    <row r="927" spans="1:7">
      <c r="A927" s="16">
        <v>200508</v>
      </c>
      <c r="B927" s="17" t="s">
        <v>359</v>
      </c>
      <c r="C927" s="18" t="s">
        <v>736</v>
      </c>
      <c r="D927" s="19">
        <v>44003</v>
      </c>
      <c r="E927" s="18" t="s">
        <v>227</v>
      </c>
      <c r="F927" s="17" t="s">
        <v>210</v>
      </c>
      <c r="G927" s="25">
        <v>90</v>
      </c>
    </row>
    <row r="928" spans="1:7">
      <c r="A928" s="16">
        <v>200672</v>
      </c>
      <c r="B928" s="17" t="s">
        <v>407</v>
      </c>
      <c r="C928" s="18" t="s">
        <v>814</v>
      </c>
      <c r="D928" s="19">
        <v>44037</v>
      </c>
      <c r="E928" s="18" t="s">
        <v>812</v>
      </c>
      <c r="F928" s="17" t="s">
        <v>215</v>
      </c>
      <c r="G928" s="25">
        <v>90</v>
      </c>
    </row>
    <row r="929" spans="1:7">
      <c r="A929" s="16">
        <v>200754</v>
      </c>
      <c r="B929" s="17" t="s">
        <v>356</v>
      </c>
      <c r="C929" s="18" t="s">
        <v>742</v>
      </c>
      <c r="D929" s="19">
        <v>44057</v>
      </c>
      <c r="E929" s="18" t="s">
        <v>227</v>
      </c>
      <c r="F929" s="17" t="s">
        <v>760</v>
      </c>
      <c r="G929" s="25">
        <v>90</v>
      </c>
    </row>
    <row r="930" spans="1:7">
      <c r="A930" s="16">
        <v>200788</v>
      </c>
      <c r="B930" s="17" t="s">
        <v>140</v>
      </c>
      <c r="C930" s="18" t="s">
        <v>737</v>
      </c>
      <c r="D930" s="19">
        <v>44066</v>
      </c>
      <c r="E930" s="18" t="s">
        <v>229</v>
      </c>
      <c r="F930" s="17" t="s">
        <v>220</v>
      </c>
      <c r="G930" s="25">
        <v>90</v>
      </c>
    </row>
    <row r="931" spans="1:7">
      <c r="A931" s="16">
        <v>200789</v>
      </c>
      <c r="B931" s="17" t="s">
        <v>414</v>
      </c>
      <c r="C931" s="18" t="s">
        <v>741</v>
      </c>
      <c r="D931" s="19">
        <v>44069</v>
      </c>
      <c r="E931" s="18" t="s">
        <v>812</v>
      </c>
      <c r="F931" s="17" t="s">
        <v>755</v>
      </c>
      <c r="G931" s="25">
        <v>90</v>
      </c>
    </row>
    <row r="932" spans="1:7">
      <c r="A932" s="16">
        <v>200846</v>
      </c>
      <c r="B932" s="17" t="s">
        <v>402</v>
      </c>
      <c r="C932" s="18" t="s">
        <v>739</v>
      </c>
      <c r="D932" s="19">
        <v>44077</v>
      </c>
      <c r="E932" s="18" t="s">
        <v>227</v>
      </c>
      <c r="F932" s="17" t="s">
        <v>764</v>
      </c>
      <c r="G932" s="25">
        <v>90</v>
      </c>
    </row>
    <row r="933" spans="1:7">
      <c r="A933" s="16">
        <v>200903</v>
      </c>
      <c r="B933" s="17" t="s">
        <v>401</v>
      </c>
      <c r="C933" s="18" t="s">
        <v>242</v>
      </c>
      <c r="D933" s="19">
        <v>44086</v>
      </c>
      <c r="E933" s="18" t="s">
        <v>812</v>
      </c>
      <c r="F933" s="17" t="s">
        <v>782</v>
      </c>
      <c r="G933" s="25">
        <v>90</v>
      </c>
    </row>
    <row r="934" spans="1:7">
      <c r="A934" s="16">
        <v>200935</v>
      </c>
      <c r="B934" s="17" t="s">
        <v>374</v>
      </c>
      <c r="C934" s="18" t="s">
        <v>736</v>
      </c>
      <c r="D934" s="19">
        <v>44093</v>
      </c>
      <c r="E934" s="18" t="s">
        <v>227</v>
      </c>
      <c r="F934" s="17" t="s">
        <v>767</v>
      </c>
      <c r="G934" s="25">
        <v>90</v>
      </c>
    </row>
    <row r="935" spans="1:7">
      <c r="A935" s="16">
        <v>201025</v>
      </c>
      <c r="B935" s="17" t="s">
        <v>377</v>
      </c>
      <c r="C935" s="18" t="s">
        <v>742</v>
      </c>
      <c r="D935" s="19">
        <v>44106</v>
      </c>
      <c r="E935" s="18" t="s">
        <v>226</v>
      </c>
      <c r="F935" s="17" t="s">
        <v>787</v>
      </c>
      <c r="G935" s="25">
        <v>90</v>
      </c>
    </row>
    <row r="936" spans="1:7">
      <c r="A936" s="16">
        <v>200103</v>
      </c>
      <c r="B936" s="17" t="s">
        <v>419</v>
      </c>
      <c r="C936" s="18" t="s">
        <v>737</v>
      </c>
      <c r="D936" s="19">
        <v>43873</v>
      </c>
      <c r="E936" s="18" t="s">
        <v>226</v>
      </c>
      <c r="F936" s="17" t="s">
        <v>789</v>
      </c>
      <c r="G936" s="25">
        <v>80</v>
      </c>
    </row>
    <row r="937" spans="1:7">
      <c r="A937" s="16">
        <v>200022</v>
      </c>
      <c r="B937" s="17" t="s">
        <v>371</v>
      </c>
      <c r="C937" s="18" t="s">
        <v>738</v>
      </c>
      <c r="D937" s="19">
        <v>43838</v>
      </c>
      <c r="E937" s="18" t="s">
        <v>225</v>
      </c>
      <c r="F937" s="17" t="s">
        <v>218</v>
      </c>
      <c r="G937" s="25">
        <v>70</v>
      </c>
    </row>
    <row r="938" spans="1:7">
      <c r="A938" s="16">
        <v>200044</v>
      </c>
      <c r="B938" s="17" t="s">
        <v>379</v>
      </c>
      <c r="C938" s="18" t="s">
        <v>742</v>
      </c>
      <c r="D938" s="19">
        <v>43847</v>
      </c>
      <c r="E938" s="18" t="s">
        <v>229</v>
      </c>
      <c r="F938" s="17" t="s">
        <v>211</v>
      </c>
      <c r="G938" s="25">
        <v>70</v>
      </c>
    </row>
    <row r="939" spans="1:7">
      <c r="A939" s="16">
        <v>200093</v>
      </c>
      <c r="B939" s="17" t="s">
        <v>119</v>
      </c>
      <c r="C939" s="18" t="s">
        <v>738</v>
      </c>
      <c r="D939" s="19">
        <v>43867</v>
      </c>
      <c r="E939" s="18" t="s">
        <v>227</v>
      </c>
      <c r="F939" s="17" t="s">
        <v>750</v>
      </c>
      <c r="G939" s="25">
        <v>70</v>
      </c>
    </row>
    <row r="940" spans="1:7">
      <c r="A940" s="16">
        <v>200100</v>
      </c>
      <c r="B940" s="17" t="s">
        <v>390</v>
      </c>
      <c r="C940" s="18" t="s">
        <v>736</v>
      </c>
      <c r="D940" s="19">
        <v>43869</v>
      </c>
      <c r="E940" s="18" t="s">
        <v>812</v>
      </c>
      <c r="F940" s="17" t="s">
        <v>221</v>
      </c>
      <c r="G940" s="25">
        <v>70</v>
      </c>
    </row>
    <row r="941" spans="1:7">
      <c r="A941" s="16">
        <v>200151</v>
      </c>
      <c r="B941" s="17" t="s">
        <v>377</v>
      </c>
      <c r="C941" s="18" t="s">
        <v>741</v>
      </c>
      <c r="D941" s="19">
        <v>43888</v>
      </c>
      <c r="E941" s="18" t="s">
        <v>225</v>
      </c>
      <c r="F941" s="17" t="s">
        <v>792</v>
      </c>
      <c r="G941" s="25">
        <v>70</v>
      </c>
    </row>
    <row r="942" spans="1:7">
      <c r="A942" s="16">
        <v>200157</v>
      </c>
      <c r="B942" s="17" t="s">
        <v>369</v>
      </c>
      <c r="C942" s="18" t="s">
        <v>741</v>
      </c>
      <c r="D942" s="19">
        <v>43889</v>
      </c>
      <c r="E942" s="18" t="s">
        <v>228</v>
      </c>
      <c r="F942" s="17" t="s">
        <v>758</v>
      </c>
      <c r="G942" s="25">
        <v>70</v>
      </c>
    </row>
    <row r="943" spans="1:7">
      <c r="A943" s="16">
        <v>200184</v>
      </c>
      <c r="B943" s="17" t="s">
        <v>433</v>
      </c>
      <c r="C943" s="18" t="s">
        <v>740</v>
      </c>
      <c r="D943" s="19">
        <v>43898</v>
      </c>
      <c r="E943" s="18" t="s">
        <v>812</v>
      </c>
      <c r="F943" s="17" t="s">
        <v>745</v>
      </c>
      <c r="G943" s="25">
        <v>70</v>
      </c>
    </row>
    <row r="944" spans="1:7">
      <c r="A944" s="16">
        <v>200203</v>
      </c>
      <c r="B944" s="17" t="s">
        <v>410</v>
      </c>
      <c r="C944" s="18" t="s">
        <v>742</v>
      </c>
      <c r="D944" s="19">
        <v>43905</v>
      </c>
      <c r="E944" s="18" t="s">
        <v>226</v>
      </c>
      <c r="F944" s="17" t="s">
        <v>784</v>
      </c>
      <c r="G944" s="25">
        <v>70</v>
      </c>
    </row>
    <row r="945" spans="1:7">
      <c r="A945" s="16">
        <v>200205</v>
      </c>
      <c r="B945" s="17" t="s">
        <v>379</v>
      </c>
      <c r="C945" s="18" t="s">
        <v>814</v>
      </c>
      <c r="D945" s="19">
        <v>43905</v>
      </c>
      <c r="E945" s="18" t="s">
        <v>812</v>
      </c>
      <c r="F945" s="17" t="s">
        <v>782</v>
      </c>
      <c r="G945" s="25">
        <v>70</v>
      </c>
    </row>
    <row r="946" spans="1:7">
      <c r="A946" s="16">
        <v>200220</v>
      </c>
      <c r="B946" s="17" t="s">
        <v>354</v>
      </c>
      <c r="C946" s="18" t="s">
        <v>736</v>
      </c>
      <c r="D946" s="19">
        <v>43911</v>
      </c>
      <c r="E946" s="18" t="s">
        <v>227</v>
      </c>
      <c r="F946" s="17" t="s">
        <v>749</v>
      </c>
      <c r="G946" s="25">
        <v>70</v>
      </c>
    </row>
    <row r="947" spans="1:7">
      <c r="A947" s="16">
        <v>200224</v>
      </c>
      <c r="B947" s="17" t="s">
        <v>352</v>
      </c>
      <c r="C947" s="18" t="s">
        <v>742</v>
      </c>
      <c r="D947" s="19">
        <v>43915</v>
      </c>
      <c r="E947" s="18" t="s">
        <v>812</v>
      </c>
      <c r="F947" s="17" t="s">
        <v>745</v>
      </c>
      <c r="G947" s="25">
        <v>70</v>
      </c>
    </row>
    <row r="948" spans="1:7">
      <c r="A948" s="16">
        <v>200272</v>
      </c>
      <c r="B948" s="17" t="s">
        <v>376</v>
      </c>
      <c r="C948" s="18" t="s">
        <v>736</v>
      </c>
      <c r="D948" s="19">
        <v>43929</v>
      </c>
      <c r="E948" s="18" t="s">
        <v>230</v>
      </c>
      <c r="F948" s="17" t="s">
        <v>770</v>
      </c>
      <c r="G948" s="25">
        <v>70</v>
      </c>
    </row>
    <row r="949" spans="1:7">
      <c r="A949" s="16">
        <v>200274</v>
      </c>
      <c r="B949" s="17" t="s">
        <v>401</v>
      </c>
      <c r="C949" s="18" t="s">
        <v>736</v>
      </c>
      <c r="D949" s="19">
        <v>43929</v>
      </c>
      <c r="E949" s="18" t="s">
        <v>228</v>
      </c>
      <c r="F949" s="17" t="s">
        <v>794</v>
      </c>
      <c r="G949" s="25">
        <v>70</v>
      </c>
    </row>
    <row r="950" spans="1:7">
      <c r="A950" s="16">
        <v>200278</v>
      </c>
      <c r="B950" s="17" t="s">
        <v>432</v>
      </c>
      <c r="C950" s="18" t="s">
        <v>741</v>
      </c>
      <c r="D950" s="19">
        <v>43930</v>
      </c>
      <c r="E950" s="18" t="s">
        <v>227</v>
      </c>
      <c r="F950" s="17" t="s">
        <v>204</v>
      </c>
      <c r="G950" s="25">
        <v>70</v>
      </c>
    </row>
    <row r="951" spans="1:7">
      <c r="A951" s="16">
        <v>200305</v>
      </c>
      <c r="B951" s="17" t="s">
        <v>360</v>
      </c>
      <c r="C951" s="18" t="s">
        <v>736</v>
      </c>
      <c r="D951" s="19">
        <v>43939</v>
      </c>
      <c r="E951" s="18" t="s">
        <v>229</v>
      </c>
      <c r="F951" s="17" t="s">
        <v>203</v>
      </c>
      <c r="G951" s="25">
        <v>70</v>
      </c>
    </row>
    <row r="952" spans="1:7">
      <c r="A952" s="16">
        <v>200313</v>
      </c>
      <c r="B952" s="17" t="s">
        <v>357</v>
      </c>
      <c r="C952" s="18" t="s">
        <v>737</v>
      </c>
      <c r="D952" s="19">
        <v>43940</v>
      </c>
      <c r="E952" s="18" t="s">
        <v>226</v>
      </c>
      <c r="F952" s="17" t="s">
        <v>784</v>
      </c>
      <c r="G952" s="25">
        <v>70</v>
      </c>
    </row>
    <row r="953" spans="1:7">
      <c r="A953" s="16">
        <v>200331</v>
      </c>
      <c r="B953" s="17" t="s">
        <v>361</v>
      </c>
      <c r="C953" s="18" t="s">
        <v>742</v>
      </c>
      <c r="D953" s="19">
        <v>43945</v>
      </c>
      <c r="E953" s="18" t="s">
        <v>227</v>
      </c>
      <c r="F953" s="17" t="s">
        <v>786</v>
      </c>
      <c r="G953" s="25">
        <v>70</v>
      </c>
    </row>
    <row r="954" spans="1:7">
      <c r="A954" s="16">
        <v>200343</v>
      </c>
      <c r="B954" s="17" t="s">
        <v>372</v>
      </c>
      <c r="C954" s="18" t="s">
        <v>814</v>
      </c>
      <c r="D954" s="19">
        <v>43951</v>
      </c>
      <c r="E954" s="18" t="s">
        <v>226</v>
      </c>
      <c r="F954" s="17" t="s">
        <v>788</v>
      </c>
      <c r="G954" s="25">
        <v>70</v>
      </c>
    </row>
    <row r="955" spans="1:7">
      <c r="A955" s="16">
        <v>200350</v>
      </c>
      <c r="B955" s="17" t="s">
        <v>352</v>
      </c>
      <c r="C955" s="18" t="s">
        <v>741</v>
      </c>
      <c r="D955" s="19">
        <v>43953</v>
      </c>
      <c r="E955" s="18" t="s">
        <v>225</v>
      </c>
      <c r="F955" s="17" t="s">
        <v>218</v>
      </c>
      <c r="G955" s="25">
        <v>70</v>
      </c>
    </row>
    <row r="956" spans="1:7">
      <c r="A956" s="16">
        <v>200371</v>
      </c>
      <c r="B956" s="17" t="s">
        <v>422</v>
      </c>
      <c r="C956" s="18" t="s">
        <v>814</v>
      </c>
      <c r="D956" s="19">
        <v>43960</v>
      </c>
      <c r="E956" s="18" t="s">
        <v>227</v>
      </c>
      <c r="F956" s="17" t="s">
        <v>764</v>
      </c>
      <c r="G956" s="25">
        <v>70</v>
      </c>
    </row>
    <row r="957" spans="1:7">
      <c r="A957" s="16">
        <v>200406</v>
      </c>
      <c r="B957" s="17" t="s">
        <v>435</v>
      </c>
      <c r="C957" s="18" t="s">
        <v>737</v>
      </c>
      <c r="D957" s="19">
        <v>43973</v>
      </c>
      <c r="E957" s="18" t="s">
        <v>227</v>
      </c>
      <c r="F957" s="17" t="s">
        <v>213</v>
      </c>
      <c r="G957" s="25">
        <v>70</v>
      </c>
    </row>
    <row r="958" spans="1:7">
      <c r="A958" s="16">
        <v>200433</v>
      </c>
      <c r="B958" s="17" t="s">
        <v>414</v>
      </c>
      <c r="C958" s="18" t="s">
        <v>814</v>
      </c>
      <c r="D958" s="19">
        <v>43980</v>
      </c>
      <c r="E958" s="18" t="s">
        <v>227</v>
      </c>
      <c r="F958" s="17" t="s">
        <v>786</v>
      </c>
      <c r="G958" s="25">
        <v>70</v>
      </c>
    </row>
    <row r="959" spans="1:7">
      <c r="A959" s="16">
        <v>200451</v>
      </c>
      <c r="B959" s="17" t="s">
        <v>387</v>
      </c>
      <c r="C959" s="18" t="s">
        <v>242</v>
      </c>
      <c r="D959" s="19">
        <v>43987</v>
      </c>
      <c r="E959" s="18" t="s">
        <v>229</v>
      </c>
      <c r="F959" s="17" t="s">
        <v>754</v>
      </c>
      <c r="G959" s="25">
        <v>70</v>
      </c>
    </row>
    <row r="960" spans="1:7">
      <c r="A960" s="16">
        <v>200471</v>
      </c>
      <c r="B960" s="17" t="s">
        <v>414</v>
      </c>
      <c r="C960" s="18" t="s">
        <v>814</v>
      </c>
      <c r="D960" s="19">
        <v>43994</v>
      </c>
      <c r="E960" s="18" t="s">
        <v>230</v>
      </c>
      <c r="F960" s="17" t="s">
        <v>209</v>
      </c>
      <c r="G960" s="25">
        <v>70</v>
      </c>
    </row>
    <row r="961" spans="1:7">
      <c r="A961" s="16">
        <v>200557</v>
      </c>
      <c r="B961" s="17" t="s">
        <v>369</v>
      </c>
      <c r="C961" s="18" t="s">
        <v>242</v>
      </c>
      <c r="D961" s="19">
        <v>44015</v>
      </c>
      <c r="E961" s="18" t="s">
        <v>812</v>
      </c>
      <c r="F961" s="17" t="s">
        <v>216</v>
      </c>
      <c r="G961" s="25">
        <v>70</v>
      </c>
    </row>
    <row r="962" spans="1:7">
      <c r="A962" s="16">
        <v>200581</v>
      </c>
      <c r="B962" s="17" t="s">
        <v>411</v>
      </c>
      <c r="C962" s="18" t="s">
        <v>737</v>
      </c>
      <c r="D962" s="19">
        <v>44021</v>
      </c>
      <c r="E962" s="18" t="s">
        <v>812</v>
      </c>
      <c r="F962" s="17" t="s">
        <v>221</v>
      </c>
      <c r="G962" s="25">
        <v>70</v>
      </c>
    </row>
    <row r="963" spans="1:7">
      <c r="A963" s="16">
        <v>200583</v>
      </c>
      <c r="B963" s="17" t="s">
        <v>424</v>
      </c>
      <c r="C963" s="18" t="s">
        <v>741</v>
      </c>
      <c r="D963" s="19">
        <v>44021</v>
      </c>
      <c r="E963" s="18" t="s">
        <v>227</v>
      </c>
      <c r="F963" s="17" t="s">
        <v>748</v>
      </c>
      <c r="G963" s="25">
        <v>70</v>
      </c>
    </row>
    <row r="964" spans="1:7">
      <c r="A964" s="16">
        <v>200635</v>
      </c>
      <c r="B964" s="17" t="s">
        <v>370</v>
      </c>
      <c r="C964" s="18" t="s">
        <v>736</v>
      </c>
      <c r="D964" s="19">
        <v>44030</v>
      </c>
      <c r="E964" s="18" t="s">
        <v>228</v>
      </c>
      <c r="F964" s="17" t="s">
        <v>794</v>
      </c>
      <c r="G964" s="25">
        <v>70</v>
      </c>
    </row>
    <row r="965" spans="1:7">
      <c r="A965" s="16">
        <v>200647</v>
      </c>
      <c r="B965" s="17" t="s">
        <v>354</v>
      </c>
      <c r="C965" s="18" t="s">
        <v>741</v>
      </c>
      <c r="D965" s="19">
        <v>44034</v>
      </c>
      <c r="E965" s="18" t="s">
        <v>227</v>
      </c>
      <c r="F965" s="17" t="s">
        <v>780</v>
      </c>
      <c r="G965" s="25">
        <v>70</v>
      </c>
    </row>
    <row r="966" spans="1:7">
      <c r="A966" s="16">
        <v>200692</v>
      </c>
      <c r="B966" s="17" t="s">
        <v>364</v>
      </c>
      <c r="C966" s="18" t="s">
        <v>736</v>
      </c>
      <c r="D966" s="19">
        <v>44043</v>
      </c>
      <c r="E966" s="18" t="s">
        <v>226</v>
      </c>
      <c r="F966" s="17" t="s">
        <v>202</v>
      </c>
      <c r="G966" s="25">
        <v>70</v>
      </c>
    </row>
    <row r="967" spans="1:7">
      <c r="A967" s="16">
        <v>200711</v>
      </c>
      <c r="B967" s="17" t="s">
        <v>370</v>
      </c>
      <c r="C967" s="18" t="s">
        <v>242</v>
      </c>
      <c r="D967" s="19">
        <v>44048</v>
      </c>
      <c r="E967" s="18" t="s">
        <v>225</v>
      </c>
      <c r="F967" s="17" t="s">
        <v>792</v>
      </c>
      <c r="G967" s="25">
        <v>70</v>
      </c>
    </row>
    <row r="968" spans="1:7">
      <c r="A968" s="16">
        <v>200729</v>
      </c>
      <c r="B968" s="17" t="s">
        <v>396</v>
      </c>
      <c r="C968" s="18" t="s">
        <v>742</v>
      </c>
      <c r="D968" s="19">
        <v>44051</v>
      </c>
      <c r="E968" s="18" t="s">
        <v>227</v>
      </c>
      <c r="F968" s="17" t="s">
        <v>204</v>
      </c>
      <c r="G968" s="25">
        <v>70</v>
      </c>
    </row>
    <row r="969" spans="1:7">
      <c r="A969" s="16">
        <v>200738</v>
      </c>
      <c r="B969" s="17" t="s">
        <v>355</v>
      </c>
      <c r="C969" s="18" t="s">
        <v>740</v>
      </c>
      <c r="D969" s="19">
        <v>44055</v>
      </c>
      <c r="E969" s="18" t="s">
        <v>812</v>
      </c>
      <c r="F969" s="17" t="s">
        <v>221</v>
      </c>
      <c r="G969" s="25">
        <v>70</v>
      </c>
    </row>
    <row r="970" spans="1:7">
      <c r="A970" s="16">
        <v>200744</v>
      </c>
      <c r="B970" s="17" t="s">
        <v>364</v>
      </c>
      <c r="C970" s="18" t="s">
        <v>736</v>
      </c>
      <c r="D970" s="19">
        <v>44055</v>
      </c>
      <c r="E970" s="18" t="s">
        <v>229</v>
      </c>
      <c r="F970" s="17" t="s">
        <v>751</v>
      </c>
      <c r="G970" s="25">
        <v>70</v>
      </c>
    </row>
    <row r="971" spans="1:7">
      <c r="A971" s="16">
        <v>200793</v>
      </c>
      <c r="B971" s="17" t="s">
        <v>405</v>
      </c>
      <c r="C971" s="18" t="s">
        <v>739</v>
      </c>
      <c r="D971" s="19">
        <v>44069</v>
      </c>
      <c r="E971" s="18" t="s">
        <v>812</v>
      </c>
      <c r="F971" s="17" t="s">
        <v>221</v>
      </c>
      <c r="G971" s="25">
        <v>70</v>
      </c>
    </row>
    <row r="972" spans="1:7">
      <c r="A972" s="16">
        <v>200796</v>
      </c>
      <c r="B972" s="17" t="s">
        <v>166</v>
      </c>
      <c r="C972" s="18" t="s">
        <v>736</v>
      </c>
      <c r="D972" s="19">
        <v>44069</v>
      </c>
      <c r="E972" s="18" t="s">
        <v>226</v>
      </c>
      <c r="F972" s="17" t="s">
        <v>788</v>
      </c>
      <c r="G972" s="25">
        <v>70</v>
      </c>
    </row>
    <row r="973" spans="1:7">
      <c r="A973" s="16">
        <v>200798</v>
      </c>
      <c r="B973" s="17" t="s">
        <v>367</v>
      </c>
      <c r="C973" s="18" t="s">
        <v>742</v>
      </c>
      <c r="D973" s="19">
        <v>44069</v>
      </c>
      <c r="E973" s="18" t="s">
        <v>227</v>
      </c>
      <c r="F973" s="17" t="s">
        <v>749</v>
      </c>
      <c r="G973" s="25">
        <v>70</v>
      </c>
    </row>
    <row r="974" spans="1:7">
      <c r="A974" s="16">
        <v>200828</v>
      </c>
      <c r="B974" s="17" t="s">
        <v>140</v>
      </c>
      <c r="C974" s="18" t="s">
        <v>736</v>
      </c>
      <c r="D974" s="19">
        <v>44073</v>
      </c>
      <c r="E974" s="18" t="s">
        <v>227</v>
      </c>
      <c r="F974" s="17" t="s">
        <v>204</v>
      </c>
      <c r="G974" s="25">
        <v>70</v>
      </c>
    </row>
    <row r="975" spans="1:7">
      <c r="A975" s="16">
        <v>200888</v>
      </c>
      <c r="B975" s="17" t="s">
        <v>164</v>
      </c>
      <c r="C975" s="18" t="s">
        <v>814</v>
      </c>
      <c r="D975" s="19">
        <v>44084</v>
      </c>
      <c r="E975" s="18" t="s">
        <v>227</v>
      </c>
      <c r="F975" s="17" t="s">
        <v>783</v>
      </c>
      <c r="G975" s="25">
        <v>70</v>
      </c>
    </row>
    <row r="976" spans="1:7">
      <c r="A976" s="16">
        <v>200902</v>
      </c>
      <c r="B976" s="17" t="s">
        <v>406</v>
      </c>
      <c r="C976" s="18" t="s">
        <v>736</v>
      </c>
      <c r="D976" s="19">
        <v>44086</v>
      </c>
      <c r="E976" s="18" t="s">
        <v>228</v>
      </c>
      <c r="F976" s="17" t="s">
        <v>776</v>
      </c>
      <c r="G976" s="25">
        <v>70</v>
      </c>
    </row>
    <row r="977" spans="1:7">
      <c r="A977" s="16">
        <v>200905</v>
      </c>
      <c r="B977" s="17" t="s">
        <v>360</v>
      </c>
      <c r="C977" s="18" t="s">
        <v>742</v>
      </c>
      <c r="D977" s="19">
        <v>44086</v>
      </c>
      <c r="E977" s="18" t="s">
        <v>225</v>
      </c>
      <c r="F977" s="17" t="s">
        <v>798</v>
      </c>
      <c r="G977" s="25">
        <v>70</v>
      </c>
    </row>
    <row r="978" spans="1:7">
      <c r="A978" s="16">
        <v>200925</v>
      </c>
      <c r="B978" s="17" t="s">
        <v>354</v>
      </c>
      <c r="C978" s="18" t="s">
        <v>742</v>
      </c>
      <c r="D978" s="19">
        <v>44091</v>
      </c>
      <c r="E978" s="18" t="s">
        <v>230</v>
      </c>
      <c r="F978" s="17" t="s">
        <v>797</v>
      </c>
      <c r="G978" s="25">
        <v>70</v>
      </c>
    </row>
    <row r="979" spans="1:7">
      <c r="A979" s="16">
        <v>200927</v>
      </c>
      <c r="B979" s="17" t="s">
        <v>364</v>
      </c>
      <c r="C979" s="18" t="s">
        <v>741</v>
      </c>
      <c r="D979" s="19">
        <v>44091</v>
      </c>
      <c r="E979" s="18" t="s">
        <v>230</v>
      </c>
      <c r="F979" s="17" t="s">
        <v>796</v>
      </c>
      <c r="G979" s="25">
        <v>70</v>
      </c>
    </row>
    <row r="980" spans="1:7">
      <c r="A980" s="16">
        <v>200929</v>
      </c>
      <c r="B980" s="17" t="s">
        <v>372</v>
      </c>
      <c r="C980" s="18" t="s">
        <v>736</v>
      </c>
      <c r="D980" s="19">
        <v>44092</v>
      </c>
      <c r="E980" s="18" t="s">
        <v>228</v>
      </c>
      <c r="F980" s="17" t="s">
        <v>208</v>
      </c>
      <c r="G980" s="25">
        <v>70</v>
      </c>
    </row>
    <row r="981" spans="1:7">
      <c r="A981" s="16">
        <v>200997</v>
      </c>
      <c r="B981" s="17" t="s">
        <v>408</v>
      </c>
      <c r="C981" s="18" t="s">
        <v>814</v>
      </c>
      <c r="D981" s="19">
        <v>44101</v>
      </c>
      <c r="E981" s="18" t="s">
        <v>226</v>
      </c>
      <c r="F981" s="17" t="s">
        <v>787</v>
      </c>
      <c r="G981" s="25">
        <v>70</v>
      </c>
    </row>
    <row r="982" spans="1:7">
      <c r="A982" s="16">
        <v>201031</v>
      </c>
      <c r="B982" s="17" t="s">
        <v>385</v>
      </c>
      <c r="C982" s="18" t="s">
        <v>738</v>
      </c>
      <c r="D982" s="19">
        <v>44106</v>
      </c>
      <c r="E982" s="18" t="s">
        <v>812</v>
      </c>
      <c r="F982" s="17" t="s">
        <v>782</v>
      </c>
      <c r="G982" s="25">
        <v>70</v>
      </c>
    </row>
    <row r="983" spans="1:7">
      <c r="A983" s="16">
        <v>201067</v>
      </c>
      <c r="B983" s="17" t="s">
        <v>375</v>
      </c>
      <c r="C983" s="18" t="s">
        <v>740</v>
      </c>
      <c r="D983" s="19">
        <v>44113</v>
      </c>
      <c r="E983" s="18" t="s">
        <v>227</v>
      </c>
      <c r="F983" s="17" t="s">
        <v>748</v>
      </c>
      <c r="G983" s="25">
        <v>70</v>
      </c>
    </row>
    <row r="984" spans="1:7">
      <c r="A984" s="16">
        <v>201078</v>
      </c>
      <c r="B984" s="17" t="s">
        <v>405</v>
      </c>
      <c r="C984" s="18" t="s">
        <v>736</v>
      </c>
      <c r="D984" s="19">
        <v>44114</v>
      </c>
      <c r="E984" s="18" t="s">
        <v>225</v>
      </c>
      <c r="F984" s="17" t="s">
        <v>206</v>
      </c>
      <c r="G984" s="25">
        <v>70</v>
      </c>
    </row>
    <row r="985" spans="1:7">
      <c r="A985" s="16">
        <v>201095</v>
      </c>
      <c r="B985" s="17" t="s">
        <v>371</v>
      </c>
      <c r="C985" s="18" t="s">
        <v>741</v>
      </c>
      <c r="D985" s="19">
        <v>44118</v>
      </c>
      <c r="E985" s="18" t="s">
        <v>812</v>
      </c>
      <c r="F985" s="17" t="s">
        <v>756</v>
      </c>
      <c r="G985" s="25">
        <v>70</v>
      </c>
    </row>
    <row r="986" spans="1:7">
      <c r="A986" s="16">
        <v>201116</v>
      </c>
      <c r="B986" s="17" t="s">
        <v>416</v>
      </c>
      <c r="C986" s="18" t="s">
        <v>740</v>
      </c>
      <c r="D986" s="19">
        <v>44121</v>
      </c>
      <c r="E986" s="18" t="s">
        <v>226</v>
      </c>
      <c r="F986" s="17" t="s">
        <v>744</v>
      </c>
      <c r="G986" s="25">
        <v>70</v>
      </c>
    </row>
    <row r="987" spans="1:7">
      <c r="A987" s="16">
        <v>201145</v>
      </c>
      <c r="B987" s="17" t="s">
        <v>422</v>
      </c>
      <c r="C987" s="18" t="s">
        <v>242</v>
      </c>
      <c r="D987" s="19">
        <v>44129</v>
      </c>
      <c r="E987" s="18" t="s">
        <v>812</v>
      </c>
      <c r="F987" s="17" t="s">
        <v>756</v>
      </c>
      <c r="G987" s="25">
        <v>70</v>
      </c>
    </row>
    <row r="988" spans="1:7">
      <c r="A988" s="16">
        <v>201150</v>
      </c>
      <c r="B988" s="17" t="s">
        <v>423</v>
      </c>
      <c r="C988" s="18" t="s">
        <v>737</v>
      </c>
      <c r="D988" s="19">
        <v>44132</v>
      </c>
      <c r="E988" s="18" t="s">
        <v>229</v>
      </c>
      <c r="F988" s="17" t="s">
        <v>754</v>
      </c>
      <c r="G988" s="25">
        <v>70</v>
      </c>
    </row>
    <row r="989" spans="1:7">
      <c r="A989" s="16">
        <v>201257</v>
      </c>
      <c r="B989" s="17" t="s">
        <v>431</v>
      </c>
      <c r="C989" s="18" t="s">
        <v>242</v>
      </c>
      <c r="D989" s="19">
        <v>44142</v>
      </c>
      <c r="E989" s="18" t="s">
        <v>812</v>
      </c>
      <c r="F989" s="17" t="s">
        <v>757</v>
      </c>
      <c r="G989" s="25">
        <v>70</v>
      </c>
    </row>
    <row r="990" spans="1:7">
      <c r="A990" s="16">
        <v>201356</v>
      </c>
      <c r="B990" s="17" t="s">
        <v>402</v>
      </c>
      <c r="C990" s="18" t="s">
        <v>814</v>
      </c>
      <c r="D990" s="19">
        <v>44156</v>
      </c>
      <c r="E990" s="18" t="s">
        <v>227</v>
      </c>
      <c r="F990" s="17" t="s">
        <v>767</v>
      </c>
      <c r="G990" s="25">
        <v>70</v>
      </c>
    </row>
    <row r="991" spans="1:7">
      <c r="A991" s="16">
        <v>201057</v>
      </c>
      <c r="B991" s="17" t="s">
        <v>140</v>
      </c>
      <c r="C991" s="18" t="s">
        <v>739</v>
      </c>
      <c r="D991" s="19">
        <v>44112</v>
      </c>
      <c r="E991" s="18" t="s">
        <v>227</v>
      </c>
      <c r="F991" s="17" t="s">
        <v>213</v>
      </c>
      <c r="G991" s="25">
        <v>60</v>
      </c>
    </row>
    <row r="992" spans="1:7">
      <c r="A992" s="16">
        <v>201179</v>
      </c>
      <c r="B992" s="17" t="s">
        <v>370</v>
      </c>
      <c r="C992" s="18" t="s">
        <v>742</v>
      </c>
      <c r="D992" s="19">
        <v>44134</v>
      </c>
      <c r="E992" s="18" t="s">
        <v>229</v>
      </c>
      <c r="F992" s="17" t="s">
        <v>779</v>
      </c>
      <c r="G992" s="25">
        <v>60</v>
      </c>
    </row>
    <row r="993" spans="1:7">
      <c r="A993" s="16">
        <v>201190</v>
      </c>
      <c r="B993" s="17" t="s">
        <v>370</v>
      </c>
      <c r="C993" s="18" t="s">
        <v>737</v>
      </c>
      <c r="D993" s="19">
        <v>44135</v>
      </c>
      <c r="E993" s="18" t="s">
        <v>226</v>
      </c>
      <c r="F993" s="17" t="s">
        <v>787</v>
      </c>
      <c r="G993" s="25">
        <v>60</v>
      </c>
    </row>
    <row r="994" spans="1:7">
      <c r="A994" s="16">
        <v>201194</v>
      </c>
      <c r="B994" s="17" t="s">
        <v>427</v>
      </c>
      <c r="C994" s="18" t="s">
        <v>737</v>
      </c>
      <c r="D994" s="19">
        <v>44136</v>
      </c>
      <c r="E994" s="18" t="s">
        <v>229</v>
      </c>
      <c r="F994" s="17" t="s">
        <v>777</v>
      </c>
      <c r="G994" s="25">
        <v>60</v>
      </c>
    </row>
    <row r="995" spans="1:7">
      <c r="A995" s="16">
        <v>201310</v>
      </c>
      <c r="B995" s="17" t="s">
        <v>363</v>
      </c>
      <c r="C995" s="18" t="s">
        <v>739</v>
      </c>
      <c r="D995" s="19">
        <v>44149</v>
      </c>
      <c r="E995" s="18" t="s">
        <v>228</v>
      </c>
      <c r="F995" s="17" t="s">
        <v>208</v>
      </c>
      <c r="G995" s="25">
        <v>60</v>
      </c>
    </row>
    <row r="996" spans="1:7">
      <c r="A996" s="16">
        <v>201418</v>
      </c>
      <c r="B996" s="17" t="s">
        <v>401</v>
      </c>
      <c r="C996" s="18" t="s">
        <v>736</v>
      </c>
      <c r="D996" s="19">
        <v>44164</v>
      </c>
      <c r="E996" s="18" t="s">
        <v>227</v>
      </c>
      <c r="F996" s="17" t="s">
        <v>750</v>
      </c>
      <c r="G996" s="25">
        <v>60</v>
      </c>
    </row>
    <row r="997" spans="1:7">
      <c r="A997" s="16">
        <v>201437</v>
      </c>
      <c r="B997" s="17" t="s">
        <v>372</v>
      </c>
      <c r="C997" s="18" t="s">
        <v>738</v>
      </c>
      <c r="D997" s="19">
        <v>44168</v>
      </c>
      <c r="E997" s="18" t="s">
        <v>812</v>
      </c>
      <c r="F997" s="17" t="s">
        <v>745</v>
      </c>
      <c r="G997" s="25">
        <v>60</v>
      </c>
    </row>
    <row r="998" spans="1:7">
      <c r="A998" s="16">
        <v>200004</v>
      </c>
      <c r="B998" s="17" t="s">
        <v>411</v>
      </c>
      <c r="C998" s="18" t="s">
        <v>739</v>
      </c>
      <c r="D998" s="19">
        <v>43832</v>
      </c>
      <c r="E998" s="18" t="s">
        <v>226</v>
      </c>
      <c r="F998" s="17" t="s">
        <v>744</v>
      </c>
      <c r="G998" s="25">
        <v>50</v>
      </c>
    </row>
    <row r="999" spans="1:7">
      <c r="A999" s="16">
        <v>200025</v>
      </c>
      <c r="B999" s="17" t="s">
        <v>361</v>
      </c>
      <c r="C999" s="18" t="s">
        <v>242</v>
      </c>
      <c r="D999" s="19">
        <v>43840</v>
      </c>
      <c r="E999" s="18" t="s">
        <v>227</v>
      </c>
      <c r="F999" s="17" t="s">
        <v>783</v>
      </c>
      <c r="G999" s="25">
        <v>50</v>
      </c>
    </row>
    <row r="1000" spans="1:7">
      <c r="A1000" s="16">
        <v>200039</v>
      </c>
      <c r="B1000" s="17" t="s">
        <v>369</v>
      </c>
      <c r="C1000" s="18" t="s">
        <v>738</v>
      </c>
      <c r="D1000" s="19">
        <v>43847</v>
      </c>
      <c r="E1000" s="18" t="s">
        <v>225</v>
      </c>
      <c r="F1000" s="17" t="s">
        <v>201</v>
      </c>
      <c r="G1000" s="25">
        <v>50</v>
      </c>
    </row>
    <row r="1001" spans="1:7">
      <c r="A1001" s="16">
        <v>200048</v>
      </c>
      <c r="B1001" s="17" t="s">
        <v>380</v>
      </c>
      <c r="C1001" s="18" t="s">
        <v>737</v>
      </c>
      <c r="D1001" s="19">
        <v>43851</v>
      </c>
      <c r="E1001" s="18" t="s">
        <v>230</v>
      </c>
      <c r="F1001" s="17" t="s">
        <v>796</v>
      </c>
      <c r="G1001" s="25">
        <v>50</v>
      </c>
    </row>
    <row r="1002" spans="1:7">
      <c r="A1002" s="16">
        <v>200050</v>
      </c>
      <c r="B1002" s="17" t="s">
        <v>353</v>
      </c>
      <c r="C1002" s="18" t="s">
        <v>737</v>
      </c>
      <c r="D1002" s="19">
        <v>43852</v>
      </c>
      <c r="E1002" s="18" t="s">
        <v>229</v>
      </c>
      <c r="F1002" s="17" t="s">
        <v>777</v>
      </c>
      <c r="G1002" s="25">
        <v>50</v>
      </c>
    </row>
    <row r="1003" spans="1:7">
      <c r="A1003" s="16">
        <v>200075</v>
      </c>
      <c r="B1003" s="17" t="s">
        <v>419</v>
      </c>
      <c r="C1003" s="18" t="s">
        <v>739</v>
      </c>
      <c r="D1003" s="19">
        <v>43861</v>
      </c>
      <c r="E1003" s="18" t="s">
        <v>227</v>
      </c>
      <c r="F1003" s="17" t="s">
        <v>781</v>
      </c>
      <c r="G1003" s="25">
        <v>50</v>
      </c>
    </row>
    <row r="1004" spans="1:7">
      <c r="A1004" s="16">
        <v>200086</v>
      </c>
      <c r="B1004" s="17" t="s">
        <v>423</v>
      </c>
      <c r="C1004" s="18" t="s">
        <v>814</v>
      </c>
      <c r="D1004" s="19">
        <v>43865</v>
      </c>
      <c r="E1004" s="18" t="s">
        <v>230</v>
      </c>
      <c r="F1004" s="17" t="s">
        <v>773</v>
      </c>
      <c r="G1004" s="25">
        <v>50</v>
      </c>
    </row>
    <row r="1005" spans="1:7">
      <c r="A1005" s="16">
        <v>200088</v>
      </c>
      <c r="B1005" s="17" t="s">
        <v>385</v>
      </c>
      <c r="C1005" s="18" t="s">
        <v>242</v>
      </c>
      <c r="D1005" s="19">
        <v>43865</v>
      </c>
      <c r="E1005" s="18" t="s">
        <v>229</v>
      </c>
      <c r="F1005" s="17" t="s">
        <v>759</v>
      </c>
      <c r="G1005" s="25">
        <v>50</v>
      </c>
    </row>
    <row r="1006" spans="1:7">
      <c r="A1006" s="16">
        <v>200091</v>
      </c>
      <c r="B1006" s="17" t="s">
        <v>416</v>
      </c>
      <c r="C1006" s="18" t="s">
        <v>814</v>
      </c>
      <c r="D1006" s="19">
        <v>43866</v>
      </c>
      <c r="E1006" s="18" t="s">
        <v>225</v>
      </c>
      <c r="F1006" s="17" t="s">
        <v>206</v>
      </c>
      <c r="G1006" s="25">
        <v>50</v>
      </c>
    </row>
    <row r="1007" spans="1:7">
      <c r="A1007" s="16">
        <v>200112</v>
      </c>
      <c r="B1007" s="17" t="s">
        <v>412</v>
      </c>
      <c r="C1007" s="18" t="s">
        <v>740</v>
      </c>
      <c r="D1007" s="19">
        <v>43874</v>
      </c>
      <c r="E1007" s="18" t="s">
        <v>229</v>
      </c>
      <c r="F1007" s="17" t="s">
        <v>778</v>
      </c>
      <c r="G1007" s="25">
        <v>50</v>
      </c>
    </row>
    <row r="1008" spans="1:7">
      <c r="A1008" s="16">
        <v>200116</v>
      </c>
      <c r="B1008" s="17" t="s">
        <v>358</v>
      </c>
      <c r="C1008" s="18" t="s">
        <v>739</v>
      </c>
      <c r="D1008" s="19">
        <v>43875</v>
      </c>
      <c r="E1008" s="18" t="s">
        <v>229</v>
      </c>
      <c r="F1008" s="17" t="s">
        <v>751</v>
      </c>
      <c r="G1008" s="25">
        <v>50</v>
      </c>
    </row>
    <row r="1009" spans="1:7">
      <c r="A1009" s="16">
        <v>200166</v>
      </c>
      <c r="B1009" s="17" t="s">
        <v>153</v>
      </c>
      <c r="C1009" s="18" t="s">
        <v>242</v>
      </c>
      <c r="D1009" s="19">
        <v>43894</v>
      </c>
      <c r="E1009" s="18" t="s">
        <v>812</v>
      </c>
      <c r="F1009" s="17" t="s">
        <v>207</v>
      </c>
      <c r="G1009" s="25">
        <v>50</v>
      </c>
    </row>
    <row r="1010" spans="1:7">
      <c r="A1010" s="16">
        <v>200179</v>
      </c>
      <c r="B1010" s="17" t="s">
        <v>153</v>
      </c>
      <c r="C1010" s="18" t="s">
        <v>742</v>
      </c>
      <c r="D1010" s="19">
        <v>43897</v>
      </c>
      <c r="E1010" s="18" t="s">
        <v>225</v>
      </c>
      <c r="F1010" s="17" t="s">
        <v>201</v>
      </c>
      <c r="G1010" s="25">
        <v>50</v>
      </c>
    </row>
    <row r="1011" spans="1:7">
      <c r="A1011" s="16">
        <v>200188</v>
      </c>
      <c r="B1011" s="17" t="s">
        <v>365</v>
      </c>
      <c r="C1011" s="18" t="s">
        <v>814</v>
      </c>
      <c r="D1011" s="19">
        <v>43902</v>
      </c>
      <c r="E1011" s="18" t="s">
        <v>226</v>
      </c>
      <c r="F1011" s="17" t="s">
        <v>214</v>
      </c>
      <c r="G1011" s="25">
        <v>50</v>
      </c>
    </row>
    <row r="1012" spans="1:7">
      <c r="A1012" s="16">
        <v>200201</v>
      </c>
      <c r="B1012" s="17" t="s">
        <v>430</v>
      </c>
      <c r="C1012" s="18" t="s">
        <v>741</v>
      </c>
      <c r="D1012" s="19">
        <v>43905</v>
      </c>
      <c r="E1012" s="18" t="s">
        <v>226</v>
      </c>
      <c r="F1012" s="17" t="s">
        <v>785</v>
      </c>
      <c r="G1012" s="25">
        <v>50</v>
      </c>
    </row>
    <row r="1013" spans="1:7">
      <c r="A1013" s="16">
        <v>200202</v>
      </c>
      <c r="B1013" s="17" t="s">
        <v>393</v>
      </c>
      <c r="C1013" s="18" t="s">
        <v>740</v>
      </c>
      <c r="D1013" s="19">
        <v>43905</v>
      </c>
      <c r="E1013" s="18" t="s">
        <v>227</v>
      </c>
      <c r="F1013" s="17" t="s">
        <v>771</v>
      </c>
      <c r="G1013" s="25">
        <v>50</v>
      </c>
    </row>
    <row r="1014" spans="1:7">
      <c r="A1014" s="16">
        <v>200212</v>
      </c>
      <c r="B1014" s="17" t="s">
        <v>361</v>
      </c>
      <c r="C1014" s="18" t="s">
        <v>814</v>
      </c>
      <c r="D1014" s="19">
        <v>43909</v>
      </c>
      <c r="E1014" s="18" t="s">
        <v>228</v>
      </c>
      <c r="F1014" s="17" t="s">
        <v>776</v>
      </c>
      <c r="G1014" s="25">
        <v>50</v>
      </c>
    </row>
    <row r="1015" spans="1:7">
      <c r="A1015" s="16">
        <v>200238</v>
      </c>
      <c r="B1015" s="17" t="s">
        <v>423</v>
      </c>
      <c r="C1015" s="18" t="s">
        <v>739</v>
      </c>
      <c r="D1015" s="19">
        <v>43918</v>
      </c>
      <c r="E1015" s="18" t="s">
        <v>228</v>
      </c>
      <c r="F1015" s="17" t="s">
        <v>772</v>
      </c>
      <c r="G1015" s="25">
        <v>50</v>
      </c>
    </row>
    <row r="1016" spans="1:7">
      <c r="A1016" s="16">
        <v>200261</v>
      </c>
      <c r="B1016" s="17" t="s">
        <v>412</v>
      </c>
      <c r="C1016" s="18" t="s">
        <v>737</v>
      </c>
      <c r="D1016" s="19">
        <v>43925</v>
      </c>
      <c r="E1016" s="18" t="s">
        <v>225</v>
      </c>
      <c r="F1016" s="17" t="s">
        <v>205</v>
      </c>
      <c r="G1016" s="25">
        <v>50</v>
      </c>
    </row>
    <row r="1017" spans="1:7">
      <c r="A1017" s="16">
        <v>200299</v>
      </c>
      <c r="B1017" s="17" t="s">
        <v>376</v>
      </c>
      <c r="C1017" s="18" t="s">
        <v>739</v>
      </c>
      <c r="D1017" s="19">
        <v>43937</v>
      </c>
      <c r="E1017" s="18" t="s">
        <v>229</v>
      </c>
      <c r="F1017" s="17" t="s">
        <v>752</v>
      </c>
      <c r="G1017" s="25">
        <v>50</v>
      </c>
    </row>
    <row r="1018" spans="1:7">
      <c r="A1018" s="16">
        <v>200321</v>
      </c>
      <c r="B1018" s="17" t="s">
        <v>370</v>
      </c>
      <c r="C1018" s="18" t="s">
        <v>736</v>
      </c>
      <c r="D1018" s="19">
        <v>43944</v>
      </c>
      <c r="E1018" s="18" t="s">
        <v>227</v>
      </c>
      <c r="F1018" s="17" t="s">
        <v>750</v>
      </c>
      <c r="G1018" s="25">
        <v>50</v>
      </c>
    </row>
    <row r="1019" spans="1:7">
      <c r="A1019" s="16">
        <v>200348</v>
      </c>
      <c r="B1019" s="17" t="s">
        <v>431</v>
      </c>
      <c r="C1019" s="18" t="s">
        <v>814</v>
      </c>
      <c r="D1019" s="19">
        <v>43952</v>
      </c>
      <c r="E1019" s="18" t="s">
        <v>812</v>
      </c>
      <c r="F1019" s="17" t="s">
        <v>757</v>
      </c>
      <c r="G1019" s="25">
        <v>50</v>
      </c>
    </row>
    <row r="1020" spans="1:7">
      <c r="A1020" s="16">
        <v>200349</v>
      </c>
      <c r="B1020" s="17" t="s">
        <v>166</v>
      </c>
      <c r="C1020" s="18" t="s">
        <v>736</v>
      </c>
      <c r="D1020" s="19">
        <v>43952</v>
      </c>
      <c r="E1020" s="18" t="s">
        <v>226</v>
      </c>
      <c r="F1020" s="17" t="s">
        <v>743</v>
      </c>
      <c r="G1020" s="25">
        <v>50</v>
      </c>
    </row>
    <row r="1021" spans="1:7">
      <c r="A1021" s="16">
        <v>200358</v>
      </c>
      <c r="B1021" s="17" t="s">
        <v>413</v>
      </c>
      <c r="C1021" s="18" t="s">
        <v>736</v>
      </c>
      <c r="D1021" s="19">
        <v>43954</v>
      </c>
      <c r="E1021" s="18" t="s">
        <v>227</v>
      </c>
      <c r="F1021" s="17" t="s">
        <v>760</v>
      </c>
      <c r="G1021" s="25">
        <v>50</v>
      </c>
    </row>
    <row r="1022" spans="1:7">
      <c r="A1022" s="16">
        <v>200430</v>
      </c>
      <c r="B1022" s="17" t="s">
        <v>391</v>
      </c>
      <c r="C1022" s="18" t="s">
        <v>737</v>
      </c>
      <c r="D1022" s="19">
        <v>43979</v>
      </c>
      <c r="E1022" s="18" t="s">
        <v>225</v>
      </c>
      <c r="F1022" s="17" t="s">
        <v>205</v>
      </c>
      <c r="G1022" s="25">
        <v>50</v>
      </c>
    </row>
    <row r="1023" spans="1:7">
      <c r="A1023" s="16">
        <v>200474</v>
      </c>
      <c r="B1023" s="17" t="s">
        <v>422</v>
      </c>
      <c r="C1023" s="18" t="s">
        <v>741</v>
      </c>
      <c r="D1023" s="19">
        <v>43995</v>
      </c>
      <c r="E1023" s="18" t="s">
        <v>812</v>
      </c>
      <c r="F1023" s="17" t="s">
        <v>745</v>
      </c>
      <c r="G1023" s="25">
        <v>50</v>
      </c>
    </row>
    <row r="1024" spans="1:7">
      <c r="A1024" s="16">
        <v>200483</v>
      </c>
      <c r="B1024" s="17" t="s">
        <v>386</v>
      </c>
      <c r="C1024" s="18" t="s">
        <v>742</v>
      </c>
      <c r="D1024" s="19">
        <v>43999</v>
      </c>
      <c r="E1024" s="18" t="s">
        <v>228</v>
      </c>
      <c r="F1024" s="17" t="s">
        <v>795</v>
      </c>
      <c r="G1024" s="25">
        <v>50</v>
      </c>
    </row>
    <row r="1025" spans="1:7">
      <c r="A1025" s="16">
        <v>200488</v>
      </c>
      <c r="B1025" s="17" t="s">
        <v>355</v>
      </c>
      <c r="C1025" s="18" t="s">
        <v>741</v>
      </c>
      <c r="D1025" s="19">
        <v>43999</v>
      </c>
      <c r="E1025" s="18" t="s">
        <v>226</v>
      </c>
      <c r="F1025" s="17" t="s">
        <v>762</v>
      </c>
      <c r="G1025" s="25">
        <v>50</v>
      </c>
    </row>
    <row r="1026" spans="1:7">
      <c r="A1026" s="16">
        <v>200489</v>
      </c>
      <c r="B1026" s="17" t="s">
        <v>369</v>
      </c>
      <c r="C1026" s="18" t="s">
        <v>740</v>
      </c>
      <c r="D1026" s="19">
        <v>43999</v>
      </c>
      <c r="E1026" s="18" t="s">
        <v>230</v>
      </c>
      <c r="F1026" s="17" t="s">
        <v>766</v>
      </c>
      <c r="G1026" s="25">
        <v>50</v>
      </c>
    </row>
    <row r="1027" spans="1:7">
      <c r="A1027" s="16">
        <v>200507</v>
      </c>
      <c r="B1027" s="17" t="s">
        <v>403</v>
      </c>
      <c r="C1027" s="18" t="s">
        <v>739</v>
      </c>
      <c r="D1027" s="19">
        <v>44002</v>
      </c>
      <c r="E1027" s="18" t="s">
        <v>227</v>
      </c>
      <c r="F1027" s="17" t="s">
        <v>774</v>
      </c>
      <c r="G1027" s="25">
        <v>50</v>
      </c>
    </row>
    <row r="1028" spans="1:7">
      <c r="A1028" s="16">
        <v>200514</v>
      </c>
      <c r="B1028" s="17" t="s">
        <v>434</v>
      </c>
      <c r="C1028" s="18" t="s">
        <v>740</v>
      </c>
      <c r="D1028" s="19">
        <v>44006</v>
      </c>
      <c r="E1028" s="18" t="s">
        <v>227</v>
      </c>
      <c r="F1028" s="17" t="s">
        <v>783</v>
      </c>
      <c r="G1028" s="25">
        <v>50</v>
      </c>
    </row>
    <row r="1029" spans="1:7">
      <c r="A1029" s="16">
        <v>200520</v>
      </c>
      <c r="B1029" s="17" t="s">
        <v>376</v>
      </c>
      <c r="C1029" s="18" t="s">
        <v>737</v>
      </c>
      <c r="D1029" s="19">
        <v>44007</v>
      </c>
      <c r="E1029" s="18" t="s">
        <v>229</v>
      </c>
      <c r="F1029" s="17" t="s">
        <v>751</v>
      </c>
      <c r="G1029" s="25">
        <v>50</v>
      </c>
    </row>
    <row r="1030" spans="1:7">
      <c r="A1030" s="16">
        <v>200526</v>
      </c>
      <c r="B1030" s="17" t="s">
        <v>360</v>
      </c>
      <c r="C1030" s="18" t="s">
        <v>814</v>
      </c>
      <c r="D1030" s="19">
        <v>44007</v>
      </c>
      <c r="E1030" s="18" t="s">
        <v>227</v>
      </c>
      <c r="F1030" s="17" t="s">
        <v>768</v>
      </c>
      <c r="G1030" s="25">
        <v>50</v>
      </c>
    </row>
    <row r="1031" spans="1:7">
      <c r="A1031" s="16">
        <v>200539</v>
      </c>
      <c r="B1031" s="17" t="s">
        <v>140</v>
      </c>
      <c r="C1031" s="18" t="s">
        <v>242</v>
      </c>
      <c r="D1031" s="19">
        <v>44009</v>
      </c>
      <c r="E1031" s="18" t="s">
        <v>230</v>
      </c>
      <c r="F1031" s="17" t="s">
        <v>766</v>
      </c>
      <c r="G1031" s="25">
        <v>50</v>
      </c>
    </row>
    <row r="1032" spans="1:7">
      <c r="A1032" s="16">
        <v>200540</v>
      </c>
      <c r="B1032" s="17" t="s">
        <v>415</v>
      </c>
      <c r="C1032" s="18" t="s">
        <v>736</v>
      </c>
      <c r="D1032" s="19">
        <v>44009</v>
      </c>
      <c r="E1032" s="18" t="s">
        <v>226</v>
      </c>
      <c r="F1032" s="17" t="s">
        <v>762</v>
      </c>
      <c r="G1032" s="25">
        <v>50</v>
      </c>
    </row>
    <row r="1033" spans="1:7">
      <c r="A1033" s="16">
        <v>200591</v>
      </c>
      <c r="B1033" s="17" t="s">
        <v>164</v>
      </c>
      <c r="C1033" s="18" t="s">
        <v>740</v>
      </c>
      <c r="D1033" s="19">
        <v>44023</v>
      </c>
      <c r="E1033" s="18" t="s">
        <v>226</v>
      </c>
      <c r="F1033" s="17" t="s">
        <v>762</v>
      </c>
      <c r="G1033" s="25">
        <v>50</v>
      </c>
    </row>
    <row r="1034" spans="1:7">
      <c r="A1034" s="16">
        <v>200592</v>
      </c>
      <c r="B1034" s="17" t="s">
        <v>426</v>
      </c>
      <c r="C1034" s="18" t="s">
        <v>738</v>
      </c>
      <c r="D1034" s="19">
        <v>44023</v>
      </c>
      <c r="E1034" s="18" t="s">
        <v>230</v>
      </c>
      <c r="F1034" s="17" t="s">
        <v>765</v>
      </c>
      <c r="G1034" s="25">
        <v>50</v>
      </c>
    </row>
    <row r="1035" spans="1:7">
      <c r="A1035" s="16">
        <v>200603</v>
      </c>
      <c r="B1035" s="17" t="s">
        <v>354</v>
      </c>
      <c r="C1035" s="18" t="s">
        <v>736</v>
      </c>
      <c r="D1035" s="19">
        <v>44024</v>
      </c>
      <c r="E1035" s="18" t="s">
        <v>230</v>
      </c>
      <c r="F1035" s="17" t="s">
        <v>797</v>
      </c>
      <c r="G1035" s="25">
        <v>50</v>
      </c>
    </row>
    <row r="1036" spans="1:7">
      <c r="A1036" s="16">
        <v>200627</v>
      </c>
      <c r="B1036" s="17" t="s">
        <v>358</v>
      </c>
      <c r="C1036" s="18" t="s">
        <v>242</v>
      </c>
      <c r="D1036" s="19">
        <v>44029</v>
      </c>
      <c r="E1036" s="18" t="s">
        <v>229</v>
      </c>
      <c r="F1036" s="17" t="s">
        <v>752</v>
      </c>
      <c r="G1036" s="25">
        <v>50</v>
      </c>
    </row>
    <row r="1037" spans="1:7">
      <c r="A1037" s="16">
        <v>200659</v>
      </c>
      <c r="B1037" s="17" t="s">
        <v>356</v>
      </c>
      <c r="C1037" s="18" t="s">
        <v>737</v>
      </c>
      <c r="D1037" s="19">
        <v>44036</v>
      </c>
      <c r="E1037" s="18" t="s">
        <v>812</v>
      </c>
      <c r="F1037" s="17" t="s">
        <v>757</v>
      </c>
      <c r="G1037" s="25">
        <v>50</v>
      </c>
    </row>
    <row r="1038" spans="1:7">
      <c r="A1038" s="16">
        <v>200662</v>
      </c>
      <c r="B1038" s="17" t="s">
        <v>379</v>
      </c>
      <c r="C1038" s="18" t="s">
        <v>738</v>
      </c>
      <c r="D1038" s="19">
        <v>44036</v>
      </c>
      <c r="E1038" s="18" t="s">
        <v>812</v>
      </c>
      <c r="F1038" s="17" t="s">
        <v>215</v>
      </c>
      <c r="G1038" s="25">
        <v>50</v>
      </c>
    </row>
    <row r="1039" spans="1:7">
      <c r="A1039" s="16">
        <v>200666</v>
      </c>
      <c r="B1039" s="17" t="s">
        <v>412</v>
      </c>
      <c r="C1039" s="18" t="s">
        <v>741</v>
      </c>
      <c r="D1039" s="19">
        <v>44037</v>
      </c>
      <c r="E1039" s="18" t="s">
        <v>225</v>
      </c>
      <c r="F1039" s="17" t="s">
        <v>799</v>
      </c>
      <c r="G1039" s="25">
        <v>50</v>
      </c>
    </row>
    <row r="1040" spans="1:7">
      <c r="A1040" s="16">
        <v>200675</v>
      </c>
      <c r="B1040" s="17" t="s">
        <v>411</v>
      </c>
      <c r="C1040" s="18" t="s">
        <v>738</v>
      </c>
      <c r="D1040" s="19">
        <v>44038</v>
      </c>
      <c r="E1040" s="18" t="s">
        <v>226</v>
      </c>
      <c r="F1040" s="17" t="s">
        <v>762</v>
      </c>
      <c r="G1040" s="25">
        <v>50</v>
      </c>
    </row>
    <row r="1041" spans="1:7">
      <c r="A1041" s="16">
        <v>200679</v>
      </c>
      <c r="B1041" s="17" t="s">
        <v>420</v>
      </c>
      <c r="C1041" s="18" t="s">
        <v>739</v>
      </c>
      <c r="D1041" s="19">
        <v>44041</v>
      </c>
      <c r="E1041" s="18" t="s">
        <v>225</v>
      </c>
      <c r="F1041" s="17" t="s">
        <v>792</v>
      </c>
      <c r="G1041" s="25">
        <v>50</v>
      </c>
    </row>
    <row r="1042" spans="1:7">
      <c r="A1042" s="16">
        <v>200707</v>
      </c>
      <c r="B1042" s="17" t="s">
        <v>166</v>
      </c>
      <c r="C1042" s="18" t="s">
        <v>742</v>
      </c>
      <c r="D1042" s="19">
        <v>44045</v>
      </c>
      <c r="E1042" s="18" t="s">
        <v>225</v>
      </c>
      <c r="F1042" s="17" t="s">
        <v>799</v>
      </c>
      <c r="G1042" s="25">
        <v>50</v>
      </c>
    </row>
    <row r="1043" spans="1:7">
      <c r="A1043" s="16">
        <v>200716</v>
      </c>
      <c r="B1043" s="17" t="s">
        <v>376</v>
      </c>
      <c r="C1043" s="18" t="s">
        <v>242</v>
      </c>
      <c r="D1043" s="19">
        <v>44048</v>
      </c>
      <c r="E1043" s="18" t="s">
        <v>227</v>
      </c>
      <c r="F1043" s="17" t="s">
        <v>771</v>
      </c>
      <c r="G1043" s="25">
        <v>50</v>
      </c>
    </row>
    <row r="1044" spans="1:7">
      <c r="A1044" s="16">
        <v>200719</v>
      </c>
      <c r="B1044" s="17" t="s">
        <v>166</v>
      </c>
      <c r="C1044" s="18" t="s">
        <v>738</v>
      </c>
      <c r="D1044" s="19">
        <v>44049</v>
      </c>
      <c r="E1044" s="18" t="s">
        <v>227</v>
      </c>
      <c r="F1044" s="17" t="s">
        <v>767</v>
      </c>
      <c r="G1044" s="25">
        <v>50</v>
      </c>
    </row>
    <row r="1045" spans="1:7">
      <c r="A1045" s="16">
        <v>200728</v>
      </c>
      <c r="B1045" s="17" t="s">
        <v>164</v>
      </c>
      <c r="C1045" s="18" t="s">
        <v>242</v>
      </c>
      <c r="D1045" s="19">
        <v>44051</v>
      </c>
      <c r="E1045" s="18" t="s">
        <v>227</v>
      </c>
      <c r="F1045" s="17" t="s">
        <v>783</v>
      </c>
      <c r="G1045" s="25">
        <v>50</v>
      </c>
    </row>
    <row r="1046" spans="1:7">
      <c r="A1046" s="16">
        <v>200733</v>
      </c>
      <c r="B1046" s="17" t="s">
        <v>388</v>
      </c>
      <c r="C1046" s="18" t="s">
        <v>740</v>
      </c>
      <c r="D1046" s="19">
        <v>44052</v>
      </c>
      <c r="E1046" s="18" t="s">
        <v>227</v>
      </c>
      <c r="F1046" s="17" t="s">
        <v>774</v>
      </c>
      <c r="G1046" s="25">
        <v>50</v>
      </c>
    </row>
    <row r="1047" spans="1:7">
      <c r="A1047" s="16">
        <v>200755</v>
      </c>
      <c r="B1047" s="17" t="s">
        <v>372</v>
      </c>
      <c r="C1047" s="18" t="s">
        <v>741</v>
      </c>
      <c r="D1047" s="19">
        <v>44057</v>
      </c>
      <c r="E1047" s="18" t="s">
        <v>225</v>
      </c>
      <c r="F1047" s="17" t="s">
        <v>205</v>
      </c>
      <c r="G1047" s="25">
        <v>50</v>
      </c>
    </row>
    <row r="1048" spans="1:7">
      <c r="A1048" s="16">
        <v>200758</v>
      </c>
      <c r="B1048" s="17" t="s">
        <v>402</v>
      </c>
      <c r="C1048" s="18" t="s">
        <v>741</v>
      </c>
      <c r="D1048" s="19">
        <v>44059</v>
      </c>
      <c r="E1048" s="18" t="s">
        <v>229</v>
      </c>
      <c r="F1048" s="17" t="s">
        <v>778</v>
      </c>
      <c r="G1048" s="25">
        <v>50</v>
      </c>
    </row>
    <row r="1049" spans="1:7">
      <c r="A1049" s="16">
        <v>200795</v>
      </c>
      <c r="B1049" s="17" t="s">
        <v>431</v>
      </c>
      <c r="C1049" s="18" t="s">
        <v>814</v>
      </c>
      <c r="D1049" s="19">
        <v>44069</v>
      </c>
      <c r="E1049" s="18" t="s">
        <v>229</v>
      </c>
      <c r="F1049" s="17" t="s">
        <v>203</v>
      </c>
      <c r="G1049" s="25">
        <v>50</v>
      </c>
    </row>
    <row r="1050" spans="1:7">
      <c r="A1050" s="16">
        <v>200799</v>
      </c>
      <c r="B1050" s="17" t="s">
        <v>382</v>
      </c>
      <c r="C1050" s="18" t="s">
        <v>741</v>
      </c>
      <c r="D1050" s="19">
        <v>44069</v>
      </c>
      <c r="E1050" s="18" t="s">
        <v>227</v>
      </c>
      <c r="F1050" s="17" t="s">
        <v>748</v>
      </c>
      <c r="G1050" s="25">
        <v>50</v>
      </c>
    </row>
    <row r="1051" spans="1:7">
      <c r="A1051" s="16">
        <v>200805</v>
      </c>
      <c r="B1051" s="17" t="s">
        <v>365</v>
      </c>
      <c r="C1051" s="18" t="s">
        <v>737</v>
      </c>
      <c r="D1051" s="19">
        <v>44070</v>
      </c>
      <c r="E1051" s="18" t="s">
        <v>230</v>
      </c>
      <c r="F1051" s="17" t="s">
        <v>797</v>
      </c>
      <c r="G1051" s="25">
        <v>50</v>
      </c>
    </row>
    <row r="1052" spans="1:7">
      <c r="A1052" s="16">
        <v>200806</v>
      </c>
      <c r="B1052" s="17" t="s">
        <v>362</v>
      </c>
      <c r="C1052" s="18" t="s">
        <v>814</v>
      </c>
      <c r="D1052" s="19">
        <v>44070</v>
      </c>
      <c r="E1052" s="18" t="s">
        <v>230</v>
      </c>
      <c r="F1052" s="17" t="s">
        <v>796</v>
      </c>
      <c r="G1052" s="25">
        <v>50</v>
      </c>
    </row>
    <row r="1053" spans="1:7">
      <c r="A1053" s="16">
        <v>200810</v>
      </c>
      <c r="B1053" s="17" t="s">
        <v>378</v>
      </c>
      <c r="C1053" s="18" t="s">
        <v>242</v>
      </c>
      <c r="D1053" s="19">
        <v>44071</v>
      </c>
      <c r="E1053" s="18" t="s">
        <v>226</v>
      </c>
      <c r="F1053" s="17" t="s">
        <v>775</v>
      </c>
      <c r="G1053" s="25">
        <v>50</v>
      </c>
    </row>
    <row r="1054" spans="1:7">
      <c r="A1054" s="16">
        <v>200819</v>
      </c>
      <c r="B1054" s="17" t="s">
        <v>376</v>
      </c>
      <c r="C1054" s="18" t="s">
        <v>741</v>
      </c>
      <c r="D1054" s="19">
        <v>44072</v>
      </c>
      <c r="E1054" s="18" t="s">
        <v>229</v>
      </c>
      <c r="F1054" s="17" t="s">
        <v>752</v>
      </c>
      <c r="G1054" s="25">
        <v>50</v>
      </c>
    </row>
    <row r="1055" spans="1:7">
      <c r="A1055" s="16">
        <v>200822</v>
      </c>
      <c r="B1055" s="17" t="s">
        <v>389</v>
      </c>
      <c r="C1055" s="18" t="s">
        <v>738</v>
      </c>
      <c r="D1055" s="19">
        <v>44072</v>
      </c>
      <c r="E1055" s="18" t="s">
        <v>225</v>
      </c>
      <c r="F1055" s="17" t="s">
        <v>205</v>
      </c>
      <c r="G1055" s="25">
        <v>50</v>
      </c>
    </row>
    <row r="1056" spans="1:7">
      <c r="A1056" s="16">
        <v>200823</v>
      </c>
      <c r="B1056" s="17" t="s">
        <v>397</v>
      </c>
      <c r="C1056" s="18" t="s">
        <v>739</v>
      </c>
      <c r="D1056" s="19">
        <v>44072</v>
      </c>
      <c r="E1056" s="18" t="s">
        <v>227</v>
      </c>
      <c r="F1056" s="17" t="s">
        <v>760</v>
      </c>
      <c r="G1056" s="25">
        <v>50</v>
      </c>
    </row>
    <row r="1057" spans="1:7">
      <c r="A1057" s="16">
        <v>200830</v>
      </c>
      <c r="B1057" s="17" t="s">
        <v>365</v>
      </c>
      <c r="C1057" s="18" t="s">
        <v>741</v>
      </c>
      <c r="D1057" s="19">
        <v>44073</v>
      </c>
      <c r="E1057" s="18" t="s">
        <v>230</v>
      </c>
      <c r="F1057" s="17" t="s">
        <v>773</v>
      </c>
      <c r="G1057" s="25">
        <v>50</v>
      </c>
    </row>
    <row r="1058" spans="1:7">
      <c r="A1058" s="16">
        <v>200832</v>
      </c>
      <c r="B1058" s="17" t="s">
        <v>370</v>
      </c>
      <c r="C1058" s="18" t="s">
        <v>739</v>
      </c>
      <c r="D1058" s="19">
        <v>44073</v>
      </c>
      <c r="E1058" s="18" t="s">
        <v>229</v>
      </c>
      <c r="F1058" s="17" t="s">
        <v>759</v>
      </c>
      <c r="G1058" s="25">
        <v>50</v>
      </c>
    </row>
    <row r="1059" spans="1:7">
      <c r="A1059" s="16">
        <v>200863</v>
      </c>
      <c r="B1059" s="17" t="s">
        <v>169</v>
      </c>
      <c r="C1059" s="18" t="s">
        <v>740</v>
      </c>
      <c r="D1059" s="19">
        <v>44079</v>
      </c>
      <c r="E1059" s="18" t="s">
        <v>226</v>
      </c>
      <c r="F1059" s="17" t="s">
        <v>787</v>
      </c>
      <c r="G1059" s="25">
        <v>50</v>
      </c>
    </row>
    <row r="1060" spans="1:7">
      <c r="A1060" s="16">
        <v>200878</v>
      </c>
      <c r="B1060" s="17" t="s">
        <v>164</v>
      </c>
      <c r="C1060" s="18" t="s">
        <v>739</v>
      </c>
      <c r="D1060" s="19">
        <v>44083</v>
      </c>
      <c r="E1060" s="18" t="s">
        <v>225</v>
      </c>
      <c r="F1060" s="17" t="s">
        <v>206</v>
      </c>
      <c r="G1060" s="25">
        <v>50</v>
      </c>
    </row>
    <row r="1061" spans="1:7">
      <c r="A1061" s="16">
        <v>200914</v>
      </c>
      <c r="B1061" s="17" t="s">
        <v>384</v>
      </c>
      <c r="C1061" s="18" t="s">
        <v>741</v>
      </c>
      <c r="D1061" s="19">
        <v>44090</v>
      </c>
      <c r="E1061" s="18" t="s">
        <v>226</v>
      </c>
      <c r="F1061" s="17" t="s">
        <v>753</v>
      </c>
      <c r="G1061" s="25">
        <v>50</v>
      </c>
    </row>
    <row r="1062" spans="1:7">
      <c r="A1062" s="16">
        <v>200921</v>
      </c>
      <c r="B1062" s="17" t="s">
        <v>427</v>
      </c>
      <c r="C1062" s="18" t="s">
        <v>740</v>
      </c>
      <c r="D1062" s="19">
        <v>44091</v>
      </c>
      <c r="E1062" s="18" t="s">
        <v>229</v>
      </c>
      <c r="F1062" s="17" t="s">
        <v>769</v>
      </c>
      <c r="G1062" s="25">
        <v>50</v>
      </c>
    </row>
    <row r="1063" spans="1:7">
      <c r="A1063" s="16">
        <v>200937</v>
      </c>
      <c r="B1063" s="17" t="s">
        <v>408</v>
      </c>
      <c r="C1063" s="18" t="s">
        <v>737</v>
      </c>
      <c r="D1063" s="19">
        <v>44093</v>
      </c>
      <c r="E1063" s="18" t="s">
        <v>226</v>
      </c>
      <c r="F1063" s="17" t="s">
        <v>753</v>
      </c>
      <c r="G1063" s="25">
        <v>50</v>
      </c>
    </row>
    <row r="1064" spans="1:7">
      <c r="A1064" s="16">
        <v>200940</v>
      </c>
      <c r="B1064" s="17" t="s">
        <v>374</v>
      </c>
      <c r="C1064" s="18" t="s">
        <v>739</v>
      </c>
      <c r="D1064" s="19">
        <v>44094</v>
      </c>
      <c r="E1064" s="18" t="s">
        <v>225</v>
      </c>
      <c r="F1064" s="17" t="s">
        <v>205</v>
      </c>
      <c r="G1064" s="25">
        <v>50</v>
      </c>
    </row>
    <row r="1065" spans="1:7">
      <c r="A1065" s="16">
        <v>200941</v>
      </c>
      <c r="B1065" s="17" t="s">
        <v>367</v>
      </c>
      <c r="C1065" s="18" t="s">
        <v>741</v>
      </c>
      <c r="D1065" s="19">
        <v>44094</v>
      </c>
      <c r="E1065" s="18" t="s">
        <v>225</v>
      </c>
      <c r="F1065" s="17" t="s">
        <v>793</v>
      </c>
      <c r="G1065" s="25">
        <v>50</v>
      </c>
    </row>
    <row r="1066" spans="1:7">
      <c r="A1066" s="16">
        <v>200944</v>
      </c>
      <c r="B1066" s="17" t="s">
        <v>401</v>
      </c>
      <c r="C1066" s="18" t="s">
        <v>738</v>
      </c>
      <c r="D1066" s="19">
        <v>44097</v>
      </c>
      <c r="E1066" s="18" t="s">
        <v>229</v>
      </c>
      <c r="F1066" s="17" t="s">
        <v>747</v>
      </c>
      <c r="G1066" s="25">
        <v>50</v>
      </c>
    </row>
    <row r="1067" spans="1:7">
      <c r="A1067" s="16">
        <v>200951</v>
      </c>
      <c r="B1067" s="17" t="s">
        <v>417</v>
      </c>
      <c r="C1067" s="18" t="s">
        <v>736</v>
      </c>
      <c r="D1067" s="19">
        <v>44097</v>
      </c>
      <c r="E1067" s="18" t="s">
        <v>225</v>
      </c>
      <c r="F1067" s="17" t="s">
        <v>799</v>
      </c>
      <c r="G1067" s="25">
        <v>50</v>
      </c>
    </row>
    <row r="1068" spans="1:7">
      <c r="A1068" s="16">
        <v>201015</v>
      </c>
      <c r="B1068" s="17" t="s">
        <v>399</v>
      </c>
      <c r="C1068" s="18" t="s">
        <v>741</v>
      </c>
      <c r="D1068" s="19">
        <v>44104</v>
      </c>
      <c r="E1068" s="18" t="s">
        <v>225</v>
      </c>
      <c r="F1068" s="17" t="s">
        <v>792</v>
      </c>
      <c r="G1068" s="25">
        <v>50</v>
      </c>
    </row>
    <row r="1069" spans="1:7">
      <c r="A1069" s="16">
        <v>201016</v>
      </c>
      <c r="B1069" s="17" t="s">
        <v>368</v>
      </c>
      <c r="C1069" s="18" t="s">
        <v>740</v>
      </c>
      <c r="D1069" s="19">
        <v>44104</v>
      </c>
      <c r="E1069" s="18" t="s">
        <v>229</v>
      </c>
      <c r="F1069" s="17" t="s">
        <v>203</v>
      </c>
      <c r="G1069" s="25">
        <v>50</v>
      </c>
    </row>
    <row r="1070" spans="1:7">
      <c r="A1070" s="16">
        <v>201019</v>
      </c>
      <c r="B1070" s="17" t="s">
        <v>367</v>
      </c>
      <c r="C1070" s="18" t="s">
        <v>739</v>
      </c>
      <c r="D1070" s="19">
        <v>44105</v>
      </c>
      <c r="E1070" s="18" t="s">
        <v>225</v>
      </c>
      <c r="F1070" s="17" t="s">
        <v>793</v>
      </c>
      <c r="G1070" s="25">
        <v>50</v>
      </c>
    </row>
    <row r="1071" spans="1:7">
      <c r="A1071" s="16">
        <v>201023</v>
      </c>
      <c r="B1071" s="17" t="s">
        <v>427</v>
      </c>
      <c r="C1071" s="18" t="s">
        <v>741</v>
      </c>
      <c r="D1071" s="19">
        <v>44106</v>
      </c>
      <c r="E1071" s="18" t="s">
        <v>225</v>
      </c>
      <c r="F1071" s="17" t="s">
        <v>791</v>
      </c>
      <c r="G1071" s="25">
        <v>50</v>
      </c>
    </row>
    <row r="1072" spans="1:7">
      <c r="A1072" s="16">
        <v>201033</v>
      </c>
      <c r="B1072" s="17" t="s">
        <v>385</v>
      </c>
      <c r="C1072" s="18" t="s">
        <v>736</v>
      </c>
      <c r="D1072" s="19">
        <v>44107</v>
      </c>
      <c r="E1072" s="18" t="s">
        <v>229</v>
      </c>
      <c r="F1072" s="17" t="s">
        <v>211</v>
      </c>
      <c r="G1072" s="25">
        <v>50</v>
      </c>
    </row>
    <row r="1073" spans="1:7">
      <c r="A1073" s="16">
        <v>201042</v>
      </c>
      <c r="B1073" s="17" t="s">
        <v>385</v>
      </c>
      <c r="C1073" s="18" t="s">
        <v>736</v>
      </c>
      <c r="D1073" s="19">
        <v>44107</v>
      </c>
      <c r="E1073" s="18" t="s">
        <v>226</v>
      </c>
      <c r="F1073" s="17" t="s">
        <v>753</v>
      </c>
      <c r="G1073" s="25">
        <v>50</v>
      </c>
    </row>
    <row r="1074" spans="1:7">
      <c r="A1074" s="16">
        <v>201052</v>
      </c>
      <c r="B1074" s="17" t="s">
        <v>383</v>
      </c>
      <c r="C1074" s="18" t="s">
        <v>739</v>
      </c>
      <c r="D1074" s="19">
        <v>44111</v>
      </c>
      <c r="E1074" s="18" t="s">
        <v>226</v>
      </c>
      <c r="F1074" s="17" t="s">
        <v>785</v>
      </c>
      <c r="G1074" s="25">
        <v>50</v>
      </c>
    </row>
    <row r="1075" spans="1:7">
      <c r="A1075" s="16">
        <v>201069</v>
      </c>
      <c r="B1075" s="17" t="s">
        <v>420</v>
      </c>
      <c r="C1075" s="18" t="s">
        <v>736</v>
      </c>
      <c r="D1075" s="19">
        <v>44113</v>
      </c>
      <c r="E1075" s="18" t="s">
        <v>229</v>
      </c>
      <c r="F1075" s="17" t="s">
        <v>759</v>
      </c>
      <c r="G1075" s="25">
        <v>50</v>
      </c>
    </row>
    <row r="1076" spans="1:7">
      <c r="A1076" s="16">
        <v>201072</v>
      </c>
      <c r="B1076" s="17" t="s">
        <v>153</v>
      </c>
      <c r="C1076" s="18" t="s">
        <v>740</v>
      </c>
      <c r="D1076" s="19">
        <v>44113</v>
      </c>
      <c r="E1076" s="18" t="s">
        <v>227</v>
      </c>
      <c r="F1076" s="17" t="s">
        <v>204</v>
      </c>
      <c r="G1076" s="25">
        <v>50</v>
      </c>
    </row>
    <row r="1077" spans="1:7">
      <c r="A1077" s="16">
        <v>201096</v>
      </c>
      <c r="B1077" s="17" t="s">
        <v>418</v>
      </c>
      <c r="C1077" s="18" t="s">
        <v>814</v>
      </c>
      <c r="D1077" s="19">
        <v>44118</v>
      </c>
      <c r="E1077" s="18" t="s">
        <v>225</v>
      </c>
      <c r="F1077" s="17" t="s">
        <v>219</v>
      </c>
      <c r="G1077" s="25">
        <v>50</v>
      </c>
    </row>
    <row r="1078" spans="1:7">
      <c r="A1078" s="16">
        <v>201098</v>
      </c>
      <c r="B1078" s="17" t="s">
        <v>393</v>
      </c>
      <c r="C1078" s="18" t="s">
        <v>742</v>
      </c>
      <c r="D1078" s="19">
        <v>44118</v>
      </c>
      <c r="E1078" s="18" t="s">
        <v>227</v>
      </c>
      <c r="F1078" s="17" t="s">
        <v>774</v>
      </c>
      <c r="G1078" s="25">
        <v>50</v>
      </c>
    </row>
    <row r="1079" spans="1:7">
      <c r="A1079" s="16">
        <v>201115</v>
      </c>
      <c r="B1079" s="17" t="s">
        <v>377</v>
      </c>
      <c r="C1079" s="18" t="s">
        <v>741</v>
      </c>
      <c r="D1079" s="19">
        <v>44120</v>
      </c>
      <c r="E1079" s="18" t="s">
        <v>229</v>
      </c>
      <c r="F1079" s="17" t="s">
        <v>747</v>
      </c>
      <c r="G1079" s="25">
        <v>50</v>
      </c>
    </row>
    <row r="1080" spans="1:7">
      <c r="A1080" s="16">
        <v>201125</v>
      </c>
      <c r="B1080" s="17" t="s">
        <v>382</v>
      </c>
      <c r="C1080" s="18" t="s">
        <v>737</v>
      </c>
      <c r="D1080" s="19">
        <v>44122</v>
      </c>
      <c r="E1080" s="18" t="s">
        <v>230</v>
      </c>
      <c r="F1080" s="17" t="s">
        <v>796</v>
      </c>
      <c r="G1080" s="25">
        <v>50</v>
      </c>
    </row>
    <row r="1081" spans="1:7">
      <c r="A1081" s="16">
        <v>201126</v>
      </c>
      <c r="B1081" s="17" t="s">
        <v>393</v>
      </c>
      <c r="C1081" s="18" t="s">
        <v>741</v>
      </c>
      <c r="D1081" s="19">
        <v>44125</v>
      </c>
      <c r="E1081" s="18" t="s">
        <v>227</v>
      </c>
      <c r="F1081" s="17" t="s">
        <v>746</v>
      </c>
      <c r="G1081" s="25">
        <v>50</v>
      </c>
    </row>
    <row r="1082" spans="1:7">
      <c r="A1082" s="16">
        <v>201127</v>
      </c>
      <c r="B1082" s="17" t="s">
        <v>424</v>
      </c>
      <c r="C1082" s="18" t="s">
        <v>740</v>
      </c>
      <c r="D1082" s="19">
        <v>44125</v>
      </c>
      <c r="E1082" s="18" t="s">
        <v>226</v>
      </c>
      <c r="F1082" s="17" t="s">
        <v>202</v>
      </c>
      <c r="G1082" s="25">
        <v>50</v>
      </c>
    </row>
    <row r="1083" spans="1:7">
      <c r="A1083" s="16">
        <v>201148</v>
      </c>
      <c r="B1083" s="17" t="s">
        <v>363</v>
      </c>
      <c r="C1083" s="18" t="s">
        <v>742</v>
      </c>
      <c r="D1083" s="19">
        <v>44132</v>
      </c>
      <c r="E1083" s="18" t="s">
        <v>226</v>
      </c>
      <c r="F1083" s="17" t="s">
        <v>788</v>
      </c>
      <c r="G1083" s="25">
        <v>50</v>
      </c>
    </row>
    <row r="1084" spans="1:7">
      <c r="A1084" s="16">
        <v>201151</v>
      </c>
      <c r="B1084" s="17" t="s">
        <v>388</v>
      </c>
      <c r="C1084" s="18" t="s">
        <v>814</v>
      </c>
      <c r="D1084" s="19">
        <v>44132</v>
      </c>
      <c r="E1084" s="18" t="s">
        <v>229</v>
      </c>
      <c r="F1084" s="17" t="s">
        <v>752</v>
      </c>
      <c r="G1084" s="25">
        <v>50</v>
      </c>
    </row>
    <row r="1085" spans="1:7">
      <c r="A1085" s="16">
        <v>201198</v>
      </c>
      <c r="B1085" s="17" t="s">
        <v>435</v>
      </c>
      <c r="C1085" s="18" t="s">
        <v>242</v>
      </c>
      <c r="D1085" s="19">
        <v>44136</v>
      </c>
      <c r="E1085" s="18" t="s">
        <v>226</v>
      </c>
      <c r="F1085" s="17" t="s">
        <v>784</v>
      </c>
      <c r="G1085" s="25">
        <v>50</v>
      </c>
    </row>
    <row r="1086" spans="1:7">
      <c r="A1086" s="16">
        <v>201205</v>
      </c>
      <c r="B1086" s="17" t="s">
        <v>395</v>
      </c>
      <c r="C1086" s="18" t="s">
        <v>739</v>
      </c>
      <c r="D1086" s="19">
        <v>44136</v>
      </c>
      <c r="E1086" s="18" t="s">
        <v>230</v>
      </c>
      <c r="F1086" s="17" t="s">
        <v>797</v>
      </c>
      <c r="G1086" s="25">
        <v>50</v>
      </c>
    </row>
    <row r="1087" spans="1:7">
      <c r="A1087" s="16">
        <v>201208</v>
      </c>
      <c r="B1087" s="17" t="s">
        <v>363</v>
      </c>
      <c r="C1087" s="18" t="s">
        <v>736</v>
      </c>
      <c r="D1087" s="19">
        <v>44139</v>
      </c>
      <c r="E1087" s="18" t="s">
        <v>812</v>
      </c>
      <c r="F1087" s="17" t="s">
        <v>756</v>
      </c>
      <c r="G1087" s="25">
        <v>50</v>
      </c>
    </row>
    <row r="1088" spans="1:7">
      <c r="A1088" s="16">
        <v>201210</v>
      </c>
      <c r="B1088" s="17" t="s">
        <v>356</v>
      </c>
      <c r="C1088" s="18" t="s">
        <v>742</v>
      </c>
      <c r="D1088" s="19">
        <v>44139</v>
      </c>
      <c r="E1088" s="18" t="s">
        <v>225</v>
      </c>
      <c r="F1088" s="17" t="s">
        <v>798</v>
      </c>
      <c r="G1088" s="25">
        <v>50</v>
      </c>
    </row>
    <row r="1089" spans="1:7">
      <c r="A1089" s="16">
        <v>201212</v>
      </c>
      <c r="B1089" s="17" t="s">
        <v>379</v>
      </c>
      <c r="C1089" s="18" t="s">
        <v>242</v>
      </c>
      <c r="D1089" s="19">
        <v>44139</v>
      </c>
      <c r="E1089" s="18" t="s">
        <v>812</v>
      </c>
      <c r="F1089" s="17" t="s">
        <v>782</v>
      </c>
      <c r="G1089" s="25">
        <v>50</v>
      </c>
    </row>
    <row r="1090" spans="1:7">
      <c r="A1090" s="16">
        <v>201220</v>
      </c>
      <c r="B1090" s="17" t="s">
        <v>393</v>
      </c>
      <c r="C1090" s="18" t="s">
        <v>739</v>
      </c>
      <c r="D1090" s="19">
        <v>44140</v>
      </c>
      <c r="E1090" s="18" t="s">
        <v>227</v>
      </c>
      <c r="F1090" s="17" t="s">
        <v>746</v>
      </c>
      <c r="G1090" s="25">
        <v>50</v>
      </c>
    </row>
    <row r="1091" spans="1:7">
      <c r="A1091" s="16">
        <v>201231</v>
      </c>
      <c r="B1091" s="17" t="s">
        <v>389</v>
      </c>
      <c r="C1091" s="18" t="s">
        <v>242</v>
      </c>
      <c r="D1091" s="19">
        <v>44140</v>
      </c>
      <c r="E1091" s="18" t="s">
        <v>225</v>
      </c>
      <c r="F1091" s="17" t="s">
        <v>218</v>
      </c>
      <c r="G1091" s="25">
        <v>50</v>
      </c>
    </row>
    <row r="1092" spans="1:7">
      <c r="A1092" s="16">
        <v>201234</v>
      </c>
      <c r="B1092" s="17" t="s">
        <v>140</v>
      </c>
      <c r="C1092" s="18" t="s">
        <v>742</v>
      </c>
      <c r="D1092" s="19">
        <v>44140</v>
      </c>
      <c r="E1092" s="18" t="s">
        <v>812</v>
      </c>
      <c r="F1092" s="17" t="s">
        <v>207</v>
      </c>
      <c r="G1092" s="25">
        <v>50</v>
      </c>
    </row>
    <row r="1093" spans="1:7">
      <c r="A1093" s="16">
        <v>201235</v>
      </c>
      <c r="B1093" s="17" t="s">
        <v>395</v>
      </c>
      <c r="C1093" s="18" t="s">
        <v>741</v>
      </c>
      <c r="D1093" s="19">
        <v>44140</v>
      </c>
      <c r="E1093" s="18" t="s">
        <v>230</v>
      </c>
      <c r="F1093" s="17" t="s">
        <v>797</v>
      </c>
      <c r="G1093" s="25">
        <v>50</v>
      </c>
    </row>
    <row r="1094" spans="1:7">
      <c r="A1094" s="16">
        <v>201275</v>
      </c>
      <c r="B1094" s="17" t="s">
        <v>369</v>
      </c>
      <c r="C1094" s="18" t="s">
        <v>814</v>
      </c>
      <c r="D1094" s="19">
        <v>44143</v>
      </c>
      <c r="E1094" s="18" t="s">
        <v>227</v>
      </c>
      <c r="F1094" s="17" t="s">
        <v>204</v>
      </c>
      <c r="G1094" s="25">
        <v>50</v>
      </c>
    </row>
    <row r="1095" spans="1:7">
      <c r="A1095" s="16">
        <v>201284</v>
      </c>
      <c r="B1095" s="17" t="s">
        <v>420</v>
      </c>
      <c r="C1095" s="18" t="s">
        <v>242</v>
      </c>
      <c r="D1095" s="19">
        <v>44147</v>
      </c>
      <c r="E1095" s="18" t="s">
        <v>229</v>
      </c>
      <c r="F1095" s="17" t="s">
        <v>211</v>
      </c>
      <c r="G1095" s="25">
        <v>50</v>
      </c>
    </row>
    <row r="1096" spans="1:7">
      <c r="A1096" s="16">
        <v>201287</v>
      </c>
      <c r="B1096" s="17" t="s">
        <v>374</v>
      </c>
      <c r="C1096" s="18" t="s">
        <v>814</v>
      </c>
      <c r="D1096" s="19">
        <v>44147</v>
      </c>
      <c r="E1096" s="18" t="s">
        <v>226</v>
      </c>
      <c r="F1096" s="17" t="s">
        <v>788</v>
      </c>
      <c r="G1096" s="25">
        <v>50</v>
      </c>
    </row>
    <row r="1097" spans="1:7">
      <c r="A1097" s="16">
        <v>201298</v>
      </c>
      <c r="B1097" s="17" t="s">
        <v>393</v>
      </c>
      <c r="C1097" s="18" t="s">
        <v>736</v>
      </c>
      <c r="D1097" s="19">
        <v>44148</v>
      </c>
      <c r="E1097" s="18" t="s">
        <v>227</v>
      </c>
      <c r="F1097" s="17" t="s">
        <v>774</v>
      </c>
      <c r="G1097" s="25">
        <v>50</v>
      </c>
    </row>
    <row r="1098" spans="1:7">
      <c r="A1098" s="16">
        <v>201325</v>
      </c>
      <c r="B1098" s="17" t="s">
        <v>358</v>
      </c>
      <c r="C1098" s="18" t="s">
        <v>741</v>
      </c>
      <c r="D1098" s="19">
        <v>44153</v>
      </c>
      <c r="E1098" s="18" t="s">
        <v>229</v>
      </c>
      <c r="F1098" s="17" t="s">
        <v>752</v>
      </c>
      <c r="G1098" s="25">
        <v>50</v>
      </c>
    </row>
    <row r="1099" spans="1:7">
      <c r="A1099" s="16">
        <v>201329</v>
      </c>
      <c r="B1099" s="17" t="s">
        <v>428</v>
      </c>
      <c r="C1099" s="18" t="s">
        <v>740</v>
      </c>
      <c r="D1099" s="19">
        <v>44153</v>
      </c>
      <c r="E1099" s="18" t="s">
        <v>227</v>
      </c>
      <c r="F1099" s="17" t="s">
        <v>760</v>
      </c>
      <c r="G1099" s="25">
        <v>50</v>
      </c>
    </row>
    <row r="1100" spans="1:7">
      <c r="A1100" s="16">
        <v>201338</v>
      </c>
      <c r="B1100" s="17" t="s">
        <v>385</v>
      </c>
      <c r="C1100" s="18" t="s">
        <v>242</v>
      </c>
      <c r="D1100" s="19">
        <v>44154</v>
      </c>
      <c r="E1100" s="18" t="s">
        <v>226</v>
      </c>
      <c r="F1100" s="17" t="s">
        <v>787</v>
      </c>
      <c r="G1100" s="25">
        <v>50</v>
      </c>
    </row>
    <row r="1101" spans="1:7">
      <c r="A1101" s="16">
        <v>201346</v>
      </c>
      <c r="B1101" s="17" t="s">
        <v>383</v>
      </c>
      <c r="C1101" s="18" t="s">
        <v>739</v>
      </c>
      <c r="D1101" s="19">
        <v>44155</v>
      </c>
      <c r="E1101" s="18" t="s">
        <v>229</v>
      </c>
      <c r="F1101" s="17" t="s">
        <v>754</v>
      </c>
      <c r="G1101" s="25">
        <v>50</v>
      </c>
    </row>
    <row r="1102" spans="1:7">
      <c r="A1102" s="16">
        <v>201348</v>
      </c>
      <c r="B1102" s="17" t="s">
        <v>357</v>
      </c>
      <c r="C1102" s="18" t="s">
        <v>737</v>
      </c>
      <c r="D1102" s="19">
        <v>44155</v>
      </c>
      <c r="E1102" s="18" t="s">
        <v>812</v>
      </c>
      <c r="F1102" s="17" t="s">
        <v>790</v>
      </c>
      <c r="G1102" s="25">
        <v>50</v>
      </c>
    </row>
    <row r="1103" spans="1:7">
      <c r="A1103" s="16">
        <v>201349</v>
      </c>
      <c r="B1103" s="17" t="s">
        <v>367</v>
      </c>
      <c r="C1103" s="18" t="s">
        <v>814</v>
      </c>
      <c r="D1103" s="19">
        <v>44155</v>
      </c>
      <c r="E1103" s="18" t="s">
        <v>228</v>
      </c>
      <c r="F1103" s="17" t="s">
        <v>772</v>
      </c>
      <c r="G1103" s="25">
        <v>50</v>
      </c>
    </row>
    <row r="1104" spans="1:7">
      <c r="A1104" s="16">
        <v>201352</v>
      </c>
      <c r="B1104" s="17" t="s">
        <v>366</v>
      </c>
      <c r="C1104" s="18" t="s">
        <v>739</v>
      </c>
      <c r="D1104" s="19">
        <v>44155</v>
      </c>
      <c r="E1104" s="18" t="s">
        <v>227</v>
      </c>
      <c r="F1104" s="17" t="s">
        <v>210</v>
      </c>
      <c r="G1104" s="25">
        <v>50</v>
      </c>
    </row>
    <row r="1105" spans="1:7">
      <c r="A1105" s="16">
        <v>201353</v>
      </c>
      <c r="B1105" s="17" t="s">
        <v>405</v>
      </c>
      <c r="C1105" s="18" t="s">
        <v>740</v>
      </c>
      <c r="D1105" s="19">
        <v>44155</v>
      </c>
      <c r="E1105" s="18" t="s">
        <v>230</v>
      </c>
      <c r="F1105" s="17" t="s">
        <v>209</v>
      </c>
      <c r="G1105" s="25">
        <v>50</v>
      </c>
    </row>
    <row r="1106" spans="1:7">
      <c r="A1106" s="16">
        <v>201354</v>
      </c>
      <c r="B1106" s="17" t="s">
        <v>374</v>
      </c>
      <c r="C1106" s="18" t="s">
        <v>741</v>
      </c>
      <c r="D1106" s="19">
        <v>44156</v>
      </c>
      <c r="E1106" s="18" t="s">
        <v>226</v>
      </c>
      <c r="F1106" s="17" t="s">
        <v>743</v>
      </c>
      <c r="G1106" s="25">
        <v>50</v>
      </c>
    </row>
    <row r="1107" spans="1:7">
      <c r="A1107" s="16">
        <v>201358</v>
      </c>
      <c r="B1107" s="17" t="s">
        <v>358</v>
      </c>
      <c r="C1107" s="18" t="s">
        <v>814</v>
      </c>
      <c r="D1107" s="19">
        <v>44156</v>
      </c>
      <c r="E1107" s="18" t="s">
        <v>230</v>
      </c>
      <c r="F1107" s="17" t="s">
        <v>796</v>
      </c>
      <c r="G1107" s="25">
        <v>50</v>
      </c>
    </row>
    <row r="1108" spans="1:7">
      <c r="A1108" s="16">
        <v>201367</v>
      </c>
      <c r="B1108" s="17" t="s">
        <v>387</v>
      </c>
      <c r="C1108" s="18" t="s">
        <v>814</v>
      </c>
      <c r="D1108" s="19">
        <v>44157</v>
      </c>
      <c r="E1108" s="18" t="s">
        <v>229</v>
      </c>
      <c r="F1108" s="17" t="s">
        <v>754</v>
      </c>
      <c r="G1108" s="25">
        <v>50</v>
      </c>
    </row>
    <row r="1109" spans="1:7">
      <c r="A1109" s="16">
        <v>201379</v>
      </c>
      <c r="B1109" s="17" t="s">
        <v>369</v>
      </c>
      <c r="C1109" s="18" t="s">
        <v>814</v>
      </c>
      <c r="D1109" s="19">
        <v>44160</v>
      </c>
      <c r="E1109" s="18" t="s">
        <v>229</v>
      </c>
      <c r="F1109" s="17" t="s">
        <v>220</v>
      </c>
      <c r="G1109" s="25">
        <v>50</v>
      </c>
    </row>
    <row r="1110" spans="1:7">
      <c r="A1110" s="16">
        <v>201383</v>
      </c>
      <c r="B1110" s="17" t="s">
        <v>388</v>
      </c>
      <c r="C1110" s="18" t="s">
        <v>739</v>
      </c>
      <c r="D1110" s="19">
        <v>44160</v>
      </c>
      <c r="E1110" s="18" t="s">
        <v>230</v>
      </c>
      <c r="F1110" s="17" t="s">
        <v>770</v>
      </c>
      <c r="G1110" s="25">
        <v>50</v>
      </c>
    </row>
    <row r="1111" spans="1:7">
      <c r="A1111" s="16">
        <v>201387</v>
      </c>
      <c r="B1111" s="17" t="s">
        <v>370</v>
      </c>
      <c r="C1111" s="18" t="s">
        <v>738</v>
      </c>
      <c r="D1111" s="19">
        <v>44161</v>
      </c>
      <c r="E1111" s="18" t="s">
        <v>229</v>
      </c>
      <c r="F1111" s="17" t="s">
        <v>211</v>
      </c>
      <c r="G1111" s="25">
        <v>50</v>
      </c>
    </row>
    <row r="1112" spans="1:7">
      <c r="A1112" s="16">
        <v>201396</v>
      </c>
      <c r="B1112" s="17" t="s">
        <v>418</v>
      </c>
      <c r="C1112" s="18" t="s">
        <v>742</v>
      </c>
      <c r="D1112" s="19">
        <v>44162</v>
      </c>
      <c r="E1112" s="18" t="s">
        <v>227</v>
      </c>
      <c r="F1112" s="17" t="s">
        <v>783</v>
      </c>
      <c r="G1112" s="25">
        <v>50</v>
      </c>
    </row>
    <row r="1113" spans="1:7">
      <c r="A1113" s="16">
        <v>201400</v>
      </c>
      <c r="B1113" s="17" t="s">
        <v>382</v>
      </c>
      <c r="C1113" s="18" t="s">
        <v>814</v>
      </c>
      <c r="D1113" s="19">
        <v>44162</v>
      </c>
      <c r="E1113" s="18" t="s">
        <v>227</v>
      </c>
      <c r="F1113" s="17" t="s">
        <v>781</v>
      </c>
      <c r="G1113" s="25">
        <v>50</v>
      </c>
    </row>
    <row r="1114" spans="1:7">
      <c r="A1114" s="16">
        <v>201408</v>
      </c>
      <c r="B1114" s="17" t="s">
        <v>421</v>
      </c>
      <c r="C1114" s="18" t="s">
        <v>742</v>
      </c>
      <c r="D1114" s="19">
        <v>44164</v>
      </c>
      <c r="E1114" s="18" t="s">
        <v>812</v>
      </c>
      <c r="F1114" s="17" t="s">
        <v>200</v>
      </c>
      <c r="G1114" s="25">
        <v>50</v>
      </c>
    </row>
    <row r="1115" spans="1:7">
      <c r="A1115" s="16">
        <v>201413</v>
      </c>
      <c r="B1115" s="17" t="s">
        <v>359</v>
      </c>
      <c r="C1115" s="18" t="s">
        <v>740</v>
      </c>
      <c r="D1115" s="19">
        <v>44164</v>
      </c>
      <c r="E1115" s="18" t="s">
        <v>227</v>
      </c>
      <c r="F1115" s="17" t="s">
        <v>213</v>
      </c>
      <c r="G1115" s="25">
        <v>50</v>
      </c>
    </row>
    <row r="1116" spans="1:7">
      <c r="A1116" s="16">
        <v>201421</v>
      </c>
      <c r="B1116" s="17" t="s">
        <v>364</v>
      </c>
      <c r="C1116" s="18" t="s">
        <v>742</v>
      </c>
      <c r="D1116" s="19">
        <v>44167</v>
      </c>
      <c r="E1116" s="18" t="s">
        <v>230</v>
      </c>
      <c r="F1116" s="17" t="s">
        <v>770</v>
      </c>
      <c r="G1116" s="25">
        <v>50</v>
      </c>
    </row>
    <row r="1117" spans="1:7">
      <c r="A1117" s="16">
        <v>201426</v>
      </c>
      <c r="B1117" s="17" t="s">
        <v>418</v>
      </c>
      <c r="C1117" s="18" t="s">
        <v>737</v>
      </c>
      <c r="D1117" s="19">
        <v>44168</v>
      </c>
      <c r="E1117" s="18" t="s">
        <v>228</v>
      </c>
      <c r="F1117" s="17" t="s">
        <v>776</v>
      </c>
      <c r="G1117" s="25">
        <v>50</v>
      </c>
    </row>
    <row r="1118" spans="1:7">
      <c r="A1118" s="16">
        <v>201432</v>
      </c>
      <c r="B1118" s="17" t="s">
        <v>361</v>
      </c>
      <c r="C1118" s="18" t="s">
        <v>737</v>
      </c>
      <c r="D1118" s="19">
        <v>44168</v>
      </c>
      <c r="E1118" s="18" t="s">
        <v>225</v>
      </c>
      <c r="F1118" s="17" t="s">
        <v>206</v>
      </c>
      <c r="G1118" s="25">
        <v>50</v>
      </c>
    </row>
    <row r="1119" spans="1:7">
      <c r="A1119" s="16">
        <v>201444</v>
      </c>
      <c r="B1119" s="17" t="s">
        <v>382</v>
      </c>
      <c r="C1119" s="18" t="s">
        <v>742</v>
      </c>
      <c r="D1119" s="19">
        <v>44169</v>
      </c>
      <c r="E1119" s="18" t="s">
        <v>229</v>
      </c>
      <c r="F1119" s="17" t="s">
        <v>751</v>
      </c>
      <c r="G1119" s="25">
        <v>50</v>
      </c>
    </row>
    <row r="1120" spans="1:7">
      <c r="A1120" s="16">
        <v>201454</v>
      </c>
      <c r="B1120" s="17" t="s">
        <v>390</v>
      </c>
      <c r="C1120" s="18" t="s">
        <v>814</v>
      </c>
      <c r="D1120" s="19">
        <v>44169</v>
      </c>
      <c r="E1120" s="18" t="s">
        <v>226</v>
      </c>
      <c r="F1120" s="17" t="s">
        <v>762</v>
      </c>
      <c r="G1120" s="25">
        <v>50</v>
      </c>
    </row>
    <row r="1121" spans="1:7">
      <c r="A1121" s="16">
        <v>201461</v>
      </c>
      <c r="B1121" s="17" t="s">
        <v>358</v>
      </c>
      <c r="C1121" s="18" t="s">
        <v>242</v>
      </c>
      <c r="D1121" s="19">
        <v>44170</v>
      </c>
      <c r="E1121" s="18" t="s">
        <v>227</v>
      </c>
      <c r="F1121" s="17" t="s">
        <v>774</v>
      </c>
      <c r="G1121" s="25">
        <v>50</v>
      </c>
    </row>
    <row r="1122" spans="1:7">
      <c r="A1122" s="16">
        <v>201463</v>
      </c>
      <c r="B1122" s="17" t="s">
        <v>407</v>
      </c>
      <c r="C1122" s="18" t="s">
        <v>742</v>
      </c>
      <c r="D1122" s="19">
        <v>44170</v>
      </c>
      <c r="E1122" s="18" t="s">
        <v>229</v>
      </c>
      <c r="F1122" s="17" t="s">
        <v>779</v>
      </c>
      <c r="G1122" s="25">
        <v>50</v>
      </c>
    </row>
    <row r="1123" spans="1:7">
      <c r="A1123" s="16">
        <v>201472</v>
      </c>
      <c r="B1123" s="17" t="s">
        <v>433</v>
      </c>
      <c r="C1123" s="18" t="s">
        <v>738</v>
      </c>
      <c r="D1123" s="19">
        <v>44171</v>
      </c>
      <c r="E1123" s="18" t="s">
        <v>226</v>
      </c>
      <c r="F1123" s="17" t="s">
        <v>788</v>
      </c>
      <c r="G1123" s="25">
        <v>50</v>
      </c>
    </row>
    <row r="1124" spans="1:7">
      <c r="A1124" s="16">
        <v>201477</v>
      </c>
      <c r="B1124" s="17" t="s">
        <v>363</v>
      </c>
      <c r="C1124" s="18" t="s">
        <v>741</v>
      </c>
      <c r="D1124" s="19">
        <v>44171</v>
      </c>
      <c r="E1124" s="18" t="s">
        <v>227</v>
      </c>
      <c r="F1124" s="17" t="s">
        <v>767</v>
      </c>
      <c r="G1124" s="25">
        <v>50</v>
      </c>
    </row>
    <row r="1125" spans="1:7">
      <c r="A1125" s="16">
        <v>201482</v>
      </c>
      <c r="B1125" s="17" t="s">
        <v>385</v>
      </c>
      <c r="C1125" s="18" t="s">
        <v>740</v>
      </c>
      <c r="D1125" s="19">
        <v>44174</v>
      </c>
      <c r="E1125" s="18" t="s">
        <v>225</v>
      </c>
      <c r="F1125" s="17" t="s">
        <v>792</v>
      </c>
      <c r="G1125" s="25">
        <v>50</v>
      </c>
    </row>
    <row r="1126" spans="1:7">
      <c r="A1126" s="16">
        <v>201484</v>
      </c>
      <c r="B1126" s="17" t="s">
        <v>399</v>
      </c>
      <c r="C1126" s="18" t="s">
        <v>814</v>
      </c>
      <c r="D1126" s="19">
        <v>44174</v>
      </c>
      <c r="E1126" s="18" t="s">
        <v>229</v>
      </c>
      <c r="F1126" s="17" t="s">
        <v>747</v>
      </c>
      <c r="G1126" s="25">
        <v>50</v>
      </c>
    </row>
    <row r="1127" spans="1:7">
      <c r="A1127" s="16">
        <v>201493</v>
      </c>
      <c r="B1127" s="17" t="s">
        <v>392</v>
      </c>
      <c r="C1127" s="18" t="s">
        <v>737</v>
      </c>
      <c r="D1127" s="19">
        <v>44175</v>
      </c>
      <c r="E1127" s="18" t="s">
        <v>225</v>
      </c>
      <c r="F1127" s="17" t="s">
        <v>798</v>
      </c>
      <c r="G1127" s="25">
        <v>50</v>
      </c>
    </row>
    <row r="1128" spans="1:7">
      <c r="A1128" s="16">
        <v>201504</v>
      </c>
      <c r="B1128" s="17" t="s">
        <v>386</v>
      </c>
      <c r="C1128" s="18" t="s">
        <v>739</v>
      </c>
      <c r="D1128" s="19">
        <v>44175</v>
      </c>
      <c r="E1128" s="18" t="s">
        <v>227</v>
      </c>
      <c r="F1128" s="17" t="s">
        <v>760</v>
      </c>
      <c r="G1128" s="25">
        <v>50</v>
      </c>
    </row>
    <row r="1129" spans="1:7">
      <c r="A1129" s="16">
        <v>201505</v>
      </c>
      <c r="B1129" s="17" t="s">
        <v>435</v>
      </c>
      <c r="C1129" s="18" t="s">
        <v>741</v>
      </c>
      <c r="D1129" s="19">
        <v>44175</v>
      </c>
      <c r="E1129" s="18" t="s">
        <v>227</v>
      </c>
      <c r="F1129" s="17" t="s">
        <v>210</v>
      </c>
      <c r="G1129" s="25">
        <v>50</v>
      </c>
    </row>
    <row r="1130" spans="1:7">
      <c r="A1130" s="16">
        <v>201518</v>
      </c>
      <c r="B1130" s="17" t="s">
        <v>366</v>
      </c>
      <c r="C1130" s="18" t="s">
        <v>242</v>
      </c>
      <c r="D1130" s="19">
        <v>44176</v>
      </c>
      <c r="E1130" s="18" t="s">
        <v>812</v>
      </c>
      <c r="F1130" s="17" t="s">
        <v>790</v>
      </c>
      <c r="G1130" s="25">
        <v>50</v>
      </c>
    </row>
    <row r="1131" spans="1:7">
      <c r="A1131" s="16">
        <v>201523</v>
      </c>
      <c r="B1131" s="17" t="s">
        <v>153</v>
      </c>
      <c r="C1131" s="18" t="s">
        <v>741</v>
      </c>
      <c r="D1131" s="19">
        <v>44176</v>
      </c>
      <c r="E1131" s="18" t="s">
        <v>226</v>
      </c>
      <c r="F1131" s="17" t="s">
        <v>784</v>
      </c>
      <c r="G1131" s="25">
        <v>50</v>
      </c>
    </row>
    <row r="1132" spans="1:7">
      <c r="A1132" s="16">
        <v>201531</v>
      </c>
      <c r="B1132" s="17" t="s">
        <v>418</v>
      </c>
      <c r="C1132" s="18" t="s">
        <v>736</v>
      </c>
      <c r="D1132" s="19">
        <v>44177</v>
      </c>
      <c r="E1132" s="18" t="s">
        <v>228</v>
      </c>
      <c r="F1132" s="17" t="s">
        <v>776</v>
      </c>
      <c r="G1132" s="25">
        <v>50</v>
      </c>
    </row>
    <row r="1133" spans="1:7">
      <c r="A1133" s="16">
        <v>201537</v>
      </c>
      <c r="B1133" s="17" t="s">
        <v>119</v>
      </c>
      <c r="C1133" s="18" t="s">
        <v>736</v>
      </c>
      <c r="D1133" s="19">
        <v>44178</v>
      </c>
      <c r="E1133" s="18" t="s">
        <v>225</v>
      </c>
      <c r="F1133" s="17" t="s">
        <v>792</v>
      </c>
      <c r="G1133" s="25">
        <v>50</v>
      </c>
    </row>
    <row r="1134" spans="1:7">
      <c r="A1134" s="16">
        <v>201554</v>
      </c>
      <c r="B1134" s="17" t="s">
        <v>380</v>
      </c>
      <c r="C1134" s="18" t="s">
        <v>814</v>
      </c>
      <c r="D1134" s="19">
        <v>44178</v>
      </c>
      <c r="E1134" s="18" t="s">
        <v>230</v>
      </c>
      <c r="F1134" s="17" t="s">
        <v>770</v>
      </c>
      <c r="G1134" s="25">
        <v>50</v>
      </c>
    </row>
    <row r="1135" spans="1:7">
      <c r="A1135" s="16">
        <v>201575</v>
      </c>
      <c r="B1135" s="17" t="s">
        <v>366</v>
      </c>
      <c r="C1135" s="18" t="s">
        <v>739</v>
      </c>
      <c r="D1135" s="19">
        <v>44183</v>
      </c>
      <c r="E1135" s="18" t="s">
        <v>230</v>
      </c>
      <c r="F1135" s="17" t="s">
        <v>766</v>
      </c>
      <c r="G1135" s="25">
        <v>50</v>
      </c>
    </row>
    <row r="1136" spans="1:7">
      <c r="A1136" s="16">
        <v>201577</v>
      </c>
      <c r="B1136" s="17" t="s">
        <v>136</v>
      </c>
      <c r="C1136" s="18" t="s">
        <v>814</v>
      </c>
      <c r="D1136" s="19">
        <v>44183</v>
      </c>
      <c r="E1136" s="18" t="s">
        <v>227</v>
      </c>
      <c r="F1136" s="17" t="s">
        <v>760</v>
      </c>
      <c r="G1136" s="25">
        <v>50</v>
      </c>
    </row>
    <row r="1137" spans="1:7">
      <c r="A1137" s="16">
        <v>201603</v>
      </c>
      <c r="B1137" s="17" t="s">
        <v>406</v>
      </c>
      <c r="C1137" s="18" t="s">
        <v>739</v>
      </c>
      <c r="D1137" s="19">
        <v>44185</v>
      </c>
      <c r="E1137" s="18" t="s">
        <v>226</v>
      </c>
      <c r="F1137" s="17" t="s">
        <v>762</v>
      </c>
      <c r="G1137" s="25">
        <v>50</v>
      </c>
    </row>
    <row r="1138" spans="1:7">
      <c r="A1138" s="16">
        <v>201639</v>
      </c>
      <c r="B1138" s="17" t="s">
        <v>414</v>
      </c>
      <c r="C1138" s="18" t="s">
        <v>741</v>
      </c>
      <c r="D1138" s="19">
        <v>44190</v>
      </c>
      <c r="E1138" s="18" t="s">
        <v>812</v>
      </c>
      <c r="F1138" s="17" t="s">
        <v>200</v>
      </c>
      <c r="G1138" s="25">
        <v>50</v>
      </c>
    </row>
    <row r="1139" spans="1:7">
      <c r="A1139" s="16">
        <v>201643</v>
      </c>
      <c r="B1139" s="17" t="s">
        <v>361</v>
      </c>
      <c r="C1139" s="18" t="s">
        <v>737</v>
      </c>
      <c r="D1139" s="19">
        <v>44190</v>
      </c>
      <c r="E1139" s="18" t="s">
        <v>225</v>
      </c>
      <c r="F1139" s="17" t="s">
        <v>219</v>
      </c>
      <c r="G1139" s="25">
        <v>50</v>
      </c>
    </row>
    <row r="1140" spans="1:7">
      <c r="A1140" s="16">
        <v>201647</v>
      </c>
      <c r="B1140" s="17" t="s">
        <v>422</v>
      </c>
      <c r="C1140" s="18" t="s">
        <v>737</v>
      </c>
      <c r="D1140" s="19">
        <v>44190</v>
      </c>
      <c r="E1140" s="18" t="s">
        <v>226</v>
      </c>
      <c r="F1140" s="17" t="s">
        <v>743</v>
      </c>
      <c r="G1140" s="25">
        <v>50</v>
      </c>
    </row>
    <row r="1141" spans="1:7">
      <c r="A1141" s="16">
        <v>201648</v>
      </c>
      <c r="B1141" s="17" t="s">
        <v>415</v>
      </c>
      <c r="C1141" s="18" t="s">
        <v>814</v>
      </c>
      <c r="D1141" s="19">
        <v>44190</v>
      </c>
      <c r="E1141" s="18" t="s">
        <v>226</v>
      </c>
      <c r="F1141" s="17" t="s">
        <v>744</v>
      </c>
      <c r="G1141" s="25">
        <v>50</v>
      </c>
    </row>
    <row r="1142" spans="1:7">
      <c r="A1142" s="16">
        <v>201651</v>
      </c>
      <c r="B1142" s="17" t="s">
        <v>427</v>
      </c>
      <c r="C1142" s="18" t="s">
        <v>738</v>
      </c>
      <c r="D1142" s="19">
        <v>44190</v>
      </c>
      <c r="E1142" s="18" t="s">
        <v>812</v>
      </c>
      <c r="F1142" s="17" t="s">
        <v>757</v>
      </c>
      <c r="G1142" s="25">
        <v>50</v>
      </c>
    </row>
    <row r="1143" spans="1:7">
      <c r="A1143" s="16">
        <v>201662</v>
      </c>
      <c r="B1143" s="17" t="s">
        <v>392</v>
      </c>
      <c r="C1143" s="18" t="s">
        <v>739</v>
      </c>
      <c r="D1143" s="19">
        <v>44192</v>
      </c>
      <c r="E1143" s="18" t="s">
        <v>812</v>
      </c>
      <c r="F1143" s="17" t="s">
        <v>757</v>
      </c>
      <c r="G1143" s="25">
        <v>50</v>
      </c>
    </row>
    <row r="1144" spans="1:7">
      <c r="A1144" s="16">
        <v>201682</v>
      </c>
      <c r="B1144" s="17" t="s">
        <v>140</v>
      </c>
      <c r="C1144" s="18" t="s">
        <v>738</v>
      </c>
      <c r="D1144" s="19">
        <v>44196</v>
      </c>
      <c r="E1144" s="18" t="s">
        <v>812</v>
      </c>
      <c r="F1144" s="17" t="s">
        <v>790</v>
      </c>
      <c r="G1144" s="25">
        <v>50</v>
      </c>
    </row>
    <row r="1145" spans="1:7">
      <c r="A1145" s="16">
        <v>201683</v>
      </c>
      <c r="B1145" s="17" t="s">
        <v>395</v>
      </c>
      <c r="C1145" s="18" t="s">
        <v>737</v>
      </c>
      <c r="D1145" s="19">
        <v>44196</v>
      </c>
      <c r="E1145" s="18" t="s">
        <v>228</v>
      </c>
      <c r="F1145" s="17" t="s">
        <v>772</v>
      </c>
      <c r="G1145" s="25">
        <v>50</v>
      </c>
    </row>
    <row r="1146" spans="1:7">
      <c r="A1146" s="16">
        <v>200023</v>
      </c>
      <c r="B1146" s="17" t="s">
        <v>434</v>
      </c>
      <c r="C1146" s="18" t="s">
        <v>814</v>
      </c>
      <c r="D1146" s="19">
        <v>43839</v>
      </c>
      <c r="E1146" s="18" t="s">
        <v>226</v>
      </c>
      <c r="F1146" s="17" t="s">
        <v>744</v>
      </c>
      <c r="G1146" s="25">
        <v>40</v>
      </c>
    </row>
    <row r="1147" spans="1:7">
      <c r="A1147" s="16">
        <v>200098</v>
      </c>
      <c r="B1147" s="17" t="s">
        <v>401</v>
      </c>
      <c r="C1147" s="18" t="s">
        <v>742</v>
      </c>
      <c r="D1147" s="19">
        <v>43868</v>
      </c>
      <c r="E1147" s="18" t="s">
        <v>226</v>
      </c>
      <c r="F1147" s="17" t="s">
        <v>753</v>
      </c>
      <c r="G1147" s="25">
        <v>40</v>
      </c>
    </row>
    <row r="1148" spans="1:7">
      <c r="A1148" s="16">
        <v>200229</v>
      </c>
      <c r="B1148" s="17" t="s">
        <v>369</v>
      </c>
      <c r="C1148" s="18" t="s">
        <v>739</v>
      </c>
      <c r="D1148" s="19">
        <v>43916</v>
      </c>
      <c r="E1148" s="18" t="s">
        <v>812</v>
      </c>
      <c r="F1148" s="17" t="s">
        <v>207</v>
      </c>
      <c r="G1148" s="25">
        <v>40</v>
      </c>
    </row>
    <row r="1149" spans="1:7">
      <c r="A1149" s="16">
        <v>200265</v>
      </c>
      <c r="B1149" s="17" t="s">
        <v>354</v>
      </c>
      <c r="C1149" s="18" t="s">
        <v>739</v>
      </c>
      <c r="D1149" s="19">
        <v>43926</v>
      </c>
      <c r="E1149" s="18" t="s">
        <v>812</v>
      </c>
      <c r="F1149" s="17" t="s">
        <v>217</v>
      </c>
      <c r="G1149" s="25">
        <v>40</v>
      </c>
    </row>
    <row r="1150" spans="1:7">
      <c r="A1150" s="16">
        <v>200393</v>
      </c>
      <c r="B1150" s="17" t="s">
        <v>417</v>
      </c>
      <c r="C1150" s="18" t="s">
        <v>738</v>
      </c>
      <c r="D1150" s="19">
        <v>43968</v>
      </c>
      <c r="E1150" s="18" t="s">
        <v>228</v>
      </c>
      <c r="F1150" s="17" t="s">
        <v>208</v>
      </c>
      <c r="G1150" s="25">
        <v>40</v>
      </c>
    </row>
    <row r="1151" spans="1:7">
      <c r="A1151" s="16">
        <v>200394</v>
      </c>
      <c r="B1151" s="17" t="s">
        <v>359</v>
      </c>
      <c r="C1151" s="18" t="s">
        <v>242</v>
      </c>
      <c r="D1151" s="19">
        <v>43968</v>
      </c>
      <c r="E1151" s="18" t="s">
        <v>812</v>
      </c>
      <c r="F1151" s="17" t="s">
        <v>216</v>
      </c>
      <c r="G1151" s="25">
        <v>40</v>
      </c>
    </row>
    <row r="1152" spans="1:7">
      <c r="A1152" s="16">
        <v>200582</v>
      </c>
      <c r="B1152" s="17" t="s">
        <v>363</v>
      </c>
      <c r="C1152" s="18" t="s">
        <v>738</v>
      </c>
      <c r="D1152" s="19">
        <v>44021</v>
      </c>
      <c r="E1152" s="18" t="s">
        <v>225</v>
      </c>
      <c r="F1152" s="17" t="s">
        <v>799</v>
      </c>
      <c r="G1152" s="25">
        <v>40</v>
      </c>
    </row>
    <row r="1153" spans="1:7">
      <c r="A1153" s="16">
        <v>200600</v>
      </c>
      <c r="B1153" s="17" t="s">
        <v>366</v>
      </c>
      <c r="C1153" s="18" t="s">
        <v>738</v>
      </c>
      <c r="D1153" s="19">
        <v>44024</v>
      </c>
      <c r="E1153" s="18" t="s">
        <v>228</v>
      </c>
      <c r="F1153" s="17" t="s">
        <v>758</v>
      </c>
      <c r="G1153" s="25">
        <v>40</v>
      </c>
    </row>
    <row r="1154" spans="1:7">
      <c r="A1154" s="16">
        <v>200607</v>
      </c>
      <c r="B1154" s="17" t="s">
        <v>426</v>
      </c>
      <c r="C1154" s="18" t="s">
        <v>742</v>
      </c>
      <c r="D1154" s="19">
        <v>44027</v>
      </c>
      <c r="E1154" s="18" t="s">
        <v>226</v>
      </c>
      <c r="F1154" s="17" t="s">
        <v>785</v>
      </c>
      <c r="G1154" s="25">
        <v>40</v>
      </c>
    </row>
    <row r="1155" spans="1:7">
      <c r="A1155" s="16">
        <v>200609</v>
      </c>
      <c r="B1155" s="17" t="s">
        <v>376</v>
      </c>
      <c r="C1155" s="18" t="s">
        <v>741</v>
      </c>
      <c r="D1155" s="19">
        <v>44027</v>
      </c>
      <c r="E1155" s="18" t="s">
        <v>227</v>
      </c>
      <c r="F1155" s="17" t="s">
        <v>771</v>
      </c>
      <c r="G1155" s="25">
        <v>40</v>
      </c>
    </row>
    <row r="1156" spans="1:7">
      <c r="A1156" s="16">
        <v>200886</v>
      </c>
      <c r="B1156" s="17" t="s">
        <v>414</v>
      </c>
      <c r="C1156" s="18" t="s">
        <v>736</v>
      </c>
      <c r="D1156" s="19">
        <v>44084</v>
      </c>
      <c r="E1156" s="18" t="s">
        <v>812</v>
      </c>
      <c r="F1156" s="17" t="s">
        <v>221</v>
      </c>
      <c r="G1156" s="25">
        <v>40</v>
      </c>
    </row>
    <row r="1157" spans="1:7">
      <c r="A1157" s="16">
        <v>200917</v>
      </c>
      <c r="B1157" s="17" t="s">
        <v>356</v>
      </c>
      <c r="C1157" s="18" t="s">
        <v>736</v>
      </c>
      <c r="D1157" s="19">
        <v>44090</v>
      </c>
      <c r="E1157" s="18" t="s">
        <v>812</v>
      </c>
      <c r="F1157" s="17" t="s">
        <v>757</v>
      </c>
      <c r="G1157" s="25">
        <v>40</v>
      </c>
    </row>
    <row r="1158" spans="1:7">
      <c r="A1158" s="16">
        <v>200933</v>
      </c>
      <c r="B1158" s="17" t="s">
        <v>363</v>
      </c>
      <c r="C1158" s="18" t="s">
        <v>737</v>
      </c>
      <c r="D1158" s="19">
        <v>44092</v>
      </c>
      <c r="E1158" s="18" t="s">
        <v>229</v>
      </c>
      <c r="F1158" s="17" t="s">
        <v>778</v>
      </c>
      <c r="G1158" s="25">
        <v>40</v>
      </c>
    </row>
    <row r="1159" spans="1:7">
      <c r="A1159" s="16">
        <v>200960</v>
      </c>
      <c r="B1159" s="17" t="s">
        <v>414</v>
      </c>
      <c r="C1159" s="18" t="s">
        <v>242</v>
      </c>
      <c r="D1159" s="19">
        <v>44098</v>
      </c>
      <c r="E1159" s="18" t="s">
        <v>812</v>
      </c>
      <c r="F1159" s="17" t="s">
        <v>200</v>
      </c>
      <c r="G1159" s="25">
        <v>40</v>
      </c>
    </row>
    <row r="1160" spans="1:7">
      <c r="A1160" s="16">
        <v>201029</v>
      </c>
      <c r="B1160" s="17" t="s">
        <v>423</v>
      </c>
      <c r="C1160" s="18" t="s">
        <v>740</v>
      </c>
      <c r="D1160" s="19">
        <v>44106</v>
      </c>
      <c r="E1160" s="18" t="s">
        <v>227</v>
      </c>
      <c r="F1160" s="17" t="s">
        <v>780</v>
      </c>
      <c r="G1160" s="25">
        <v>40</v>
      </c>
    </row>
    <row r="1161" spans="1:7">
      <c r="A1161" s="16">
        <v>201156</v>
      </c>
      <c r="B1161" s="17" t="s">
        <v>414</v>
      </c>
      <c r="C1161" s="18" t="s">
        <v>740</v>
      </c>
      <c r="D1161" s="19">
        <v>44132</v>
      </c>
      <c r="E1161" s="18" t="s">
        <v>225</v>
      </c>
      <c r="F1161" s="17" t="s">
        <v>219</v>
      </c>
      <c r="G1161" s="25">
        <v>40</v>
      </c>
    </row>
    <row r="1162" spans="1:7">
      <c r="A1162" s="16">
        <v>201164</v>
      </c>
      <c r="B1162" s="17" t="s">
        <v>364</v>
      </c>
      <c r="C1162" s="18" t="s">
        <v>738</v>
      </c>
      <c r="D1162" s="19">
        <v>44133</v>
      </c>
      <c r="E1162" s="18" t="s">
        <v>227</v>
      </c>
      <c r="F1162" s="17" t="s">
        <v>781</v>
      </c>
      <c r="G1162" s="25">
        <v>40</v>
      </c>
    </row>
    <row r="1163" spans="1:7">
      <c r="A1163" s="16">
        <v>201193</v>
      </c>
      <c r="B1163" s="17" t="s">
        <v>166</v>
      </c>
      <c r="C1163" s="18" t="s">
        <v>740</v>
      </c>
      <c r="D1163" s="19">
        <v>44136</v>
      </c>
      <c r="E1163" s="18" t="s">
        <v>225</v>
      </c>
      <c r="F1163" s="17" t="s">
        <v>205</v>
      </c>
      <c r="G1163" s="25">
        <v>40</v>
      </c>
    </row>
    <row r="1164" spans="1:7">
      <c r="A1164" s="16">
        <v>201196</v>
      </c>
      <c r="B1164" s="17" t="s">
        <v>356</v>
      </c>
      <c r="C1164" s="18" t="s">
        <v>242</v>
      </c>
      <c r="D1164" s="19">
        <v>44136</v>
      </c>
      <c r="E1164" s="18" t="s">
        <v>229</v>
      </c>
      <c r="F1164" s="17" t="s">
        <v>777</v>
      </c>
      <c r="G1164" s="25">
        <v>40</v>
      </c>
    </row>
    <row r="1165" spans="1:7">
      <c r="A1165" s="16">
        <v>201200</v>
      </c>
      <c r="B1165" s="17" t="s">
        <v>361</v>
      </c>
      <c r="C1165" s="18" t="s">
        <v>736</v>
      </c>
      <c r="D1165" s="19">
        <v>44136</v>
      </c>
      <c r="E1165" s="18" t="s">
        <v>227</v>
      </c>
      <c r="F1165" s="17" t="s">
        <v>786</v>
      </c>
      <c r="G1165" s="25">
        <v>40</v>
      </c>
    </row>
    <row r="1166" spans="1:7">
      <c r="A1166" s="16">
        <v>201201</v>
      </c>
      <c r="B1166" s="17" t="s">
        <v>411</v>
      </c>
      <c r="C1166" s="18" t="s">
        <v>741</v>
      </c>
      <c r="D1166" s="19">
        <v>44136</v>
      </c>
      <c r="E1166" s="18" t="s">
        <v>228</v>
      </c>
      <c r="F1166" s="17" t="s">
        <v>776</v>
      </c>
      <c r="G1166" s="25">
        <v>40</v>
      </c>
    </row>
    <row r="1167" spans="1:7">
      <c r="A1167" s="16">
        <v>201202</v>
      </c>
      <c r="B1167" s="17" t="s">
        <v>404</v>
      </c>
      <c r="C1167" s="18" t="s">
        <v>739</v>
      </c>
      <c r="D1167" s="19">
        <v>44136</v>
      </c>
      <c r="E1167" s="18" t="s">
        <v>227</v>
      </c>
      <c r="F1167" s="17" t="s">
        <v>780</v>
      </c>
      <c r="G1167" s="25">
        <v>40</v>
      </c>
    </row>
    <row r="1168" spans="1:7">
      <c r="A1168" s="16">
        <v>201203</v>
      </c>
      <c r="B1168" s="17" t="s">
        <v>153</v>
      </c>
      <c r="C1168" s="18" t="s">
        <v>740</v>
      </c>
      <c r="D1168" s="19">
        <v>44136</v>
      </c>
      <c r="E1168" s="18" t="s">
        <v>229</v>
      </c>
      <c r="F1168" s="17" t="s">
        <v>220</v>
      </c>
      <c r="G1168" s="25">
        <v>40</v>
      </c>
    </row>
    <row r="1169" spans="1:7">
      <c r="A1169" s="16">
        <v>201214</v>
      </c>
      <c r="B1169" s="17" t="s">
        <v>392</v>
      </c>
      <c r="C1169" s="18" t="s">
        <v>242</v>
      </c>
      <c r="D1169" s="19">
        <v>44139</v>
      </c>
      <c r="E1169" s="18" t="s">
        <v>229</v>
      </c>
      <c r="F1169" s="17" t="s">
        <v>769</v>
      </c>
      <c r="G1169" s="25">
        <v>40</v>
      </c>
    </row>
    <row r="1170" spans="1:7">
      <c r="A1170" s="16">
        <v>201232</v>
      </c>
      <c r="B1170" s="17" t="s">
        <v>397</v>
      </c>
      <c r="C1170" s="18" t="s">
        <v>736</v>
      </c>
      <c r="D1170" s="19">
        <v>44140</v>
      </c>
      <c r="E1170" s="18" t="s">
        <v>225</v>
      </c>
      <c r="F1170" s="17" t="s">
        <v>791</v>
      </c>
      <c r="G1170" s="25">
        <v>40</v>
      </c>
    </row>
    <row r="1171" spans="1:7">
      <c r="A1171" s="16">
        <v>201236</v>
      </c>
      <c r="B1171" s="17" t="s">
        <v>424</v>
      </c>
      <c r="C1171" s="18" t="s">
        <v>242</v>
      </c>
      <c r="D1171" s="19">
        <v>44140</v>
      </c>
      <c r="E1171" s="18" t="s">
        <v>226</v>
      </c>
      <c r="F1171" s="17" t="s">
        <v>789</v>
      </c>
      <c r="G1171" s="25">
        <v>40</v>
      </c>
    </row>
    <row r="1172" spans="1:7">
      <c r="A1172" s="16">
        <v>201237</v>
      </c>
      <c r="B1172" s="17" t="s">
        <v>404</v>
      </c>
      <c r="C1172" s="18" t="s">
        <v>736</v>
      </c>
      <c r="D1172" s="19">
        <v>44140</v>
      </c>
      <c r="E1172" s="18" t="s">
        <v>812</v>
      </c>
      <c r="F1172" s="17" t="s">
        <v>217</v>
      </c>
      <c r="G1172" s="25">
        <v>40</v>
      </c>
    </row>
    <row r="1173" spans="1:7">
      <c r="A1173" s="16">
        <v>201242</v>
      </c>
      <c r="B1173" s="17" t="s">
        <v>389</v>
      </c>
      <c r="C1173" s="18" t="s">
        <v>741</v>
      </c>
      <c r="D1173" s="19">
        <v>44141</v>
      </c>
      <c r="E1173" s="18" t="s">
        <v>229</v>
      </c>
      <c r="F1173" s="17" t="s">
        <v>778</v>
      </c>
      <c r="G1173" s="25">
        <v>40</v>
      </c>
    </row>
    <row r="1174" spans="1:7">
      <c r="A1174" s="16">
        <v>201248</v>
      </c>
      <c r="B1174" s="17" t="s">
        <v>427</v>
      </c>
      <c r="C1174" s="18" t="s">
        <v>242</v>
      </c>
      <c r="D1174" s="19">
        <v>44141</v>
      </c>
      <c r="E1174" s="18" t="s">
        <v>227</v>
      </c>
      <c r="F1174" s="17" t="s">
        <v>760</v>
      </c>
      <c r="G1174" s="25">
        <v>40</v>
      </c>
    </row>
    <row r="1175" spans="1:7">
      <c r="A1175" s="16">
        <v>201261</v>
      </c>
      <c r="B1175" s="17" t="s">
        <v>433</v>
      </c>
      <c r="C1175" s="18" t="s">
        <v>738</v>
      </c>
      <c r="D1175" s="19">
        <v>44142</v>
      </c>
      <c r="E1175" s="18" t="s">
        <v>812</v>
      </c>
      <c r="F1175" s="17" t="s">
        <v>745</v>
      </c>
      <c r="G1175" s="25">
        <v>40</v>
      </c>
    </row>
    <row r="1176" spans="1:7">
      <c r="A1176" s="16">
        <v>201267</v>
      </c>
      <c r="B1176" s="17" t="s">
        <v>356</v>
      </c>
      <c r="C1176" s="18" t="s">
        <v>740</v>
      </c>
      <c r="D1176" s="19">
        <v>44143</v>
      </c>
      <c r="E1176" s="18" t="s">
        <v>225</v>
      </c>
      <c r="F1176" s="17" t="s">
        <v>791</v>
      </c>
      <c r="G1176" s="25">
        <v>40</v>
      </c>
    </row>
    <row r="1177" spans="1:7">
      <c r="A1177" s="16">
        <v>201273</v>
      </c>
      <c r="B1177" s="17" t="s">
        <v>355</v>
      </c>
      <c r="C1177" s="18" t="s">
        <v>737</v>
      </c>
      <c r="D1177" s="19">
        <v>44143</v>
      </c>
      <c r="E1177" s="18" t="s">
        <v>227</v>
      </c>
      <c r="F1177" s="17" t="s">
        <v>783</v>
      </c>
      <c r="G1177" s="25">
        <v>40</v>
      </c>
    </row>
    <row r="1178" spans="1:7">
      <c r="A1178" s="16">
        <v>201290</v>
      </c>
      <c r="B1178" s="17" t="s">
        <v>153</v>
      </c>
      <c r="C1178" s="18" t="s">
        <v>739</v>
      </c>
      <c r="D1178" s="19">
        <v>44147</v>
      </c>
      <c r="E1178" s="18" t="s">
        <v>227</v>
      </c>
      <c r="F1178" s="17" t="s">
        <v>210</v>
      </c>
      <c r="G1178" s="25">
        <v>40</v>
      </c>
    </row>
    <row r="1179" spans="1:7">
      <c r="A1179" s="16">
        <v>201301</v>
      </c>
      <c r="B1179" s="17" t="s">
        <v>433</v>
      </c>
      <c r="C1179" s="18" t="s">
        <v>740</v>
      </c>
      <c r="D1179" s="19">
        <v>44148</v>
      </c>
      <c r="E1179" s="18" t="s">
        <v>812</v>
      </c>
      <c r="F1179" s="17" t="s">
        <v>756</v>
      </c>
      <c r="G1179" s="25">
        <v>40</v>
      </c>
    </row>
    <row r="1180" spans="1:7">
      <c r="A1180" s="16">
        <v>201302</v>
      </c>
      <c r="B1180" s="17" t="s">
        <v>414</v>
      </c>
      <c r="C1180" s="18" t="s">
        <v>739</v>
      </c>
      <c r="D1180" s="19">
        <v>44148</v>
      </c>
      <c r="E1180" s="18" t="s">
        <v>812</v>
      </c>
      <c r="F1180" s="17" t="s">
        <v>755</v>
      </c>
      <c r="G1180" s="25">
        <v>40</v>
      </c>
    </row>
    <row r="1181" spans="1:7">
      <c r="A1181" s="16">
        <v>201312</v>
      </c>
      <c r="B1181" s="17" t="s">
        <v>422</v>
      </c>
      <c r="C1181" s="18" t="s">
        <v>242</v>
      </c>
      <c r="D1181" s="19">
        <v>44149</v>
      </c>
      <c r="E1181" s="18" t="s">
        <v>227</v>
      </c>
      <c r="F1181" s="17" t="s">
        <v>764</v>
      </c>
      <c r="G1181" s="25">
        <v>40</v>
      </c>
    </row>
    <row r="1182" spans="1:7">
      <c r="A1182" s="16">
        <v>201336</v>
      </c>
      <c r="B1182" s="17" t="s">
        <v>423</v>
      </c>
      <c r="C1182" s="18" t="s">
        <v>814</v>
      </c>
      <c r="D1182" s="19">
        <v>44154</v>
      </c>
      <c r="E1182" s="18" t="s">
        <v>812</v>
      </c>
      <c r="F1182" s="17" t="s">
        <v>217</v>
      </c>
      <c r="G1182" s="25">
        <v>40</v>
      </c>
    </row>
    <row r="1183" spans="1:7">
      <c r="A1183" s="16">
        <v>201340</v>
      </c>
      <c r="B1183" s="17" t="s">
        <v>386</v>
      </c>
      <c r="C1183" s="18" t="s">
        <v>738</v>
      </c>
      <c r="D1183" s="19">
        <v>44154</v>
      </c>
      <c r="E1183" s="18" t="s">
        <v>229</v>
      </c>
      <c r="F1183" s="17" t="s">
        <v>212</v>
      </c>
      <c r="G1183" s="25">
        <v>40</v>
      </c>
    </row>
    <row r="1184" spans="1:7">
      <c r="A1184" s="16">
        <v>201343</v>
      </c>
      <c r="B1184" s="17" t="s">
        <v>407</v>
      </c>
      <c r="C1184" s="18" t="s">
        <v>738</v>
      </c>
      <c r="D1184" s="19">
        <v>44155</v>
      </c>
      <c r="E1184" s="18" t="s">
        <v>225</v>
      </c>
      <c r="F1184" s="17" t="s">
        <v>792</v>
      </c>
      <c r="G1184" s="25">
        <v>40</v>
      </c>
    </row>
    <row r="1185" spans="1:7">
      <c r="A1185" s="16">
        <v>201344</v>
      </c>
      <c r="B1185" s="17" t="s">
        <v>434</v>
      </c>
      <c r="C1185" s="18" t="s">
        <v>738</v>
      </c>
      <c r="D1185" s="19">
        <v>44155</v>
      </c>
      <c r="E1185" s="18" t="s">
        <v>226</v>
      </c>
      <c r="F1185" s="17" t="s">
        <v>744</v>
      </c>
      <c r="G1185" s="25">
        <v>40</v>
      </c>
    </row>
    <row r="1186" spans="1:7">
      <c r="A1186" s="16">
        <v>201359</v>
      </c>
      <c r="B1186" s="17" t="s">
        <v>429</v>
      </c>
      <c r="C1186" s="18" t="s">
        <v>737</v>
      </c>
      <c r="D1186" s="19">
        <v>44156</v>
      </c>
      <c r="E1186" s="18" t="s">
        <v>230</v>
      </c>
      <c r="F1186" s="17" t="s">
        <v>797</v>
      </c>
      <c r="G1186" s="25">
        <v>40</v>
      </c>
    </row>
    <row r="1187" spans="1:7">
      <c r="A1187" s="16">
        <v>201361</v>
      </c>
      <c r="B1187" s="17" t="s">
        <v>377</v>
      </c>
      <c r="C1187" s="18" t="s">
        <v>814</v>
      </c>
      <c r="D1187" s="19">
        <v>44157</v>
      </c>
      <c r="E1187" s="18" t="s">
        <v>226</v>
      </c>
      <c r="F1187" s="17" t="s">
        <v>753</v>
      </c>
      <c r="G1187" s="25">
        <v>40</v>
      </c>
    </row>
    <row r="1188" spans="1:7">
      <c r="A1188" s="16">
        <v>201366</v>
      </c>
      <c r="B1188" s="17" t="s">
        <v>359</v>
      </c>
      <c r="C1188" s="18" t="s">
        <v>737</v>
      </c>
      <c r="D1188" s="19">
        <v>44157</v>
      </c>
      <c r="E1188" s="18" t="s">
        <v>227</v>
      </c>
      <c r="F1188" s="17" t="s">
        <v>210</v>
      </c>
      <c r="G1188" s="25">
        <v>40</v>
      </c>
    </row>
    <row r="1189" spans="1:7">
      <c r="A1189" s="16">
        <v>201372</v>
      </c>
      <c r="B1189" s="17" t="s">
        <v>433</v>
      </c>
      <c r="C1189" s="18" t="s">
        <v>242</v>
      </c>
      <c r="D1189" s="19">
        <v>44157</v>
      </c>
      <c r="E1189" s="18" t="s">
        <v>225</v>
      </c>
      <c r="F1189" s="17" t="s">
        <v>799</v>
      </c>
      <c r="G1189" s="25">
        <v>40</v>
      </c>
    </row>
    <row r="1190" spans="1:7">
      <c r="A1190" s="16">
        <v>201377</v>
      </c>
      <c r="B1190" s="17" t="s">
        <v>355</v>
      </c>
      <c r="C1190" s="18" t="s">
        <v>737</v>
      </c>
      <c r="D1190" s="19">
        <v>44160</v>
      </c>
      <c r="E1190" s="18" t="s">
        <v>228</v>
      </c>
      <c r="F1190" s="17" t="s">
        <v>776</v>
      </c>
      <c r="G1190" s="25">
        <v>40</v>
      </c>
    </row>
    <row r="1191" spans="1:7">
      <c r="A1191" s="16">
        <v>201384</v>
      </c>
      <c r="B1191" s="17" t="s">
        <v>385</v>
      </c>
      <c r="C1191" s="18" t="s">
        <v>738</v>
      </c>
      <c r="D1191" s="19">
        <v>44160</v>
      </c>
      <c r="E1191" s="18" t="s">
        <v>812</v>
      </c>
      <c r="F1191" s="17" t="s">
        <v>215</v>
      </c>
      <c r="G1191" s="25">
        <v>40</v>
      </c>
    </row>
    <row r="1192" spans="1:7">
      <c r="A1192" s="16">
        <v>201393</v>
      </c>
      <c r="B1192" s="17" t="s">
        <v>370</v>
      </c>
      <c r="C1192" s="18" t="s">
        <v>242</v>
      </c>
      <c r="D1192" s="19">
        <v>44162</v>
      </c>
      <c r="E1192" s="18" t="s">
        <v>812</v>
      </c>
      <c r="F1192" s="17" t="s">
        <v>215</v>
      </c>
      <c r="G1192" s="25">
        <v>40</v>
      </c>
    </row>
    <row r="1193" spans="1:7">
      <c r="A1193" s="16">
        <v>201411</v>
      </c>
      <c r="B1193" s="17" t="s">
        <v>365</v>
      </c>
      <c r="C1193" s="18" t="s">
        <v>740</v>
      </c>
      <c r="D1193" s="19">
        <v>44164</v>
      </c>
      <c r="E1193" s="18" t="s">
        <v>226</v>
      </c>
      <c r="F1193" s="17" t="s">
        <v>785</v>
      </c>
      <c r="G1193" s="25">
        <v>40</v>
      </c>
    </row>
    <row r="1194" spans="1:7">
      <c r="A1194" s="16">
        <v>201412</v>
      </c>
      <c r="B1194" s="17" t="s">
        <v>362</v>
      </c>
      <c r="C1194" s="18" t="s">
        <v>739</v>
      </c>
      <c r="D1194" s="19">
        <v>44164</v>
      </c>
      <c r="E1194" s="18" t="s">
        <v>227</v>
      </c>
      <c r="F1194" s="17" t="s">
        <v>771</v>
      </c>
      <c r="G1194" s="25">
        <v>40</v>
      </c>
    </row>
    <row r="1195" spans="1:7">
      <c r="A1195" s="16">
        <v>201416</v>
      </c>
      <c r="B1195" s="17" t="s">
        <v>353</v>
      </c>
      <c r="C1195" s="18" t="s">
        <v>736</v>
      </c>
      <c r="D1195" s="19">
        <v>44164</v>
      </c>
      <c r="E1195" s="18" t="s">
        <v>226</v>
      </c>
      <c r="F1195" s="17" t="s">
        <v>775</v>
      </c>
      <c r="G1195" s="25">
        <v>40</v>
      </c>
    </row>
    <row r="1196" spans="1:7">
      <c r="A1196" s="16">
        <v>201424</v>
      </c>
      <c r="B1196" s="17" t="s">
        <v>372</v>
      </c>
      <c r="C1196" s="18" t="s">
        <v>738</v>
      </c>
      <c r="D1196" s="19">
        <v>44167</v>
      </c>
      <c r="E1196" s="18" t="s">
        <v>226</v>
      </c>
      <c r="F1196" s="17" t="s">
        <v>788</v>
      </c>
      <c r="G1196" s="25">
        <v>40</v>
      </c>
    </row>
    <row r="1197" spans="1:7">
      <c r="A1197" s="16">
        <v>201425</v>
      </c>
      <c r="B1197" s="17" t="s">
        <v>379</v>
      </c>
      <c r="C1197" s="18" t="s">
        <v>740</v>
      </c>
      <c r="D1197" s="19">
        <v>44167</v>
      </c>
      <c r="E1197" s="18" t="s">
        <v>225</v>
      </c>
      <c r="F1197" s="17" t="s">
        <v>792</v>
      </c>
      <c r="G1197" s="25">
        <v>40</v>
      </c>
    </row>
    <row r="1198" spans="1:7">
      <c r="A1198" s="16">
        <v>201441</v>
      </c>
      <c r="B1198" s="17" t="s">
        <v>407</v>
      </c>
      <c r="C1198" s="18" t="s">
        <v>814</v>
      </c>
      <c r="D1198" s="19">
        <v>44169</v>
      </c>
      <c r="E1198" s="18" t="s">
        <v>225</v>
      </c>
      <c r="F1198" s="17" t="s">
        <v>792</v>
      </c>
      <c r="G1198" s="25">
        <v>40</v>
      </c>
    </row>
    <row r="1199" spans="1:7">
      <c r="A1199" s="16">
        <v>201443</v>
      </c>
      <c r="B1199" s="17" t="s">
        <v>169</v>
      </c>
      <c r="C1199" s="18" t="s">
        <v>741</v>
      </c>
      <c r="D1199" s="19">
        <v>44169</v>
      </c>
      <c r="E1199" s="18" t="s">
        <v>229</v>
      </c>
      <c r="F1199" s="17" t="s">
        <v>747</v>
      </c>
      <c r="G1199" s="25">
        <v>40</v>
      </c>
    </row>
    <row r="1200" spans="1:7">
      <c r="A1200" s="16">
        <v>201453</v>
      </c>
      <c r="B1200" s="17" t="s">
        <v>413</v>
      </c>
      <c r="C1200" s="18" t="s">
        <v>738</v>
      </c>
      <c r="D1200" s="19">
        <v>44169</v>
      </c>
      <c r="E1200" s="18" t="s">
        <v>229</v>
      </c>
      <c r="F1200" s="17" t="s">
        <v>777</v>
      </c>
      <c r="G1200" s="25">
        <v>40</v>
      </c>
    </row>
    <row r="1201" spans="1:7">
      <c r="A1201" s="16">
        <v>201455</v>
      </c>
      <c r="B1201" s="17" t="s">
        <v>426</v>
      </c>
      <c r="C1201" s="18" t="s">
        <v>741</v>
      </c>
      <c r="D1201" s="19">
        <v>44169</v>
      </c>
      <c r="E1201" s="18" t="s">
        <v>812</v>
      </c>
      <c r="F1201" s="17" t="s">
        <v>217</v>
      </c>
      <c r="G1201" s="25">
        <v>40</v>
      </c>
    </row>
    <row r="1202" spans="1:7">
      <c r="A1202" s="16">
        <v>201457</v>
      </c>
      <c r="B1202" s="17" t="s">
        <v>408</v>
      </c>
      <c r="C1202" s="18" t="s">
        <v>738</v>
      </c>
      <c r="D1202" s="19">
        <v>44170</v>
      </c>
      <c r="E1202" s="18" t="s">
        <v>229</v>
      </c>
      <c r="F1202" s="17" t="s">
        <v>759</v>
      </c>
      <c r="G1202" s="25">
        <v>40</v>
      </c>
    </row>
    <row r="1203" spans="1:7">
      <c r="A1203" s="16">
        <v>201462</v>
      </c>
      <c r="B1203" s="17" t="s">
        <v>429</v>
      </c>
      <c r="C1203" s="18" t="s">
        <v>736</v>
      </c>
      <c r="D1203" s="19">
        <v>44170</v>
      </c>
      <c r="E1203" s="18" t="s">
        <v>228</v>
      </c>
      <c r="F1203" s="17" t="s">
        <v>772</v>
      </c>
      <c r="G1203" s="25">
        <v>40</v>
      </c>
    </row>
    <row r="1204" spans="1:7">
      <c r="A1204" s="16">
        <v>201478</v>
      </c>
      <c r="B1204" s="17" t="s">
        <v>169</v>
      </c>
      <c r="C1204" s="18" t="s">
        <v>739</v>
      </c>
      <c r="D1204" s="19">
        <v>44174</v>
      </c>
      <c r="E1204" s="18" t="s">
        <v>229</v>
      </c>
      <c r="F1204" s="17" t="s">
        <v>747</v>
      </c>
      <c r="G1204" s="25">
        <v>40</v>
      </c>
    </row>
    <row r="1205" spans="1:7">
      <c r="A1205" s="16">
        <v>201497</v>
      </c>
      <c r="B1205" s="17" t="s">
        <v>352</v>
      </c>
      <c r="C1205" s="18" t="s">
        <v>742</v>
      </c>
      <c r="D1205" s="19">
        <v>44175</v>
      </c>
      <c r="E1205" s="18" t="s">
        <v>812</v>
      </c>
      <c r="F1205" s="17" t="s">
        <v>756</v>
      </c>
      <c r="G1205" s="25">
        <v>40</v>
      </c>
    </row>
    <row r="1206" spans="1:7">
      <c r="A1206" s="16">
        <v>201499</v>
      </c>
      <c r="B1206" s="17" t="s">
        <v>430</v>
      </c>
      <c r="C1206" s="18" t="s">
        <v>742</v>
      </c>
      <c r="D1206" s="19">
        <v>44175</v>
      </c>
      <c r="E1206" s="18" t="s">
        <v>227</v>
      </c>
      <c r="F1206" s="17" t="s">
        <v>780</v>
      </c>
      <c r="G1206" s="25">
        <v>40</v>
      </c>
    </row>
    <row r="1207" spans="1:7">
      <c r="A1207" s="16">
        <v>201513</v>
      </c>
      <c r="B1207" s="17" t="s">
        <v>423</v>
      </c>
      <c r="C1207" s="18" t="s">
        <v>736</v>
      </c>
      <c r="D1207" s="19">
        <v>44176</v>
      </c>
      <c r="E1207" s="18" t="s">
        <v>230</v>
      </c>
      <c r="F1207" s="17" t="s">
        <v>765</v>
      </c>
      <c r="G1207" s="25">
        <v>40</v>
      </c>
    </row>
    <row r="1208" spans="1:7">
      <c r="A1208" s="16">
        <v>201515</v>
      </c>
      <c r="B1208" s="17" t="s">
        <v>409</v>
      </c>
      <c r="C1208" s="18" t="s">
        <v>814</v>
      </c>
      <c r="D1208" s="19">
        <v>44176</v>
      </c>
      <c r="E1208" s="18" t="s">
        <v>230</v>
      </c>
      <c r="F1208" s="17" t="s">
        <v>766</v>
      </c>
      <c r="G1208" s="25">
        <v>40</v>
      </c>
    </row>
    <row r="1209" spans="1:7">
      <c r="A1209" s="16">
        <v>201522</v>
      </c>
      <c r="B1209" s="17" t="s">
        <v>411</v>
      </c>
      <c r="C1209" s="18" t="s">
        <v>742</v>
      </c>
      <c r="D1209" s="19">
        <v>44176</v>
      </c>
      <c r="E1209" s="18" t="s">
        <v>227</v>
      </c>
      <c r="F1209" s="17" t="s">
        <v>786</v>
      </c>
      <c r="G1209" s="25">
        <v>40</v>
      </c>
    </row>
    <row r="1210" spans="1:7">
      <c r="A1210" s="16">
        <v>201524</v>
      </c>
      <c r="B1210" s="17" t="s">
        <v>363</v>
      </c>
      <c r="C1210" s="18" t="s">
        <v>242</v>
      </c>
      <c r="D1210" s="19">
        <v>44176</v>
      </c>
      <c r="E1210" s="18" t="s">
        <v>227</v>
      </c>
      <c r="F1210" s="17" t="s">
        <v>767</v>
      </c>
      <c r="G1210" s="25">
        <v>40</v>
      </c>
    </row>
    <row r="1211" spans="1:7">
      <c r="A1211" s="16">
        <v>201525</v>
      </c>
      <c r="B1211" s="17" t="s">
        <v>424</v>
      </c>
      <c r="C1211" s="18" t="s">
        <v>814</v>
      </c>
      <c r="D1211" s="19">
        <v>44177</v>
      </c>
      <c r="E1211" s="18" t="s">
        <v>226</v>
      </c>
      <c r="F1211" s="17" t="s">
        <v>789</v>
      </c>
      <c r="G1211" s="25">
        <v>40</v>
      </c>
    </row>
    <row r="1212" spans="1:7">
      <c r="A1212" s="16">
        <v>201527</v>
      </c>
      <c r="B1212" s="17" t="s">
        <v>358</v>
      </c>
      <c r="C1212" s="18" t="s">
        <v>741</v>
      </c>
      <c r="D1212" s="19">
        <v>44177</v>
      </c>
      <c r="E1212" s="18" t="s">
        <v>229</v>
      </c>
      <c r="F1212" s="17" t="s">
        <v>751</v>
      </c>
      <c r="G1212" s="25">
        <v>40</v>
      </c>
    </row>
    <row r="1213" spans="1:7">
      <c r="A1213" s="16">
        <v>201529</v>
      </c>
      <c r="B1213" s="17" t="s">
        <v>428</v>
      </c>
      <c r="C1213" s="18" t="s">
        <v>739</v>
      </c>
      <c r="D1213" s="19">
        <v>44177</v>
      </c>
      <c r="E1213" s="18" t="s">
        <v>229</v>
      </c>
      <c r="F1213" s="17" t="s">
        <v>769</v>
      </c>
      <c r="G1213" s="25">
        <v>40</v>
      </c>
    </row>
    <row r="1214" spans="1:7">
      <c r="A1214" s="16">
        <v>201547</v>
      </c>
      <c r="B1214" s="17" t="s">
        <v>384</v>
      </c>
      <c r="C1214" s="18" t="s">
        <v>736</v>
      </c>
      <c r="D1214" s="19">
        <v>44178</v>
      </c>
      <c r="E1214" s="18" t="s">
        <v>229</v>
      </c>
      <c r="F1214" s="17" t="s">
        <v>747</v>
      </c>
      <c r="G1214" s="25">
        <v>40</v>
      </c>
    </row>
    <row r="1215" spans="1:7">
      <c r="A1215" s="16">
        <v>201548</v>
      </c>
      <c r="B1215" s="17" t="s">
        <v>406</v>
      </c>
      <c r="C1215" s="18" t="s">
        <v>741</v>
      </c>
      <c r="D1215" s="19">
        <v>44178</v>
      </c>
      <c r="E1215" s="18" t="s">
        <v>230</v>
      </c>
      <c r="F1215" s="17" t="s">
        <v>209</v>
      </c>
      <c r="G1215" s="25">
        <v>40</v>
      </c>
    </row>
    <row r="1216" spans="1:7">
      <c r="A1216" s="16">
        <v>201564</v>
      </c>
      <c r="B1216" s="17" t="s">
        <v>388</v>
      </c>
      <c r="C1216" s="18" t="s">
        <v>742</v>
      </c>
      <c r="D1216" s="19">
        <v>44182</v>
      </c>
      <c r="E1216" s="18" t="s">
        <v>226</v>
      </c>
      <c r="F1216" s="17" t="s">
        <v>789</v>
      </c>
      <c r="G1216" s="25">
        <v>40</v>
      </c>
    </row>
    <row r="1217" spans="1:7">
      <c r="A1217" s="16">
        <v>201573</v>
      </c>
      <c r="B1217" s="17" t="s">
        <v>409</v>
      </c>
      <c r="C1217" s="18" t="s">
        <v>242</v>
      </c>
      <c r="D1217" s="19">
        <v>44183</v>
      </c>
      <c r="E1217" s="18" t="s">
        <v>225</v>
      </c>
      <c r="F1217" s="17" t="s">
        <v>201</v>
      </c>
      <c r="G1217" s="25">
        <v>40</v>
      </c>
    </row>
    <row r="1218" spans="1:7">
      <c r="A1218" s="16">
        <v>201580</v>
      </c>
      <c r="B1218" s="17" t="s">
        <v>435</v>
      </c>
      <c r="C1218" s="18" t="s">
        <v>742</v>
      </c>
      <c r="D1218" s="19">
        <v>44184</v>
      </c>
      <c r="E1218" s="18" t="s">
        <v>229</v>
      </c>
      <c r="F1218" s="17" t="s">
        <v>220</v>
      </c>
      <c r="G1218" s="25">
        <v>40</v>
      </c>
    </row>
    <row r="1219" spans="1:7">
      <c r="A1219" s="16">
        <v>201583</v>
      </c>
      <c r="B1219" s="17" t="s">
        <v>392</v>
      </c>
      <c r="C1219" s="18" t="s">
        <v>736</v>
      </c>
      <c r="D1219" s="19">
        <v>44184</v>
      </c>
      <c r="E1219" s="18" t="s">
        <v>227</v>
      </c>
      <c r="F1219" s="17" t="s">
        <v>768</v>
      </c>
      <c r="G1219" s="25">
        <v>40</v>
      </c>
    </row>
    <row r="1220" spans="1:7">
      <c r="A1220" s="16">
        <v>201587</v>
      </c>
      <c r="B1220" s="17" t="s">
        <v>383</v>
      </c>
      <c r="C1220" s="18" t="s">
        <v>741</v>
      </c>
      <c r="D1220" s="19">
        <v>44184</v>
      </c>
      <c r="E1220" s="18" t="s">
        <v>226</v>
      </c>
      <c r="F1220" s="17" t="s">
        <v>785</v>
      </c>
      <c r="G1220" s="25">
        <v>40</v>
      </c>
    </row>
    <row r="1221" spans="1:7">
      <c r="A1221" s="16">
        <v>201588</v>
      </c>
      <c r="B1221" s="17" t="s">
        <v>432</v>
      </c>
      <c r="C1221" s="18" t="s">
        <v>742</v>
      </c>
      <c r="D1221" s="19">
        <v>44184</v>
      </c>
      <c r="E1221" s="18" t="s">
        <v>226</v>
      </c>
      <c r="F1221" s="17" t="s">
        <v>784</v>
      </c>
      <c r="G1221" s="25">
        <v>40</v>
      </c>
    </row>
    <row r="1222" spans="1:7">
      <c r="A1222" s="16">
        <v>201589</v>
      </c>
      <c r="B1222" s="17" t="s">
        <v>434</v>
      </c>
      <c r="C1222" s="18" t="s">
        <v>736</v>
      </c>
      <c r="D1222" s="19">
        <v>44185</v>
      </c>
      <c r="E1222" s="18" t="s">
        <v>812</v>
      </c>
      <c r="F1222" s="17" t="s">
        <v>200</v>
      </c>
      <c r="G1222" s="25">
        <v>40</v>
      </c>
    </row>
    <row r="1223" spans="1:7">
      <c r="A1223" s="16">
        <v>201591</v>
      </c>
      <c r="B1223" s="17" t="s">
        <v>407</v>
      </c>
      <c r="C1223" s="18" t="s">
        <v>738</v>
      </c>
      <c r="D1223" s="19">
        <v>44185</v>
      </c>
      <c r="E1223" s="18" t="s">
        <v>229</v>
      </c>
      <c r="F1223" s="17" t="s">
        <v>747</v>
      </c>
      <c r="G1223" s="25">
        <v>40</v>
      </c>
    </row>
    <row r="1224" spans="1:7">
      <c r="A1224" s="16">
        <v>201594</v>
      </c>
      <c r="B1224" s="17" t="s">
        <v>361</v>
      </c>
      <c r="C1224" s="18" t="s">
        <v>242</v>
      </c>
      <c r="D1224" s="19">
        <v>44185</v>
      </c>
      <c r="E1224" s="18" t="s">
        <v>228</v>
      </c>
      <c r="F1224" s="17" t="s">
        <v>776</v>
      </c>
      <c r="G1224" s="25">
        <v>40</v>
      </c>
    </row>
    <row r="1225" spans="1:7">
      <c r="A1225" s="16">
        <v>201600</v>
      </c>
      <c r="B1225" s="17" t="s">
        <v>375</v>
      </c>
      <c r="C1225" s="18" t="s">
        <v>739</v>
      </c>
      <c r="D1225" s="19">
        <v>44185</v>
      </c>
      <c r="E1225" s="18" t="s">
        <v>226</v>
      </c>
      <c r="F1225" s="17" t="s">
        <v>202</v>
      </c>
      <c r="G1225" s="25">
        <v>40</v>
      </c>
    </row>
    <row r="1226" spans="1:7">
      <c r="A1226" s="16">
        <v>201604</v>
      </c>
      <c r="B1226" s="17" t="s">
        <v>432</v>
      </c>
      <c r="C1226" s="18" t="s">
        <v>738</v>
      </c>
      <c r="D1226" s="19">
        <v>44185</v>
      </c>
      <c r="E1226" s="18" t="s">
        <v>230</v>
      </c>
      <c r="F1226" s="17" t="s">
        <v>766</v>
      </c>
      <c r="G1226" s="25">
        <v>40</v>
      </c>
    </row>
    <row r="1227" spans="1:7">
      <c r="A1227" s="16">
        <v>201611</v>
      </c>
      <c r="B1227" s="17" t="s">
        <v>119</v>
      </c>
      <c r="C1227" s="18" t="s">
        <v>737</v>
      </c>
      <c r="D1227" s="19">
        <v>44188</v>
      </c>
      <c r="E1227" s="18" t="s">
        <v>229</v>
      </c>
      <c r="F1227" s="17" t="s">
        <v>747</v>
      </c>
      <c r="G1227" s="25">
        <v>40</v>
      </c>
    </row>
    <row r="1228" spans="1:7">
      <c r="A1228" s="16">
        <v>201612</v>
      </c>
      <c r="B1228" s="17" t="s">
        <v>427</v>
      </c>
      <c r="C1228" s="18" t="s">
        <v>739</v>
      </c>
      <c r="D1228" s="19">
        <v>44188</v>
      </c>
      <c r="E1228" s="18" t="s">
        <v>227</v>
      </c>
      <c r="F1228" s="17" t="s">
        <v>768</v>
      </c>
      <c r="G1228" s="25">
        <v>40</v>
      </c>
    </row>
    <row r="1229" spans="1:7">
      <c r="A1229" s="16">
        <v>201616</v>
      </c>
      <c r="B1229" s="17" t="s">
        <v>370</v>
      </c>
      <c r="C1229" s="18" t="s">
        <v>814</v>
      </c>
      <c r="D1229" s="19">
        <v>44188</v>
      </c>
      <c r="E1229" s="18" t="s">
        <v>229</v>
      </c>
      <c r="F1229" s="17" t="s">
        <v>211</v>
      </c>
      <c r="G1229" s="25">
        <v>40</v>
      </c>
    </row>
    <row r="1230" spans="1:7">
      <c r="A1230" s="16">
        <v>201617</v>
      </c>
      <c r="B1230" s="17" t="s">
        <v>352</v>
      </c>
      <c r="C1230" s="18" t="s">
        <v>739</v>
      </c>
      <c r="D1230" s="19">
        <v>44189</v>
      </c>
      <c r="E1230" s="18" t="s">
        <v>228</v>
      </c>
      <c r="F1230" s="17" t="s">
        <v>208</v>
      </c>
      <c r="G1230" s="25">
        <v>40</v>
      </c>
    </row>
    <row r="1231" spans="1:7">
      <c r="A1231" s="16">
        <v>201619</v>
      </c>
      <c r="B1231" s="17" t="s">
        <v>402</v>
      </c>
      <c r="C1231" s="18" t="s">
        <v>242</v>
      </c>
      <c r="D1231" s="19">
        <v>44189</v>
      </c>
      <c r="E1231" s="18" t="s">
        <v>228</v>
      </c>
      <c r="F1231" s="17" t="s">
        <v>208</v>
      </c>
      <c r="G1231" s="25">
        <v>40</v>
      </c>
    </row>
    <row r="1232" spans="1:7">
      <c r="A1232" s="16">
        <v>201629</v>
      </c>
      <c r="B1232" s="17" t="s">
        <v>352</v>
      </c>
      <c r="C1232" s="18" t="s">
        <v>736</v>
      </c>
      <c r="D1232" s="19">
        <v>44189</v>
      </c>
      <c r="E1232" s="18" t="s">
        <v>812</v>
      </c>
      <c r="F1232" s="17" t="s">
        <v>756</v>
      </c>
      <c r="G1232" s="25">
        <v>40</v>
      </c>
    </row>
    <row r="1233" spans="1:7">
      <c r="A1233" s="16">
        <v>201633</v>
      </c>
      <c r="B1233" s="17" t="s">
        <v>409</v>
      </c>
      <c r="C1233" s="18" t="s">
        <v>740</v>
      </c>
      <c r="D1233" s="19">
        <v>44189</v>
      </c>
      <c r="E1233" s="18" t="s">
        <v>226</v>
      </c>
      <c r="F1233" s="17" t="s">
        <v>784</v>
      </c>
      <c r="G1233" s="25">
        <v>40</v>
      </c>
    </row>
    <row r="1234" spans="1:7">
      <c r="A1234" s="16">
        <v>201634</v>
      </c>
      <c r="B1234" s="17" t="s">
        <v>417</v>
      </c>
      <c r="C1234" s="18" t="s">
        <v>742</v>
      </c>
      <c r="D1234" s="19">
        <v>44189</v>
      </c>
      <c r="E1234" s="18" t="s">
        <v>227</v>
      </c>
      <c r="F1234" s="17" t="s">
        <v>767</v>
      </c>
      <c r="G1234" s="25">
        <v>40</v>
      </c>
    </row>
    <row r="1235" spans="1:7">
      <c r="A1235" s="16">
        <v>201640</v>
      </c>
      <c r="B1235" s="17" t="s">
        <v>357</v>
      </c>
      <c r="C1235" s="18" t="s">
        <v>740</v>
      </c>
      <c r="D1235" s="19">
        <v>44190</v>
      </c>
      <c r="E1235" s="18" t="s">
        <v>225</v>
      </c>
      <c r="F1235" s="17" t="s">
        <v>201</v>
      </c>
      <c r="G1235" s="25">
        <v>40</v>
      </c>
    </row>
    <row r="1236" spans="1:7">
      <c r="A1236" s="16">
        <v>201645</v>
      </c>
      <c r="B1236" s="17" t="s">
        <v>364</v>
      </c>
      <c r="C1236" s="18" t="s">
        <v>739</v>
      </c>
      <c r="D1236" s="19">
        <v>44190</v>
      </c>
      <c r="E1236" s="18" t="s">
        <v>227</v>
      </c>
      <c r="F1236" s="17" t="s">
        <v>771</v>
      </c>
      <c r="G1236" s="25">
        <v>40</v>
      </c>
    </row>
    <row r="1237" spans="1:7">
      <c r="A1237" s="16">
        <v>201653</v>
      </c>
      <c r="B1237" s="17" t="s">
        <v>392</v>
      </c>
      <c r="C1237" s="18" t="s">
        <v>741</v>
      </c>
      <c r="D1237" s="19">
        <v>44191</v>
      </c>
      <c r="E1237" s="18" t="s">
        <v>229</v>
      </c>
      <c r="F1237" s="17" t="s">
        <v>203</v>
      </c>
      <c r="G1237" s="25">
        <v>40</v>
      </c>
    </row>
    <row r="1238" spans="1:7">
      <c r="A1238" s="16">
        <v>201672</v>
      </c>
      <c r="B1238" s="17" t="s">
        <v>380</v>
      </c>
      <c r="C1238" s="18" t="s">
        <v>738</v>
      </c>
      <c r="D1238" s="19">
        <v>44195</v>
      </c>
      <c r="E1238" s="18" t="s">
        <v>229</v>
      </c>
      <c r="F1238" s="17" t="s">
        <v>751</v>
      </c>
      <c r="G1238" s="25">
        <v>40</v>
      </c>
    </row>
    <row r="1239" spans="1:7">
      <c r="A1239" s="16">
        <v>201674</v>
      </c>
      <c r="B1239" s="17" t="s">
        <v>429</v>
      </c>
      <c r="C1239" s="18" t="s">
        <v>742</v>
      </c>
      <c r="D1239" s="19">
        <v>44195</v>
      </c>
      <c r="E1239" s="18" t="s">
        <v>230</v>
      </c>
      <c r="F1239" s="17" t="s">
        <v>765</v>
      </c>
      <c r="G1239" s="25">
        <v>40</v>
      </c>
    </row>
    <row r="1240" spans="1:7">
      <c r="A1240" s="16">
        <v>201675</v>
      </c>
      <c r="B1240" s="17" t="s">
        <v>373</v>
      </c>
      <c r="C1240" s="18" t="s">
        <v>242</v>
      </c>
      <c r="D1240" s="19">
        <v>44195</v>
      </c>
      <c r="E1240" s="18" t="s">
        <v>230</v>
      </c>
      <c r="F1240" s="17" t="s">
        <v>766</v>
      </c>
      <c r="G1240" s="25">
        <v>40</v>
      </c>
    </row>
    <row r="1241" spans="1:7">
      <c r="A1241" s="16">
        <v>201676</v>
      </c>
      <c r="B1241" s="17" t="s">
        <v>365</v>
      </c>
      <c r="C1241" s="18" t="s">
        <v>739</v>
      </c>
      <c r="D1241" s="19">
        <v>44196</v>
      </c>
      <c r="E1241" s="18" t="s">
        <v>230</v>
      </c>
      <c r="F1241" s="17" t="s">
        <v>773</v>
      </c>
      <c r="G1241" s="25">
        <v>40</v>
      </c>
    </row>
    <row r="1242" spans="1:7">
      <c r="A1242" s="16">
        <v>201677</v>
      </c>
      <c r="B1242" s="17" t="s">
        <v>362</v>
      </c>
      <c r="C1242" s="18" t="s">
        <v>738</v>
      </c>
      <c r="D1242" s="19">
        <v>44196</v>
      </c>
      <c r="E1242" s="18" t="s">
        <v>227</v>
      </c>
      <c r="F1242" s="17" t="s">
        <v>746</v>
      </c>
      <c r="G1242" s="25">
        <v>40</v>
      </c>
    </row>
    <row r="1243" spans="1:7">
      <c r="A1243" s="16">
        <v>201680</v>
      </c>
      <c r="B1243" s="17" t="s">
        <v>421</v>
      </c>
      <c r="C1243" s="18" t="s">
        <v>740</v>
      </c>
      <c r="D1243" s="19">
        <v>44196</v>
      </c>
      <c r="E1243" s="18" t="s">
        <v>812</v>
      </c>
      <c r="F1243" s="17" t="s">
        <v>200</v>
      </c>
      <c r="G1243" s="25">
        <v>40</v>
      </c>
    </row>
    <row r="1244" spans="1:7">
      <c r="A1244" s="16">
        <v>200058</v>
      </c>
      <c r="B1244" s="17" t="s">
        <v>414</v>
      </c>
      <c r="C1244" s="18" t="s">
        <v>742</v>
      </c>
      <c r="D1244" s="19">
        <v>43854</v>
      </c>
      <c r="E1244" s="18" t="s">
        <v>225</v>
      </c>
      <c r="F1244" s="17" t="s">
        <v>206</v>
      </c>
      <c r="G1244" s="25">
        <v>30</v>
      </c>
    </row>
    <row r="1245" spans="1:7">
      <c r="A1245" s="16">
        <v>200061</v>
      </c>
      <c r="B1245" s="17" t="s">
        <v>432</v>
      </c>
      <c r="C1245" s="18" t="s">
        <v>739</v>
      </c>
      <c r="D1245" s="19">
        <v>43854</v>
      </c>
      <c r="E1245" s="18" t="s">
        <v>228</v>
      </c>
      <c r="F1245" s="17" t="s">
        <v>758</v>
      </c>
      <c r="G1245" s="25">
        <v>30</v>
      </c>
    </row>
    <row r="1246" spans="1:7">
      <c r="A1246" s="16">
        <v>200101</v>
      </c>
      <c r="B1246" s="17" t="s">
        <v>417</v>
      </c>
      <c r="C1246" s="18" t="s">
        <v>740</v>
      </c>
      <c r="D1246" s="19">
        <v>43872</v>
      </c>
      <c r="E1246" s="18" t="s">
        <v>228</v>
      </c>
      <c r="F1246" s="17" t="s">
        <v>208</v>
      </c>
      <c r="G1246" s="25">
        <v>30</v>
      </c>
    </row>
    <row r="1247" spans="1:7">
      <c r="A1247" s="16">
        <v>200122</v>
      </c>
      <c r="B1247" s="17" t="s">
        <v>368</v>
      </c>
      <c r="C1247" s="18" t="s">
        <v>242</v>
      </c>
      <c r="D1247" s="19">
        <v>43876</v>
      </c>
      <c r="E1247" s="18" t="s">
        <v>227</v>
      </c>
      <c r="F1247" s="17" t="s">
        <v>768</v>
      </c>
      <c r="G1247" s="25">
        <v>30</v>
      </c>
    </row>
    <row r="1248" spans="1:7">
      <c r="A1248" s="16">
        <v>200193</v>
      </c>
      <c r="B1248" s="17" t="s">
        <v>404</v>
      </c>
      <c r="C1248" s="18" t="s">
        <v>242</v>
      </c>
      <c r="D1248" s="19">
        <v>43903</v>
      </c>
      <c r="E1248" s="18" t="s">
        <v>225</v>
      </c>
      <c r="F1248" s="17" t="s">
        <v>793</v>
      </c>
      <c r="G1248" s="25">
        <v>30</v>
      </c>
    </row>
    <row r="1249" spans="1:7">
      <c r="A1249" s="16">
        <v>200270</v>
      </c>
      <c r="B1249" s="17" t="s">
        <v>401</v>
      </c>
      <c r="C1249" s="18" t="s">
        <v>242</v>
      </c>
      <c r="D1249" s="19">
        <v>43929</v>
      </c>
      <c r="E1249" s="18" t="s">
        <v>812</v>
      </c>
      <c r="F1249" s="17" t="s">
        <v>215</v>
      </c>
      <c r="G1249" s="25">
        <v>30</v>
      </c>
    </row>
    <row r="1250" spans="1:7">
      <c r="A1250" s="16">
        <v>200271</v>
      </c>
      <c r="B1250" s="17" t="s">
        <v>396</v>
      </c>
      <c r="C1250" s="18" t="s">
        <v>737</v>
      </c>
      <c r="D1250" s="19">
        <v>43929</v>
      </c>
      <c r="E1250" s="18" t="s">
        <v>227</v>
      </c>
      <c r="F1250" s="17" t="s">
        <v>213</v>
      </c>
      <c r="G1250" s="25">
        <v>30</v>
      </c>
    </row>
    <row r="1251" spans="1:7">
      <c r="A1251" s="16">
        <v>200290</v>
      </c>
      <c r="B1251" s="17" t="s">
        <v>418</v>
      </c>
      <c r="C1251" s="18" t="s">
        <v>742</v>
      </c>
      <c r="D1251" s="19">
        <v>43936</v>
      </c>
      <c r="E1251" s="18" t="s">
        <v>226</v>
      </c>
      <c r="F1251" s="17" t="s">
        <v>744</v>
      </c>
      <c r="G1251" s="25">
        <v>30</v>
      </c>
    </row>
    <row r="1252" spans="1:7">
      <c r="A1252" s="16">
        <v>200333</v>
      </c>
      <c r="B1252" s="17" t="s">
        <v>166</v>
      </c>
      <c r="C1252" s="18" t="s">
        <v>740</v>
      </c>
      <c r="D1252" s="19">
        <v>43946</v>
      </c>
      <c r="E1252" s="18" t="s">
        <v>225</v>
      </c>
      <c r="F1252" s="17" t="s">
        <v>799</v>
      </c>
      <c r="G1252" s="25">
        <v>30</v>
      </c>
    </row>
    <row r="1253" spans="1:7">
      <c r="A1253" s="16">
        <v>200397</v>
      </c>
      <c r="B1253" s="17" t="s">
        <v>403</v>
      </c>
      <c r="C1253" s="18" t="s">
        <v>741</v>
      </c>
      <c r="D1253" s="19">
        <v>43968</v>
      </c>
      <c r="E1253" s="18" t="s">
        <v>226</v>
      </c>
      <c r="F1253" s="17" t="s">
        <v>789</v>
      </c>
      <c r="G1253" s="25">
        <v>30</v>
      </c>
    </row>
    <row r="1254" spans="1:7">
      <c r="A1254" s="16">
        <v>200410</v>
      </c>
      <c r="B1254" s="17" t="s">
        <v>402</v>
      </c>
      <c r="C1254" s="18" t="s">
        <v>742</v>
      </c>
      <c r="D1254" s="19">
        <v>43973</v>
      </c>
      <c r="E1254" s="18" t="s">
        <v>226</v>
      </c>
      <c r="F1254" s="17" t="s">
        <v>743</v>
      </c>
      <c r="G1254" s="25">
        <v>30</v>
      </c>
    </row>
    <row r="1255" spans="1:7">
      <c r="A1255" s="16">
        <v>200509</v>
      </c>
      <c r="B1255" s="17" t="s">
        <v>390</v>
      </c>
      <c r="C1255" s="18" t="s">
        <v>814</v>
      </c>
      <c r="D1255" s="19">
        <v>44003</v>
      </c>
      <c r="E1255" s="18" t="s">
        <v>230</v>
      </c>
      <c r="F1255" s="17" t="s">
        <v>209</v>
      </c>
      <c r="G1255" s="25">
        <v>30</v>
      </c>
    </row>
    <row r="1256" spans="1:7">
      <c r="A1256" s="16">
        <v>200561</v>
      </c>
      <c r="B1256" s="17" t="s">
        <v>416</v>
      </c>
      <c r="C1256" s="18" t="s">
        <v>739</v>
      </c>
      <c r="D1256" s="19">
        <v>44015</v>
      </c>
      <c r="E1256" s="18" t="s">
        <v>230</v>
      </c>
      <c r="F1256" s="17" t="s">
        <v>209</v>
      </c>
      <c r="G1256" s="25">
        <v>30</v>
      </c>
    </row>
    <row r="1257" spans="1:7">
      <c r="A1257" s="16">
        <v>200599</v>
      </c>
      <c r="B1257" s="17" t="s">
        <v>354</v>
      </c>
      <c r="C1257" s="18" t="s">
        <v>737</v>
      </c>
      <c r="D1257" s="19">
        <v>44024</v>
      </c>
      <c r="E1257" s="18" t="s">
        <v>227</v>
      </c>
      <c r="F1257" s="17" t="s">
        <v>749</v>
      </c>
      <c r="G1257" s="25">
        <v>30</v>
      </c>
    </row>
    <row r="1258" spans="1:7">
      <c r="A1258" s="16">
        <v>200602</v>
      </c>
      <c r="B1258" s="17" t="s">
        <v>364</v>
      </c>
      <c r="C1258" s="18" t="s">
        <v>814</v>
      </c>
      <c r="D1258" s="19">
        <v>44024</v>
      </c>
      <c r="E1258" s="18" t="s">
        <v>227</v>
      </c>
      <c r="F1258" s="17" t="s">
        <v>748</v>
      </c>
      <c r="G1258" s="25">
        <v>30</v>
      </c>
    </row>
    <row r="1259" spans="1:7">
      <c r="A1259" s="16">
        <v>200610</v>
      </c>
      <c r="B1259" s="17" t="s">
        <v>375</v>
      </c>
      <c r="C1259" s="18" t="s">
        <v>242</v>
      </c>
      <c r="D1259" s="19">
        <v>44027</v>
      </c>
      <c r="E1259" s="18" t="s">
        <v>227</v>
      </c>
      <c r="F1259" s="17" t="s">
        <v>771</v>
      </c>
      <c r="G1259" s="25">
        <v>30</v>
      </c>
    </row>
    <row r="1260" spans="1:7">
      <c r="A1260" s="16">
        <v>200690</v>
      </c>
      <c r="B1260" s="17" t="s">
        <v>413</v>
      </c>
      <c r="C1260" s="18" t="s">
        <v>740</v>
      </c>
      <c r="D1260" s="19">
        <v>44042</v>
      </c>
      <c r="E1260" s="18" t="s">
        <v>227</v>
      </c>
      <c r="F1260" s="17" t="s">
        <v>768</v>
      </c>
      <c r="G1260" s="25">
        <v>30</v>
      </c>
    </row>
    <row r="1261" spans="1:7">
      <c r="A1261" s="16">
        <v>200737</v>
      </c>
      <c r="B1261" s="17" t="s">
        <v>381</v>
      </c>
      <c r="C1261" s="18" t="s">
        <v>737</v>
      </c>
      <c r="D1261" s="19">
        <v>44055</v>
      </c>
      <c r="E1261" s="18" t="s">
        <v>226</v>
      </c>
      <c r="F1261" s="17" t="s">
        <v>753</v>
      </c>
      <c r="G1261" s="25">
        <v>30</v>
      </c>
    </row>
    <row r="1262" spans="1:7">
      <c r="A1262" s="16">
        <v>200775</v>
      </c>
      <c r="B1262" s="17" t="s">
        <v>364</v>
      </c>
      <c r="C1262" s="18" t="s">
        <v>739</v>
      </c>
      <c r="D1262" s="19">
        <v>44063</v>
      </c>
      <c r="E1262" s="18" t="s">
        <v>227</v>
      </c>
      <c r="F1262" s="17" t="s">
        <v>774</v>
      </c>
      <c r="G1262" s="25">
        <v>30</v>
      </c>
    </row>
    <row r="1263" spans="1:7">
      <c r="A1263" s="16">
        <v>200855</v>
      </c>
      <c r="B1263" s="17" t="s">
        <v>416</v>
      </c>
      <c r="C1263" s="18" t="s">
        <v>736</v>
      </c>
      <c r="D1263" s="19">
        <v>44078</v>
      </c>
      <c r="E1263" s="18" t="s">
        <v>812</v>
      </c>
      <c r="F1263" s="17" t="s">
        <v>200</v>
      </c>
      <c r="G1263" s="25">
        <v>30</v>
      </c>
    </row>
    <row r="1264" spans="1:7">
      <c r="A1264" s="16">
        <v>200857</v>
      </c>
      <c r="B1264" s="17" t="s">
        <v>423</v>
      </c>
      <c r="C1264" s="18" t="s">
        <v>741</v>
      </c>
      <c r="D1264" s="19">
        <v>44079</v>
      </c>
      <c r="E1264" s="18" t="s">
        <v>228</v>
      </c>
      <c r="F1264" s="17" t="s">
        <v>772</v>
      </c>
      <c r="G1264" s="25">
        <v>30</v>
      </c>
    </row>
    <row r="1265" spans="1:7">
      <c r="A1265" s="16">
        <v>200866</v>
      </c>
      <c r="B1265" s="17" t="s">
        <v>380</v>
      </c>
      <c r="C1265" s="18" t="s">
        <v>742</v>
      </c>
      <c r="D1265" s="19">
        <v>44080</v>
      </c>
      <c r="E1265" s="18" t="s">
        <v>227</v>
      </c>
      <c r="F1265" s="17" t="s">
        <v>771</v>
      </c>
      <c r="G1265" s="25">
        <v>30</v>
      </c>
    </row>
    <row r="1266" spans="1:7">
      <c r="A1266" s="16">
        <v>200904</v>
      </c>
      <c r="B1266" s="17" t="s">
        <v>376</v>
      </c>
      <c r="C1266" s="18" t="s">
        <v>736</v>
      </c>
      <c r="D1266" s="19">
        <v>44086</v>
      </c>
      <c r="E1266" s="18" t="s">
        <v>227</v>
      </c>
      <c r="F1266" s="17" t="s">
        <v>781</v>
      </c>
      <c r="G1266" s="25">
        <v>30</v>
      </c>
    </row>
    <row r="1267" spans="1:7">
      <c r="A1267" s="16">
        <v>200907</v>
      </c>
      <c r="B1267" s="17" t="s">
        <v>397</v>
      </c>
      <c r="C1267" s="18" t="s">
        <v>740</v>
      </c>
      <c r="D1267" s="19">
        <v>44087</v>
      </c>
      <c r="E1267" s="18" t="s">
        <v>226</v>
      </c>
      <c r="F1267" s="17" t="s">
        <v>775</v>
      </c>
      <c r="G1267" s="25">
        <v>30</v>
      </c>
    </row>
    <row r="1268" spans="1:7">
      <c r="A1268" s="16">
        <v>200926</v>
      </c>
      <c r="B1268" s="17" t="s">
        <v>399</v>
      </c>
      <c r="C1268" s="18" t="s">
        <v>740</v>
      </c>
      <c r="D1268" s="19">
        <v>44091</v>
      </c>
      <c r="E1268" s="18" t="s">
        <v>228</v>
      </c>
      <c r="F1268" s="17" t="s">
        <v>794</v>
      </c>
      <c r="G1268" s="25">
        <v>30</v>
      </c>
    </row>
    <row r="1269" spans="1:7">
      <c r="A1269" s="16">
        <v>200968</v>
      </c>
      <c r="B1269" s="17" t="s">
        <v>393</v>
      </c>
      <c r="C1269" s="18" t="s">
        <v>242</v>
      </c>
      <c r="D1269" s="19">
        <v>44099</v>
      </c>
      <c r="E1269" s="18" t="s">
        <v>230</v>
      </c>
      <c r="F1269" s="17" t="s">
        <v>770</v>
      </c>
      <c r="G1269" s="25">
        <v>30</v>
      </c>
    </row>
    <row r="1270" spans="1:7">
      <c r="A1270" s="16">
        <v>201021</v>
      </c>
      <c r="B1270" s="17" t="s">
        <v>394</v>
      </c>
      <c r="C1270" s="18" t="s">
        <v>738</v>
      </c>
      <c r="D1270" s="19">
        <v>44105</v>
      </c>
      <c r="E1270" s="18" t="s">
        <v>230</v>
      </c>
      <c r="F1270" s="17" t="s">
        <v>766</v>
      </c>
      <c r="G1270" s="25">
        <v>30</v>
      </c>
    </row>
    <row r="1271" spans="1:7">
      <c r="A1271" s="16">
        <v>201071</v>
      </c>
      <c r="B1271" s="17" t="s">
        <v>404</v>
      </c>
      <c r="C1271" s="18" t="s">
        <v>739</v>
      </c>
      <c r="D1271" s="19">
        <v>44113</v>
      </c>
      <c r="E1271" s="18" t="s">
        <v>230</v>
      </c>
      <c r="F1271" s="17" t="s">
        <v>773</v>
      </c>
      <c r="G1271" s="25">
        <v>30</v>
      </c>
    </row>
    <row r="1272" spans="1:7">
      <c r="A1272" s="16">
        <v>201199</v>
      </c>
      <c r="B1272" s="17" t="s">
        <v>365</v>
      </c>
      <c r="C1272" s="18" t="s">
        <v>742</v>
      </c>
      <c r="D1272" s="19">
        <v>44136</v>
      </c>
      <c r="E1272" s="18" t="s">
        <v>226</v>
      </c>
      <c r="F1272" s="17" t="s">
        <v>785</v>
      </c>
      <c r="G1272" s="25">
        <v>30</v>
      </c>
    </row>
    <row r="1273" spans="1:7">
      <c r="A1273" s="16">
        <v>201213</v>
      </c>
      <c r="B1273" s="17" t="s">
        <v>419</v>
      </c>
      <c r="C1273" s="18" t="s">
        <v>814</v>
      </c>
      <c r="D1273" s="19">
        <v>44139</v>
      </c>
      <c r="E1273" s="18" t="s">
        <v>229</v>
      </c>
      <c r="F1273" s="17" t="s">
        <v>751</v>
      </c>
      <c r="G1273" s="25">
        <v>30</v>
      </c>
    </row>
    <row r="1274" spans="1:7">
      <c r="A1274" s="16">
        <v>201215</v>
      </c>
      <c r="B1274" s="17" t="s">
        <v>363</v>
      </c>
      <c r="C1274" s="18" t="s">
        <v>742</v>
      </c>
      <c r="D1274" s="19">
        <v>44139</v>
      </c>
      <c r="E1274" s="18" t="s">
        <v>812</v>
      </c>
      <c r="F1274" s="17" t="s">
        <v>745</v>
      </c>
      <c r="G1274" s="25">
        <v>30</v>
      </c>
    </row>
    <row r="1275" spans="1:7">
      <c r="A1275" s="16">
        <v>201216</v>
      </c>
      <c r="B1275" s="17" t="s">
        <v>381</v>
      </c>
      <c r="C1275" s="18" t="s">
        <v>736</v>
      </c>
      <c r="D1275" s="19">
        <v>44139</v>
      </c>
      <c r="E1275" s="18" t="s">
        <v>229</v>
      </c>
      <c r="F1275" s="17" t="s">
        <v>747</v>
      </c>
      <c r="G1275" s="25">
        <v>30</v>
      </c>
    </row>
    <row r="1276" spans="1:7">
      <c r="A1276" s="16">
        <v>201223</v>
      </c>
      <c r="B1276" s="17" t="s">
        <v>417</v>
      </c>
      <c r="C1276" s="18" t="s">
        <v>740</v>
      </c>
      <c r="D1276" s="19">
        <v>44140</v>
      </c>
      <c r="E1276" s="18" t="s">
        <v>227</v>
      </c>
      <c r="F1276" s="17" t="s">
        <v>767</v>
      </c>
      <c r="G1276" s="25">
        <v>30</v>
      </c>
    </row>
    <row r="1277" spans="1:7">
      <c r="A1277" s="16">
        <v>201230</v>
      </c>
      <c r="B1277" s="17" t="s">
        <v>393</v>
      </c>
      <c r="C1277" s="18" t="s">
        <v>737</v>
      </c>
      <c r="D1277" s="19">
        <v>44140</v>
      </c>
      <c r="E1277" s="18" t="s">
        <v>226</v>
      </c>
      <c r="F1277" s="17" t="s">
        <v>789</v>
      </c>
      <c r="G1277" s="25">
        <v>30</v>
      </c>
    </row>
    <row r="1278" spans="1:7">
      <c r="A1278" s="16">
        <v>201239</v>
      </c>
      <c r="B1278" s="17" t="s">
        <v>394</v>
      </c>
      <c r="C1278" s="18" t="s">
        <v>740</v>
      </c>
      <c r="D1278" s="19">
        <v>44141</v>
      </c>
      <c r="E1278" s="18" t="s">
        <v>226</v>
      </c>
      <c r="F1278" s="17" t="s">
        <v>784</v>
      </c>
      <c r="G1278" s="25">
        <v>30</v>
      </c>
    </row>
    <row r="1279" spans="1:7">
      <c r="A1279" s="16">
        <v>201240</v>
      </c>
      <c r="B1279" s="17" t="s">
        <v>398</v>
      </c>
      <c r="C1279" s="18" t="s">
        <v>738</v>
      </c>
      <c r="D1279" s="19">
        <v>44141</v>
      </c>
      <c r="E1279" s="18" t="s">
        <v>227</v>
      </c>
      <c r="F1279" s="17" t="s">
        <v>771</v>
      </c>
      <c r="G1279" s="25">
        <v>30</v>
      </c>
    </row>
    <row r="1280" spans="1:7">
      <c r="A1280" s="16">
        <v>201244</v>
      </c>
      <c r="B1280" s="17" t="s">
        <v>427</v>
      </c>
      <c r="C1280" s="18" t="s">
        <v>242</v>
      </c>
      <c r="D1280" s="19">
        <v>44141</v>
      </c>
      <c r="E1280" s="18" t="s">
        <v>225</v>
      </c>
      <c r="F1280" s="17" t="s">
        <v>791</v>
      </c>
      <c r="G1280" s="25">
        <v>30</v>
      </c>
    </row>
    <row r="1281" spans="1:7">
      <c r="A1281" s="16">
        <v>201250</v>
      </c>
      <c r="B1281" s="17" t="s">
        <v>361</v>
      </c>
      <c r="C1281" s="18" t="s">
        <v>814</v>
      </c>
      <c r="D1281" s="19">
        <v>44141</v>
      </c>
      <c r="E1281" s="18" t="s">
        <v>812</v>
      </c>
      <c r="F1281" s="17" t="s">
        <v>755</v>
      </c>
      <c r="G1281" s="25">
        <v>30</v>
      </c>
    </row>
    <row r="1282" spans="1:7">
      <c r="A1282" s="16">
        <v>201254</v>
      </c>
      <c r="B1282" s="17" t="s">
        <v>396</v>
      </c>
      <c r="C1282" s="18" t="s">
        <v>740</v>
      </c>
      <c r="D1282" s="19">
        <v>44142</v>
      </c>
      <c r="E1282" s="18" t="s">
        <v>812</v>
      </c>
      <c r="F1282" s="17" t="s">
        <v>216</v>
      </c>
      <c r="G1282" s="25">
        <v>30</v>
      </c>
    </row>
    <row r="1283" spans="1:7">
      <c r="A1283" s="16">
        <v>201256</v>
      </c>
      <c r="B1283" s="17" t="s">
        <v>357</v>
      </c>
      <c r="C1283" s="18" t="s">
        <v>738</v>
      </c>
      <c r="D1283" s="19">
        <v>44142</v>
      </c>
      <c r="E1283" s="18" t="s">
        <v>227</v>
      </c>
      <c r="F1283" s="17" t="s">
        <v>213</v>
      </c>
      <c r="G1283" s="25">
        <v>30</v>
      </c>
    </row>
    <row r="1284" spans="1:7">
      <c r="A1284" s="16">
        <v>201265</v>
      </c>
      <c r="B1284" s="17" t="s">
        <v>357</v>
      </c>
      <c r="C1284" s="18" t="s">
        <v>242</v>
      </c>
      <c r="D1284" s="19">
        <v>44143</v>
      </c>
      <c r="E1284" s="18" t="s">
        <v>812</v>
      </c>
      <c r="F1284" s="17" t="s">
        <v>216</v>
      </c>
      <c r="G1284" s="25">
        <v>30</v>
      </c>
    </row>
    <row r="1285" spans="1:7">
      <c r="A1285" s="16">
        <v>201268</v>
      </c>
      <c r="B1285" s="17" t="s">
        <v>372</v>
      </c>
      <c r="C1285" s="18" t="s">
        <v>739</v>
      </c>
      <c r="D1285" s="19">
        <v>44143</v>
      </c>
      <c r="E1285" s="18" t="s">
        <v>225</v>
      </c>
      <c r="F1285" s="17" t="s">
        <v>218</v>
      </c>
      <c r="G1285" s="25">
        <v>30</v>
      </c>
    </row>
    <row r="1286" spans="1:7">
      <c r="A1286" s="16">
        <v>201272</v>
      </c>
      <c r="B1286" s="17" t="s">
        <v>136</v>
      </c>
      <c r="C1286" s="18" t="s">
        <v>738</v>
      </c>
      <c r="D1286" s="19">
        <v>44143</v>
      </c>
      <c r="E1286" s="18" t="s">
        <v>225</v>
      </c>
      <c r="F1286" s="17" t="s">
        <v>798</v>
      </c>
      <c r="G1286" s="25">
        <v>30</v>
      </c>
    </row>
    <row r="1287" spans="1:7">
      <c r="A1287" s="16">
        <v>201274</v>
      </c>
      <c r="B1287" s="17" t="s">
        <v>425</v>
      </c>
      <c r="C1287" s="18" t="s">
        <v>736</v>
      </c>
      <c r="D1287" s="19">
        <v>44143</v>
      </c>
      <c r="E1287" s="18" t="s">
        <v>230</v>
      </c>
      <c r="F1287" s="17" t="s">
        <v>773</v>
      </c>
      <c r="G1287" s="25">
        <v>30</v>
      </c>
    </row>
    <row r="1288" spans="1:7">
      <c r="A1288" s="16">
        <v>201278</v>
      </c>
      <c r="B1288" s="17" t="s">
        <v>164</v>
      </c>
      <c r="C1288" s="18" t="s">
        <v>814</v>
      </c>
      <c r="D1288" s="19">
        <v>44146</v>
      </c>
      <c r="E1288" s="18" t="s">
        <v>228</v>
      </c>
      <c r="F1288" s="17" t="s">
        <v>776</v>
      </c>
      <c r="G1288" s="25">
        <v>30</v>
      </c>
    </row>
    <row r="1289" spans="1:7">
      <c r="A1289" s="16">
        <v>201279</v>
      </c>
      <c r="B1289" s="17" t="s">
        <v>166</v>
      </c>
      <c r="C1289" s="18" t="s">
        <v>737</v>
      </c>
      <c r="D1289" s="19">
        <v>44146</v>
      </c>
      <c r="E1289" s="18" t="s">
        <v>812</v>
      </c>
      <c r="F1289" s="17" t="s">
        <v>745</v>
      </c>
      <c r="G1289" s="25">
        <v>30</v>
      </c>
    </row>
    <row r="1290" spans="1:7">
      <c r="A1290" s="16">
        <v>201285</v>
      </c>
      <c r="B1290" s="17" t="s">
        <v>403</v>
      </c>
      <c r="C1290" s="18" t="s">
        <v>736</v>
      </c>
      <c r="D1290" s="19">
        <v>44147</v>
      </c>
      <c r="E1290" s="18" t="s">
        <v>229</v>
      </c>
      <c r="F1290" s="17" t="s">
        <v>752</v>
      </c>
      <c r="G1290" s="25">
        <v>30</v>
      </c>
    </row>
    <row r="1291" spans="1:7">
      <c r="A1291" s="16">
        <v>201289</v>
      </c>
      <c r="B1291" s="17" t="s">
        <v>368</v>
      </c>
      <c r="C1291" s="18" t="s">
        <v>741</v>
      </c>
      <c r="D1291" s="19">
        <v>44147</v>
      </c>
      <c r="E1291" s="18" t="s">
        <v>227</v>
      </c>
      <c r="F1291" s="17" t="s">
        <v>768</v>
      </c>
      <c r="G1291" s="25">
        <v>30</v>
      </c>
    </row>
    <row r="1292" spans="1:7">
      <c r="A1292" s="16">
        <v>201291</v>
      </c>
      <c r="B1292" s="17" t="s">
        <v>153</v>
      </c>
      <c r="C1292" s="18" t="s">
        <v>738</v>
      </c>
      <c r="D1292" s="19">
        <v>44147</v>
      </c>
      <c r="E1292" s="18" t="s">
        <v>227</v>
      </c>
      <c r="F1292" s="17" t="s">
        <v>204</v>
      </c>
      <c r="G1292" s="25">
        <v>30</v>
      </c>
    </row>
    <row r="1293" spans="1:7">
      <c r="A1293" s="16">
        <v>201294</v>
      </c>
      <c r="B1293" s="17" t="s">
        <v>404</v>
      </c>
      <c r="C1293" s="18" t="s">
        <v>814</v>
      </c>
      <c r="D1293" s="19">
        <v>44147</v>
      </c>
      <c r="E1293" s="18" t="s">
        <v>229</v>
      </c>
      <c r="F1293" s="17" t="s">
        <v>754</v>
      </c>
      <c r="G1293" s="25">
        <v>30</v>
      </c>
    </row>
    <row r="1294" spans="1:7">
      <c r="A1294" s="16">
        <v>201313</v>
      </c>
      <c r="B1294" s="17" t="s">
        <v>431</v>
      </c>
      <c r="C1294" s="18" t="s">
        <v>738</v>
      </c>
      <c r="D1294" s="19">
        <v>44149</v>
      </c>
      <c r="E1294" s="18" t="s">
        <v>229</v>
      </c>
      <c r="F1294" s="17" t="s">
        <v>769</v>
      </c>
      <c r="G1294" s="25">
        <v>30</v>
      </c>
    </row>
    <row r="1295" spans="1:7">
      <c r="A1295" s="16">
        <v>201314</v>
      </c>
      <c r="B1295" s="17" t="s">
        <v>418</v>
      </c>
      <c r="C1295" s="18" t="s">
        <v>741</v>
      </c>
      <c r="D1295" s="19">
        <v>44150</v>
      </c>
      <c r="E1295" s="18" t="s">
        <v>230</v>
      </c>
      <c r="F1295" s="17" t="s">
        <v>209</v>
      </c>
      <c r="G1295" s="25">
        <v>30</v>
      </c>
    </row>
    <row r="1296" spans="1:7">
      <c r="A1296" s="16">
        <v>201315</v>
      </c>
      <c r="B1296" s="17" t="s">
        <v>374</v>
      </c>
      <c r="C1296" s="18" t="s">
        <v>742</v>
      </c>
      <c r="D1296" s="19">
        <v>44150</v>
      </c>
      <c r="E1296" s="18" t="s">
        <v>228</v>
      </c>
      <c r="F1296" s="17" t="s">
        <v>208</v>
      </c>
      <c r="G1296" s="25">
        <v>30</v>
      </c>
    </row>
    <row r="1297" spans="1:7">
      <c r="A1297" s="16">
        <v>201323</v>
      </c>
      <c r="B1297" s="17" t="s">
        <v>362</v>
      </c>
      <c r="C1297" s="18" t="s">
        <v>740</v>
      </c>
      <c r="D1297" s="19">
        <v>44150</v>
      </c>
      <c r="E1297" s="18" t="s">
        <v>227</v>
      </c>
      <c r="F1297" s="17" t="s">
        <v>781</v>
      </c>
      <c r="G1297" s="25">
        <v>30</v>
      </c>
    </row>
    <row r="1298" spans="1:7">
      <c r="A1298" s="16">
        <v>201326</v>
      </c>
      <c r="B1298" s="17" t="s">
        <v>428</v>
      </c>
      <c r="C1298" s="18" t="s">
        <v>739</v>
      </c>
      <c r="D1298" s="19">
        <v>44153</v>
      </c>
      <c r="E1298" s="18" t="s">
        <v>229</v>
      </c>
      <c r="F1298" s="17" t="s">
        <v>212</v>
      </c>
      <c r="G1298" s="25">
        <v>30</v>
      </c>
    </row>
    <row r="1299" spans="1:7">
      <c r="A1299" s="16">
        <v>201331</v>
      </c>
      <c r="B1299" s="17" t="s">
        <v>407</v>
      </c>
      <c r="C1299" s="18" t="s">
        <v>741</v>
      </c>
      <c r="D1299" s="19">
        <v>44153</v>
      </c>
      <c r="E1299" s="18" t="s">
        <v>229</v>
      </c>
      <c r="F1299" s="17" t="s">
        <v>759</v>
      </c>
      <c r="G1299" s="25">
        <v>30</v>
      </c>
    </row>
    <row r="1300" spans="1:7">
      <c r="A1300" s="16">
        <v>201334</v>
      </c>
      <c r="B1300" s="17" t="s">
        <v>379</v>
      </c>
      <c r="C1300" s="18" t="s">
        <v>736</v>
      </c>
      <c r="D1300" s="19">
        <v>44153</v>
      </c>
      <c r="E1300" s="18" t="s">
        <v>226</v>
      </c>
      <c r="F1300" s="17" t="s">
        <v>753</v>
      </c>
      <c r="G1300" s="25">
        <v>30</v>
      </c>
    </row>
    <row r="1301" spans="1:7">
      <c r="A1301" s="16">
        <v>201341</v>
      </c>
      <c r="B1301" s="17" t="s">
        <v>119</v>
      </c>
      <c r="C1301" s="18" t="s">
        <v>739</v>
      </c>
      <c r="D1301" s="19">
        <v>44154</v>
      </c>
      <c r="E1301" s="18" t="s">
        <v>229</v>
      </c>
      <c r="F1301" s="17" t="s">
        <v>211</v>
      </c>
      <c r="G1301" s="25">
        <v>30</v>
      </c>
    </row>
    <row r="1302" spans="1:7">
      <c r="A1302" s="16">
        <v>201360</v>
      </c>
      <c r="B1302" s="17" t="s">
        <v>407</v>
      </c>
      <c r="C1302" s="18" t="s">
        <v>736</v>
      </c>
      <c r="D1302" s="19">
        <v>44156</v>
      </c>
      <c r="E1302" s="18" t="s">
        <v>228</v>
      </c>
      <c r="F1302" s="17" t="s">
        <v>794</v>
      </c>
      <c r="G1302" s="25">
        <v>30</v>
      </c>
    </row>
    <row r="1303" spans="1:7">
      <c r="A1303" s="16">
        <v>201370</v>
      </c>
      <c r="B1303" s="17" t="s">
        <v>404</v>
      </c>
      <c r="C1303" s="18" t="s">
        <v>738</v>
      </c>
      <c r="D1303" s="19">
        <v>44157</v>
      </c>
      <c r="E1303" s="18" t="s">
        <v>226</v>
      </c>
      <c r="F1303" s="17" t="s">
        <v>785</v>
      </c>
      <c r="G1303" s="25">
        <v>30</v>
      </c>
    </row>
    <row r="1304" spans="1:7">
      <c r="A1304" s="16">
        <v>201371</v>
      </c>
      <c r="B1304" s="17" t="s">
        <v>387</v>
      </c>
      <c r="C1304" s="18" t="s">
        <v>737</v>
      </c>
      <c r="D1304" s="19">
        <v>44157</v>
      </c>
      <c r="E1304" s="18" t="s">
        <v>230</v>
      </c>
      <c r="F1304" s="17" t="s">
        <v>773</v>
      </c>
      <c r="G1304" s="25">
        <v>30</v>
      </c>
    </row>
    <row r="1305" spans="1:7">
      <c r="A1305" s="16">
        <v>201373</v>
      </c>
      <c r="B1305" s="17" t="s">
        <v>414</v>
      </c>
      <c r="C1305" s="18" t="s">
        <v>742</v>
      </c>
      <c r="D1305" s="19">
        <v>44157</v>
      </c>
      <c r="E1305" s="18" t="s">
        <v>812</v>
      </c>
      <c r="F1305" s="17" t="s">
        <v>221</v>
      </c>
      <c r="G1305" s="25">
        <v>30</v>
      </c>
    </row>
    <row r="1306" spans="1:7">
      <c r="A1306" s="16">
        <v>201374</v>
      </c>
      <c r="B1306" s="17" t="s">
        <v>357</v>
      </c>
      <c r="C1306" s="18" t="s">
        <v>741</v>
      </c>
      <c r="D1306" s="19">
        <v>44157</v>
      </c>
      <c r="E1306" s="18" t="s">
        <v>228</v>
      </c>
      <c r="F1306" s="17" t="s">
        <v>758</v>
      </c>
      <c r="G1306" s="25">
        <v>30</v>
      </c>
    </row>
    <row r="1307" spans="1:7">
      <c r="A1307" s="16">
        <v>201381</v>
      </c>
      <c r="B1307" s="17" t="s">
        <v>368</v>
      </c>
      <c r="C1307" s="18" t="s">
        <v>740</v>
      </c>
      <c r="D1307" s="19">
        <v>44160</v>
      </c>
      <c r="E1307" s="18" t="s">
        <v>812</v>
      </c>
      <c r="F1307" s="17" t="s">
        <v>757</v>
      </c>
      <c r="G1307" s="25">
        <v>30</v>
      </c>
    </row>
    <row r="1308" spans="1:7">
      <c r="A1308" s="16">
        <v>201382</v>
      </c>
      <c r="B1308" s="17" t="s">
        <v>417</v>
      </c>
      <c r="C1308" s="18" t="s">
        <v>739</v>
      </c>
      <c r="D1308" s="19">
        <v>44160</v>
      </c>
      <c r="E1308" s="18" t="s">
        <v>226</v>
      </c>
      <c r="F1308" s="17" t="s">
        <v>743</v>
      </c>
      <c r="G1308" s="25">
        <v>30</v>
      </c>
    </row>
    <row r="1309" spans="1:7">
      <c r="A1309" s="16">
        <v>201388</v>
      </c>
      <c r="B1309" s="17" t="s">
        <v>362</v>
      </c>
      <c r="C1309" s="18" t="s">
        <v>739</v>
      </c>
      <c r="D1309" s="19">
        <v>44161</v>
      </c>
      <c r="E1309" s="18" t="s">
        <v>229</v>
      </c>
      <c r="F1309" s="17" t="s">
        <v>752</v>
      </c>
      <c r="G1309" s="25">
        <v>30</v>
      </c>
    </row>
    <row r="1310" spans="1:7">
      <c r="A1310" s="16">
        <v>201389</v>
      </c>
      <c r="B1310" s="17" t="s">
        <v>430</v>
      </c>
      <c r="C1310" s="18" t="s">
        <v>742</v>
      </c>
      <c r="D1310" s="19">
        <v>44161</v>
      </c>
      <c r="E1310" s="18" t="s">
        <v>230</v>
      </c>
      <c r="F1310" s="17" t="s">
        <v>773</v>
      </c>
      <c r="G1310" s="25">
        <v>30</v>
      </c>
    </row>
    <row r="1311" spans="1:7">
      <c r="A1311" s="16">
        <v>201390</v>
      </c>
      <c r="B1311" s="17" t="s">
        <v>410</v>
      </c>
      <c r="C1311" s="18" t="s">
        <v>242</v>
      </c>
      <c r="D1311" s="19">
        <v>44161</v>
      </c>
      <c r="E1311" s="18" t="s">
        <v>227</v>
      </c>
      <c r="F1311" s="17" t="s">
        <v>204</v>
      </c>
      <c r="G1311" s="25">
        <v>30</v>
      </c>
    </row>
    <row r="1312" spans="1:7">
      <c r="A1312" s="16">
        <v>201394</v>
      </c>
      <c r="B1312" s="17" t="s">
        <v>169</v>
      </c>
      <c r="C1312" s="18" t="s">
        <v>738</v>
      </c>
      <c r="D1312" s="19">
        <v>44162</v>
      </c>
      <c r="E1312" s="18" t="s">
        <v>228</v>
      </c>
      <c r="F1312" s="17" t="s">
        <v>794</v>
      </c>
      <c r="G1312" s="25">
        <v>30</v>
      </c>
    </row>
    <row r="1313" spans="1:7">
      <c r="A1313" s="16">
        <v>201397</v>
      </c>
      <c r="B1313" s="17" t="s">
        <v>430</v>
      </c>
      <c r="C1313" s="18" t="s">
        <v>740</v>
      </c>
      <c r="D1313" s="19">
        <v>44162</v>
      </c>
      <c r="E1313" s="18" t="s">
        <v>230</v>
      </c>
      <c r="F1313" s="17" t="s">
        <v>773</v>
      </c>
      <c r="G1313" s="25">
        <v>30</v>
      </c>
    </row>
    <row r="1314" spans="1:7">
      <c r="A1314" s="16">
        <v>201398</v>
      </c>
      <c r="B1314" s="17" t="s">
        <v>410</v>
      </c>
      <c r="C1314" s="18" t="s">
        <v>741</v>
      </c>
      <c r="D1314" s="19">
        <v>44162</v>
      </c>
      <c r="E1314" s="18" t="s">
        <v>227</v>
      </c>
      <c r="F1314" s="17" t="s">
        <v>204</v>
      </c>
      <c r="G1314" s="25">
        <v>30</v>
      </c>
    </row>
    <row r="1315" spans="1:7">
      <c r="A1315" s="16">
        <v>201399</v>
      </c>
      <c r="B1315" s="17" t="s">
        <v>367</v>
      </c>
      <c r="C1315" s="18" t="s">
        <v>737</v>
      </c>
      <c r="D1315" s="19">
        <v>44162</v>
      </c>
      <c r="E1315" s="18" t="s">
        <v>227</v>
      </c>
      <c r="F1315" s="17" t="s">
        <v>780</v>
      </c>
      <c r="G1315" s="25">
        <v>30</v>
      </c>
    </row>
    <row r="1316" spans="1:7">
      <c r="A1316" s="16">
        <v>201402</v>
      </c>
      <c r="B1316" s="17" t="s">
        <v>406</v>
      </c>
      <c r="C1316" s="18" t="s">
        <v>741</v>
      </c>
      <c r="D1316" s="19">
        <v>44163</v>
      </c>
      <c r="E1316" s="18" t="s">
        <v>227</v>
      </c>
      <c r="F1316" s="17" t="s">
        <v>786</v>
      </c>
      <c r="G1316" s="25">
        <v>30</v>
      </c>
    </row>
    <row r="1317" spans="1:7">
      <c r="A1317" s="16">
        <v>201405</v>
      </c>
      <c r="B1317" s="17" t="s">
        <v>428</v>
      </c>
      <c r="C1317" s="18" t="s">
        <v>741</v>
      </c>
      <c r="D1317" s="19">
        <v>44163</v>
      </c>
      <c r="E1317" s="18" t="s">
        <v>229</v>
      </c>
      <c r="F1317" s="17" t="s">
        <v>777</v>
      </c>
      <c r="G1317" s="25">
        <v>30</v>
      </c>
    </row>
    <row r="1318" spans="1:7">
      <c r="A1318" s="16">
        <v>201410</v>
      </c>
      <c r="B1318" s="17" t="s">
        <v>435</v>
      </c>
      <c r="C1318" s="18" t="s">
        <v>741</v>
      </c>
      <c r="D1318" s="19">
        <v>44164</v>
      </c>
      <c r="E1318" s="18" t="s">
        <v>226</v>
      </c>
      <c r="F1318" s="17" t="s">
        <v>784</v>
      </c>
      <c r="G1318" s="25">
        <v>30</v>
      </c>
    </row>
    <row r="1319" spans="1:7">
      <c r="A1319" s="16">
        <v>201414</v>
      </c>
      <c r="B1319" s="17" t="s">
        <v>366</v>
      </c>
      <c r="C1319" s="18" t="s">
        <v>740</v>
      </c>
      <c r="D1319" s="19">
        <v>44164</v>
      </c>
      <c r="E1319" s="18" t="s">
        <v>229</v>
      </c>
      <c r="F1319" s="17" t="s">
        <v>220</v>
      </c>
      <c r="G1319" s="25">
        <v>30</v>
      </c>
    </row>
    <row r="1320" spans="1:7">
      <c r="A1320" s="16">
        <v>201422</v>
      </c>
      <c r="B1320" s="17" t="s">
        <v>356</v>
      </c>
      <c r="C1320" s="18" t="s">
        <v>739</v>
      </c>
      <c r="D1320" s="19">
        <v>44167</v>
      </c>
      <c r="E1320" s="18" t="s">
        <v>229</v>
      </c>
      <c r="F1320" s="17" t="s">
        <v>203</v>
      </c>
      <c r="G1320" s="25">
        <v>30</v>
      </c>
    </row>
    <row r="1321" spans="1:7">
      <c r="A1321" s="16">
        <v>201430</v>
      </c>
      <c r="B1321" s="17" t="s">
        <v>435</v>
      </c>
      <c r="C1321" s="18" t="s">
        <v>814</v>
      </c>
      <c r="D1321" s="19">
        <v>44168</v>
      </c>
      <c r="E1321" s="18" t="s">
        <v>812</v>
      </c>
      <c r="F1321" s="17" t="s">
        <v>207</v>
      </c>
      <c r="G1321" s="25">
        <v>30</v>
      </c>
    </row>
    <row r="1322" spans="1:7">
      <c r="A1322" s="16">
        <v>201433</v>
      </c>
      <c r="B1322" s="17" t="s">
        <v>389</v>
      </c>
      <c r="C1322" s="18" t="s">
        <v>738</v>
      </c>
      <c r="D1322" s="19">
        <v>44168</v>
      </c>
      <c r="E1322" s="18" t="s">
        <v>225</v>
      </c>
      <c r="F1322" s="17" t="s">
        <v>799</v>
      </c>
      <c r="G1322" s="25">
        <v>30</v>
      </c>
    </row>
    <row r="1323" spans="1:7">
      <c r="A1323" s="16">
        <v>201434</v>
      </c>
      <c r="B1323" s="17" t="s">
        <v>397</v>
      </c>
      <c r="C1323" s="18" t="s">
        <v>739</v>
      </c>
      <c r="D1323" s="19">
        <v>44168</v>
      </c>
      <c r="E1323" s="18" t="s">
        <v>225</v>
      </c>
      <c r="F1323" s="17" t="s">
        <v>798</v>
      </c>
      <c r="G1323" s="25">
        <v>30</v>
      </c>
    </row>
    <row r="1324" spans="1:7">
      <c r="A1324" s="16">
        <v>201439</v>
      </c>
      <c r="B1324" s="17" t="s">
        <v>374</v>
      </c>
      <c r="C1324" s="18" t="s">
        <v>242</v>
      </c>
      <c r="D1324" s="19">
        <v>44169</v>
      </c>
      <c r="E1324" s="18" t="s">
        <v>226</v>
      </c>
      <c r="F1324" s="17" t="s">
        <v>788</v>
      </c>
      <c r="G1324" s="25">
        <v>30</v>
      </c>
    </row>
    <row r="1325" spans="1:7">
      <c r="A1325" s="16">
        <v>201448</v>
      </c>
      <c r="B1325" s="17" t="s">
        <v>395</v>
      </c>
      <c r="C1325" s="18" t="s">
        <v>742</v>
      </c>
      <c r="D1325" s="19">
        <v>44169</v>
      </c>
      <c r="E1325" s="18" t="s">
        <v>225</v>
      </c>
      <c r="F1325" s="17" t="s">
        <v>793</v>
      </c>
      <c r="G1325" s="25">
        <v>30</v>
      </c>
    </row>
    <row r="1326" spans="1:7">
      <c r="A1326" s="16">
        <v>201460</v>
      </c>
      <c r="B1326" s="17" t="s">
        <v>398</v>
      </c>
      <c r="C1326" s="18" t="s">
        <v>739</v>
      </c>
      <c r="D1326" s="19">
        <v>44170</v>
      </c>
      <c r="E1326" s="18" t="s">
        <v>227</v>
      </c>
      <c r="F1326" s="17" t="s">
        <v>746</v>
      </c>
      <c r="G1326" s="25">
        <v>30</v>
      </c>
    </row>
    <row r="1327" spans="1:7">
      <c r="A1327" s="16">
        <v>201466</v>
      </c>
      <c r="B1327" s="17" t="s">
        <v>425</v>
      </c>
      <c r="C1327" s="18" t="s">
        <v>741</v>
      </c>
      <c r="D1327" s="19">
        <v>44171</v>
      </c>
      <c r="E1327" s="18" t="s">
        <v>229</v>
      </c>
      <c r="F1327" s="17" t="s">
        <v>754</v>
      </c>
      <c r="G1327" s="25">
        <v>30</v>
      </c>
    </row>
    <row r="1328" spans="1:7">
      <c r="A1328" s="16">
        <v>201469</v>
      </c>
      <c r="B1328" s="17" t="s">
        <v>390</v>
      </c>
      <c r="C1328" s="18" t="s">
        <v>740</v>
      </c>
      <c r="D1328" s="19">
        <v>44171</v>
      </c>
      <c r="E1328" s="18" t="s">
        <v>227</v>
      </c>
      <c r="F1328" s="17" t="s">
        <v>786</v>
      </c>
      <c r="G1328" s="25">
        <v>30</v>
      </c>
    </row>
    <row r="1329" spans="1:7">
      <c r="A1329" s="16">
        <v>201506</v>
      </c>
      <c r="B1329" s="17" t="s">
        <v>365</v>
      </c>
      <c r="C1329" s="18" t="s">
        <v>740</v>
      </c>
      <c r="D1329" s="19">
        <v>44175</v>
      </c>
      <c r="E1329" s="18" t="s">
        <v>229</v>
      </c>
      <c r="F1329" s="17" t="s">
        <v>754</v>
      </c>
      <c r="G1329" s="25">
        <v>30</v>
      </c>
    </row>
    <row r="1330" spans="1:7">
      <c r="A1330" s="16">
        <v>201508</v>
      </c>
      <c r="B1330" s="17" t="s">
        <v>367</v>
      </c>
      <c r="C1330" s="18" t="s">
        <v>242</v>
      </c>
      <c r="D1330" s="19">
        <v>44176</v>
      </c>
      <c r="E1330" s="18" t="s">
        <v>230</v>
      </c>
      <c r="F1330" s="17" t="s">
        <v>765</v>
      </c>
      <c r="G1330" s="25">
        <v>30</v>
      </c>
    </row>
    <row r="1331" spans="1:7">
      <c r="A1331" s="16">
        <v>201514</v>
      </c>
      <c r="B1331" s="17" t="s">
        <v>434</v>
      </c>
      <c r="C1331" s="18" t="s">
        <v>737</v>
      </c>
      <c r="D1331" s="19">
        <v>44176</v>
      </c>
      <c r="E1331" s="18" t="s">
        <v>226</v>
      </c>
      <c r="F1331" s="17" t="s">
        <v>762</v>
      </c>
      <c r="G1331" s="25">
        <v>30</v>
      </c>
    </row>
    <row r="1332" spans="1:7">
      <c r="A1332" s="16">
        <v>201516</v>
      </c>
      <c r="B1332" s="17" t="s">
        <v>417</v>
      </c>
      <c r="C1332" s="18" t="s">
        <v>738</v>
      </c>
      <c r="D1332" s="19">
        <v>44176</v>
      </c>
      <c r="E1332" s="18" t="s">
        <v>229</v>
      </c>
      <c r="F1332" s="17" t="s">
        <v>778</v>
      </c>
      <c r="G1332" s="25">
        <v>30</v>
      </c>
    </row>
    <row r="1333" spans="1:7">
      <c r="A1333" s="16">
        <v>201532</v>
      </c>
      <c r="B1333" s="17" t="s">
        <v>374</v>
      </c>
      <c r="C1333" s="18" t="s">
        <v>814</v>
      </c>
      <c r="D1333" s="19">
        <v>44177</v>
      </c>
      <c r="E1333" s="18" t="s">
        <v>812</v>
      </c>
      <c r="F1333" s="17" t="s">
        <v>745</v>
      </c>
      <c r="G1333" s="25">
        <v>30</v>
      </c>
    </row>
    <row r="1334" spans="1:7">
      <c r="A1334" s="16">
        <v>201536</v>
      </c>
      <c r="B1334" s="17" t="s">
        <v>381</v>
      </c>
      <c r="C1334" s="18" t="s">
        <v>242</v>
      </c>
      <c r="D1334" s="19">
        <v>44177</v>
      </c>
      <c r="E1334" s="18" t="s">
        <v>228</v>
      </c>
      <c r="F1334" s="17" t="s">
        <v>794</v>
      </c>
      <c r="G1334" s="25">
        <v>30</v>
      </c>
    </row>
    <row r="1335" spans="1:7">
      <c r="A1335" s="16">
        <v>201538</v>
      </c>
      <c r="B1335" s="17" t="s">
        <v>389</v>
      </c>
      <c r="C1335" s="18" t="s">
        <v>741</v>
      </c>
      <c r="D1335" s="19">
        <v>44178</v>
      </c>
      <c r="E1335" s="18" t="s">
        <v>228</v>
      </c>
      <c r="F1335" s="17" t="s">
        <v>208</v>
      </c>
      <c r="G1335" s="25">
        <v>30</v>
      </c>
    </row>
    <row r="1336" spans="1:7">
      <c r="A1336" s="16">
        <v>201539</v>
      </c>
      <c r="B1336" s="17" t="s">
        <v>421</v>
      </c>
      <c r="C1336" s="18" t="s">
        <v>739</v>
      </c>
      <c r="D1336" s="19">
        <v>44178</v>
      </c>
      <c r="E1336" s="18" t="s">
        <v>225</v>
      </c>
      <c r="F1336" s="17" t="s">
        <v>206</v>
      </c>
      <c r="G1336" s="25">
        <v>30</v>
      </c>
    </row>
    <row r="1337" spans="1:7">
      <c r="A1337" s="16">
        <v>201540</v>
      </c>
      <c r="B1337" s="17" t="s">
        <v>373</v>
      </c>
      <c r="C1337" s="18" t="s">
        <v>738</v>
      </c>
      <c r="D1337" s="19">
        <v>44178</v>
      </c>
      <c r="E1337" s="18" t="s">
        <v>812</v>
      </c>
      <c r="F1337" s="17" t="s">
        <v>207</v>
      </c>
      <c r="G1337" s="25">
        <v>30</v>
      </c>
    </row>
    <row r="1338" spans="1:7">
      <c r="A1338" s="16">
        <v>201545</v>
      </c>
      <c r="B1338" s="17" t="s">
        <v>389</v>
      </c>
      <c r="C1338" s="18" t="s">
        <v>742</v>
      </c>
      <c r="D1338" s="19">
        <v>44178</v>
      </c>
      <c r="E1338" s="18" t="s">
        <v>812</v>
      </c>
      <c r="F1338" s="17" t="s">
        <v>745</v>
      </c>
      <c r="G1338" s="25">
        <v>30</v>
      </c>
    </row>
    <row r="1339" spans="1:7">
      <c r="A1339" s="16">
        <v>201558</v>
      </c>
      <c r="B1339" s="17" t="s">
        <v>379</v>
      </c>
      <c r="C1339" s="18" t="s">
        <v>736</v>
      </c>
      <c r="D1339" s="19">
        <v>44181</v>
      </c>
      <c r="E1339" s="18" t="s">
        <v>229</v>
      </c>
      <c r="F1339" s="17" t="s">
        <v>779</v>
      </c>
      <c r="G1339" s="25">
        <v>30</v>
      </c>
    </row>
    <row r="1340" spans="1:7">
      <c r="A1340" s="16">
        <v>201560</v>
      </c>
      <c r="B1340" s="17" t="s">
        <v>397</v>
      </c>
      <c r="C1340" s="18" t="s">
        <v>738</v>
      </c>
      <c r="D1340" s="19">
        <v>44181</v>
      </c>
      <c r="E1340" s="18" t="s">
        <v>226</v>
      </c>
      <c r="F1340" s="17" t="s">
        <v>775</v>
      </c>
      <c r="G1340" s="25">
        <v>30</v>
      </c>
    </row>
    <row r="1341" spans="1:7">
      <c r="A1341" s="16">
        <v>201561</v>
      </c>
      <c r="B1341" s="17" t="s">
        <v>405</v>
      </c>
      <c r="C1341" s="18" t="s">
        <v>814</v>
      </c>
      <c r="D1341" s="19">
        <v>44181</v>
      </c>
      <c r="E1341" s="18" t="s">
        <v>812</v>
      </c>
      <c r="F1341" s="17" t="s">
        <v>200</v>
      </c>
      <c r="G1341" s="25">
        <v>30</v>
      </c>
    </row>
    <row r="1342" spans="1:7">
      <c r="A1342" s="16">
        <v>201565</v>
      </c>
      <c r="B1342" s="17" t="s">
        <v>385</v>
      </c>
      <c r="C1342" s="18" t="s">
        <v>741</v>
      </c>
      <c r="D1342" s="19">
        <v>44182</v>
      </c>
      <c r="E1342" s="18" t="s">
        <v>226</v>
      </c>
      <c r="F1342" s="17" t="s">
        <v>787</v>
      </c>
      <c r="G1342" s="25">
        <v>750</v>
      </c>
    </row>
    <row r="1343" spans="1:7">
      <c r="A1343" s="16">
        <v>201571</v>
      </c>
      <c r="B1343" s="17" t="s">
        <v>432</v>
      </c>
      <c r="C1343" s="18" t="s">
        <v>742</v>
      </c>
      <c r="D1343" s="19">
        <v>44182</v>
      </c>
      <c r="E1343" s="18" t="s">
        <v>812</v>
      </c>
      <c r="F1343" s="17" t="s">
        <v>790</v>
      </c>
      <c r="G1343" s="25">
        <v>750</v>
      </c>
    </row>
    <row r="1344" spans="1:7">
      <c r="A1344" s="16">
        <v>201574</v>
      </c>
      <c r="B1344" s="17" t="s">
        <v>423</v>
      </c>
      <c r="C1344" s="18" t="s">
        <v>740</v>
      </c>
      <c r="D1344" s="19">
        <v>44183</v>
      </c>
      <c r="E1344" s="18" t="s">
        <v>226</v>
      </c>
      <c r="F1344" s="17" t="s">
        <v>214</v>
      </c>
      <c r="G1344" s="25">
        <v>750</v>
      </c>
    </row>
    <row r="1345" spans="1:7">
      <c r="A1345" s="16">
        <v>201578</v>
      </c>
      <c r="B1345" s="17" t="s">
        <v>391</v>
      </c>
      <c r="C1345" s="18" t="s">
        <v>736</v>
      </c>
      <c r="D1345" s="19">
        <v>44183</v>
      </c>
      <c r="E1345" s="18" t="s">
        <v>225</v>
      </c>
      <c r="F1345" s="17" t="s">
        <v>205</v>
      </c>
      <c r="G1345" s="25">
        <v>750</v>
      </c>
    </row>
    <row r="1346" spans="1:7">
      <c r="A1346" s="16">
        <v>201581</v>
      </c>
      <c r="B1346" s="17" t="s">
        <v>365</v>
      </c>
      <c r="C1346" s="18" t="s">
        <v>741</v>
      </c>
      <c r="D1346" s="19">
        <v>44184</v>
      </c>
      <c r="E1346" s="18" t="s">
        <v>227</v>
      </c>
      <c r="F1346" s="17" t="s">
        <v>780</v>
      </c>
      <c r="G1346" s="25">
        <v>750</v>
      </c>
    </row>
    <row r="1347" spans="1:7">
      <c r="A1347" s="16">
        <v>201582</v>
      </c>
      <c r="B1347" s="17" t="s">
        <v>419</v>
      </c>
      <c r="C1347" s="18" t="s">
        <v>737</v>
      </c>
      <c r="D1347" s="19">
        <v>44184</v>
      </c>
      <c r="E1347" s="18" t="s">
        <v>227</v>
      </c>
      <c r="F1347" s="17" t="s">
        <v>748</v>
      </c>
      <c r="G1347" s="25">
        <v>750</v>
      </c>
    </row>
    <row r="1348" spans="1:7">
      <c r="A1348" s="16">
        <v>201590</v>
      </c>
      <c r="B1348" s="17" t="s">
        <v>428</v>
      </c>
      <c r="C1348" s="18" t="s">
        <v>737</v>
      </c>
      <c r="D1348" s="19">
        <v>44185</v>
      </c>
      <c r="E1348" s="18" t="s">
        <v>229</v>
      </c>
      <c r="F1348" s="17" t="s">
        <v>769</v>
      </c>
      <c r="G1348" s="25">
        <v>750</v>
      </c>
    </row>
    <row r="1349" spans="1:7">
      <c r="A1349" s="16">
        <v>201593</v>
      </c>
      <c r="B1349" s="17" t="s">
        <v>386</v>
      </c>
      <c r="C1349" s="18" t="s">
        <v>814</v>
      </c>
      <c r="D1349" s="19">
        <v>44185</v>
      </c>
      <c r="E1349" s="18" t="s">
        <v>229</v>
      </c>
      <c r="F1349" s="17" t="s">
        <v>769</v>
      </c>
      <c r="G1349" s="25">
        <v>750</v>
      </c>
    </row>
    <row r="1350" spans="1:7">
      <c r="A1350" s="16">
        <v>201595</v>
      </c>
      <c r="B1350" s="17" t="s">
        <v>140</v>
      </c>
      <c r="C1350" s="18" t="s">
        <v>736</v>
      </c>
      <c r="D1350" s="19">
        <v>44185</v>
      </c>
      <c r="E1350" s="18" t="s">
        <v>812</v>
      </c>
      <c r="F1350" s="17" t="s">
        <v>216</v>
      </c>
      <c r="G1350" s="25">
        <v>750</v>
      </c>
    </row>
    <row r="1351" spans="1:7">
      <c r="A1351" s="16">
        <v>201602</v>
      </c>
      <c r="B1351" s="17" t="s">
        <v>373</v>
      </c>
      <c r="C1351" s="18" t="s">
        <v>736</v>
      </c>
      <c r="D1351" s="19">
        <v>44185</v>
      </c>
      <c r="E1351" s="18" t="s">
        <v>227</v>
      </c>
      <c r="F1351" s="17" t="s">
        <v>204</v>
      </c>
      <c r="G1351" s="25">
        <v>750</v>
      </c>
    </row>
    <row r="1352" spans="1:7">
      <c r="A1352" s="16">
        <v>201605</v>
      </c>
      <c r="B1352" s="17" t="s">
        <v>383</v>
      </c>
      <c r="C1352" s="18" t="s">
        <v>814</v>
      </c>
      <c r="D1352" s="19">
        <v>44185</v>
      </c>
      <c r="E1352" s="18" t="s">
        <v>227</v>
      </c>
      <c r="F1352" s="17" t="s">
        <v>749</v>
      </c>
      <c r="G1352" s="25">
        <v>750</v>
      </c>
    </row>
    <row r="1353" spans="1:7">
      <c r="A1353" s="16">
        <v>201608</v>
      </c>
      <c r="B1353" s="17" t="s">
        <v>153</v>
      </c>
      <c r="C1353" s="18" t="s">
        <v>814</v>
      </c>
      <c r="D1353" s="19">
        <v>44185</v>
      </c>
      <c r="E1353" s="18" t="s">
        <v>812</v>
      </c>
      <c r="F1353" s="17" t="s">
        <v>216</v>
      </c>
      <c r="G1353" s="25">
        <v>750</v>
      </c>
    </row>
    <row r="1354" spans="1:7">
      <c r="A1354" s="16">
        <v>201609</v>
      </c>
      <c r="B1354" s="17" t="s">
        <v>368</v>
      </c>
      <c r="C1354" s="18" t="s">
        <v>737</v>
      </c>
      <c r="D1354" s="19">
        <v>44188</v>
      </c>
      <c r="E1354" s="18" t="s">
        <v>226</v>
      </c>
      <c r="F1354" s="17" t="s">
        <v>775</v>
      </c>
      <c r="G1354" s="25">
        <v>750</v>
      </c>
    </row>
    <row r="1355" spans="1:7">
      <c r="A1355" s="16">
        <v>201620</v>
      </c>
      <c r="B1355" s="17" t="s">
        <v>386</v>
      </c>
      <c r="C1355" s="18" t="s">
        <v>736</v>
      </c>
      <c r="D1355" s="19">
        <v>44189</v>
      </c>
      <c r="E1355" s="18" t="s">
        <v>228</v>
      </c>
      <c r="F1355" s="17" t="s">
        <v>795</v>
      </c>
      <c r="G1355" s="25">
        <v>750</v>
      </c>
    </row>
    <row r="1356" spans="1:7">
      <c r="A1356" s="16">
        <v>201622</v>
      </c>
      <c r="B1356" s="17" t="s">
        <v>421</v>
      </c>
      <c r="C1356" s="18" t="s">
        <v>736</v>
      </c>
      <c r="D1356" s="19">
        <v>44189</v>
      </c>
      <c r="E1356" s="18" t="s">
        <v>230</v>
      </c>
      <c r="F1356" s="17" t="s">
        <v>209</v>
      </c>
      <c r="G1356" s="25">
        <v>750</v>
      </c>
    </row>
    <row r="1357" spans="1:7">
      <c r="A1357" s="16">
        <v>201624</v>
      </c>
      <c r="B1357" s="17" t="s">
        <v>373</v>
      </c>
      <c r="C1357" s="18" t="s">
        <v>242</v>
      </c>
      <c r="D1357" s="19">
        <v>44189</v>
      </c>
      <c r="E1357" s="18" t="s">
        <v>227</v>
      </c>
      <c r="F1357" s="17" t="s">
        <v>210</v>
      </c>
      <c r="G1357" s="25">
        <v>750</v>
      </c>
    </row>
    <row r="1358" spans="1:7">
      <c r="A1358" s="16">
        <v>201625</v>
      </c>
      <c r="B1358" s="17" t="s">
        <v>371</v>
      </c>
      <c r="C1358" s="18" t="s">
        <v>814</v>
      </c>
      <c r="D1358" s="19">
        <v>44189</v>
      </c>
      <c r="E1358" s="18" t="s">
        <v>228</v>
      </c>
      <c r="F1358" s="17" t="s">
        <v>208</v>
      </c>
      <c r="G1358" s="25">
        <v>750</v>
      </c>
    </row>
    <row r="1359" spans="1:7">
      <c r="A1359" s="16">
        <v>201626</v>
      </c>
      <c r="B1359" s="17" t="s">
        <v>119</v>
      </c>
      <c r="C1359" s="18" t="s">
        <v>740</v>
      </c>
      <c r="D1359" s="19">
        <v>44189</v>
      </c>
      <c r="E1359" s="18" t="s">
        <v>229</v>
      </c>
      <c r="F1359" s="17" t="s">
        <v>759</v>
      </c>
      <c r="G1359" s="25">
        <v>750</v>
      </c>
    </row>
    <row r="1360" spans="1:7">
      <c r="A1360" s="16">
        <v>201630</v>
      </c>
      <c r="B1360" s="17" t="s">
        <v>390</v>
      </c>
      <c r="C1360" s="18" t="s">
        <v>242</v>
      </c>
      <c r="D1360" s="19">
        <v>44189</v>
      </c>
      <c r="E1360" s="18" t="s">
        <v>812</v>
      </c>
      <c r="F1360" s="17" t="s">
        <v>755</v>
      </c>
      <c r="G1360" s="25">
        <v>750</v>
      </c>
    </row>
    <row r="1361" spans="1:7">
      <c r="A1361" s="16">
        <v>201637</v>
      </c>
      <c r="B1361" s="17" t="s">
        <v>379</v>
      </c>
      <c r="C1361" s="18" t="s">
        <v>242</v>
      </c>
      <c r="D1361" s="19">
        <v>44190</v>
      </c>
      <c r="E1361" s="18" t="s">
        <v>229</v>
      </c>
      <c r="F1361" s="17" t="s">
        <v>759</v>
      </c>
      <c r="G1361" s="25">
        <v>750</v>
      </c>
    </row>
    <row r="1362" spans="1:7">
      <c r="A1362" s="16">
        <v>201638</v>
      </c>
      <c r="B1362" s="17" t="s">
        <v>413</v>
      </c>
      <c r="C1362" s="18" t="s">
        <v>814</v>
      </c>
      <c r="D1362" s="19">
        <v>44190</v>
      </c>
      <c r="E1362" s="18" t="s">
        <v>229</v>
      </c>
      <c r="F1362" s="17" t="s">
        <v>212</v>
      </c>
      <c r="G1362" s="25">
        <v>750</v>
      </c>
    </row>
    <row r="1363" spans="1:7">
      <c r="A1363" s="16">
        <v>201644</v>
      </c>
      <c r="B1363" s="17" t="s">
        <v>399</v>
      </c>
      <c r="C1363" s="18" t="s">
        <v>738</v>
      </c>
      <c r="D1363" s="19">
        <v>44190</v>
      </c>
      <c r="E1363" s="18" t="s">
        <v>226</v>
      </c>
      <c r="F1363" s="17" t="s">
        <v>753</v>
      </c>
      <c r="G1363" s="25">
        <v>750</v>
      </c>
    </row>
    <row r="1364" spans="1:7">
      <c r="A1364" s="16">
        <v>201656</v>
      </c>
      <c r="B1364" s="17" t="s">
        <v>435</v>
      </c>
      <c r="C1364" s="18" t="s">
        <v>740</v>
      </c>
      <c r="D1364" s="19">
        <v>44191</v>
      </c>
      <c r="E1364" s="18" t="s">
        <v>812</v>
      </c>
      <c r="F1364" s="17" t="s">
        <v>216</v>
      </c>
      <c r="G1364" s="25">
        <v>750</v>
      </c>
    </row>
    <row r="1365" spans="1:7">
      <c r="A1365" s="16">
        <v>201657</v>
      </c>
      <c r="B1365" s="17" t="s">
        <v>361</v>
      </c>
      <c r="C1365" s="18" t="s">
        <v>741</v>
      </c>
      <c r="D1365" s="19">
        <v>44191</v>
      </c>
      <c r="E1365" s="18" t="s">
        <v>226</v>
      </c>
      <c r="F1365" s="17" t="s">
        <v>744</v>
      </c>
      <c r="G1365" s="25">
        <v>750</v>
      </c>
    </row>
    <row r="1366" spans="1:7">
      <c r="A1366" s="16">
        <v>201663</v>
      </c>
      <c r="B1366" s="17" t="s">
        <v>363</v>
      </c>
      <c r="C1366" s="18" t="s">
        <v>738</v>
      </c>
      <c r="D1366" s="19">
        <v>44192</v>
      </c>
      <c r="E1366" s="18" t="s">
        <v>226</v>
      </c>
      <c r="F1366" s="17" t="s">
        <v>743</v>
      </c>
      <c r="G1366" s="25">
        <v>750</v>
      </c>
    </row>
    <row r="1367" spans="1:7">
      <c r="A1367" s="16">
        <v>201669</v>
      </c>
      <c r="B1367" s="17" t="s">
        <v>371</v>
      </c>
      <c r="C1367" s="18" t="s">
        <v>740</v>
      </c>
      <c r="D1367" s="19">
        <v>44195</v>
      </c>
      <c r="E1367" s="18" t="s">
        <v>225</v>
      </c>
      <c r="F1367" s="17" t="s">
        <v>205</v>
      </c>
      <c r="G1367" s="25">
        <v>750</v>
      </c>
    </row>
    <row r="1368" spans="1:7">
      <c r="A1368" s="16">
        <v>201678</v>
      </c>
      <c r="B1368" s="17" t="s">
        <v>404</v>
      </c>
      <c r="C1368" s="18" t="s">
        <v>740</v>
      </c>
      <c r="D1368" s="19">
        <v>44196</v>
      </c>
      <c r="E1368" s="18" t="s">
        <v>228</v>
      </c>
      <c r="F1368" s="17" t="s">
        <v>772</v>
      </c>
      <c r="G1368" s="25">
        <v>750</v>
      </c>
    </row>
    <row r="1369" spans="1:7">
      <c r="A1369" s="16">
        <v>201679</v>
      </c>
      <c r="B1369" s="17" t="s">
        <v>153</v>
      </c>
      <c r="C1369" s="18" t="s">
        <v>741</v>
      </c>
      <c r="D1369" s="19">
        <v>44196</v>
      </c>
      <c r="E1369" s="18" t="s">
        <v>812</v>
      </c>
      <c r="F1369" s="17" t="s">
        <v>790</v>
      </c>
      <c r="G1369" s="25">
        <v>750</v>
      </c>
    </row>
    <row r="1370" spans="1:7">
      <c r="A1370" s="16">
        <v>201681</v>
      </c>
      <c r="B1370" s="17" t="s">
        <v>373</v>
      </c>
      <c r="C1370" s="18" t="s">
        <v>739</v>
      </c>
      <c r="D1370" s="19">
        <v>44196</v>
      </c>
      <c r="E1370" s="18" t="s">
        <v>225</v>
      </c>
      <c r="F1370" s="17" t="s">
        <v>201</v>
      </c>
      <c r="G1370" s="25">
        <v>750</v>
      </c>
    </row>
    <row r="1371" spans="1:7">
      <c r="A1371" s="16">
        <v>200213</v>
      </c>
      <c r="B1371" s="17" t="s">
        <v>400</v>
      </c>
      <c r="C1371" s="18" t="s">
        <v>739</v>
      </c>
      <c r="D1371" s="19">
        <v>43910</v>
      </c>
      <c r="E1371" s="18" t="s">
        <v>229</v>
      </c>
      <c r="F1371" s="17" t="s">
        <v>754</v>
      </c>
      <c r="G1371" s="25">
        <v>650</v>
      </c>
    </row>
    <row r="1372" spans="1:7">
      <c r="A1372" s="16">
        <v>200267</v>
      </c>
      <c r="B1372" s="17" t="s">
        <v>364</v>
      </c>
      <c r="C1372" s="18" t="s">
        <v>738</v>
      </c>
      <c r="D1372" s="19">
        <v>43926</v>
      </c>
      <c r="E1372" s="18" t="s">
        <v>226</v>
      </c>
      <c r="F1372" s="17" t="s">
        <v>789</v>
      </c>
      <c r="G1372" s="25">
        <v>650</v>
      </c>
    </row>
    <row r="1373" spans="1:7">
      <c r="A1373" s="16">
        <v>200319</v>
      </c>
      <c r="B1373" s="17" t="s">
        <v>136</v>
      </c>
      <c r="C1373" s="18" t="s">
        <v>242</v>
      </c>
      <c r="D1373" s="19">
        <v>43944</v>
      </c>
      <c r="E1373" s="18" t="s">
        <v>227</v>
      </c>
      <c r="F1373" s="17" t="s">
        <v>768</v>
      </c>
      <c r="G1373" s="25">
        <v>650</v>
      </c>
    </row>
    <row r="1374" spans="1:7">
      <c r="A1374" s="16">
        <v>200389</v>
      </c>
      <c r="B1374" s="17" t="s">
        <v>398</v>
      </c>
      <c r="C1374" s="18" t="s">
        <v>242</v>
      </c>
      <c r="D1374" s="19">
        <v>43967</v>
      </c>
      <c r="E1374" s="18" t="s">
        <v>229</v>
      </c>
      <c r="F1374" s="17" t="s">
        <v>751</v>
      </c>
      <c r="G1374" s="25">
        <v>650</v>
      </c>
    </row>
    <row r="1375" spans="1:7">
      <c r="A1375" s="16">
        <v>200426</v>
      </c>
      <c r="B1375" s="17" t="s">
        <v>417</v>
      </c>
      <c r="C1375" s="18" t="s">
        <v>737</v>
      </c>
      <c r="D1375" s="19">
        <v>43978</v>
      </c>
      <c r="E1375" s="18" t="s">
        <v>225</v>
      </c>
      <c r="F1375" s="17" t="s">
        <v>799</v>
      </c>
      <c r="G1375" s="25">
        <v>650</v>
      </c>
    </row>
    <row r="1376" spans="1:7">
      <c r="A1376" s="16">
        <v>200463</v>
      </c>
      <c r="B1376" s="17" t="s">
        <v>367</v>
      </c>
      <c r="C1376" s="18" t="s">
        <v>242</v>
      </c>
      <c r="D1376" s="19">
        <v>43992</v>
      </c>
      <c r="E1376" s="18" t="s">
        <v>229</v>
      </c>
      <c r="F1376" s="17" t="s">
        <v>754</v>
      </c>
      <c r="G1376" s="25">
        <v>650</v>
      </c>
    </row>
    <row r="1377" spans="1:7">
      <c r="A1377" s="16">
        <v>200524</v>
      </c>
      <c r="B1377" s="17" t="s">
        <v>401</v>
      </c>
      <c r="C1377" s="18" t="s">
        <v>737</v>
      </c>
      <c r="D1377" s="19">
        <v>44007</v>
      </c>
      <c r="E1377" s="18" t="s">
        <v>227</v>
      </c>
      <c r="F1377" s="17" t="s">
        <v>750</v>
      </c>
      <c r="G1377" s="25">
        <v>650</v>
      </c>
    </row>
    <row r="1378" spans="1:7">
      <c r="A1378" s="16">
        <v>200549</v>
      </c>
      <c r="B1378" s="17" t="s">
        <v>417</v>
      </c>
      <c r="C1378" s="18" t="s">
        <v>242</v>
      </c>
      <c r="D1378" s="19">
        <v>44013</v>
      </c>
      <c r="E1378" s="18" t="s">
        <v>812</v>
      </c>
      <c r="F1378" s="17" t="s">
        <v>756</v>
      </c>
      <c r="G1378" s="25">
        <v>650</v>
      </c>
    </row>
    <row r="1379" spans="1:7">
      <c r="A1379" s="16">
        <v>200570</v>
      </c>
      <c r="B1379" s="17" t="s">
        <v>378</v>
      </c>
      <c r="C1379" s="18" t="s">
        <v>738</v>
      </c>
      <c r="D1379" s="19">
        <v>44017</v>
      </c>
      <c r="E1379" s="18" t="s">
        <v>229</v>
      </c>
      <c r="F1379" s="17" t="s">
        <v>777</v>
      </c>
      <c r="G1379" s="25">
        <v>650</v>
      </c>
    </row>
    <row r="1380" spans="1:7">
      <c r="A1380" s="16">
        <v>200833</v>
      </c>
      <c r="B1380" s="17" t="s">
        <v>362</v>
      </c>
      <c r="C1380" s="18" t="s">
        <v>740</v>
      </c>
      <c r="D1380" s="19">
        <v>44073</v>
      </c>
      <c r="E1380" s="18" t="s">
        <v>227</v>
      </c>
      <c r="F1380" s="17" t="s">
        <v>746</v>
      </c>
      <c r="G1380" s="25">
        <v>650</v>
      </c>
    </row>
    <row r="1381" spans="1:7">
      <c r="A1381" s="16">
        <v>201000</v>
      </c>
      <c r="B1381" s="17" t="s">
        <v>398</v>
      </c>
      <c r="C1381" s="18" t="s">
        <v>737</v>
      </c>
      <c r="D1381" s="19">
        <v>44101</v>
      </c>
      <c r="E1381" s="18" t="s">
        <v>226</v>
      </c>
      <c r="F1381" s="17" t="s">
        <v>789</v>
      </c>
      <c r="G1381" s="25">
        <v>650</v>
      </c>
    </row>
    <row r="1382" spans="1:7">
      <c r="A1382" s="16">
        <v>201101</v>
      </c>
      <c r="B1382" s="17" t="s">
        <v>153</v>
      </c>
      <c r="C1382" s="18" t="s">
        <v>242</v>
      </c>
      <c r="D1382" s="19">
        <v>44118</v>
      </c>
      <c r="E1382" s="18" t="s">
        <v>228</v>
      </c>
      <c r="F1382" s="17" t="s">
        <v>758</v>
      </c>
      <c r="G1382" s="25">
        <v>650</v>
      </c>
    </row>
    <row r="1383" spans="1:7">
      <c r="A1383" s="16">
        <v>201195</v>
      </c>
      <c r="B1383" s="17" t="s">
        <v>377</v>
      </c>
      <c r="C1383" s="18" t="s">
        <v>738</v>
      </c>
      <c r="D1383" s="19">
        <v>44136</v>
      </c>
      <c r="E1383" s="18" t="s">
        <v>229</v>
      </c>
      <c r="F1383" s="17" t="s">
        <v>779</v>
      </c>
      <c r="G1383" s="25">
        <v>650</v>
      </c>
    </row>
    <row r="1384" spans="1:7">
      <c r="A1384" s="16">
        <v>201204</v>
      </c>
      <c r="B1384" s="17" t="s">
        <v>375</v>
      </c>
      <c r="C1384" s="18" t="s">
        <v>738</v>
      </c>
      <c r="D1384" s="19">
        <v>44136</v>
      </c>
      <c r="E1384" s="18" t="s">
        <v>230</v>
      </c>
      <c r="F1384" s="17" t="s">
        <v>796</v>
      </c>
      <c r="G1384" s="25">
        <v>650</v>
      </c>
    </row>
    <row r="1385" spans="1:7">
      <c r="A1385" s="16">
        <v>201207</v>
      </c>
      <c r="B1385" s="17" t="s">
        <v>392</v>
      </c>
      <c r="C1385" s="18" t="s">
        <v>814</v>
      </c>
      <c r="D1385" s="19">
        <v>44139</v>
      </c>
      <c r="E1385" s="18" t="s">
        <v>229</v>
      </c>
      <c r="F1385" s="17" t="s">
        <v>212</v>
      </c>
      <c r="G1385" s="25">
        <v>650</v>
      </c>
    </row>
    <row r="1386" spans="1:7">
      <c r="A1386" s="16">
        <v>201227</v>
      </c>
      <c r="B1386" s="17" t="s">
        <v>364</v>
      </c>
      <c r="C1386" s="18" t="s">
        <v>737</v>
      </c>
      <c r="D1386" s="19">
        <v>44140</v>
      </c>
      <c r="E1386" s="18" t="s">
        <v>229</v>
      </c>
      <c r="F1386" s="17" t="s">
        <v>752</v>
      </c>
      <c r="G1386" s="25">
        <v>650</v>
      </c>
    </row>
    <row r="1387" spans="1:7">
      <c r="A1387" s="16">
        <v>201228</v>
      </c>
      <c r="B1387" s="17" t="s">
        <v>119</v>
      </c>
      <c r="C1387" s="18" t="s">
        <v>742</v>
      </c>
      <c r="D1387" s="19">
        <v>44140</v>
      </c>
      <c r="E1387" s="18" t="s">
        <v>229</v>
      </c>
      <c r="F1387" s="17" t="s">
        <v>759</v>
      </c>
      <c r="G1387" s="25">
        <v>650</v>
      </c>
    </row>
    <row r="1388" spans="1:7">
      <c r="A1388" s="16">
        <v>201229</v>
      </c>
      <c r="B1388" s="17" t="s">
        <v>430</v>
      </c>
      <c r="C1388" s="18" t="s">
        <v>738</v>
      </c>
      <c r="D1388" s="19">
        <v>44140</v>
      </c>
      <c r="E1388" s="18" t="s">
        <v>812</v>
      </c>
      <c r="F1388" s="17" t="s">
        <v>217</v>
      </c>
      <c r="G1388" s="25">
        <v>650</v>
      </c>
    </row>
    <row r="1389" spans="1:7">
      <c r="A1389" s="16">
        <v>201233</v>
      </c>
      <c r="B1389" s="17" t="s">
        <v>384</v>
      </c>
      <c r="C1389" s="18" t="s">
        <v>814</v>
      </c>
      <c r="D1389" s="19">
        <v>44140</v>
      </c>
      <c r="E1389" s="18" t="s">
        <v>226</v>
      </c>
      <c r="F1389" s="17" t="s">
        <v>787</v>
      </c>
      <c r="G1389" s="25">
        <v>650</v>
      </c>
    </row>
    <row r="1390" spans="1:7">
      <c r="A1390" s="16">
        <v>201243</v>
      </c>
      <c r="B1390" s="17" t="s">
        <v>397</v>
      </c>
      <c r="C1390" s="18" t="s">
        <v>742</v>
      </c>
      <c r="D1390" s="19">
        <v>44141</v>
      </c>
      <c r="E1390" s="18" t="s">
        <v>229</v>
      </c>
      <c r="F1390" s="17" t="s">
        <v>777</v>
      </c>
      <c r="G1390" s="25">
        <v>650</v>
      </c>
    </row>
    <row r="1391" spans="1:7">
      <c r="A1391" s="16">
        <v>201246</v>
      </c>
      <c r="B1391" s="17" t="s">
        <v>418</v>
      </c>
      <c r="C1391" s="18" t="s">
        <v>740</v>
      </c>
      <c r="D1391" s="19">
        <v>44141</v>
      </c>
      <c r="E1391" s="18" t="s">
        <v>226</v>
      </c>
      <c r="F1391" s="17" t="s">
        <v>744</v>
      </c>
      <c r="G1391" s="25">
        <v>650</v>
      </c>
    </row>
    <row r="1392" spans="1:7">
      <c r="A1392" s="16">
        <v>201247</v>
      </c>
      <c r="B1392" s="17" t="s">
        <v>410</v>
      </c>
      <c r="C1392" s="18" t="s">
        <v>739</v>
      </c>
      <c r="D1392" s="19">
        <v>44141</v>
      </c>
      <c r="E1392" s="18" t="s">
        <v>812</v>
      </c>
      <c r="F1392" s="17" t="s">
        <v>216</v>
      </c>
      <c r="G1392" s="25">
        <v>650</v>
      </c>
    </row>
    <row r="1393" spans="1:7">
      <c r="A1393" s="16">
        <v>201249</v>
      </c>
      <c r="B1393" s="17" t="s">
        <v>435</v>
      </c>
      <c r="C1393" s="18" t="s">
        <v>736</v>
      </c>
      <c r="D1393" s="19">
        <v>44141</v>
      </c>
      <c r="E1393" s="18" t="s">
        <v>227</v>
      </c>
      <c r="F1393" s="17" t="s">
        <v>213</v>
      </c>
      <c r="G1393" s="25">
        <v>650</v>
      </c>
    </row>
    <row r="1394" spans="1:7">
      <c r="A1394" s="16">
        <v>201253</v>
      </c>
      <c r="B1394" s="17" t="s">
        <v>166</v>
      </c>
      <c r="C1394" s="18" t="s">
        <v>742</v>
      </c>
      <c r="D1394" s="19">
        <v>44142</v>
      </c>
      <c r="E1394" s="18" t="s">
        <v>226</v>
      </c>
      <c r="F1394" s="17" t="s">
        <v>743</v>
      </c>
      <c r="G1394" s="25">
        <v>650</v>
      </c>
    </row>
    <row r="1395" spans="1:7">
      <c r="A1395" s="16">
        <v>201255</v>
      </c>
      <c r="B1395" s="17" t="s">
        <v>169</v>
      </c>
      <c r="C1395" s="18" t="s">
        <v>736</v>
      </c>
      <c r="D1395" s="19">
        <v>44142</v>
      </c>
      <c r="E1395" s="18" t="s">
        <v>812</v>
      </c>
      <c r="F1395" s="17" t="s">
        <v>215</v>
      </c>
      <c r="G1395" s="25">
        <v>650</v>
      </c>
    </row>
    <row r="1396" spans="1:7">
      <c r="A1396" s="16">
        <v>201260</v>
      </c>
      <c r="B1396" s="17" t="s">
        <v>378</v>
      </c>
      <c r="C1396" s="18" t="s">
        <v>739</v>
      </c>
      <c r="D1396" s="19">
        <v>44142</v>
      </c>
      <c r="E1396" s="18" t="s">
        <v>229</v>
      </c>
      <c r="F1396" s="17" t="s">
        <v>769</v>
      </c>
      <c r="G1396" s="25">
        <v>650</v>
      </c>
    </row>
    <row r="1397" spans="1:7">
      <c r="A1397" s="16">
        <v>201270</v>
      </c>
      <c r="B1397" s="17" t="s">
        <v>424</v>
      </c>
      <c r="C1397" s="18" t="s">
        <v>814</v>
      </c>
      <c r="D1397" s="19">
        <v>44143</v>
      </c>
      <c r="E1397" s="18" t="s">
        <v>227</v>
      </c>
      <c r="F1397" s="17" t="s">
        <v>746</v>
      </c>
      <c r="G1397" s="25">
        <v>650</v>
      </c>
    </row>
    <row r="1398" spans="1:7">
      <c r="A1398" s="16">
        <v>201296</v>
      </c>
      <c r="B1398" s="17" t="s">
        <v>420</v>
      </c>
      <c r="C1398" s="18" t="s">
        <v>737</v>
      </c>
      <c r="D1398" s="19">
        <v>44148</v>
      </c>
      <c r="E1398" s="18" t="s">
        <v>812</v>
      </c>
      <c r="F1398" s="17" t="s">
        <v>215</v>
      </c>
      <c r="G1398" s="25">
        <v>650</v>
      </c>
    </row>
    <row r="1399" spans="1:7">
      <c r="A1399" s="16">
        <v>201297</v>
      </c>
      <c r="B1399" s="17" t="s">
        <v>371</v>
      </c>
      <c r="C1399" s="18" t="s">
        <v>736</v>
      </c>
      <c r="D1399" s="19">
        <v>44148</v>
      </c>
      <c r="E1399" s="18" t="s">
        <v>226</v>
      </c>
      <c r="F1399" s="17" t="s">
        <v>743</v>
      </c>
      <c r="G1399" s="25">
        <v>650</v>
      </c>
    </row>
    <row r="1400" spans="1:7">
      <c r="A1400" s="16">
        <v>201307</v>
      </c>
      <c r="B1400" s="17" t="s">
        <v>388</v>
      </c>
      <c r="C1400" s="18" t="s">
        <v>242</v>
      </c>
      <c r="D1400" s="19">
        <v>44149</v>
      </c>
      <c r="E1400" s="18" t="s">
        <v>229</v>
      </c>
      <c r="F1400" s="17" t="s">
        <v>751</v>
      </c>
      <c r="G1400" s="25">
        <v>650</v>
      </c>
    </row>
    <row r="1401" spans="1:7">
      <c r="A1401" s="16">
        <v>201311</v>
      </c>
      <c r="B1401" s="17" t="s">
        <v>427</v>
      </c>
      <c r="C1401" s="18" t="s">
        <v>736</v>
      </c>
      <c r="D1401" s="19">
        <v>44149</v>
      </c>
      <c r="E1401" s="18" t="s">
        <v>226</v>
      </c>
      <c r="F1401" s="17" t="s">
        <v>775</v>
      </c>
      <c r="G1401" s="25">
        <v>650</v>
      </c>
    </row>
    <row r="1402" spans="1:7">
      <c r="A1402" s="16">
        <v>201333</v>
      </c>
      <c r="B1402" s="17" t="s">
        <v>375</v>
      </c>
      <c r="C1402" s="18" t="s">
        <v>814</v>
      </c>
      <c r="D1402" s="19">
        <v>44153</v>
      </c>
      <c r="E1402" s="18" t="s">
        <v>227</v>
      </c>
      <c r="F1402" s="17" t="s">
        <v>771</v>
      </c>
      <c r="G1402" s="25">
        <v>650</v>
      </c>
    </row>
    <row r="1403" spans="1:7">
      <c r="A1403" s="16">
        <v>201335</v>
      </c>
      <c r="B1403" s="17" t="s">
        <v>378</v>
      </c>
      <c r="C1403" s="18" t="s">
        <v>742</v>
      </c>
      <c r="D1403" s="19">
        <v>44154</v>
      </c>
      <c r="E1403" s="18" t="s">
        <v>225</v>
      </c>
      <c r="F1403" s="17" t="s">
        <v>791</v>
      </c>
      <c r="G1403" s="25">
        <v>650</v>
      </c>
    </row>
    <row r="1404" spans="1:7">
      <c r="A1404" s="16">
        <v>201342</v>
      </c>
      <c r="B1404" s="17" t="s">
        <v>358</v>
      </c>
      <c r="C1404" s="18" t="s">
        <v>739</v>
      </c>
      <c r="D1404" s="19">
        <v>44155</v>
      </c>
      <c r="E1404" s="18" t="s">
        <v>226</v>
      </c>
      <c r="F1404" s="17" t="s">
        <v>202</v>
      </c>
      <c r="G1404" s="25">
        <v>650</v>
      </c>
    </row>
    <row r="1405" spans="1:7">
      <c r="A1405" s="16">
        <v>201347</v>
      </c>
      <c r="B1405" s="17" t="s">
        <v>432</v>
      </c>
      <c r="C1405" s="18" t="s">
        <v>740</v>
      </c>
      <c r="D1405" s="19">
        <v>44155</v>
      </c>
      <c r="E1405" s="18" t="s">
        <v>227</v>
      </c>
      <c r="F1405" s="17" t="s">
        <v>210</v>
      </c>
      <c r="G1405" s="25">
        <v>650</v>
      </c>
    </row>
    <row r="1406" spans="1:7">
      <c r="A1406" s="16">
        <v>201355</v>
      </c>
      <c r="B1406" s="17" t="s">
        <v>428</v>
      </c>
      <c r="C1406" s="18" t="s">
        <v>742</v>
      </c>
      <c r="D1406" s="19">
        <v>44156</v>
      </c>
      <c r="E1406" s="18" t="s">
        <v>812</v>
      </c>
      <c r="F1406" s="17" t="s">
        <v>757</v>
      </c>
      <c r="G1406" s="25">
        <v>650</v>
      </c>
    </row>
    <row r="1407" spans="1:7">
      <c r="A1407" s="16">
        <v>201364</v>
      </c>
      <c r="B1407" s="17" t="s">
        <v>433</v>
      </c>
      <c r="C1407" s="18" t="s">
        <v>739</v>
      </c>
      <c r="D1407" s="19">
        <v>44157</v>
      </c>
      <c r="E1407" s="18" t="s">
        <v>225</v>
      </c>
      <c r="F1407" s="17" t="s">
        <v>218</v>
      </c>
      <c r="G1407" s="25">
        <v>650</v>
      </c>
    </row>
    <row r="1408" spans="1:7">
      <c r="A1408" s="16">
        <v>201369</v>
      </c>
      <c r="B1408" s="17" t="s">
        <v>424</v>
      </c>
      <c r="C1408" s="18" t="s">
        <v>737</v>
      </c>
      <c r="D1408" s="19">
        <v>44157</v>
      </c>
      <c r="E1408" s="18" t="s">
        <v>227</v>
      </c>
      <c r="F1408" s="17" t="s">
        <v>771</v>
      </c>
      <c r="G1408" s="25">
        <v>650</v>
      </c>
    </row>
    <row r="1409" spans="1:7">
      <c r="A1409" s="16">
        <v>201376</v>
      </c>
      <c r="B1409" s="17" t="s">
        <v>382</v>
      </c>
      <c r="C1409" s="18" t="s">
        <v>739</v>
      </c>
      <c r="D1409" s="19">
        <v>44157</v>
      </c>
      <c r="E1409" s="18" t="s">
        <v>227</v>
      </c>
      <c r="F1409" s="17" t="s">
        <v>748</v>
      </c>
      <c r="G1409" s="25">
        <v>650</v>
      </c>
    </row>
    <row r="1410" spans="1:7">
      <c r="A1410" s="16">
        <v>201385</v>
      </c>
      <c r="B1410" s="17" t="s">
        <v>429</v>
      </c>
      <c r="C1410" s="18" t="s">
        <v>740</v>
      </c>
      <c r="D1410" s="19">
        <v>44161</v>
      </c>
      <c r="E1410" s="18" t="s">
        <v>225</v>
      </c>
      <c r="F1410" s="17" t="s">
        <v>793</v>
      </c>
      <c r="G1410" s="25">
        <v>650</v>
      </c>
    </row>
    <row r="1411" spans="1:7">
      <c r="A1411" s="16">
        <v>201401</v>
      </c>
      <c r="B1411" s="17" t="s">
        <v>169</v>
      </c>
      <c r="C1411" s="18" t="s">
        <v>742</v>
      </c>
      <c r="D1411" s="19">
        <v>44163</v>
      </c>
      <c r="E1411" s="18" t="s">
        <v>229</v>
      </c>
      <c r="F1411" s="17" t="s">
        <v>759</v>
      </c>
      <c r="G1411" s="25">
        <v>650</v>
      </c>
    </row>
    <row r="1412" spans="1:7">
      <c r="A1412" s="16">
        <v>201404</v>
      </c>
      <c r="B1412" s="17" t="s">
        <v>360</v>
      </c>
      <c r="C1412" s="18" t="s">
        <v>242</v>
      </c>
      <c r="D1412" s="19">
        <v>44163</v>
      </c>
      <c r="E1412" s="18" t="s">
        <v>227</v>
      </c>
      <c r="F1412" s="17" t="s">
        <v>768</v>
      </c>
      <c r="G1412" s="25">
        <v>650</v>
      </c>
    </row>
    <row r="1413" spans="1:7">
      <c r="A1413" s="16">
        <v>201406</v>
      </c>
      <c r="B1413" s="17" t="s">
        <v>407</v>
      </c>
      <c r="C1413" s="18" t="s">
        <v>242</v>
      </c>
      <c r="D1413" s="19">
        <v>44163</v>
      </c>
      <c r="E1413" s="18" t="s">
        <v>812</v>
      </c>
      <c r="F1413" s="17" t="s">
        <v>215</v>
      </c>
      <c r="G1413" s="25">
        <v>650</v>
      </c>
    </row>
    <row r="1414" spans="1:7">
      <c r="A1414" s="16">
        <v>201409</v>
      </c>
      <c r="B1414" s="17" t="s">
        <v>371</v>
      </c>
      <c r="C1414" s="18" t="s">
        <v>242</v>
      </c>
      <c r="D1414" s="19">
        <v>44164</v>
      </c>
      <c r="E1414" s="18" t="s">
        <v>227</v>
      </c>
      <c r="F1414" s="17" t="s">
        <v>764</v>
      </c>
      <c r="G1414" s="25">
        <v>650</v>
      </c>
    </row>
    <row r="1415" spans="1:7">
      <c r="A1415" s="16">
        <v>201419</v>
      </c>
      <c r="B1415" s="17" t="s">
        <v>376</v>
      </c>
      <c r="C1415" s="18" t="s">
        <v>814</v>
      </c>
      <c r="D1415" s="19">
        <v>44164</v>
      </c>
      <c r="E1415" s="18" t="s">
        <v>227</v>
      </c>
      <c r="F1415" s="17" t="s">
        <v>748</v>
      </c>
      <c r="G1415" s="25">
        <v>650</v>
      </c>
    </row>
    <row r="1416" spans="1:7">
      <c r="A1416" s="16">
        <v>201446</v>
      </c>
      <c r="B1416" s="17" t="s">
        <v>367</v>
      </c>
      <c r="C1416" s="18" t="s">
        <v>736</v>
      </c>
      <c r="D1416" s="19">
        <v>44169</v>
      </c>
      <c r="E1416" s="18" t="s">
        <v>230</v>
      </c>
      <c r="F1416" s="17" t="s">
        <v>773</v>
      </c>
      <c r="G1416" s="25">
        <v>650</v>
      </c>
    </row>
    <row r="1417" spans="1:7">
      <c r="A1417" s="16">
        <v>201447</v>
      </c>
      <c r="B1417" s="17" t="s">
        <v>382</v>
      </c>
      <c r="C1417" s="18" t="s">
        <v>242</v>
      </c>
      <c r="D1417" s="19">
        <v>44169</v>
      </c>
      <c r="E1417" s="18" t="s">
        <v>227</v>
      </c>
      <c r="F1417" s="17" t="s">
        <v>746</v>
      </c>
      <c r="G1417" s="25">
        <v>650</v>
      </c>
    </row>
    <row r="1418" spans="1:7">
      <c r="A1418" s="16">
        <v>201456</v>
      </c>
      <c r="B1418" s="17" t="s">
        <v>376</v>
      </c>
      <c r="C1418" s="18" t="s">
        <v>740</v>
      </c>
      <c r="D1418" s="19">
        <v>44169</v>
      </c>
      <c r="E1418" s="18" t="s">
        <v>226</v>
      </c>
      <c r="F1418" s="17" t="s">
        <v>789</v>
      </c>
      <c r="G1418" s="25">
        <v>650</v>
      </c>
    </row>
    <row r="1419" spans="1:7">
      <c r="A1419" s="16">
        <v>201459</v>
      </c>
      <c r="B1419" s="17" t="s">
        <v>394</v>
      </c>
      <c r="C1419" s="18" t="s">
        <v>741</v>
      </c>
      <c r="D1419" s="19">
        <v>44170</v>
      </c>
      <c r="E1419" s="18" t="s">
        <v>227</v>
      </c>
      <c r="F1419" s="17" t="s">
        <v>204</v>
      </c>
      <c r="G1419" s="25">
        <v>650</v>
      </c>
    </row>
    <row r="1420" spans="1:7">
      <c r="A1420" s="16">
        <v>201465</v>
      </c>
      <c r="B1420" s="17" t="s">
        <v>381</v>
      </c>
      <c r="C1420" s="18" t="s">
        <v>741</v>
      </c>
      <c r="D1420" s="19">
        <v>44171</v>
      </c>
      <c r="E1420" s="18" t="s">
        <v>228</v>
      </c>
      <c r="F1420" s="17" t="s">
        <v>794</v>
      </c>
      <c r="G1420" s="25">
        <v>650</v>
      </c>
    </row>
    <row r="1421" spans="1:7">
      <c r="A1421" s="16">
        <v>201468</v>
      </c>
      <c r="B1421" s="17" t="s">
        <v>359</v>
      </c>
      <c r="C1421" s="18" t="s">
        <v>739</v>
      </c>
      <c r="D1421" s="19">
        <v>44171</v>
      </c>
      <c r="E1421" s="18" t="s">
        <v>226</v>
      </c>
      <c r="F1421" s="17" t="s">
        <v>784</v>
      </c>
      <c r="G1421" s="25">
        <v>650</v>
      </c>
    </row>
    <row r="1422" spans="1:7">
      <c r="A1422" s="16">
        <v>201470</v>
      </c>
      <c r="B1422" s="17" t="s">
        <v>392</v>
      </c>
      <c r="C1422" s="18" t="s">
        <v>242</v>
      </c>
      <c r="D1422" s="19">
        <v>44171</v>
      </c>
      <c r="E1422" s="18" t="s">
        <v>229</v>
      </c>
      <c r="F1422" s="17" t="s">
        <v>203</v>
      </c>
      <c r="G1422" s="25">
        <v>650</v>
      </c>
    </row>
    <row r="1423" spans="1:7">
      <c r="A1423" s="16">
        <v>201474</v>
      </c>
      <c r="B1423" s="17" t="s">
        <v>357</v>
      </c>
      <c r="C1423" s="18" t="s">
        <v>814</v>
      </c>
      <c r="D1423" s="19">
        <v>44171</v>
      </c>
      <c r="E1423" s="18" t="s">
        <v>227</v>
      </c>
      <c r="F1423" s="17" t="s">
        <v>204</v>
      </c>
      <c r="G1423" s="25">
        <v>650</v>
      </c>
    </row>
    <row r="1424" spans="1:7">
      <c r="A1424" s="16">
        <v>201489</v>
      </c>
      <c r="B1424" s="17" t="s">
        <v>387</v>
      </c>
      <c r="C1424" s="18" t="s">
        <v>741</v>
      </c>
      <c r="D1424" s="19">
        <v>44175</v>
      </c>
      <c r="E1424" s="18" t="s">
        <v>226</v>
      </c>
      <c r="F1424" s="17" t="s">
        <v>214</v>
      </c>
      <c r="G1424" s="25">
        <v>650</v>
      </c>
    </row>
    <row r="1425" spans="1:7">
      <c r="A1425" s="16">
        <v>201490</v>
      </c>
      <c r="B1425" s="17" t="s">
        <v>419</v>
      </c>
      <c r="C1425" s="18" t="s">
        <v>736</v>
      </c>
      <c r="D1425" s="19">
        <v>44175</v>
      </c>
      <c r="E1425" s="18" t="s">
        <v>227</v>
      </c>
      <c r="F1425" s="17" t="s">
        <v>748</v>
      </c>
      <c r="G1425" s="25">
        <v>650</v>
      </c>
    </row>
    <row r="1426" spans="1:7">
      <c r="A1426" s="16">
        <v>201492</v>
      </c>
      <c r="B1426" s="17" t="s">
        <v>381</v>
      </c>
      <c r="C1426" s="18" t="s">
        <v>242</v>
      </c>
      <c r="D1426" s="19">
        <v>44175</v>
      </c>
      <c r="E1426" s="18" t="s">
        <v>227</v>
      </c>
      <c r="F1426" s="17" t="s">
        <v>750</v>
      </c>
      <c r="G1426" s="25">
        <v>650</v>
      </c>
    </row>
    <row r="1427" spans="1:7">
      <c r="A1427" s="16">
        <v>201498</v>
      </c>
      <c r="B1427" s="17" t="s">
        <v>390</v>
      </c>
      <c r="C1427" s="18" t="s">
        <v>741</v>
      </c>
      <c r="D1427" s="19">
        <v>44175</v>
      </c>
      <c r="E1427" s="18" t="s">
        <v>812</v>
      </c>
      <c r="F1427" s="17" t="s">
        <v>755</v>
      </c>
      <c r="G1427" s="25">
        <v>650</v>
      </c>
    </row>
    <row r="1428" spans="1:7">
      <c r="A1428" s="16">
        <v>201502</v>
      </c>
      <c r="B1428" s="17" t="s">
        <v>384</v>
      </c>
      <c r="C1428" s="18" t="s">
        <v>740</v>
      </c>
      <c r="D1428" s="19">
        <v>44175</v>
      </c>
      <c r="E1428" s="18" t="s">
        <v>812</v>
      </c>
      <c r="F1428" s="17" t="s">
        <v>782</v>
      </c>
      <c r="G1428" s="25">
        <v>650</v>
      </c>
    </row>
    <row r="1429" spans="1:7">
      <c r="A1429" s="16">
        <v>201507</v>
      </c>
      <c r="B1429" s="17" t="s">
        <v>357</v>
      </c>
      <c r="C1429" s="18" t="s">
        <v>736</v>
      </c>
      <c r="D1429" s="19">
        <v>44176</v>
      </c>
      <c r="E1429" s="18" t="s">
        <v>230</v>
      </c>
      <c r="F1429" s="17" t="s">
        <v>766</v>
      </c>
      <c r="G1429" s="25">
        <v>650</v>
      </c>
    </row>
    <row r="1430" spans="1:7">
      <c r="A1430" s="16">
        <v>201509</v>
      </c>
      <c r="B1430" s="17" t="s">
        <v>418</v>
      </c>
      <c r="C1430" s="18" t="s">
        <v>738</v>
      </c>
      <c r="D1430" s="19">
        <v>44176</v>
      </c>
      <c r="E1430" s="18" t="s">
        <v>225</v>
      </c>
      <c r="F1430" s="17" t="s">
        <v>219</v>
      </c>
      <c r="G1430" s="25">
        <v>650</v>
      </c>
    </row>
    <row r="1431" spans="1:7">
      <c r="A1431" s="16">
        <v>201510</v>
      </c>
      <c r="B1431" s="17" t="s">
        <v>410</v>
      </c>
      <c r="C1431" s="18" t="s">
        <v>737</v>
      </c>
      <c r="D1431" s="19">
        <v>44176</v>
      </c>
      <c r="E1431" s="18" t="s">
        <v>812</v>
      </c>
      <c r="F1431" s="17" t="s">
        <v>790</v>
      </c>
      <c r="G1431" s="25">
        <v>650</v>
      </c>
    </row>
    <row r="1432" spans="1:7">
      <c r="A1432" s="16">
        <v>201521</v>
      </c>
      <c r="B1432" s="17" t="s">
        <v>364</v>
      </c>
      <c r="C1432" s="18" t="s">
        <v>741</v>
      </c>
      <c r="D1432" s="19">
        <v>44176</v>
      </c>
      <c r="E1432" s="18" t="s">
        <v>227</v>
      </c>
      <c r="F1432" s="17" t="s">
        <v>774</v>
      </c>
      <c r="G1432" s="25">
        <v>650</v>
      </c>
    </row>
    <row r="1433" spans="1:7">
      <c r="A1433" s="16">
        <v>201530</v>
      </c>
      <c r="B1433" s="17" t="s">
        <v>407</v>
      </c>
      <c r="C1433" s="18" t="s">
        <v>740</v>
      </c>
      <c r="D1433" s="19">
        <v>44177</v>
      </c>
      <c r="E1433" s="18" t="s">
        <v>229</v>
      </c>
      <c r="F1433" s="17" t="s">
        <v>747</v>
      </c>
      <c r="G1433" s="25">
        <v>650</v>
      </c>
    </row>
    <row r="1434" spans="1:7">
      <c r="A1434" s="16">
        <v>201534</v>
      </c>
      <c r="B1434" s="17" t="s">
        <v>392</v>
      </c>
      <c r="C1434" s="18" t="s">
        <v>742</v>
      </c>
      <c r="D1434" s="19">
        <v>44177</v>
      </c>
      <c r="E1434" s="18" t="s">
        <v>228</v>
      </c>
      <c r="F1434" s="17" t="s">
        <v>795</v>
      </c>
      <c r="G1434" s="25">
        <v>650</v>
      </c>
    </row>
    <row r="1435" spans="1:7">
      <c r="A1435" s="16">
        <v>201553</v>
      </c>
      <c r="B1435" s="17" t="s">
        <v>383</v>
      </c>
      <c r="C1435" s="18" t="s">
        <v>737</v>
      </c>
      <c r="D1435" s="19">
        <v>44178</v>
      </c>
      <c r="E1435" s="18" t="s">
        <v>230</v>
      </c>
      <c r="F1435" s="17" t="s">
        <v>765</v>
      </c>
      <c r="G1435" s="25">
        <v>650</v>
      </c>
    </row>
    <row r="1436" spans="1:7">
      <c r="A1436" s="16">
        <v>201563</v>
      </c>
      <c r="B1436" s="17" t="s">
        <v>378</v>
      </c>
      <c r="C1436" s="18" t="s">
        <v>740</v>
      </c>
      <c r="D1436" s="19">
        <v>44182</v>
      </c>
      <c r="E1436" s="18" t="s">
        <v>225</v>
      </c>
      <c r="F1436" s="17" t="s">
        <v>791</v>
      </c>
      <c r="G1436" s="25">
        <v>650</v>
      </c>
    </row>
    <row r="1437" spans="1:7">
      <c r="A1437" s="16">
        <v>201567</v>
      </c>
      <c r="B1437" s="17" t="s">
        <v>383</v>
      </c>
      <c r="C1437" s="18" t="s">
        <v>737</v>
      </c>
      <c r="D1437" s="19">
        <v>44182</v>
      </c>
      <c r="E1437" s="18" t="s">
        <v>225</v>
      </c>
      <c r="F1437" s="17" t="s">
        <v>793</v>
      </c>
      <c r="G1437" s="25">
        <v>650</v>
      </c>
    </row>
    <row r="1438" spans="1:7">
      <c r="A1438" s="16">
        <v>201585</v>
      </c>
      <c r="B1438" s="17" t="s">
        <v>419</v>
      </c>
      <c r="C1438" s="18" t="s">
        <v>740</v>
      </c>
      <c r="D1438" s="19">
        <v>44184</v>
      </c>
      <c r="E1438" s="18" t="s">
        <v>227</v>
      </c>
      <c r="F1438" s="17" t="s">
        <v>771</v>
      </c>
      <c r="G1438" s="25">
        <v>650</v>
      </c>
    </row>
    <row r="1439" spans="1:7">
      <c r="A1439" s="16">
        <v>201586</v>
      </c>
      <c r="B1439" s="17" t="s">
        <v>406</v>
      </c>
      <c r="C1439" s="18" t="s">
        <v>242</v>
      </c>
      <c r="D1439" s="19">
        <v>44184</v>
      </c>
      <c r="E1439" s="18" t="s">
        <v>227</v>
      </c>
      <c r="F1439" s="17" t="s">
        <v>786</v>
      </c>
      <c r="G1439" s="25">
        <v>650</v>
      </c>
    </row>
    <row r="1440" spans="1:7">
      <c r="A1440" s="16">
        <v>201606</v>
      </c>
      <c r="B1440" s="17" t="s">
        <v>432</v>
      </c>
      <c r="C1440" s="18" t="s">
        <v>737</v>
      </c>
      <c r="D1440" s="19">
        <v>44185</v>
      </c>
      <c r="E1440" s="18" t="s">
        <v>228</v>
      </c>
      <c r="F1440" s="17" t="s">
        <v>758</v>
      </c>
      <c r="G1440" s="25">
        <v>650</v>
      </c>
    </row>
    <row r="1441" spans="1:7">
      <c r="A1441" s="16">
        <v>201621</v>
      </c>
      <c r="B1441" s="17" t="s">
        <v>361</v>
      </c>
      <c r="C1441" s="18" t="s">
        <v>742</v>
      </c>
      <c r="D1441" s="19">
        <v>44189</v>
      </c>
      <c r="E1441" s="18" t="s">
        <v>230</v>
      </c>
      <c r="F1441" s="17" t="s">
        <v>209</v>
      </c>
      <c r="G1441" s="25">
        <v>650</v>
      </c>
    </row>
    <row r="1442" spans="1:7">
      <c r="A1442" s="16">
        <v>201631</v>
      </c>
      <c r="B1442" s="17" t="s">
        <v>423</v>
      </c>
      <c r="C1442" s="18" t="s">
        <v>739</v>
      </c>
      <c r="D1442" s="19">
        <v>44189</v>
      </c>
      <c r="E1442" s="18" t="s">
        <v>226</v>
      </c>
      <c r="F1442" s="17" t="s">
        <v>785</v>
      </c>
      <c r="G1442" s="25">
        <v>650</v>
      </c>
    </row>
    <row r="1443" spans="1:7">
      <c r="A1443" s="16">
        <v>201642</v>
      </c>
      <c r="B1443" s="17" t="s">
        <v>402</v>
      </c>
      <c r="C1443" s="18" t="s">
        <v>738</v>
      </c>
      <c r="D1443" s="19">
        <v>44190</v>
      </c>
      <c r="E1443" s="18" t="s">
        <v>225</v>
      </c>
      <c r="F1443" s="17" t="s">
        <v>218</v>
      </c>
      <c r="G1443" s="25">
        <v>650</v>
      </c>
    </row>
    <row r="1444" spans="1:7">
      <c r="A1444" s="16">
        <v>201646</v>
      </c>
      <c r="B1444" s="17" t="s">
        <v>423</v>
      </c>
      <c r="C1444" s="18" t="s">
        <v>242</v>
      </c>
      <c r="D1444" s="19">
        <v>44190</v>
      </c>
      <c r="E1444" s="18" t="s">
        <v>812</v>
      </c>
      <c r="F1444" s="17" t="s">
        <v>217</v>
      </c>
      <c r="G1444" s="25">
        <v>650</v>
      </c>
    </row>
    <row r="1445" spans="1:7">
      <c r="A1445" s="16">
        <v>201649</v>
      </c>
      <c r="B1445" s="17" t="s">
        <v>414</v>
      </c>
      <c r="C1445" s="18" t="s">
        <v>814</v>
      </c>
      <c r="D1445" s="19">
        <v>44190</v>
      </c>
      <c r="E1445" s="18" t="s">
        <v>226</v>
      </c>
      <c r="F1445" s="17" t="s">
        <v>762</v>
      </c>
      <c r="G1445" s="25">
        <v>650</v>
      </c>
    </row>
    <row r="1446" spans="1:7">
      <c r="A1446" s="16">
        <v>201650</v>
      </c>
      <c r="B1446" s="17" t="s">
        <v>411</v>
      </c>
      <c r="C1446" s="18" t="s">
        <v>739</v>
      </c>
      <c r="D1446" s="19">
        <v>44190</v>
      </c>
      <c r="E1446" s="18" t="s">
        <v>227</v>
      </c>
      <c r="F1446" s="17" t="s">
        <v>783</v>
      </c>
      <c r="G1446" s="25">
        <v>650</v>
      </c>
    </row>
    <row r="1447" spans="1:7">
      <c r="A1447" s="16">
        <v>201655</v>
      </c>
      <c r="B1447" s="17" t="s">
        <v>381</v>
      </c>
      <c r="C1447" s="18" t="s">
        <v>742</v>
      </c>
      <c r="D1447" s="19">
        <v>44191</v>
      </c>
      <c r="E1447" s="18" t="s">
        <v>225</v>
      </c>
      <c r="F1447" s="17" t="s">
        <v>792</v>
      </c>
      <c r="G1447" s="25">
        <v>650</v>
      </c>
    </row>
    <row r="1448" spans="1:7">
      <c r="A1448" s="16">
        <v>201658</v>
      </c>
      <c r="B1448" s="17" t="s">
        <v>354</v>
      </c>
      <c r="C1448" s="18" t="s">
        <v>242</v>
      </c>
      <c r="D1448" s="19">
        <v>44192</v>
      </c>
      <c r="E1448" s="18" t="s">
        <v>226</v>
      </c>
      <c r="F1448" s="17" t="s">
        <v>214</v>
      </c>
      <c r="G1448" s="25">
        <v>650</v>
      </c>
    </row>
    <row r="1449" spans="1:7">
      <c r="A1449" s="16">
        <v>201661</v>
      </c>
      <c r="B1449" s="17" t="s">
        <v>435</v>
      </c>
      <c r="C1449" s="18" t="s">
        <v>742</v>
      </c>
      <c r="D1449" s="19">
        <v>44192</v>
      </c>
      <c r="E1449" s="18" t="s">
        <v>227</v>
      </c>
      <c r="F1449" s="17" t="s">
        <v>204</v>
      </c>
      <c r="G1449" s="25">
        <v>650</v>
      </c>
    </row>
    <row r="1450" spans="1:7">
      <c r="A1450" s="16">
        <v>201665</v>
      </c>
      <c r="B1450" s="17" t="s">
        <v>411</v>
      </c>
      <c r="C1450" s="18" t="s">
        <v>814</v>
      </c>
      <c r="D1450" s="19">
        <v>44192</v>
      </c>
      <c r="E1450" s="18" t="s">
        <v>226</v>
      </c>
      <c r="F1450" s="17" t="s">
        <v>762</v>
      </c>
      <c r="G1450" s="25">
        <v>650</v>
      </c>
    </row>
    <row r="1451" spans="1:7">
      <c r="A1451" s="16">
        <v>201667</v>
      </c>
      <c r="B1451" s="17" t="s">
        <v>153</v>
      </c>
      <c r="C1451" s="18" t="s">
        <v>736</v>
      </c>
      <c r="D1451" s="19">
        <v>44192</v>
      </c>
      <c r="E1451" s="18" t="s">
        <v>230</v>
      </c>
      <c r="F1451" s="17" t="s">
        <v>766</v>
      </c>
      <c r="G1451" s="25">
        <v>650</v>
      </c>
    </row>
    <row r="1452" spans="1:7">
      <c r="A1452" s="16">
        <v>201673</v>
      </c>
      <c r="B1452" s="17" t="s">
        <v>421</v>
      </c>
      <c r="C1452" s="18" t="s">
        <v>736</v>
      </c>
      <c r="D1452" s="19">
        <v>44195</v>
      </c>
      <c r="E1452" s="18" t="s">
        <v>226</v>
      </c>
      <c r="F1452" s="17" t="s">
        <v>762</v>
      </c>
      <c r="G1452" s="25">
        <v>650</v>
      </c>
    </row>
    <row r="1453" spans="1:7">
      <c r="A1453" s="16">
        <v>200033</v>
      </c>
      <c r="B1453" s="17" t="s">
        <v>357</v>
      </c>
      <c r="C1453" s="18" t="s">
        <v>738</v>
      </c>
      <c r="D1453" s="19">
        <v>43845</v>
      </c>
      <c r="E1453" s="18" t="s">
        <v>229</v>
      </c>
      <c r="F1453" s="17" t="s">
        <v>220</v>
      </c>
      <c r="G1453" s="25">
        <v>550</v>
      </c>
    </row>
    <row r="1454" spans="1:7">
      <c r="A1454" s="16">
        <v>200046</v>
      </c>
      <c r="B1454" s="17" t="s">
        <v>425</v>
      </c>
      <c r="C1454" s="18" t="s">
        <v>738</v>
      </c>
      <c r="D1454" s="19">
        <v>43851</v>
      </c>
      <c r="E1454" s="18" t="s">
        <v>230</v>
      </c>
      <c r="F1454" s="17" t="s">
        <v>797</v>
      </c>
      <c r="G1454" s="25">
        <v>550</v>
      </c>
    </row>
    <row r="1455" spans="1:7">
      <c r="A1455" s="16">
        <v>200052</v>
      </c>
      <c r="B1455" s="17" t="s">
        <v>371</v>
      </c>
      <c r="C1455" s="18" t="s">
        <v>814</v>
      </c>
      <c r="D1455" s="19">
        <v>43852</v>
      </c>
      <c r="E1455" s="18" t="s">
        <v>229</v>
      </c>
      <c r="F1455" s="17" t="s">
        <v>778</v>
      </c>
      <c r="G1455" s="25">
        <v>550</v>
      </c>
    </row>
    <row r="1456" spans="1:7">
      <c r="A1456" s="16">
        <v>200087</v>
      </c>
      <c r="B1456" s="17" t="s">
        <v>388</v>
      </c>
      <c r="C1456" s="18" t="s">
        <v>736</v>
      </c>
      <c r="D1456" s="19">
        <v>43865</v>
      </c>
      <c r="E1456" s="18" t="s">
        <v>227</v>
      </c>
      <c r="F1456" s="17" t="s">
        <v>746</v>
      </c>
      <c r="G1456" s="25">
        <v>550</v>
      </c>
    </row>
    <row r="1457" spans="1:7">
      <c r="A1457" s="16">
        <v>200115</v>
      </c>
      <c r="B1457" s="17" t="s">
        <v>407</v>
      </c>
      <c r="C1457" s="18" t="s">
        <v>737</v>
      </c>
      <c r="D1457" s="19">
        <v>43875</v>
      </c>
      <c r="E1457" s="18" t="s">
        <v>228</v>
      </c>
      <c r="F1457" s="17" t="s">
        <v>794</v>
      </c>
      <c r="G1457" s="25">
        <v>550</v>
      </c>
    </row>
    <row r="1458" spans="1:7">
      <c r="A1458" s="16">
        <v>200158</v>
      </c>
      <c r="B1458" s="17" t="s">
        <v>372</v>
      </c>
      <c r="C1458" s="18" t="s">
        <v>242</v>
      </c>
      <c r="D1458" s="19">
        <v>43889</v>
      </c>
      <c r="E1458" s="18" t="s">
        <v>225</v>
      </c>
      <c r="F1458" s="17" t="s">
        <v>799</v>
      </c>
      <c r="G1458" s="25">
        <v>550</v>
      </c>
    </row>
    <row r="1459" spans="1:7">
      <c r="A1459" s="16">
        <v>200160</v>
      </c>
      <c r="B1459" s="17" t="s">
        <v>359</v>
      </c>
      <c r="C1459" s="18" t="s">
        <v>740</v>
      </c>
      <c r="D1459" s="19">
        <v>43894</v>
      </c>
      <c r="E1459" s="18" t="s">
        <v>229</v>
      </c>
      <c r="F1459" s="17" t="s">
        <v>220</v>
      </c>
      <c r="G1459" s="25">
        <v>550</v>
      </c>
    </row>
    <row r="1460" spans="1:7">
      <c r="A1460" s="16">
        <v>200206</v>
      </c>
      <c r="B1460" s="17" t="s">
        <v>406</v>
      </c>
      <c r="C1460" s="18" t="s">
        <v>814</v>
      </c>
      <c r="D1460" s="19">
        <v>43908</v>
      </c>
      <c r="E1460" s="18" t="s">
        <v>225</v>
      </c>
      <c r="F1460" s="17" t="s">
        <v>206</v>
      </c>
      <c r="G1460" s="25">
        <v>550</v>
      </c>
    </row>
    <row r="1461" spans="1:7">
      <c r="A1461" s="16">
        <v>200208</v>
      </c>
      <c r="B1461" s="17" t="s">
        <v>432</v>
      </c>
      <c r="C1461" s="18" t="s">
        <v>736</v>
      </c>
      <c r="D1461" s="19">
        <v>43908</v>
      </c>
      <c r="E1461" s="18" t="s">
        <v>812</v>
      </c>
      <c r="F1461" s="17" t="s">
        <v>207</v>
      </c>
      <c r="G1461" s="25">
        <v>550</v>
      </c>
    </row>
    <row r="1462" spans="1:7">
      <c r="A1462" s="16">
        <v>200240</v>
      </c>
      <c r="B1462" s="17" t="s">
        <v>409</v>
      </c>
      <c r="C1462" s="18" t="s">
        <v>740</v>
      </c>
      <c r="D1462" s="19">
        <v>43918</v>
      </c>
      <c r="E1462" s="18" t="s">
        <v>812</v>
      </c>
      <c r="F1462" s="17" t="s">
        <v>790</v>
      </c>
      <c r="G1462" s="25">
        <v>550</v>
      </c>
    </row>
    <row r="1463" spans="1:7">
      <c r="A1463" s="16">
        <v>200254</v>
      </c>
      <c r="B1463" s="17" t="s">
        <v>389</v>
      </c>
      <c r="C1463" s="18" t="s">
        <v>242</v>
      </c>
      <c r="D1463" s="19">
        <v>43924</v>
      </c>
      <c r="E1463" s="18" t="s">
        <v>227</v>
      </c>
      <c r="F1463" s="17" t="s">
        <v>767</v>
      </c>
      <c r="G1463" s="25">
        <v>550</v>
      </c>
    </row>
    <row r="1464" spans="1:7">
      <c r="A1464" s="16">
        <v>200281</v>
      </c>
      <c r="B1464" s="17" t="s">
        <v>140</v>
      </c>
      <c r="C1464" s="18" t="s">
        <v>242</v>
      </c>
      <c r="D1464" s="19">
        <v>43931</v>
      </c>
      <c r="E1464" s="18" t="s">
        <v>225</v>
      </c>
      <c r="F1464" s="17" t="s">
        <v>201</v>
      </c>
      <c r="G1464" s="25">
        <v>550</v>
      </c>
    </row>
    <row r="1465" spans="1:7">
      <c r="A1465" s="16">
        <v>200286</v>
      </c>
      <c r="B1465" s="17" t="s">
        <v>420</v>
      </c>
      <c r="C1465" s="18" t="s">
        <v>814</v>
      </c>
      <c r="D1465" s="19">
        <v>43932</v>
      </c>
      <c r="E1465" s="18" t="s">
        <v>229</v>
      </c>
      <c r="F1465" s="17" t="s">
        <v>779</v>
      </c>
      <c r="G1465" s="25">
        <v>550</v>
      </c>
    </row>
    <row r="1466" spans="1:7">
      <c r="A1466" s="16">
        <v>200344</v>
      </c>
      <c r="B1466" s="17" t="s">
        <v>379</v>
      </c>
      <c r="C1466" s="18" t="s">
        <v>738</v>
      </c>
      <c r="D1466" s="19">
        <v>43951</v>
      </c>
      <c r="E1466" s="18" t="s">
        <v>225</v>
      </c>
      <c r="F1466" s="17" t="s">
        <v>792</v>
      </c>
      <c r="G1466" s="25">
        <v>550</v>
      </c>
    </row>
    <row r="1467" spans="1:7">
      <c r="A1467" s="16">
        <v>200353</v>
      </c>
      <c r="B1467" s="17" t="s">
        <v>390</v>
      </c>
      <c r="C1467" s="18" t="s">
        <v>740</v>
      </c>
      <c r="D1467" s="19">
        <v>43953</v>
      </c>
      <c r="E1467" s="18" t="s">
        <v>225</v>
      </c>
      <c r="F1467" s="17" t="s">
        <v>219</v>
      </c>
      <c r="G1467" s="25">
        <v>550</v>
      </c>
    </row>
    <row r="1468" spans="1:7">
      <c r="A1468" s="16">
        <v>200374</v>
      </c>
      <c r="B1468" s="17" t="s">
        <v>427</v>
      </c>
      <c r="C1468" s="18" t="s">
        <v>737</v>
      </c>
      <c r="D1468" s="19">
        <v>43961</v>
      </c>
      <c r="E1468" s="18" t="s">
        <v>226</v>
      </c>
      <c r="F1468" s="17" t="s">
        <v>775</v>
      </c>
      <c r="G1468" s="25">
        <v>550</v>
      </c>
    </row>
    <row r="1469" spans="1:7">
      <c r="A1469" s="16">
        <v>200392</v>
      </c>
      <c r="B1469" s="17" t="s">
        <v>409</v>
      </c>
      <c r="C1469" s="18" t="s">
        <v>814</v>
      </c>
      <c r="D1469" s="19">
        <v>43968</v>
      </c>
      <c r="E1469" s="18" t="s">
        <v>227</v>
      </c>
      <c r="F1469" s="17" t="s">
        <v>210</v>
      </c>
      <c r="G1469" s="25">
        <v>550</v>
      </c>
    </row>
    <row r="1470" spans="1:7">
      <c r="A1470" s="16">
        <v>200402</v>
      </c>
      <c r="B1470" s="17" t="s">
        <v>360</v>
      </c>
      <c r="C1470" s="18" t="s">
        <v>736</v>
      </c>
      <c r="D1470" s="19">
        <v>43971</v>
      </c>
      <c r="E1470" s="18" t="s">
        <v>229</v>
      </c>
      <c r="F1470" s="17" t="s">
        <v>769</v>
      </c>
      <c r="G1470" s="25">
        <v>550</v>
      </c>
    </row>
    <row r="1471" spans="1:7">
      <c r="A1471" s="16">
        <v>200420</v>
      </c>
      <c r="B1471" s="17" t="s">
        <v>393</v>
      </c>
      <c r="C1471" s="18" t="s">
        <v>736</v>
      </c>
      <c r="D1471" s="19">
        <v>43978</v>
      </c>
      <c r="E1471" s="18" t="s">
        <v>230</v>
      </c>
      <c r="F1471" s="17" t="s">
        <v>796</v>
      </c>
      <c r="G1471" s="25">
        <v>550</v>
      </c>
    </row>
    <row r="1472" spans="1:7">
      <c r="A1472" s="16">
        <v>200442</v>
      </c>
      <c r="B1472" s="17" t="s">
        <v>373</v>
      </c>
      <c r="C1472" s="18" t="s">
        <v>736</v>
      </c>
      <c r="D1472" s="19">
        <v>43982</v>
      </c>
      <c r="E1472" s="18" t="s">
        <v>812</v>
      </c>
      <c r="F1472" s="17" t="s">
        <v>216</v>
      </c>
      <c r="G1472" s="25">
        <v>550</v>
      </c>
    </row>
    <row r="1473" spans="1:7">
      <c r="A1473" s="16">
        <v>200468</v>
      </c>
      <c r="B1473" s="17" t="s">
        <v>409</v>
      </c>
      <c r="C1473" s="18" t="s">
        <v>737</v>
      </c>
      <c r="D1473" s="19">
        <v>43993</v>
      </c>
      <c r="E1473" s="18" t="s">
        <v>227</v>
      </c>
      <c r="F1473" s="17" t="s">
        <v>204</v>
      </c>
      <c r="G1473" s="25">
        <v>550</v>
      </c>
    </row>
    <row r="1474" spans="1:7">
      <c r="A1474" s="16">
        <v>200510</v>
      </c>
      <c r="B1474" s="17" t="s">
        <v>169</v>
      </c>
      <c r="C1474" s="18" t="s">
        <v>742</v>
      </c>
      <c r="D1474" s="19">
        <v>44003</v>
      </c>
      <c r="E1474" s="18" t="s">
        <v>812</v>
      </c>
      <c r="F1474" s="17" t="s">
        <v>782</v>
      </c>
      <c r="G1474" s="25">
        <v>550</v>
      </c>
    </row>
    <row r="1475" spans="1:7">
      <c r="A1475" s="16">
        <v>200573</v>
      </c>
      <c r="B1475" s="17" t="s">
        <v>418</v>
      </c>
      <c r="C1475" s="18" t="s">
        <v>738</v>
      </c>
      <c r="D1475" s="19">
        <v>44020</v>
      </c>
      <c r="E1475" s="18" t="s">
        <v>225</v>
      </c>
      <c r="F1475" s="17" t="s">
        <v>206</v>
      </c>
      <c r="G1475" s="25">
        <v>550</v>
      </c>
    </row>
    <row r="1476" spans="1:7">
      <c r="A1476" s="16">
        <v>200575</v>
      </c>
      <c r="B1476" s="17" t="s">
        <v>387</v>
      </c>
      <c r="C1476" s="18" t="s">
        <v>739</v>
      </c>
      <c r="D1476" s="19">
        <v>44020</v>
      </c>
      <c r="E1476" s="18" t="s">
        <v>226</v>
      </c>
      <c r="F1476" s="17" t="s">
        <v>214</v>
      </c>
      <c r="G1476" s="25">
        <v>550</v>
      </c>
    </row>
    <row r="1477" spans="1:7">
      <c r="A1477" s="16">
        <v>200595</v>
      </c>
      <c r="B1477" s="17" t="s">
        <v>355</v>
      </c>
      <c r="C1477" s="18" t="s">
        <v>739</v>
      </c>
      <c r="D1477" s="19">
        <v>44023</v>
      </c>
      <c r="E1477" s="18" t="s">
        <v>812</v>
      </c>
      <c r="F1477" s="17" t="s">
        <v>200</v>
      </c>
      <c r="G1477" s="25">
        <v>550</v>
      </c>
    </row>
    <row r="1478" spans="1:7">
      <c r="A1478" s="16">
        <v>200617</v>
      </c>
      <c r="B1478" s="17" t="s">
        <v>409</v>
      </c>
      <c r="C1478" s="18" t="s">
        <v>742</v>
      </c>
      <c r="D1478" s="19">
        <v>44028</v>
      </c>
      <c r="E1478" s="18" t="s">
        <v>812</v>
      </c>
      <c r="F1478" s="17" t="s">
        <v>207</v>
      </c>
      <c r="G1478" s="25">
        <v>550</v>
      </c>
    </row>
    <row r="1479" spans="1:7">
      <c r="A1479" s="16">
        <v>200619</v>
      </c>
      <c r="B1479" s="17" t="s">
        <v>427</v>
      </c>
      <c r="C1479" s="18" t="s">
        <v>742</v>
      </c>
      <c r="D1479" s="19">
        <v>44028</v>
      </c>
      <c r="E1479" s="18" t="s">
        <v>229</v>
      </c>
      <c r="F1479" s="17" t="s">
        <v>769</v>
      </c>
      <c r="G1479" s="25">
        <v>550</v>
      </c>
    </row>
    <row r="1480" spans="1:7">
      <c r="A1480" s="16">
        <v>200628</v>
      </c>
      <c r="B1480" s="17" t="s">
        <v>407</v>
      </c>
      <c r="C1480" s="18" t="s">
        <v>742</v>
      </c>
      <c r="D1480" s="19">
        <v>44029</v>
      </c>
      <c r="E1480" s="18" t="s">
        <v>229</v>
      </c>
      <c r="F1480" s="17" t="s">
        <v>211</v>
      </c>
      <c r="G1480" s="25">
        <v>550</v>
      </c>
    </row>
    <row r="1481" spans="1:7">
      <c r="A1481" s="16">
        <v>200663</v>
      </c>
      <c r="B1481" s="17" t="s">
        <v>354</v>
      </c>
      <c r="C1481" s="18" t="s">
        <v>741</v>
      </c>
      <c r="D1481" s="19">
        <v>44036</v>
      </c>
      <c r="E1481" s="18" t="s">
        <v>226</v>
      </c>
      <c r="F1481" s="17" t="s">
        <v>214</v>
      </c>
      <c r="G1481" s="25">
        <v>550</v>
      </c>
    </row>
    <row r="1482" spans="1:7">
      <c r="A1482" s="16">
        <v>200697</v>
      </c>
      <c r="B1482" s="17" t="s">
        <v>392</v>
      </c>
      <c r="C1482" s="18" t="s">
        <v>740</v>
      </c>
      <c r="D1482" s="19">
        <v>44044</v>
      </c>
      <c r="E1482" s="18" t="s">
        <v>229</v>
      </c>
      <c r="F1482" s="17" t="s">
        <v>777</v>
      </c>
      <c r="G1482" s="25">
        <v>550</v>
      </c>
    </row>
    <row r="1483" spans="1:7">
      <c r="A1483" s="16">
        <v>200780</v>
      </c>
      <c r="B1483" s="17" t="s">
        <v>432</v>
      </c>
      <c r="C1483" s="18" t="s">
        <v>242</v>
      </c>
      <c r="D1483" s="19">
        <v>44064</v>
      </c>
      <c r="E1483" s="18" t="s">
        <v>229</v>
      </c>
      <c r="F1483" s="17" t="s">
        <v>220</v>
      </c>
      <c r="G1483" s="25">
        <v>550</v>
      </c>
    </row>
    <row r="1484" spans="1:7">
      <c r="A1484" s="16">
        <v>200807</v>
      </c>
      <c r="B1484" s="17" t="s">
        <v>435</v>
      </c>
      <c r="C1484" s="18" t="s">
        <v>738</v>
      </c>
      <c r="D1484" s="19">
        <v>44070</v>
      </c>
      <c r="E1484" s="18" t="s">
        <v>228</v>
      </c>
      <c r="F1484" s="17" t="s">
        <v>758</v>
      </c>
      <c r="G1484" s="25">
        <v>550</v>
      </c>
    </row>
    <row r="1485" spans="1:7">
      <c r="A1485" s="16">
        <v>200809</v>
      </c>
      <c r="B1485" s="17" t="s">
        <v>361</v>
      </c>
      <c r="C1485" s="18" t="s">
        <v>739</v>
      </c>
      <c r="D1485" s="19">
        <v>44070</v>
      </c>
      <c r="E1485" s="18" t="s">
        <v>812</v>
      </c>
      <c r="F1485" s="17" t="s">
        <v>221</v>
      </c>
      <c r="G1485" s="25">
        <v>550</v>
      </c>
    </row>
    <row r="1486" spans="1:7">
      <c r="A1486" s="16">
        <v>200827</v>
      </c>
      <c r="B1486" s="17" t="s">
        <v>360</v>
      </c>
      <c r="C1486" s="18" t="s">
        <v>738</v>
      </c>
      <c r="D1486" s="19">
        <v>44073</v>
      </c>
      <c r="E1486" s="18" t="s">
        <v>225</v>
      </c>
      <c r="F1486" s="17" t="s">
        <v>791</v>
      </c>
      <c r="G1486" s="25">
        <v>550</v>
      </c>
    </row>
    <row r="1487" spans="1:7">
      <c r="A1487" s="16">
        <v>200889</v>
      </c>
      <c r="B1487" s="17" t="s">
        <v>431</v>
      </c>
      <c r="C1487" s="18" t="s">
        <v>738</v>
      </c>
      <c r="D1487" s="19">
        <v>44084</v>
      </c>
      <c r="E1487" s="18" t="s">
        <v>229</v>
      </c>
      <c r="F1487" s="17" t="s">
        <v>203</v>
      </c>
      <c r="G1487" s="25">
        <v>550</v>
      </c>
    </row>
    <row r="1488" spans="1:7">
      <c r="A1488" s="16">
        <v>200893</v>
      </c>
      <c r="B1488" s="17" t="s">
        <v>372</v>
      </c>
      <c r="C1488" s="18" t="s">
        <v>737</v>
      </c>
      <c r="D1488" s="19">
        <v>44085</v>
      </c>
      <c r="E1488" s="18" t="s">
        <v>228</v>
      </c>
      <c r="F1488" s="17" t="s">
        <v>208</v>
      </c>
      <c r="G1488" s="25">
        <v>550</v>
      </c>
    </row>
    <row r="1489" spans="1:7">
      <c r="A1489" s="16">
        <v>200911</v>
      </c>
      <c r="B1489" s="17" t="s">
        <v>360</v>
      </c>
      <c r="C1489" s="18" t="s">
        <v>740</v>
      </c>
      <c r="D1489" s="19">
        <v>44087</v>
      </c>
      <c r="E1489" s="18" t="s">
        <v>225</v>
      </c>
      <c r="F1489" s="17" t="s">
        <v>798</v>
      </c>
      <c r="G1489" s="25">
        <v>550</v>
      </c>
    </row>
    <row r="1490" spans="1:7">
      <c r="A1490" s="16">
        <v>200915</v>
      </c>
      <c r="B1490" s="17" t="s">
        <v>365</v>
      </c>
      <c r="C1490" s="18" t="s">
        <v>242</v>
      </c>
      <c r="D1490" s="19">
        <v>44090</v>
      </c>
      <c r="E1490" s="18" t="s">
        <v>226</v>
      </c>
      <c r="F1490" s="17" t="s">
        <v>214</v>
      </c>
      <c r="G1490" s="25">
        <v>550</v>
      </c>
    </row>
    <row r="1491" spans="1:7">
      <c r="A1491" s="16">
        <v>200923</v>
      </c>
      <c r="B1491" s="17" t="s">
        <v>415</v>
      </c>
      <c r="C1491" s="18" t="s">
        <v>738</v>
      </c>
      <c r="D1491" s="19">
        <v>44091</v>
      </c>
      <c r="E1491" s="18" t="s">
        <v>228</v>
      </c>
      <c r="F1491" s="17" t="s">
        <v>776</v>
      </c>
      <c r="G1491" s="25">
        <v>550</v>
      </c>
    </row>
    <row r="1492" spans="1:7">
      <c r="A1492" s="16">
        <v>200936</v>
      </c>
      <c r="B1492" s="17" t="s">
        <v>390</v>
      </c>
      <c r="C1492" s="18" t="s">
        <v>242</v>
      </c>
      <c r="D1492" s="19">
        <v>44093</v>
      </c>
      <c r="E1492" s="18" t="s">
        <v>812</v>
      </c>
      <c r="F1492" s="17" t="s">
        <v>200</v>
      </c>
      <c r="G1492" s="25">
        <v>550</v>
      </c>
    </row>
    <row r="1493" spans="1:7">
      <c r="A1493" s="16">
        <v>200939</v>
      </c>
      <c r="B1493" s="17" t="s">
        <v>413</v>
      </c>
      <c r="C1493" s="18" t="s">
        <v>814</v>
      </c>
      <c r="D1493" s="19">
        <v>44093</v>
      </c>
      <c r="E1493" s="18" t="s">
        <v>226</v>
      </c>
      <c r="F1493" s="17" t="s">
        <v>775</v>
      </c>
      <c r="G1493" s="25">
        <v>550</v>
      </c>
    </row>
    <row r="1494" spans="1:7">
      <c r="A1494" s="16">
        <v>200949</v>
      </c>
      <c r="B1494" s="17" t="s">
        <v>368</v>
      </c>
      <c r="C1494" s="18" t="s">
        <v>814</v>
      </c>
      <c r="D1494" s="19">
        <v>44097</v>
      </c>
      <c r="E1494" s="18" t="s">
        <v>225</v>
      </c>
      <c r="F1494" s="17" t="s">
        <v>798</v>
      </c>
      <c r="G1494" s="25">
        <v>550</v>
      </c>
    </row>
    <row r="1495" spans="1:7">
      <c r="A1495" s="16">
        <v>200973</v>
      </c>
      <c r="B1495" s="17" t="s">
        <v>356</v>
      </c>
      <c r="C1495" s="18" t="s">
        <v>738</v>
      </c>
      <c r="D1495" s="19">
        <v>44100</v>
      </c>
      <c r="E1495" s="18" t="s">
        <v>227</v>
      </c>
      <c r="F1495" s="17" t="s">
        <v>768</v>
      </c>
      <c r="G1495" s="25">
        <v>550</v>
      </c>
    </row>
    <row r="1496" spans="1:7">
      <c r="A1496" s="16">
        <v>201010</v>
      </c>
      <c r="B1496" s="17" t="s">
        <v>382</v>
      </c>
      <c r="C1496" s="18" t="s">
        <v>737</v>
      </c>
      <c r="D1496" s="19">
        <v>44104</v>
      </c>
      <c r="E1496" s="18" t="s">
        <v>227</v>
      </c>
      <c r="F1496" s="17" t="s">
        <v>774</v>
      </c>
      <c r="G1496" s="25">
        <v>550</v>
      </c>
    </row>
    <row r="1497" spans="1:7">
      <c r="A1497" s="16">
        <v>201018</v>
      </c>
      <c r="B1497" s="17" t="s">
        <v>399</v>
      </c>
      <c r="C1497" s="18" t="s">
        <v>737</v>
      </c>
      <c r="D1497" s="19">
        <v>44105</v>
      </c>
      <c r="E1497" s="18" t="s">
        <v>812</v>
      </c>
      <c r="F1497" s="17" t="s">
        <v>782</v>
      </c>
      <c r="G1497" s="25">
        <v>550</v>
      </c>
    </row>
    <row r="1498" spans="1:7">
      <c r="A1498" s="16">
        <v>201094</v>
      </c>
      <c r="B1498" s="17" t="s">
        <v>353</v>
      </c>
      <c r="C1498" s="18" t="s">
        <v>742</v>
      </c>
      <c r="D1498" s="19">
        <v>44118</v>
      </c>
      <c r="E1498" s="18" t="s">
        <v>229</v>
      </c>
      <c r="F1498" s="17" t="s">
        <v>212</v>
      </c>
      <c r="G1498" s="25">
        <v>550</v>
      </c>
    </row>
    <row r="1499" spans="1:7">
      <c r="A1499" s="16">
        <v>201173</v>
      </c>
      <c r="B1499" s="17" t="s">
        <v>391</v>
      </c>
      <c r="C1499" s="18" t="s">
        <v>737</v>
      </c>
      <c r="D1499" s="19">
        <v>44134</v>
      </c>
      <c r="E1499" s="18" t="s">
        <v>225</v>
      </c>
      <c r="F1499" s="17" t="s">
        <v>799</v>
      </c>
      <c r="G1499" s="25">
        <v>550</v>
      </c>
    </row>
    <row r="1500" spans="1:7">
      <c r="A1500" s="16">
        <v>201209</v>
      </c>
      <c r="B1500" s="17" t="s">
        <v>400</v>
      </c>
      <c r="C1500" s="18" t="s">
        <v>740</v>
      </c>
      <c r="D1500" s="19">
        <v>44139</v>
      </c>
      <c r="E1500" s="18" t="s">
        <v>226</v>
      </c>
      <c r="F1500" s="17" t="s">
        <v>214</v>
      </c>
      <c r="G1500" s="25">
        <v>550</v>
      </c>
    </row>
    <row r="1501" spans="1:7">
      <c r="A1501" s="16">
        <v>201211</v>
      </c>
      <c r="B1501" s="17" t="s">
        <v>372</v>
      </c>
      <c r="C1501" s="18" t="s">
        <v>741</v>
      </c>
      <c r="D1501" s="19">
        <v>44139</v>
      </c>
      <c r="E1501" s="18" t="s">
        <v>225</v>
      </c>
      <c r="F1501" s="17" t="s">
        <v>799</v>
      </c>
      <c r="G1501" s="25">
        <v>550</v>
      </c>
    </row>
    <row r="1502" spans="1:7">
      <c r="A1502" s="16">
        <v>201259</v>
      </c>
      <c r="B1502" s="17" t="s">
        <v>382</v>
      </c>
      <c r="C1502" s="18" t="s">
        <v>814</v>
      </c>
      <c r="D1502" s="19">
        <v>44142</v>
      </c>
      <c r="E1502" s="18" t="s">
        <v>230</v>
      </c>
      <c r="F1502" s="17" t="s">
        <v>770</v>
      </c>
      <c r="G1502" s="25">
        <v>550</v>
      </c>
    </row>
    <row r="1503" spans="1:7">
      <c r="A1503" s="16">
        <v>201263</v>
      </c>
      <c r="B1503" s="17" t="s">
        <v>433</v>
      </c>
      <c r="C1503" s="18" t="s">
        <v>814</v>
      </c>
      <c r="D1503" s="19">
        <v>44143</v>
      </c>
      <c r="E1503" s="18" t="s">
        <v>226</v>
      </c>
      <c r="F1503" s="17" t="s">
        <v>743</v>
      </c>
      <c r="G1503" s="25">
        <v>550</v>
      </c>
    </row>
    <row r="1504" spans="1:7">
      <c r="A1504" s="16">
        <v>201281</v>
      </c>
      <c r="B1504" s="17" t="s">
        <v>381</v>
      </c>
      <c r="C1504" s="18" t="s">
        <v>737</v>
      </c>
      <c r="D1504" s="19">
        <v>44146</v>
      </c>
      <c r="E1504" s="18" t="s">
        <v>229</v>
      </c>
      <c r="F1504" s="17" t="s">
        <v>211</v>
      </c>
      <c r="G1504" s="25">
        <v>550</v>
      </c>
    </row>
    <row r="1505" spans="1:7">
      <c r="A1505" s="16">
        <v>201283</v>
      </c>
      <c r="B1505" s="17" t="s">
        <v>378</v>
      </c>
      <c r="C1505" s="18" t="s">
        <v>737</v>
      </c>
      <c r="D1505" s="19">
        <v>44147</v>
      </c>
      <c r="E1505" s="18" t="s">
        <v>812</v>
      </c>
      <c r="F1505" s="17" t="s">
        <v>757</v>
      </c>
      <c r="G1505" s="25">
        <v>550</v>
      </c>
    </row>
    <row r="1506" spans="1:7">
      <c r="A1506" s="16">
        <v>201288</v>
      </c>
      <c r="B1506" s="17" t="s">
        <v>428</v>
      </c>
      <c r="C1506" s="18" t="s">
        <v>737</v>
      </c>
      <c r="D1506" s="19">
        <v>44147</v>
      </c>
      <c r="E1506" s="18" t="s">
        <v>229</v>
      </c>
      <c r="F1506" s="17" t="s">
        <v>203</v>
      </c>
      <c r="G1506" s="25">
        <v>550</v>
      </c>
    </row>
    <row r="1507" spans="1:7">
      <c r="A1507" s="16">
        <v>201295</v>
      </c>
      <c r="B1507" s="17" t="s">
        <v>353</v>
      </c>
      <c r="C1507" s="18" t="s">
        <v>814</v>
      </c>
      <c r="D1507" s="19">
        <v>44148</v>
      </c>
      <c r="E1507" s="18" t="s">
        <v>812</v>
      </c>
      <c r="F1507" s="17" t="s">
        <v>757</v>
      </c>
      <c r="G1507" s="25">
        <v>550</v>
      </c>
    </row>
    <row r="1508" spans="1:7">
      <c r="A1508" s="16">
        <v>201318</v>
      </c>
      <c r="B1508" s="17" t="s">
        <v>433</v>
      </c>
      <c r="C1508" s="18" t="s">
        <v>741</v>
      </c>
      <c r="D1508" s="19">
        <v>44150</v>
      </c>
      <c r="E1508" s="18" t="s">
        <v>225</v>
      </c>
      <c r="F1508" s="17" t="s">
        <v>205</v>
      </c>
      <c r="G1508" s="25">
        <v>550</v>
      </c>
    </row>
    <row r="1509" spans="1:7">
      <c r="A1509" s="16">
        <v>201319</v>
      </c>
      <c r="B1509" s="17" t="s">
        <v>414</v>
      </c>
      <c r="C1509" s="18" t="s">
        <v>740</v>
      </c>
      <c r="D1509" s="19">
        <v>44150</v>
      </c>
      <c r="E1509" s="18" t="s">
        <v>225</v>
      </c>
      <c r="F1509" s="17" t="s">
        <v>206</v>
      </c>
      <c r="G1509" s="25">
        <v>550</v>
      </c>
    </row>
    <row r="1510" spans="1:7">
      <c r="A1510" s="16">
        <v>201321</v>
      </c>
      <c r="B1510" s="17" t="s">
        <v>404</v>
      </c>
      <c r="C1510" s="18" t="s">
        <v>741</v>
      </c>
      <c r="D1510" s="19">
        <v>44150</v>
      </c>
      <c r="E1510" s="18" t="s">
        <v>225</v>
      </c>
      <c r="F1510" s="17" t="s">
        <v>793</v>
      </c>
      <c r="G1510" s="25">
        <v>550</v>
      </c>
    </row>
    <row r="1511" spans="1:7">
      <c r="A1511" s="16">
        <v>201322</v>
      </c>
      <c r="B1511" s="17" t="s">
        <v>370</v>
      </c>
      <c r="C1511" s="18" t="s">
        <v>739</v>
      </c>
      <c r="D1511" s="19">
        <v>44150</v>
      </c>
      <c r="E1511" s="18" t="s">
        <v>812</v>
      </c>
      <c r="F1511" s="17" t="s">
        <v>782</v>
      </c>
      <c r="G1511" s="25">
        <v>550</v>
      </c>
    </row>
    <row r="1512" spans="1:7">
      <c r="A1512" s="16">
        <v>201324</v>
      </c>
      <c r="B1512" s="17" t="s">
        <v>169</v>
      </c>
      <c r="C1512" s="18" t="s">
        <v>738</v>
      </c>
      <c r="D1512" s="19">
        <v>44150</v>
      </c>
      <c r="E1512" s="18" t="s">
        <v>227</v>
      </c>
      <c r="F1512" s="17" t="s">
        <v>750</v>
      </c>
      <c r="G1512" s="25">
        <v>550</v>
      </c>
    </row>
    <row r="1513" spans="1:7">
      <c r="A1513" s="16">
        <v>201328</v>
      </c>
      <c r="B1513" s="17" t="s">
        <v>358</v>
      </c>
      <c r="C1513" s="18" t="s">
        <v>742</v>
      </c>
      <c r="D1513" s="19">
        <v>44153</v>
      </c>
      <c r="E1513" s="18" t="s">
        <v>227</v>
      </c>
      <c r="F1513" s="17" t="s">
        <v>746</v>
      </c>
      <c r="G1513" s="25">
        <v>550</v>
      </c>
    </row>
    <row r="1514" spans="1:7">
      <c r="A1514" s="16">
        <v>201330</v>
      </c>
      <c r="B1514" s="17" t="s">
        <v>429</v>
      </c>
      <c r="C1514" s="18" t="s">
        <v>242</v>
      </c>
      <c r="D1514" s="19">
        <v>44153</v>
      </c>
      <c r="E1514" s="18" t="s">
        <v>230</v>
      </c>
      <c r="F1514" s="17" t="s">
        <v>773</v>
      </c>
      <c r="G1514" s="25">
        <v>550</v>
      </c>
    </row>
    <row r="1515" spans="1:7">
      <c r="A1515" s="16">
        <v>201350</v>
      </c>
      <c r="B1515" s="17" t="s">
        <v>382</v>
      </c>
      <c r="C1515" s="18" t="s">
        <v>736</v>
      </c>
      <c r="D1515" s="19">
        <v>44155</v>
      </c>
      <c r="E1515" s="18" t="s">
        <v>227</v>
      </c>
      <c r="F1515" s="17" t="s">
        <v>774</v>
      </c>
      <c r="G1515" s="25">
        <v>550</v>
      </c>
    </row>
    <row r="1516" spans="1:7">
      <c r="A1516" s="16">
        <v>201362</v>
      </c>
      <c r="B1516" s="17" t="s">
        <v>354</v>
      </c>
      <c r="C1516" s="18" t="s">
        <v>242</v>
      </c>
      <c r="D1516" s="19">
        <v>44157</v>
      </c>
      <c r="E1516" s="18" t="s">
        <v>225</v>
      </c>
      <c r="F1516" s="17" t="s">
        <v>793</v>
      </c>
      <c r="G1516" s="25">
        <v>550</v>
      </c>
    </row>
    <row r="1517" spans="1:7">
      <c r="A1517" s="16">
        <v>201365</v>
      </c>
      <c r="B1517" s="17" t="s">
        <v>414</v>
      </c>
      <c r="C1517" s="18" t="s">
        <v>738</v>
      </c>
      <c r="D1517" s="19">
        <v>44157</v>
      </c>
      <c r="E1517" s="18" t="s">
        <v>225</v>
      </c>
      <c r="F1517" s="17" t="s">
        <v>219</v>
      </c>
      <c r="G1517" s="25">
        <v>550</v>
      </c>
    </row>
    <row r="1518" spans="1:7">
      <c r="A1518" s="16">
        <v>201395</v>
      </c>
      <c r="B1518" s="17" t="s">
        <v>382</v>
      </c>
      <c r="C1518" s="18" t="s">
        <v>739</v>
      </c>
      <c r="D1518" s="19">
        <v>44162</v>
      </c>
      <c r="E1518" s="18" t="s">
        <v>230</v>
      </c>
      <c r="F1518" s="17" t="s">
        <v>796</v>
      </c>
      <c r="G1518" s="25">
        <v>550</v>
      </c>
    </row>
    <row r="1519" spans="1:7">
      <c r="A1519" s="16">
        <v>201417</v>
      </c>
      <c r="B1519" s="17" t="s">
        <v>409</v>
      </c>
      <c r="C1519" s="18" t="s">
        <v>738</v>
      </c>
      <c r="D1519" s="19">
        <v>44164</v>
      </c>
      <c r="E1519" s="18" t="s">
        <v>227</v>
      </c>
      <c r="F1519" s="17" t="s">
        <v>210</v>
      </c>
      <c r="G1519" s="25">
        <v>550</v>
      </c>
    </row>
    <row r="1520" spans="1:7">
      <c r="A1520" s="16">
        <v>201427</v>
      </c>
      <c r="B1520" s="17" t="s">
        <v>430</v>
      </c>
      <c r="C1520" s="18" t="s">
        <v>736</v>
      </c>
      <c r="D1520" s="19">
        <v>44168</v>
      </c>
      <c r="E1520" s="18" t="s">
        <v>227</v>
      </c>
      <c r="F1520" s="17" t="s">
        <v>780</v>
      </c>
      <c r="G1520" s="25">
        <v>550</v>
      </c>
    </row>
    <row r="1521" spans="1:7">
      <c r="A1521" s="16">
        <v>201429</v>
      </c>
      <c r="B1521" s="17" t="s">
        <v>430</v>
      </c>
      <c r="C1521" s="18" t="s">
        <v>814</v>
      </c>
      <c r="D1521" s="19">
        <v>44168</v>
      </c>
      <c r="E1521" s="18" t="s">
        <v>228</v>
      </c>
      <c r="F1521" s="17" t="s">
        <v>772</v>
      </c>
      <c r="G1521" s="25">
        <v>550</v>
      </c>
    </row>
    <row r="1522" spans="1:7">
      <c r="A1522" s="16">
        <v>201436</v>
      </c>
      <c r="B1522" s="17" t="s">
        <v>356</v>
      </c>
      <c r="C1522" s="18" t="s">
        <v>739</v>
      </c>
      <c r="D1522" s="19">
        <v>44168</v>
      </c>
      <c r="E1522" s="18" t="s">
        <v>229</v>
      </c>
      <c r="F1522" s="17" t="s">
        <v>769</v>
      </c>
      <c r="G1522" s="25">
        <v>550</v>
      </c>
    </row>
    <row r="1523" spans="1:7">
      <c r="A1523" s="16">
        <v>201442</v>
      </c>
      <c r="B1523" s="17" t="s">
        <v>401</v>
      </c>
      <c r="C1523" s="18" t="s">
        <v>739</v>
      </c>
      <c r="D1523" s="19">
        <v>44169</v>
      </c>
      <c r="E1523" s="18" t="s">
        <v>226</v>
      </c>
      <c r="F1523" s="17" t="s">
        <v>787</v>
      </c>
      <c r="G1523" s="25">
        <v>550</v>
      </c>
    </row>
    <row r="1524" spans="1:7">
      <c r="A1524" s="16">
        <v>201452</v>
      </c>
      <c r="B1524" s="17" t="s">
        <v>352</v>
      </c>
      <c r="C1524" s="18" t="s">
        <v>737</v>
      </c>
      <c r="D1524" s="19">
        <v>44169</v>
      </c>
      <c r="E1524" s="18" t="s">
        <v>229</v>
      </c>
      <c r="F1524" s="17" t="s">
        <v>778</v>
      </c>
      <c r="G1524" s="25">
        <v>550</v>
      </c>
    </row>
    <row r="1525" spans="1:7">
      <c r="A1525" s="16">
        <v>201458</v>
      </c>
      <c r="B1525" s="17" t="s">
        <v>400</v>
      </c>
      <c r="C1525" s="18" t="s">
        <v>740</v>
      </c>
      <c r="D1525" s="19">
        <v>44170</v>
      </c>
      <c r="E1525" s="18" t="s">
        <v>230</v>
      </c>
      <c r="F1525" s="17" t="s">
        <v>773</v>
      </c>
      <c r="G1525" s="25">
        <v>550</v>
      </c>
    </row>
    <row r="1526" spans="1:7">
      <c r="A1526" s="16">
        <v>201483</v>
      </c>
      <c r="B1526" s="17" t="s">
        <v>434</v>
      </c>
      <c r="C1526" s="18" t="s">
        <v>742</v>
      </c>
      <c r="D1526" s="19">
        <v>44174</v>
      </c>
      <c r="E1526" s="18" t="s">
        <v>228</v>
      </c>
      <c r="F1526" s="17" t="s">
        <v>776</v>
      </c>
      <c r="G1526" s="25">
        <v>550</v>
      </c>
    </row>
    <row r="1527" spans="1:7">
      <c r="A1527" s="16">
        <v>201494</v>
      </c>
      <c r="B1527" s="17" t="s">
        <v>363</v>
      </c>
      <c r="C1527" s="18" t="s">
        <v>814</v>
      </c>
      <c r="D1527" s="19">
        <v>44175</v>
      </c>
      <c r="E1527" s="18" t="s">
        <v>225</v>
      </c>
      <c r="F1527" s="17" t="s">
        <v>799</v>
      </c>
      <c r="G1527" s="25">
        <v>550</v>
      </c>
    </row>
    <row r="1528" spans="1:7">
      <c r="A1528" s="16">
        <v>201511</v>
      </c>
      <c r="B1528" s="17" t="s">
        <v>391</v>
      </c>
      <c r="C1528" s="18" t="s">
        <v>242</v>
      </c>
      <c r="D1528" s="19">
        <v>44176</v>
      </c>
      <c r="E1528" s="18" t="s">
        <v>226</v>
      </c>
      <c r="F1528" s="17" t="s">
        <v>788</v>
      </c>
      <c r="G1528" s="25">
        <v>550</v>
      </c>
    </row>
    <row r="1529" spans="1:7">
      <c r="A1529" s="16">
        <v>201544</v>
      </c>
      <c r="B1529" s="17" t="s">
        <v>364</v>
      </c>
      <c r="C1529" s="18" t="s">
        <v>737</v>
      </c>
      <c r="D1529" s="19">
        <v>44178</v>
      </c>
      <c r="E1529" s="18" t="s">
        <v>229</v>
      </c>
      <c r="F1529" s="17" t="s">
        <v>751</v>
      </c>
      <c r="G1529" s="25">
        <v>550</v>
      </c>
    </row>
    <row r="1530" spans="1:7">
      <c r="A1530" s="16">
        <v>201555</v>
      </c>
      <c r="B1530" s="17" t="s">
        <v>388</v>
      </c>
      <c r="C1530" s="18" t="s">
        <v>741</v>
      </c>
      <c r="D1530" s="19">
        <v>44178</v>
      </c>
      <c r="E1530" s="18" t="s">
        <v>229</v>
      </c>
      <c r="F1530" s="17" t="s">
        <v>751</v>
      </c>
      <c r="G1530" s="25">
        <v>550</v>
      </c>
    </row>
    <row r="1531" spans="1:7">
      <c r="A1531" s="16">
        <v>201566</v>
      </c>
      <c r="B1531" s="17" t="s">
        <v>419</v>
      </c>
      <c r="C1531" s="18" t="s">
        <v>814</v>
      </c>
      <c r="D1531" s="19">
        <v>44182</v>
      </c>
      <c r="E1531" s="18" t="s">
        <v>226</v>
      </c>
      <c r="F1531" s="17" t="s">
        <v>202</v>
      </c>
      <c r="G1531" s="25">
        <v>550</v>
      </c>
    </row>
    <row r="1532" spans="1:7">
      <c r="A1532" s="16">
        <v>201579</v>
      </c>
      <c r="B1532" s="17" t="s">
        <v>370</v>
      </c>
      <c r="C1532" s="18" t="s">
        <v>737</v>
      </c>
      <c r="D1532" s="19">
        <v>44183</v>
      </c>
      <c r="E1532" s="18" t="s">
        <v>229</v>
      </c>
      <c r="F1532" s="17" t="s">
        <v>759</v>
      </c>
      <c r="G1532" s="25">
        <v>550</v>
      </c>
    </row>
    <row r="1533" spans="1:7">
      <c r="A1533" s="16">
        <v>201592</v>
      </c>
      <c r="B1533" s="17" t="s">
        <v>402</v>
      </c>
      <c r="C1533" s="18" t="s">
        <v>736</v>
      </c>
      <c r="D1533" s="19">
        <v>44185</v>
      </c>
      <c r="E1533" s="18" t="s">
        <v>812</v>
      </c>
      <c r="F1533" s="17" t="s">
        <v>745</v>
      </c>
      <c r="G1533" s="25">
        <v>550</v>
      </c>
    </row>
    <row r="1534" spans="1:7">
      <c r="A1534" s="16">
        <v>201599</v>
      </c>
      <c r="B1534" s="17" t="s">
        <v>412</v>
      </c>
      <c r="C1534" s="18" t="s">
        <v>740</v>
      </c>
      <c r="D1534" s="19">
        <v>44185</v>
      </c>
      <c r="E1534" s="18" t="s">
        <v>227</v>
      </c>
      <c r="F1534" s="17" t="s">
        <v>764</v>
      </c>
      <c r="G1534" s="25">
        <v>550</v>
      </c>
    </row>
    <row r="1535" spans="1:7">
      <c r="A1535" s="16">
        <v>201623</v>
      </c>
      <c r="B1535" s="17" t="s">
        <v>429</v>
      </c>
      <c r="C1535" s="18" t="s">
        <v>742</v>
      </c>
      <c r="D1535" s="19">
        <v>44189</v>
      </c>
      <c r="E1535" s="18" t="s">
        <v>229</v>
      </c>
      <c r="F1535" s="17" t="s">
        <v>754</v>
      </c>
      <c r="G1535" s="25">
        <v>550</v>
      </c>
    </row>
    <row r="1536" spans="1:7">
      <c r="A1536" s="16">
        <v>201627</v>
      </c>
      <c r="B1536" s="17" t="s">
        <v>380</v>
      </c>
      <c r="C1536" s="18" t="s">
        <v>741</v>
      </c>
      <c r="D1536" s="19">
        <v>44189</v>
      </c>
      <c r="E1536" s="18" t="s">
        <v>227</v>
      </c>
      <c r="F1536" s="17" t="s">
        <v>746</v>
      </c>
      <c r="G1536" s="25">
        <v>550</v>
      </c>
    </row>
    <row r="1537" spans="1:7">
      <c r="A1537" s="16">
        <v>201628</v>
      </c>
      <c r="B1537" s="17" t="s">
        <v>399</v>
      </c>
      <c r="C1537" s="18" t="s">
        <v>742</v>
      </c>
      <c r="D1537" s="19">
        <v>44189</v>
      </c>
      <c r="E1537" s="18" t="s">
        <v>227</v>
      </c>
      <c r="F1537" s="17" t="s">
        <v>750</v>
      </c>
      <c r="G1537" s="25">
        <v>550</v>
      </c>
    </row>
    <row r="1538" spans="1:7">
      <c r="A1538" s="16">
        <v>201636</v>
      </c>
      <c r="B1538" s="17" t="s">
        <v>398</v>
      </c>
      <c r="C1538" s="18" t="s">
        <v>742</v>
      </c>
      <c r="D1538" s="19">
        <v>44190</v>
      </c>
      <c r="E1538" s="18" t="s">
        <v>230</v>
      </c>
      <c r="F1538" s="17" t="s">
        <v>796</v>
      </c>
      <c r="G1538" s="25">
        <v>550</v>
      </c>
    </row>
    <row r="1539" spans="1:7">
      <c r="A1539" s="16">
        <v>201641</v>
      </c>
      <c r="B1539" s="17" t="s">
        <v>435</v>
      </c>
      <c r="C1539" s="18" t="s">
        <v>814</v>
      </c>
      <c r="D1539" s="19">
        <v>44190</v>
      </c>
      <c r="E1539" s="18" t="s">
        <v>812</v>
      </c>
      <c r="F1539" s="17" t="s">
        <v>790</v>
      </c>
      <c r="G1539" s="25">
        <v>550</v>
      </c>
    </row>
    <row r="1540" spans="1:7">
      <c r="A1540" s="16">
        <v>201664</v>
      </c>
      <c r="B1540" s="17" t="s">
        <v>381</v>
      </c>
      <c r="C1540" s="18" t="s">
        <v>740</v>
      </c>
      <c r="D1540" s="19">
        <v>44192</v>
      </c>
      <c r="E1540" s="18" t="s">
        <v>812</v>
      </c>
      <c r="F1540" s="17" t="s">
        <v>215</v>
      </c>
      <c r="G1540" s="25">
        <v>550</v>
      </c>
    </row>
    <row r="1541" spans="1:7">
      <c r="A1541" s="16">
        <v>201668</v>
      </c>
      <c r="B1541" s="17" t="s">
        <v>353</v>
      </c>
      <c r="C1541" s="18" t="s">
        <v>741</v>
      </c>
      <c r="D1541" s="19">
        <v>44195</v>
      </c>
      <c r="E1541" s="18" t="s">
        <v>227</v>
      </c>
      <c r="F1541" s="17" t="s">
        <v>760</v>
      </c>
      <c r="G1541" s="25">
        <v>550</v>
      </c>
    </row>
    <row r="1542" spans="1:7">
      <c r="A1542" s="16">
        <v>200007</v>
      </c>
      <c r="B1542" s="17" t="s">
        <v>353</v>
      </c>
      <c r="C1542" s="18" t="s">
        <v>742</v>
      </c>
      <c r="D1542" s="19">
        <v>43833</v>
      </c>
      <c r="E1542" s="18" t="s">
        <v>226</v>
      </c>
      <c r="F1542" s="17" t="s">
        <v>775</v>
      </c>
      <c r="G1542" s="25">
        <v>450</v>
      </c>
    </row>
    <row r="1543" spans="1:7">
      <c r="A1543" s="16">
        <v>200017</v>
      </c>
      <c r="B1543" s="17" t="s">
        <v>354</v>
      </c>
      <c r="C1543" s="18" t="s">
        <v>740</v>
      </c>
      <c r="D1543" s="19">
        <v>43838</v>
      </c>
      <c r="E1543" s="18" t="s">
        <v>226</v>
      </c>
      <c r="F1543" s="17" t="s">
        <v>785</v>
      </c>
      <c r="G1543" s="25">
        <v>450</v>
      </c>
    </row>
    <row r="1544" spans="1:7">
      <c r="A1544" s="16">
        <v>200030</v>
      </c>
      <c r="B1544" s="17" t="s">
        <v>392</v>
      </c>
      <c r="C1544" s="18" t="s">
        <v>741</v>
      </c>
      <c r="D1544" s="19">
        <v>43844</v>
      </c>
      <c r="E1544" s="18" t="s">
        <v>812</v>
      </c>
      <c r="F1544" s="17" t="s">
        <v>757</v>
      </c>
      <c r="G1544" s="25">
        <v>450</v>
      </c>
    </row>
    <row r="1545" spans="1:7">
      <c r="A1545" s="16">
        <v>200059</v>
      </c>
      <c r="B1545" s="17" t="s">
        <v>406</v>
      </c>
      <c r="C1545" s="18" t="s">
        <v>740</v>
      </c>
      <c r="D1545" s="19">
        <v>43854</v>
      </c>
      <c r="E1545" s="18" t="s">
        <v>812</v>
      </c>
      <c r="F1545" s="17" t="s">
        <v>221</v>
      </c>
      <c r="G1545" s="25">
        <v>450</v>
      </c>
    </row>
    <row r="1546" spans="1:7">
      <c r="A1546" s="16">
        <v>200062</v>
      </c>
      <c r="B1546" s="17" t="s">
        <v>419</v>
      </c>
      <c r="C1546" s="18" t="s">
        <v>742</v>
      </c>
      <c r="D1546" s="19">
        <v>43855</v>
      </c>
      <c r="E1546" s="18" t="s">
        <v>230</v>
      </c>
      <c r="F1546" s="17" t="s">
        <v>796</v>
      </c>
      <c r="G1546" s="25">
        <v>450</v>
      </c>
    </row>
    <row r="1547" spans="1:7">
      <c r="A1547" s="16">
        <v>200073</v>
      </c>
      <c r="B1547" s="17" t="s">
        <v>434</v>
      </c>
      <c r="C1547" s="18" t="s">
        <v>742</v>
      </c>
      <c r="D1547" s="19">
        <v>43861</v>
      </c>
      <c r="E1547" s="18" t="s">
        <v>812</v>
      </c>
      <c r="F1547" s="17" t="s">
        <v>755</v>
      </c>
      <c r="G1547" s="25">
        <v>450</v>
      </c>
    </row>
    <row r="1548" spans="1:7">
      <c r="A1548" s="16">
        <v>200074</v>
      </c>
      <c r="B1548" s="17" t="s">
        <v>409</v>
      </c>
      <c r="C1548" s="18" t="s">
        <v>741</v>
      </c>
      <c r="D1548" s="19">
        <v>43861</v>
      </c>
      <c r="E1548" s="18" t="s">
        <v>227</v>
      </c>
      <c r="F1548" s="17" t="s">
        <v>213</v>
      </c>
      <c r="G1548" s="25">
        <v>450</v>
      </c>
    </row>
    <row r="1549" spans="1:7">
      <c r="A1549" s="16">
        <v>200076</v>
      </c>
      <c r="B1549" s="17" t="s">
        <v>381</v>
      </c>
      <c r="C1549" s="18" t="s">
        <v>738</v>
      </c>
      <c r="D1549" s="19">
        <v>43861</v>
      </c>
      <c r="E1549" s="18" t="s">
        <v>812</v>
      </c>
      <c r="F1549" s="17" t="s">
        <v>782</v>
      </c>
      <c r="G1549" s="25">
        <v>450</v>
      </c>
    </row>
    <row r="1550" spans="1:7">
      <c r="A1550" s="16">
        <v>200090</v>
      </c>
      <c r="B1550" s="17" t="s">
        <v>394</v>
      </c>
      <c r="C1550" s="18" t="s">
        <v>736</v>
      </c>
      <c r="D1550" s="19">
        <v>43866</v>
      </c>
      <c r="E1550" s="18" t="s">
        <v>812</v>
      </c>
      <c r="F1550" s="17" t="s">
        <v>207</v>
      </c>
      <c r="G1550" s="25">
        <v>450</v>
      </c>
    </row>
    <row r="1551" spans="1:7">
      <c r="A1551" s="16">
        <v>200209</v>
      </c>
      <c r="B1551" s="17" t="s">
        <v>406</v>
      </c>
      <c r="C1551" s="18" t="s">
        <v>742</v>
      </c>
      <c r="D1551" s="19">
        <v>43908</v>
      </c>
      <c r="E1551" s="18" t="s">
        <v>228</v>
      </c>
      <c r="F1551" s="17" t="s">
        <v>776</v>
      </c>
      <c r="G1551" s="25">
        <v>450</v>
      </c>
    </row>
    <row r="1552" spans="1:7">
      <c r="A1552" s="16">
        <v>200277</v>
      </c>
      <c r="B1552" s="17" t="s">
        <v>383</v>
      </c>
      <c r="C1552" s="18" t="s">
        <v>740</v>
      </c>
      <c r="D1552" s="19">
        <v>43930</v>
      </c>
      <c r="E1552" s="18" t="s">
        <v>230</v>
      </c>
      <c r="F1552" s="17" t="s">
        <v>773</v>
      </c>
      <c r="G1552" s="25">
        <v>450</v>
      </c>
    </row>
    <row r="1553" spans="1:7">
      <c r="A1553" s="16">
        <v>200283</v>
      </c>
      <c r="B1553" s="17" t="s">
        <v>395</v>
      </c>
      <c r="C1553" s="18" t="s">
        <v>737</v>
      </c>
      <c r="D1553" s="19">
        <v>43932</v>
      </c>
      <c r="E1553" s="18" t="s">
        <v>226</v>
      </c>
      <c r="F1553" s="17" t="s">
        <v>785</v>
      </c>
      <c r="G1553" s="25">
        <v>450</v>
      </c>
    </row>
    <row r="1554" spans="1:7">
      <c r="A1554" s="16">
        <v>200297</v>
      </c>
      <c r="B1554" s="17" t="s">
        <v>395</v>
      </c>
      <c r="C1554" s="18" t="s">
        <v>742</v>
      </c>
      <c r="D1554" s="19">
        <v>43937</v>
      </c>
      <c r="E1554" s="18" t="s">
        <v>230</v>
      </c>
      <c r="F1554" s="17" t="s">
        <v>765</v>
      </c>
      <c r="G1554" s="25">
        <v>450</v>
      </c>
    </row>
    <row r="1555" spans="1:7">
      <c r="A1555" s="16">
        <v>200301</v>
      </c>
      <c r="B1555" s="17" t="s">
        <v>422</v>
      </c>
      <c r="C1555" s="18" t="s">
        <v>736</v>
      </c>
      <c r="D1555" s="19">
        <v>43938</v>
      </c>
      <c r="E1555" s="18" t="s">
        <v>225</v>
      </c>
      <c r="F1555" s="17" t="s">
        <v>205</v>
      </c>
      <c r="G1555" s="25">
        <v>450</v>
      </c>
    </row>
    <row r="1556" spans="1:7">
      <c r="A1556" s="16">
        <v>200302</v>
      </c>
      <c r="B1556" s="17" t="s">
        <v>415</v>
      </c>
      <c r="C1556" s="18" t="s">
        <v>242</v>
      </c>
      <c r="D1556" s="19">
        <v>43938</v>
      </c>
      <c r="E1556" s="18" t="s">
        <v>225</v>
      </c>
      <c r="F1556" s="17" t="s">
        <v>206</v>
      </c>
      <c r="G1556" s="25">
        <v>450</v>
      </c>
    </row>
    <row r="1557" spans="1:7">
      <c r="A1557" s="16">
        <v>200320</v>
      </c>
      <c r="B1557" s="17" t="s">
        <v>391</v>
      </c>
      <c r="C1557" s="18" t="s">
        <v>742</v>
      </c>
      <c r="D1557" s="19">
        <v>43944</v>
      </c>
      <c r="E1557" s="18" t="s">
        <v>227</v>
      </c>
      <c r="F1557" s="17" t="s">
        <v>767</v>
      </c>
      <c r="G1557" s="25">
        <v>450</v>
      </c>
    </row>
    <row r="1558" spans="1:7">
      <c r="A1558" s="16">
        <v>200341</v>
      </c>
      <c r="B1558" s="17" t="s">
        <v>362</v>
      </c>
      <c r="C1558" s="18" t="s">
        <v>741</v>
      </c>
      <c r="D1558" s="19">
        <v>43950</v>
      </c>
      <c r="E1558" s="18" t="s">
        <v>227</v>
      </c>
      <c r="F1558" s="17" t="s">
        <v>771</v>
      </c>
      <c r="G1558" s="25">
        <v>450</v>
      </c>
    </row>
    <row r="1559" spans="1:7">
      <c r="A1559" s="16">
        <v>200345</v>
      </c>
      <c r="B1559" s="17" t="s">
        <v>355</v>
      </c>
      <c r="C1559" s="18" t="s">
        <v>814</v>
      </c>
      <c r="D1559" s="19">
        <v>43952</v>
      </c>
      <c r="E1559" s="18" t="s">
        <v>227</v>
      </c>
      <c r="F1559" s="17" t="s">
        <v>786</v>
      </c>
      <c r="G1559" s="25">
        <v>450</v>
      </c>
    </row>
    <row r="1560" spans="1:7">
      <c r="A1560" s="16">
        <v>200377</v>
      </c>
      <c r="B1560" s="17" t="s">
        <v>374</v>
      </c>
      <c r="C1560" s="18" t="s">
        <v>741</v>
      </c>
      <c r="D1560" s="19">
        <v>43964</v>
      </c>
      <c r="E1560" s="18" t="s">
        <v>225</v>
      </c>
      <c r="F1560" s="17" t="s">
        <v>799</v>
      </c>
      <c r="G1560" s="25">
        <v>450</v>
      </c>
    </row>
    <row r="1561" spans="1:7">
      <c r="A1561" s="16">
        <v>200403</v>
      </c>
      <c r="B1561" s="17" t="s">
        <v>358</v>
      </c>
      <c r="C1561" s="18" t="s">
        <v>738</v>
      </c>
      <c r="D1561" s="19">
        <v>43972</v>
      </c>
      <c r="E1561" s="18" t="s">
        <v>230</v>
      </c>
      <c r="F1561" s="17" t="s">
        <v>796</v>
      </c>
      <c r="G1561" s="25">
        <v>450</v>
      </c>
    </row>
    <row r="1562" spans="1:7">
      <c r="A1562" s="16">
        <v>200413</v>
      </c>
      <c r="B1562" s="17" t="s">
        <v>377</v>
      </c>
      <c r="C1562" s="18" t="s">
        <v>737</v>
      </c>
      <c r="D1562" s="19">
        <v>43974</v>
      </c>
      <c r="E1562" s="18" t="s">
        <v>229</v>
      </c>
      <c r="F1562" s="17" t="s">
        <v>759</v>
      </c>
      <c r="G1562" s="25">
        <v>450</v>
      </c>
    </row>
    <row r="1563" spans="1:7">
      <c r="A1563" s="16">
        <v>200484</v>
      </c>
      <c r="B1563" s="17" t="s">
        <v>119</v>
      </c>
      <c r="C1563" s="18" t="s">
        <v>242</v>
      </c>
      <c r="D1563" s="19">
        <v>43999</v>
      </c>
      <c r="E1563" s="18" t="s">
        <v>228</v>
      </c>
      <c r="F1563" s="17" t="s">
        <v>794</v>
      </c>
      <c r="G1563" s="25">
        <v>450</v>
      </c>
    </row>
    <row r="1564" spans="1:7">
      <c r="A1564" s="16">
        <v>200529</v>
      </c>
      <c r="B1564" s="17" t="s">
        <v>418</v>
      </c>
      <c r="C1564" s="18" t="s">
        <v>242</v>
      </c>
      <c r="D1564" s="19">
        <v>44008</v>
      </c>
      <c r="E1564" s="18" t="s">
        <v>230</v>
      </c>
      <c r="F1564" s="17" t="s">
        <v>209</v>
      </c>
      <c r="G1564" s="25">
        <v>450</v>
      </c>
    </row>
    <row r="1565" spans="1:7">
      <c r="A1565" s="16">
        <v>200547</v>
      </c>
      <c r="B1565" s="17" t="s">
        <v>399</v>
      </c>
      <c r="C1565" s="18" t="s">
        <v>814</v>
      </c>
      <c r="D1565" s="19">
        <v>44013</v>
      </c>
      <c r="E1565" s="18" t="s">
        <v>229</v>
      </c>
      <c r="F1565" s="17" t="s">
        <v>211</v>
      </c>
      <c r="G1565" s="25">
        <v>450</v>
      </c>
    </row>
    <row r="1566" spans="1:7">
      <c r="A1566" s="16">
        <v>200548</v>
      </c>
      <c r="B1566" s="17" t="s">
        <v>368</v>
      </c>
      <c r="C1566" s="18" t="s">
        <v>736</v>
      </c>
      <c r="D1566" s="19">
        <v>44013</v>
      </c>
      <c r="E1566" s="18" t="s">
        <v>229</v>
      </c>
      <c r="F1566" s="17" t="s">
        <v>212</v>
      </c>
      <c r="G1566" s="25">
        <v>450</v>
      </c>
    </row>
    <row r="1567" spans="1:7">
      <c r="A1567" s="16">
        <v>200590</v>
      </c>
      <c r="B1567" s="17" t="s">
        <v>362</v>
      </c>
      <c r="C1567" s="18" t="s">
        <v>814</v>
      </c>
      <c r="D1567" s="19">
        <v>44023</v>
      </c>
      <c r="E1567" s="18" t="s">
        <v>227</v>
      </c>
      <c r="F1567" s="17" t="s">
        <v>748</v>
      </c>
      <c r="G1567" s="25">
        <v>450</v>
      </c>
    </row>
    <row r="1568" spans="1:7">
      <c r="A1568" s="16">
        <v>200634</v>
      </c>
      <c r="B1568" s="17" t="s">
        <v>391</v>
      </c>
      <c r="C1568" s="18" t="s">
        <v>742</v>
      </c>
      <c r="D1568" s="19">
        <v>44030</v>
      </c>
      <c r="E1568" s="18" t="s">
        <v>228</v>
      </c>
      <c r="F1568" s="17" t="s">
        <v>208</v>
      </c>
      <c r="G1568" s="25">
        <v>450</v>
      </c>
    </row>
    <row r="1569" spans="1:7">
      <c r="A1569" s="16">
        <v>200661</v>
      </c>
      <c r="B1569" s="17" t="s">
        <v>372</v>
      </c>
      <c r="C1569" s="18" t="s">
        <v>814</v>
      </c>
      <c r="D1569" s="19">
        <v>44036</v>
      </c>
      <c r="E1569" s="18" t="s">
        <v>226</v>
      </c>
      <c r="F1569" s="17" t="s">
        <v>743</v>
      </c>
      <c r="G1569" s="25">
        <v>450</v>
      </c>
    </row>
    <row r="1570" spans="1:7">
      <c r="A1570" s="16">
        <v>200678</v>
      </c>
      <c r="B1570" s="17" t="s">
        <v>353</v>
      </c>
      <c r="C1570" s="18" t="s">
        <v>738</v>
      </c>
      <c r="D1570" s="19">
        <v>44041</v>
      </c>
      <c r="E1570" s="18" t="s">
        <v>229</v>
      </c>
      <c r="F1570" s="17" t="s">
        <v>203</v>
      </c>
      <c r="G1570" s="25">
        <v>450</v>
      </c>
    </row>
    <row r="1571" spans="1:7">
      <c r="A1571" s="16">
        <v>200748</v>
      </c>
      <c r="B1571" s="17" t="s">
        <v>435</v>
      </c>
      <c r="C1571" s="18" t="s">
        <v>740</v>
      </c>
      <c r="D1571" s="19">
        <v>44056</v>
      </c>
      <c r="E1571" s="18" t="s">
        <v>227</v>
      </c>
      <c r="F1571" s="17" t="s">
        <v>204</v>
      </c>
      <c r="G1571" s="25">
        <v>450</v>
      </c>
    </row>
    <row r="1572" spans="1:7">
      <c r="A1572" s="16">
        <v>200774</v>
      </c>
      <c r="B1572" s="17" t="s">
        <v>406</v>
      </c>
      <c r="C1572" s="18" t="s">
        <v>738</v>
      </c>
      <c r="D1572" s="19">
        <v>44063</v>
      </c>
      <c r="E1572" s="18" t="s">
        <v>812</v>
      </c>
      <c r="F1572" s="17" t="s">
        <v>221</v>
      </c>
      <c r="G1572" s="25">
        <v>450</v>
      </c>
    </row>
    <row r="1573" spans="1:7">
      <c r="A1573" s="16">
        <v>200792</v>
      </c>
      <c r="B1573" s="17" t="s">
        <v>397</v>
      </c>
      <c r="C1573" s="18" t="s">
        <v>741</v>
      </c>
      <c r="D1573" s="19">
        <v>44069</v>
      </c>
      <c r="E1573" s="18" t="s">
        <v>225</v>
      </c>
      <c r="F1573" s="17" t="s">
        <v>798</v>
      </c>
      <c r="G1573" s="25">
        <v>450</v>
      </c>
    </row>
    <row r="1574" spans="1:7">
      <c r="A1574" s="16">
        <v>200794</v>
      </c>
      <c r="B1574" s="17" t="s">
        <v>169</v>
      </c>
      <c r="C1574" s="18" t="s">
        <v>737</v>
      </c>
      <c r="D1574" s="19">
        <v>44069</v>
      </c>
      <c r="E1574" s="18" t="s">
        <v>225</v>
      </c>
      <c r="F1574" s="17" t="s">
        <v>792</v>
      </c>
      <c r="G1574" s="25">
        <v>450</v>
      </c>
    </row>
    <row r="1575" spans="1:7">
      <c r="A1575" s="16">
        <v>200834</v>
      </c>
      <c r="B1575" s="17" t="s">
        <v>359</v>
      </c>
      <c r="C1575" s="18" t="s">
        <v>742</v>
      </c>
      <c r="D1575" s="19">
        <v>44076</v>
      </c>
      <c r="E1575" s="18" t="s">
        <v>225</v>
      </c>
      <c r="F1575" s="17" t="s">
        <v>201</v>
      </c>
      <c r="G1575" s="25">
        <v>450</v>
      </c>
    </row>
    <row r="1576" spans="1:7">
      <c r="A1576" s="16">
        <v>200835</v>
      </c>
      <c r="B1576" s="17" t="s">
        <v>387</v>
      </c>
      <c r="C1576" s="18" t="s">
        <v>741</v>
      </c>
      <c r="D1576" s="19">
        <v>44076</v>
      </c>
      <c r="E1576" s="18" t="s">
        <v>225</v>
      </c>
      <c r="F1576" s="17" t="s">
        <v>793</v>
      </c>
      <c r="G1576" s="25">
        <v>450</v>
      </c>
    </row>
    <row r="1577" spans="1:7">
      <c r="A1577" s="16">
        <v>200836</v>
      </c>
      <c r="B1577" s="17" t="s">
        <v>361</v>
      </c>
      <c r="C1577" s="18" t="s">
        <v>741</v>
      </c>
      <c r="D1577" s="19">
        <v>44076</v>
      </c>
      <c r="E1577" s="18" t="s">
        <v>227</v>
      </c>
      <c r="F1577" s="17" t="s">
        <v>783</v>
      </c>
      <c r="G1577" s="25">
        <v>450</v>
      </c>
    </row>
    <row r="1578" spans="1:7">
      <c r="A1578" s="16">
        <v>200877</v>
      </c>
      <c r="B1578" s="17" t="s">
        <v>376</v>
      </c>
      <c r="C1578" s="18" t="s">
        <v>742</v>
      </c>
      <c r="D1578" s="19">
        <v>44083</v>
      </c>
      <c r="E1578" s="18" t="s">
        <v>227</v>
      </c>
      <c r="F1578" s="17" t="s">
        <v>746</v>
      </c>
      <c r="G1578" s="25">
        <v>450</v>
      </c>
    </row>
    <row r="1579" spans="1:7">
      <c r="A1579" s="16">
        <v>200891</v>
      </c>
      <c r="B1579" s="17" t="s">
        <v>367</v>
      </c>
      <c r="C1579" s="18" t="s">
        <v>742</v>
      </c>
      <c r="D1579" s="19">
        <v>44085</v>
      </c>
      <c r="E1579" s="18" t="s">
        <v>812</v>
      </c>
      <c r="F1579" s="17" t="s">
        <v>217</v>
      </c>
      <c r="G1579" s="25">
        <v>450</v>
      </c>
    </row>
    <row r="1580" spans="1:7">
      <c r="A1580" s="16">
        <v>200909</v>
      </c>
      <c r="B1580" s="17" t="s">
        <v>401</v>
      </c>
      <c r="C1580" s="18" t="s">
        <v>741</v>
      </c>
      <c r="D1580" s="19">
        <v>44087</v>
      </c>
      <c r="E1580" s="18" t="s">
        <v>812</v>
      </c>
      <c r="F1580" s="17" t="s">
        <v>782</v>
      </c>
      <c r="G1580" s="25">
        <v>450</v>
      </c>
    </row>
    <row r="1581" spans="1:7">
      <c r="A1581" s="16">
        <v>200922</v>
      </c>
      <c r="B1581" s="17" t="s">
        <v>422</v>
      </c>
      <c r="C1581" s="18" t="s">
        <v>739</v>
      </c>
      <c r="D1581" s="19">
        <v>44091</v>
      </c>
      <c r="E1581" s="18" t="s">
        <v>812</v>
      </c>
      <c r="F1581" s="17" t="s">
        <v>745</v>
      </c>
      <c r="G1581" s="25">
        <v>450</v>
      </c>
    </row>
    <row r="1582" spans="1:7">
      <c r="A1582" s="16">
        <v>200938</v>
      </c>
      <c r="B1582" s="17" t="s">
        <v>352</v>
      </c>
      <c r="C1582" s="18" t="s">
        <v>736</v>
      </c>
      <c r="D1582" s="19">
        <v>44093</v>
      </c>
      <c r="E1582" s="18" t="s">
        <v>227</v>
      </c>
      <c r="F1582" s="17" t="s">
        <v>764</v>
      </c>
      <c r="G1582" s="25">
        <v>450</v>
      </c>
    </row>
    <row r="1583" spans="1:7">
      <c r="A1583" s="16">
        <v>201053</v>
      </c>
      <c r="B1583" s="17" t="s">
        <v>432</v>
      </c>
      <c r="C1583" s="18" t="s">
        <v>740</v>
      </c>
      <c r="D1583" s="19">
        <v>44111</v>
      </c>
      <c r="E1583" s="18" t="s">
        <v>226</v>
      </c>
      <c r="F1583" s="17" t="s">
        <v>784</v>
      </c>
      <c r="G1583" s="25">
        <v>450</v>
      </c>
    </row>
    <row r="1584" spans="1:7">
      <c r="A1584" s="16">
        <v>201103</v>
      </c>
      <c r="B1584" s="17" t="s">
        <v>374</v>
      </c>
      <c r="C1584" s="18" t="s">
        <v>737</v>
      </c>
      <c r="D1584" s="19">
        <v>44119</v>
      </c>
      <c r="E1584" s="18" t="s">
        <v>225</v>
      </c>
      <c r="F1584" s="17" t="s">
        <v>218</v>
      </c>
      <c r="G1584" s="25">
        <v>450</v>
      </c>
    </row>
    <row r="1585" spans="1:7">
      <c r="A1585" s="16">
        <v>201304</v>
      </c>
      <c r="B1585" s="17" t="s">
        <v>136</v>
      </c>
      <c r="C1585" s="18" t="s">
        <v>737</v>
      </c>
      <c r="D1585" s="19">
        <v>44149</v>
      </c>
      <c r="E1585" s="18" t="s">
        <v>226</v>
      </c>
      <c r="F1585" s="17" t="s">
        <v>775</v>
      </c>
      <c r="G1585" s="25">
        <v>450</v>
      </c>
    </row>
    <row r="1586" spans="1:7">
      <c r="A1586" s="16">
        <v>201320</v>
      </c>
      <c r="B1586" s="17" t="s">
        <v>357</v>
      </c>
      <c r="C1586" s="18" t="s">
        <v>739</v>
      </c>
      <c r="D1586" s="19">
        <v>44150</v>
      </c>
      <c r="E1586" s="18" t="s">
        <v>812</v>
      </c>
      <c r="F1586" s="17" t="s">
        <v>207</v>
      </c>
      <c r="G1586" s="25">
        <v>450</v>
      </c>
    </row>
    <row r="1587" spans="1:7">
      <c r="A1587" s="16">
        <v>201403</v>
      </c>
      <c r="B1587" s="17" t="s">
        <v>412</v>
      </c>
      <c r="C1587" s="18" t="s">
        <v>742</v>
      </c>
      <c r="D1587" s="19">
        <v>44163</v>
      </c>
      <c r="E1587" s="18" t="s">
        <v>227</v>
      </c>
      <c r="F1587" s="17" t="s">
        <v>767</v>
      </c>
      <c r="G1587" s="25">
        <v>450</v>
      </c>
    </row>
    <row r="1588" spans="1:7">
      <c r="A1588" s="16">
        <v>201438</v>
      </c>
      <c r="B1588" s="17" t="s">
        <v>379</v>
      </c>
      <c r="C1588" s="18" t="s">
        <v>740</v>
      </c>
      <c r="D1588" s="19">
        <v>44168</v>
      </c>
      <c r="E1588" s="18" t="s">
        <v>229</v>
      </c>
      <c r="F1588" s="17" t="s">
        <v>747</v>
      </c>
      <c r="G1588" s="25">
        <v>450</v>
      </c>
    </row>
    <row r="1589" spans="1:7">
      <c r="A1589" s="16">
        <v>201479</v>
      </c>
      <c r="B1589" s="17" t="s">
        <v>382</v>
      </c>
      <c r="C1589" s="18" t="s">
        <v>740</v>
      </c>
      <c r="D1589" s="19">
        <v>44174</v>
      </c>
      <c r="E1589" s="18" t="s">
        <v>229</v>
      </c>
      <c r="F1589" s="17" t="s">
        <v>751</v>
      </c>
      <c r="G1589" s="25">
        <v>450</v>
      </c>
    </row>
    <row r="1590" spans="1:7">
      <c r="A1590" s="16">
        <v>201503</v>
      </c>
      <c r="B1590" s="17" t="s">
        <v>402</v>
      </c>
      <c r="C1590" s="18" t="s">
        <v>738</v>
      </c>
      <c r="D1590" s="19">
        <v>44175</v>
      </c>
      <c r="E1590" s="18" t="s">
        <v>225</v>
      </c>
      <c r="F1590" s="17" t="s">
        <v>205</v>
      </c>
      <c r="G1590" s="25">
        <v>450</v>
      </c>
    </row>
    <row r="1591" spans="1:7">
      <c r="A1591" s="16">
        <v>201542</v>
      </c>
      <c r="B1591" s="17" t="s">
        <v>369</v>
      </c>
      <c r="C1591" s="18" t="s">
        <v>742</v>
      </c>
      <c r="D1591" s="19">
        <v>44178</v>
      </c>
      <c r="E1591" s="18" t="s">
        <v>227</v>
      </c>
      <c r="F1591" s="17" t="s">
        <v>210</v>
      </c>
      <c r="G1591" s="25">
        <v>450</v>
      </c>
    </row>
    <row r="1592" spans="1:7">
      <c r="A1592" s="16">
        <v>201550</v>
      </c>
      <c r="B1592" s="17" t="s">
        <v>374</v>
      </c>
      <c r="C1592" s="18" t="s">
        <v>736</v>
      </c>
      <c r="D1592" s="19">
        <v>44178</v>
      </c>
      <c r="E1592" s="18" t="s">
        <v>228</v>
      </c>
      <c r="F1592" s="17" t="s">
        <v>208</v>
      </c>
      <c r="G1592" s="25">
        <v>450</v>
      </c>
    </row>
    <row r="1593" spans="1:7">
      <c r="A1593" s="16">
        <v>201569</v>
      </c>
      <c r="B1593" s="17" t="s">
        <v>419</v>
      </c>
      <c r="C1593" s="18" t="s">
        <v>740</v>
      </c>
      <c r="D1593" s="19">
        <v>44182</v>
      </c>
      <c r="E1593" s="18" t="s">
        <v>227</v>
      </c>
      <c r="F1593" s="17" t="s">
        <v>774</v>
      </c>
      <c r="G1593" s="25">
        <v>450</v>
      </c>
    </row>
    <row r="1594" spans="1:7">
      <c r="A1594" s="16">
        <v>201576</v>
      </c>
      <c r="B1594" s="17" t="s">
        <v>405</v>
      </c>
      <c r="C1594" s="18" t="s">
        <v>740</v>
      </c>
      <c r="D1594" s="19">
        <v>44183</v>
      </c>
      <c r="E1594" s="18" t="s">
        <v>226</v>
      </c>
      <c r="F1594" s="17" t="s">
        <v>762</v>
      </c>
      <c r="G1594" s="25">
        <v>450</v>
      </c>
    </row>
    <row r="1595" spans="1:7">
      <c r="A1595" s="16">
        <v>201598</v>
      </c>
      <c r="B1595" s="17" t="s">
        <v>406</v>
      </c>
      <c r="C1595" s="18" t="s">
        <v>739</v>
      </c>
      <c r="D1595" s="19">
        <v>44185</v>
      </c>
      <c r="E1595" s="18" t="s">
        <v>812</v>
      </c>
      <c r="F1595" s="17" t="s">
        <v>200</v>
      </c>
      <c r="G1595" s="25">
        <v>450</v>
      </c>
    </row>
    <row r="1596" spans="1:7">
      <c r="A1596" s="16">
        <v>200009</v>
      </c>
      <c r="B1596" s="17" t="s">
        <v>387</v>
      </c>
      <c r="C1596" s="18" t="s">
        <v>814</v>
      </c>
      <c r="D1596" s="19">
        <v>43834</v>
      </c>
      <c r="E1596" s="18" t="s">
        <v>226</v>
      </c>
      <c r="F1596" s="17" t="s">
        <v>785</v>
      </c>
      <c r="G1596" s="25">
        <v>350</v>
      </c>
    </row>
    <row r="1597" spans="1:7">
      <c r="A1597" s="16">
        <v>200026</v>
      </c>
      <c r="B1597" s="17" t="s">
        <v>408</v>
      </c>
      <c r="C1597" s="18" t="s">
        <v>739</v>
      </c>
      <c r="D1597" s="19">
        <v>43841</v>
      </c>
      <c r="E1597" s="18" t="s">
        <v>229</v>
      </c>
      <c r="F1597" s="17" t="s">
        <v>779</v>
      </c>
      <c r="G1597" s="25">
        <v>350</v>
      </c>
    </row>
    <row r="1598" spans="1:7">
      <c r="A1598" s="16">
        <v>200133</v>
      </c>
      <c r="B1598" s="17" t="s">
        <v>420</v>
      </c>
      <c r="C1598" s="18" t="s">
        <v>742</v>
      </c>
      <c r="D1598" s="19">
        <v>43881</v>
      </c>
      <c r="E1598" s="18" t="s">
        <v>229</v>
      </c>
      <c r="F1598" s="17" t="s">
        <v>759</v>
      </c>
      <c r="G1598" s="25">
        <v>350</v>
      </c>
    </row>
    <row r="1599" spans="1:7">
      <c r="A1599" s="16">
        <v>200194</v>
      </c>
      <c r="B1599" s="17" t="s">
        <v>153</v>
      </c>
      <c r="C1599" s="18" t="s">
        <v>736</v>
      </c>
      <c r="D1599" s="19">
        <v>43903</v>
      </c>
      <c r="E1599" s="18" t="s">
        <v>225</v>
      </c>
      <c r="F1599" s="17" t="s">
        <v>201</v>
      </c>
      <c r="G1599" s="25">
        <v>350</v>
      </c>
    </row>
    <row r="1600" spans="1:7">
      <c r="A1600" s="16">
        <v>200227</v>
      </c>
      <c r="B1600" s="17" t="s">
        <v>412</v>
      </c>
      <c r="C1600" s="18" t="s">
        <v>736</v>
      </c>
      <c r="D1600" s="19">
        <v>43915</v>
      </c>
      <c r="E1600" s="18" t="s">
        <v>225</v>
      </c>
      <c r="F1600" s="17" t="s">
        <v>218</v>
      </c>
      <c r="G1600" s="25">
        <v>350</v>
      </c>
    </row>
    <row r="1601" spans="1:7">
      <c r="A1601" s="16">
        <v>200233</v>
      </c>
      <c r="B1601" s="17" t="s">
        <v>406</v>
      </c>
      <c r="C1601" s="18" t="s">
        <v>736</v>
      </c>
      <c r="D1601" s="19">
        <v>43917</v>
      </c>
      <c r="E1601" s="18" t="s">
        <v>812</v>
      </c>
      <c r="F1601" s="17" t="s">
        <v>755</v>
      </c>
      <c r="G1601" s="25">
        <v>350</v>
      </c>
    </row>
    <row r="1602" spans="1:7">
      <c r="A1602" s="16">
        <v>200262</v>
      </c>
      <c r="B1602" s="17" t="s">
        <v>360</v>
      </c>
      <c r="C1602" s="18" t="s">
        <v>738</v>
      </c>
      <c r="D1602" s="19">
        <v>43925</v>
      </c>
      <c r="E1602" s="18" t="s">
        <v>227</v>
      </c>
      <c r="F1602" s="17" t="s">
        <v>760</v>
      </c>
      <c r="G1602" s="25">
        <v>350</v>
      </c>
    </row>
    <row r="1603" spans="1:7">
      <c r="A1603" s="16">
        <v>200288</v>
      </c>
      <c r="B1603" s="17" t="s">
        <v>423</v>
      </c>
      <c r="C1603" s="18" t="s">
        <v>738</v>
      </c>
      <c r="D1603" s="19">
        <v>43933</v>
      </c>
      <c r="E1603" s="18" t="s">
        <v>230</v>
      </c>
      <c r="F1603" s="17" t="s">
        <v>773</v>
      </c>
      <c r="G1603" s="25">
        <v>350</v>
      </c>
    </row>
    <row r="1604" spans="1:7">
      <c r="A1604" s="16">
        <v>200296</v>
      </c>
      <c r="B1604" s="17" t="s">
        <v>375</v>
      </c>
      <c r="C1604" s="18" t="s">
        <v>741</v>
      </c>
      <c r="D1604" s="19">
        <v>43937</v>
      </c>
      <c r="E1604" s="18" t="s">
        <v>229</v>
      </c>
      <c r="F1604" s="17" t="s">
        <v>751</v>
      </c>
      <c r="G1604" s="25">
        <v>350</v>
      </c>
    </row>
    <row r="1605" spans="1:7">
      <c r="A1605" s="16">
        <v>200342</v>
      </c>
      <c r="B1605" s="17" t="s">
        <v>356</v>
      </c>
      <c r="C1605" s="18" t="s">
        <v>737</v>
      </c>
      <c r="D1605" s="19">
        <v>43951</v>
      </c>
      <c r="E1605" s="18" t="s">
        <v>229</v>
      </c>
      <c r="F1605" s="17" t="s">
        <v>203</v>
      </c>
      <c r="G1605" s="25">
        <v>350</v>
      </c>
    </row>
    <row r="1606" spans="1:7">
      <c r="A1606" s="16">
        <v>200372</v>
      </c>
      <c r="B1606" s="17" t="s">
        <v>415</v>
      </c>
      <c r="C1606" s="18" t="s">
        <v>736</v>
      </c>
      <c r="D1606" s="19">
        <v>43960</v>
      </c>
      <c r="E1606" s="18" t="s">
        <v>812</v>
      </c>
      <c r="F1606" s="17" t="s">
        <v>200</v>
      </c>
      <c r="G1606" s="25">
        <v>350</v>
      </c>
    </row>
    <row r="1607" spans="1:7">
      <c r="A1607" s="16">
        <v>200412</v>
      </c>
      <c r="B1607" s="17" t="s">
        <v>427</v>
      </c>
      <c r="C1607" s="18" t="s">
        <v>814</v>
      </c>
      <c r="D1607" s="19">
        <v>43974</v>
      </c>
      <c r="E1607" s="18" t="s">
        <v>227</v>
      </c>
      <c r="F1607" s="17" t="s">
        <v>760</v>
      </c>
      <c r="G1607" s="25">
        <v>350</v>
      </c>
    </row>
    <row r="1608" spans="1:7">
      <c r="A1608" s="16">
        <v>200450</v>
      </c>
      <c r="B1608" s="17" t="s">
        <v>353</v>
      </c>
      <c r="C1608" s="18" t="s">
        <v>740</v>
      </c>
      <c r="D1608" s="19">
        <v>43987</v>
      </c>
      <c r="E1608" s="18" t="s">
        <v>229</v>
      </c>
      <c r="F1608" s="17" t="s">
        <v>212</v>
      </c>
      <c r="G1608" s="25">
        <v>350</v>
      </c>
    </row>
    <row r="1609" spans="1:7">
      <c r="A1609" s="16">
        <v>200537</v>
      </c>
      <c r="B1609" s="17" t="s">
        <v>396</v>
      </c>
      <c r="C1609" s="18" t="s">
        <v>740</v>
      </c>
      <c r="D1609" s="19">
        <v>44009</v>
      </c>
      <c r="E1609" s="18" t="s">
        <v>228</v>
      </c>
      <c r="F1609" s="17" t="s">
        <v>758</v>
      </c>
      <c r="G1609" s="25">
        <v>350</v>
      </c>
    </row>
    <row r="1610" spans="1:7">
      <c r="A1610" s="16">
        <v>200622</v>
      </c>
      <c r="B1610" s="17" t="s">
        <v>418</v>
      </c>
      <c r="C1610" s="18" t="s">
        <v>739</v>
      </c>
      <c r="D1610" s="19">
        <v>44029</v>
      </c>
      <c r="E1610" s="18" t="s">
        <v>812</v>
      </c>
      <c r="F1610" s="17" t="s">
        <v>755</v>
      </c>
      <c r="G1610" s="25">
        <v>350</v>
      </c>
    </row>
    <row r="1611" spans="1:7">
      <c r="A1611" s="16">
        <v>200637</v>
      </c>
      <c r="B1611" s="17" t="s">
        <v>136</v>
      </c>
      <c r="C1611" s="18" t="s">
        <v>741</v>
      </c>
      <c r="D1611" s="19">
        <v>44031</v>
      </c>
      <c r="E1611" s="18" t="s">
        <v>228</v>
      </c>
      <c r="F1611" s="17" t="s">
        <v>795</v>
      </c>
      <c r="G1611" s="25">
        <v>350</v>
      </c>
    </row>
    <row r="1612" spans="1:7">
      <c r="A1612" s="16">
        <v>200680</v>
      </c>
      <c r="B1612" s="17" t="s">
        <v>403</v>
      </c>
      <c r="C1612" s="18" t="s">
        <v>740</v>
      </c>
      <c r="D1612" s="19">
        <v>44041</v>
      </c>
      <c r="E1612" s="18" t="s">
        <v>226</v>
      </c>
      <c r="F1612" s="17" t="s">
        <v>202</v>
      </c>
      <c r="G1612" s="25">
        <v>350</v>
      </c>
    </row>
    <row r="1613" spans="1:7">
      <c r="A1613" s="16">
        <v>200693</v>
      </c>
      <c r="B1613" s="17" t="s">
        <v>352</v>
      </c>
      <c r="C1613" s="18" t="s">
        <v>737</v>
      </c>
      <c r="D1613" s="19">
        <v>44043</v>
      </c>
      <c r="E1613" s="18" t="s">
        <v>228</v>
      </c>
      <c r="F1613" s="17" t="s">
        <v>208</v>
      </c>
      <c r="G1613" s="25">
        <v>350</v>
      </c>
    </row>
    <row r="1614" spans="1:7">
      <c r="A1614" s="16">
        <v>200854</v>
      </c>
      <c r="B1614" s="17" t="s">
        <v>394</v>
      </c>
      <c r="C1614" s="18" t="s">
        <v>242</v>
      </c>
      <c r="D1614" s="19">
        <v>44078</v>
      </c>
      <c r="E1614" s="18" t="s">
        <v>225</v>
      </c>
      <c r="F1614" s="17" t="s">
        <v>201</v>
      </c>
      <c r="G1614" s="25">
        <v>350</v>
      </c>
    </row>
    <row r="1615" spans="1:7">
      <c r="A1615" s="16">
        <v>200883</v>
      </c>
      <c r="B1615" s="17" t="s">
        <v>380</v>
      </c>
      <c r="C1615" s="18" t="s">
        <v>738</v>
      </c>
      <c r="D1615" s="19">
        <v>44084</v>
      </c>
      <c r="E1615" s="18" t="s">
        <v>226</v>
      </c>
      <c r="F1615" s="17" t="s">
        <v>202</v>
      </c>
      <c r="G1615" s="25">
        <v>350</v>
      </c>
    </row>
    <row r="1616" spans="1:7">
      <c r="A1616" s="16">
        <v>200884</v>
      </c>
      <c r="B1616" s="17" t="s">
        <v>378</v>
      </c>
      <c r="C1616" s="18" t="s">
        <v>737</v>
      </c>
      <c r="D1616" s="19">
        <v>44084</v>
      </c>
      <c r="E1616" s="18" t="s">
        <v>225</v>
      </c>
      <c r="F1616" s="17" t="s">
        <v>798</v>
      </c>
      <c r="G1616" s="25">
        <v>350</v>
      </c>
    </row>
    <row r="1617" spans="1:7">
      <c r="A1617" s="16">
        <v>200930</v>
      </c>
      <c r="B1617" s="17" t="s">
        <v>393</v>
      </c>
      <c r="C1617" s="18" t="s">
        <v>814</v>
      </c>
      <c r="D1617" s="19">
        <v>44092</v>
      </c>
      <c r="E1617" s="18" t="s">
        <v>226</v>
      </c>
      <c r="F1617" s="17" t="s">
        <v>202</v>
      </c>
      <c r="G1617" s="25">
        <v>350</v>
      </c>
    </row>
    <row r="1618" spans="1:7">
      <c r="A1618" s="16">
        <v>200978</v>
      </c>
      <c r="B1618" s="17" t="s">
        <v>357</v>
      </c>
      <c r="C1618" s="18" t="s">
        <v>814</v>
      </c>
      <c r="D1618" s="19">
        <v>44100</v>
      </c>
      <c r="E1618" s="18" t="s">
        <v>229</v>
      </c>
      <c r="F1618" s="17" t="s">
        <v>220</v>
      </c>
      <c r="G1618" s="25">
        <v>350</v>
      </c>
    </row>
    <row r="1619" spans="1:7">
      <c r="A1619" s="16">
        <v>200992</v>
      </c>
      <c r="B1619" s="17" t="s">
        <v>429</v>
      </c>
      <c r="C1619" s="18" t="s">
        <v>738</v>
      </c>
      <c r="D1619" s="19">
        <v>44101</v>
      </c>
      <c r="E1619" s="18" t="s">
        <v>225</v>
      </c>
      <c r="F1619" s="17" t="s">
        <v>793</v>
      </c>
      <c r="G1619" s="25">
        <v>350</v>
      </c>
    </row>
    <row r="1620" spans="1:7">
      <c r="A1620" s="16">
        <v>201017</v>
      </c>
      <c r="B1620" s="17" t="s">
        <v>417</v>
      </c>
      <c r="C1620" s="18" t="s">
        <v>739</v>
      </c>
      <c r="D1620" s="19">
        <v>44104</v>
      </c>
      <c r="E1620" s="18" t="s">
        <v>226</v>
      </c>
      <c r="F1620" s="17" t="s">
        <v>788</v>
      </c>
      <c r="G1620" s="25">
        <v>350</v>
      </c>
    </row>
    <row r="1621" spans="1:7">
      <c r="A1621" s="16">
        <v>201040</v>
      </c>
      <c r="B1621" s="17" t="s">
        <v>388</v>
      </c>
      <c r="C1621" s="18" t="s">
        <v>814</v>
      </c>
      <c r="D1621" s="19">
        <v>44107</v>
      </c>
      <c r="E1621" s="18" t="s">
        <v>227</v>
      </c>
      <c r="F1621" s="17" t="s">
        <v>771</v>
      </c>
      <c r="G1621" s="25">
        <v>350</v>
      </c>
    </row>
    <row r="1622" spans="1:7">
      <c r="A1622" s="16">
        <v>201064</v>
      </c>
      <c r="B1622" s="17" t="s">
        <v>425</v>
      </c>
      <c r="C1622" s="18" t="s">
        <v>739</v>
      </c>
      <c r="D1622" s="19">
        <v>44112</v>
      </c>
      <c r="E1622" s="18" t="s">
        <v>225</v>
      </c>
      <c r="F1622" s="17" t="s">
        <v>793</v>
      </c>
      <c r="G1622" s="25">
        <v>350</v>
      </c>
    </row>
    <row r="1623" spans="1:7">
      <c r="A1623" s="16">
        <v>201102</v>
      </c>
      <c r="B1623" s="17" t="s">
        <v>409</v>
      </c>
      <c r="C1623" s="18" t="s">
        <v>741</v>
      </c>
      <c r="D1623" s="19">
        <v>44119</v>
      </c>
      <c r="E1623" s="18" t="s">
        <v>229</v>
      </c>
      <c r="F1623" s="17" t="s">
        <v>220</v>
      </c>
      <c r="G1623" s="25">
        <v>350</v>
      </c>
    </row>
    <row r="1624" spans="1:7">
      <c r="A1624" s="16">
        <v>201114</v>
      </c>
      <c r="B1624" s="17" t="s">
        <v>381</v>
      </c>
      <c r="C1624" s="18" t="s">
        <v>739</v>
      </c>
      <c r="D1624" s="19">
        <v>44120</v>
      </c>
      <c r="E1624" s="18" t="s">
        <v>229</v>
      </c>
      <c r="F1624" s="17" t="s">
        <v>779</v>
      </c>
      <c r="G1624" s="25">
        <v>350</v>
      </c>
    </row>
    <row r="1625" spans="1:7">
      <c r="A1625" s="16">
        <v>201124</v>
      </c>
      <c r="B1625" s="17" t="s">
        <v>367</v>
      </c>
      <c r="C1625" s="18" t="s">
        <v>738</v>
      </c>
      <c r="D1625" s="19">
        <v>44122</v>
      </c>
      <c r="E1625" s="18" t="s">
        <v>230</v>
      </c>
      <c r="F1625" s="17" t="s">
        <v>797</v>
      </c>
      <c r="G1625" s="25">
        <v>350</v>
      </c>
    </row>
    <row r="1626" spans="1:7">
      <c r="A1626" s="16">
        <v>201141</v>
      </c>
      <c r="B1626" s="17" t="s">
        <v>164</v>
      </c>
      <c r="C1626" s="18" t="s">
        <v>738</v>
      </c>
      <c r="D1626" s="19">
        <v>44128</v>
      </c>
      <c r="E1626" s="18" t="s">
        <v>228</v>
      </c>
      <c r="F1626" s="17" t="s">
        <v>776</v>
      </c>
      <c r="G1626" s="25">
        <v>350</v>
      </c>
    </row>
    <row r="1627" spans="1:7">
      <c r="A1627" s="16">
        <v>201147</v>
      </c>
      <c r="B1627" s="17" t="s">
        <v>411</v>
      </c>
      <c r="C1627" s="18" t="s">
        <v>741</v>
      </c>
      <c r="D1627" s="19">
        <v>44132</v>
      </c>
      <c r="E1627" s="18" t="s">
        <v>227</v>
      </c>
      <c r="F1627" s="17" t="s">
        <v>783</v>
      </c>
      <c r="G1627" s="25">
        <v>350</v>
      </c>
    </row>
    <row r="1628" spans="1:7">
      <c r="A1628" s="16">
        <v>200047</v>
      </c>
      <c r="B1628" s="17" t="s">
        <v>119</v>
      </c>
      <c r="C1628" s="18" t="s">
        <v>814</v>
      </c>
      <c r="D1628" s="19">
        <v>43851</v>
      </c>
      <c r="E1628" s="18" t="s">
        <v>228</v>
      </c>
      <c r="F1628" s="17" t="s">
        <v>794</v>
      </c>
      <c r="G1628" s="25">
        <v>250</v>
      </c>
    </row>
    <row r="1629" spans="1:7">
      <c r="A1629" s="16">
        <v>200085</v>
      </c>
      <c r="B1629" s="17" t="s">
        <v>398</v>
      </c>
      <c r="C1629" s="18" t="s">
        <v>736</v>
      </c>
      <c r="D1629" s="19">
        <v>43865</v>
      </c>
      <c r="E1629" s="18" t="s">
        <v>227</v>
      </c>
      <c r="F1629" s="17" t="s">
        <v>748</v>
      </c>
      <c r="G1629" s="25">
        <v>250</v>
      </c>
    </row>
    <row r="1630" spans="1:7">
      <c r="A1630" s="16">
        <v>200089</v>
      </c>
      <c r="B1630" s="17" t="s">
        <v>400</v>
      </c>
      <c r="C1630" s="18" t="s">
        <v>242</v>
      </c>
      <c r="D1630" s="19">
        <v>43866</v>
      </c>
      <c r="E1630" s="18" t="s">
        <v>230</v>
      </c>
      <c r="F1630" s="17" t="s">
        <v>797</v>
      </c>
      <c r="G1630" s="25">
        <v>250</v>
      </c>
    </row>
    <row r="1631" spans="1:7">
      <c r="A1631" s="16">
        <v>200162</v>
      </c>
      <c r="B1631" s="17" t="s">
        <v>403</v>
      </c>
      <c r="C1631" s="18" t="s">
        <v>738</v>
      </c>
      <c r="D1631" s="19">
        <v>43894</v>
      </c>
      <c r="E1631" s="18" t="s">
        <v>227</v>
      </c>
      <c r="F1631" s="17" t="s">
        <v>781</v>
      </c>
      <c r="G1631" s="25">
        <v>250</v>
      </c>
    </row>
    <row r="1632" spans="1:7">
      <c r="A1632" s="16">
        <v>200177</v>
      </c>
      <c r="B1632" s="17" t="s">
        <v>378</v>
      </c>
      <c r="C1632" s="18" t="s">
        <v>814</v>
      </c>
      <c r="D1632" s="19">
        <v>43897</v>
      </c>
      <c r="E1632" s="18" t="s">
        <v>229</v>
      </c>
      <c r="F1632" s="17" t="s">
        <v>777</v>
      </c>
      <c r="G1632" s="25">
        <v>250</v>
      </c>
    </row>
    <row r="1633" spans="1:7">
      <c r="A1633" s="16">
        <v>200207</v>
      </c>
      <c r="B1633" s="17" t="s">
        <v>383</v>
      </c>
      <c r="C1633" s="18" t="s">
        <v>242</v>
      </c>
      <c r="D1633" s="19">
        <v>43908</v>
      </c>
      <c r="E1633" s="18" t="s">
        <v>230</v>
      </c>
      <c r="F1633" s="17" t="s">
        <v>797</v>
      </c>
      <c r="G1633" s="25">
        <v>250</v>
      </c>
    </row>
    <row r="1634" spans="1:7">
      <c r="A1634" s="16">
        <v>200307</v>
      </c>
      <c r="B1634" s="17" t="s">
        <v>368</v>
      </c>
      <c r="C1634" s="18" t="s">
        <v>242</v>
      </c>
      <c r="D1634" s="19">
        <v>43939</v>
      </c>
      <c r="E1634" s="18" t="s">
        <v>225</v>
      </c>
      <c r="F1634" s="17" t="s">
        <v>791</v>
      </c>
      <c r="G1634" s="25">
        <v>250</v>
      </c>
    </row>
    <row r="1635" spans="1:7">
      <c r="A1635" s="16">
        <v>200329</v>
      </c>
      <c r="B1635" s="17" t="s">
        <v>402</v>
      </c>
      <c r="C1635" s="18" t="s">
        <v>242</v>
      </c>
      <c r="D1635" s="19">
        <v>43945</v>
      </c>
      <c r="E1635" s="18" t="s">
        <v>227</v>
      </c>
      <c r="F1635" s="17" t="s">
        <v>767</v>
      </c>
      <c r="G1635" s="25">
        <v>250</v>
      </c>
    </row>
    <row r="1636" spans="1:7">
      <c r="A1636" s="16">
        <v>200337</v>
      </c>
      <c r="B1636" s="17" t="s">
        <v>414</v>
      </c>
      <c r="C1636" s="18" t="s">
        <v>738</v>
      </c>
      <c r="D1636" s="19">
        <v>43947</v>
      </c>
      <c r="E1636" s="18" t="s">
        <v>227</v>
      </c>
      <c r="F1636" s="17" t="s">
        <v>786</v>
      </c>
      <c r="G1636" s="25">
        <v>250</v>
      </c>
    </row>
    <row r="1637" spans="1:7">
      <c r="A1637" s="16">
        <v>200357</v>
      </c>
      <c r="B1637" s="17" t="s">
        <v>352</v>
      </c>
      <c r="C1637" s="18" t="s">
        <v>242</v>
      </c>
      <c r="D1637" s="19">
        <v>43954</v>
      </c>
      <c r="E1637" s="18" t="s">
        <v>225</v>
      </c>
      <c r="F1637" s="17" t="s">
        <v>205</v>
      </c>
      <c r="G1637" s="25">
        <v>250</v>
      </c>
    </row>
    <row r="1638" spans="1:7">
      <c r="A1638" s="16">
        <v>200373</v>
      </c>
      <c r="B1638" s="17" t="s">
        <v>395</v>
      </c>
      <c r="C1638" s="18" t="s">
        <v>814</v>
      </c>
      <c r="D1638" s="19">
        <v>43961</v>
      </c>
      <c r="E1638" s="18" t="s">
        <v>227</v>
      </c>
      <c r="F1638" s="17" t="s">
        <v>780</v>
      </c>
      <c r="G1638" s="25">
        <v>250</v>
      </c>
    </row>
    <row r="1639" spans="1:7">
      <c r="A1639" s="16">
        <v>200411</v>
      </c>
      <c r="B1639" s="17" t="s">
        <v>386</v>
      </c>
      <c r="C1639" s="18" t="s">
        <v>242</v>
      </c>
      <c r="D1639" s="19">
        <v>43973</v>
      </c>
      <c r="E1639" s="18" t="s">
        <v>812</v>
      </c>
      <c r="F1639" s="17" t="s">
        <v>757</v>
      </c>
      <c r="G1639" s="25">
        <v>250</v>
      </c>
    </row>
    <row r="1640" spans="1:7">
      <c r="A1640" s="16">
        <v>200414</v>
      </c>
      <c r="B1640" s="17" t="s">
        <v>376</v>
      </c>
      <c r="C1640" s="18" t="s">
        <v>242</v>
      </c>
      <c r="D1640" s="19">
        <v>43974</v>
      </c>
      <c r="E1640" s="18" t="s">
        <v>227</v>
      </c>
      <c r="F1640" s="17" t="s">
        <v>774</v>
      </c>
      <c r="G1640" s="25">
        <v>250</v>
      </c>
    </row>
    <row r="1641" spans="1:7">
      <c r="A1641" s="16">
        <v>200467</v>
      </c>
      <c r="B1641" s="17" t="s">
        <v>434</v>
      </c>
      <c r="C1641" s="18" t="s">
        <v>738</v>
      </c>
      <c r="D1641" s="19">
        <v>43993</v>
      </c>
      <c r="E1641" s="18" t="s">
        <v>227</v>
      </c>
      <c r="F1641" s="17" t="s">
        <v>783</v>
      </c>
      <c r="G1641" s="25">
        <v>250</v>
      </c>
    </row>
    <row r="1642" spans="1:7">
      <c r="A1642" s="16">
        <v>200479</v>
      </c>
      <c r="B1642" s="17" t="s">
        <v>421</v>
      </c>
      <c r="C1642" s="18" t="s">
        <v>741</v>
      </c>
      <c r="D1642" s="19">
        <v>43996</v>
      </c>
      <c r="E1642" s="18" t="s">
        <v>225</v>
      </c>
      <c r="F1642" s="17" t="s">
        <v>206</v>
      </c>
      <c r="G1642" s="25">
        <v>250</v>
      </c>
    </row>
    <row r="1643" spans="1:7">
      <c r="A1643" s="16">
        <v>200502</v>
      </c>
      <c r="B1643" s="17" t="s">
        <v>166</v>
      </c>
      <c r="C1643" s="18" t="s">
        <v>242</v>
      </c>
      <c r="D1643" s="19">
        <v>44001</v>
      </c>
      <c r="E1643" s="18" t="s">
        <v>228</v>
      </c>
      <c r="F1643" s="17" t="s">
        <v>208</v>
      </c>
      <c r="G1643" s="25">
        <v>250</v>
      </c>
    </row>
    <row r="1644" spans="1:7">
      <c r="A1644" s="16">
        <v>200506</v>
      </c>
      <c r="B1644" s="17" t="s">
        <v>387</v>
      </c>
      <c r="C1644" s="18" t="s">
        <v>740</v>
      </c>
      <c r="D1644" s="19">
        <v>44002</v>
      </c>
      <c r="E1644" s="18" t="s">
        <v>228</v>
      </c>
      <c r="F1644" s="17" t="s">
        <v>772</v>
      </c>
      <c r="G1644" s="25">
        <v>250</v>
      </c>
    </row>
    <row r="1645" spans="1:7">
      <c r="A1645" s="16">
        <v>200576</v>
      </c>
      <c r="B1645" s="17" t="s">
        <v>403</v>
      </c>
      <c r="C1645" s="18" t="s">
        <v>738</v>
      </c>
      <c r="D1645" s="19">
        <v>44020</v>
      </c>
      <c r="E1645" s="18" t="s">
        <v>230</v>
      </c>
      <c r="F1645" s="17" t="s">
        <v>770</v>
      </c>
      <c r="G1645" s="25">
        <v>250</v>
      </c>
    </row>
    <row r="1646" spans="1:7">
      <c r="A1646" s="16">
        <v>200605</v>
      </c>
      <c r="B1646" s="17" t="s">
        <v>364</v>
      </c>
      <c r="C1646" s="18" t="s">
        <v>242</v>
      </c>
      <c r="D1646" s="19">
        <v>44024</v>
      </c>
      <c r="E1646" s="18" t="s">
        <v>230</v>
      </c>
      <c r="F1646" s="17" t="s">
        <v>796</v>
      </c>
      <c r="G1646" s="25">
        <v>250</v>
      </c>
    </row>
    <row r="1647" spans="1:7">
      <c r="A1647" s="16">
        <v>200606</v>
      </c>
      <c r="B1647" s="17" t="s">
        <v>405</v>
      </c>
      <c r="C1647" s="18" t="s">
        <v>737</v>
      </c>
      <c r="D1647" s="19">
        <v>44024</v>
      </c>
      <c r="E1647" s="18" t="s">
        <v>225</v>
      </c>
      <c r="F1647" s="17" t="s">
        <v>206</v>
      </c>
      <c r="G1647" s="25">
        <v>250</v>
      </c>
    </row>
    <row r="1648" spans="1:7">
      <c r="A1648" s="16">
        <v>200653</v>
      </c>
      <c r="B1648" s="17" t="s">
        <v>430</v>
      </c>
      <c r="C1648" s="18" t="s">
        <v>737</v>
      </c>
      <c r="D1648" s="19">
        <v>44035</v>
      </c>
      <c r="E1648" s="18" t="s">
        <v>230</v>
      </c>
      <c r="F1648" s="17" t="s">
        <v>765</v>
      </c>
      <c r="G1648" s="25">
        <v>250</v>
      </c>
    </row>
    <row r="1649" spans="1:7">
      <c r="A1649" s="16">
        <v>200684</v>
      </c>
      <c r="B1649" s="17" t="s">
        <v>418</v>
      </c>
      <c r="C1649" s="18" t="s">
        <v>242</v>
      </c>
      <c r="D1649" s="19">
        <v>44041</v>
      </c>
      <c r="E1649" s="18" t="s">
        <v>227</v>
      </c>
      <c r="F1649" s="17" t="s">
        <v>786</v>
      </c>
      <c r="G1649" s="25">
        <v>250</v>
      </c>
    </row>
    <row r="1650" spans="1:7">
      <c r="A1650" s="16">
        <v>200688</v>
      </c>
      <c r="B1650" s="17" t="s">
        <v>371</v>
      </c>
      <c r="C1650" s="18" t="s">
        <v>739</v>
      </c>
      <c r="D1650" s="19">
        <v>44042</v>
      </c>
      <c r="E1650" s="18" t="s">
        <v>812</v>
      </c>
      <c r="F1650" s="17" t="s">
        <v>745</v>
      </c>
      <c r="G1650" s="25">
        <v>250</v>
      </c>
    </row>
    <row r="1651" spans="1:7">
      <c r="A1651" s="16">
        <v>200700</v>
      </c>
      <c r="B1651" s="17" t="s">
        <v>392</v>
      </c>
      <c r="C1651" s="18" t="s">
        <v>814</v>
      </c>
      <c r="D1651" s="19">
        <v>44044</v>
      </c>
      <c r="E1651" s="18" t="s">
        <v>226</v>
      </c>
      <c r="F1651" s="17" t="s">
        <v>775</v>
      </c>
      <c r="G1651" s="25">
        <v>250</v>
      </c>
    </row>
    <row r="1652" spans="1:7">
      <c r="A1652" s="16">
        <v>200709</v>
      </c>
      <c r="B1652" s="17" t="s">
        <v>390</v>
      </c>
      <c r="C1652" s="18" t="s">
        <v>742</v>
      </c>
      <c r="D1652" s="19">
        <v>44045</v>
      </c>
      <c r="E1652" s="18" t="s">
        <v>225</v>
      </c>
      <c r="F1652" s="17" t="s">
        <v>219</v>
      </c>
      <c r="G1652" s="25">
        <v>250</v>
      </c>
    </row>
    <row r="1653" spans="1:7">
      <c r="A1653" s="16">
        <v>200717</v>
      </c>
      <c r="B1653" s="17" t="s">
        <v>426</v>
      </c>
      <c r="C1653" s="18" t="s">
        <v>741</v>
      </c>
      <c r="D1653" s="19">
        <v>44049</v>
      </c>
      <c r="E1653" s="18" t="s">
        <v>230</v>
      </c>
      <c r="F1653" s="17" t="s">
        <v>773</v>
      </c>
      <c r="G1653" s="25">
        <v>250</v>
      </c>
    </row>
    <row r="1654" spans="1:7">
      <c r="A1654" s="16">
        <v>200776</v>
      </c>
      <c r="B1654" s="17" t="s">
        <v>408</v>
      </c>
      <c r="C1654" s="18" t="s">
        <v>740</v>
      </c>
      <c r="D1654" s="19">
        <v>44063</v>
      </c>
      <c r="E1654" s="18" t="s">
        <v>225</v>
      </c>
      <c r="F1654" s="17" t="s">
        <v>792</v>
      </c>
      <c r="G1654" s="25">
        <v>250</v>
      </c>
    </row>
    <row r="1655" spans="1:7">
      <c r="A1655" s="16">
        <v>201054</v>
      </c>
      <c r="B1655" s="17" t="s">
        <v>386</v>
      </c>
      <c r="C1655" s="18" t="s">
        <v>741</v>
      </c>
      <c r="D1655" s="19">
        <v>44111</v>
      </c>
      <c r="E1655" s="18" t="s">
        <v>225</v>
      </c>
      <c r="F1655" s="17" t="s">
        <v>798</v>
      </c>
      <c r="G1655" s="25">
        <v>250</v>
      </c>
    </row>
    <row r="1656" spans="1:7">
      <c r="A1656" s="16">
        <v>201140</v>
      </c>
      <c r="B1656" s="17" t="s">
        <v>119</v>
      </c>
      <c r="C1656" s="18" t="s">
        <v>736</v>
      </c>
      <c r="D1656" s="19">
        <v>44127</v>
      </c>
      <c r="E1656" s="18" t="s">
        <v>812</v>
      </c>
      <c r="F1656" s="17" t="s">
        <v>215</v>
      </c>
      <c r="G1656" s="25">
        <v>250</v>
      </c>
    </row>
    <row r="1657" spans="1:7">
      <c r="A1657" s="16">
        <v>201142</v>
      </c>
      <c r="B1657" s="17" t="s">
        <v>426</v>
      </c>
      <c r="C1657" s="18" t="s">
        <v>814</v>
      </c>
      <c r="D1657" s="19">
        <v>44128</v>
      </c>
      <c r="E1657" s="18" t="s">
        <v>227</v>
      </c>
      <c r="F1657" s="17" t="s">
        <v>780</v>
      </c>
      <c r="G1657" s="25">
        <v>250</v>
      </c>
    </row>
    <row r="1658" spans="1:7">
      <c r="A1658" s="16">
        <v>200107</v>
      </c>
      <c r="B1658" s="17" t="s">
        <v>358</v>
      </c>
      <c r="C1658" s="18" t="s">
        <v>742</v>
      </c>
      <c r="D1658" s="19">
        <v>43873</v>
      </c>
      <c r="E1658" s="18" t="s">
        <v>226</v>
      </c>
      <c r="F1658" s="17" t="s">
        <v>789</v>
      </c>
      <c r="G1658" s="25">
        <v>150</v>
      </c>
    </row>
    <row r="1659" spans="1:7">
      <c r="A1659" s="16">
        <v>200129</v>
      </c>
      <c r="B1659" s="17" t="s">
        <v>427</v>
      </c>
      <c r="C1659" s="18" t="s">
        <v>740</v>
      </c>
      <c r="D1659" s="19">
        <v>43881</v>
      </c>
      <c r="E1659" s="18" t="s">
        <v>229</v>
      </c>
      <c r="F1659" s="17" t="s">
        <v>203</v>
      </c>
      <c r="G1659" s="25">
        <v>150</v>
      </c>
    </row>
    <row r="1660" spans="1:7">
      <c r="A1660" s="16">
        <v>200152</v>
      </c>
      <c r="B1660" s="17" t="s">
        <v>419</v>
      </c>
      <c r="C1660" s="18" t="s">
        <v>741</v>
      </c>
      <c r="D1660" s="19">
        <v>43888</v>
      </c>
      <c r="E1660" s="18" t="s">
        <v>230</v>
      </c>
      <c r="F1660" s="17" t="s">
        <v>770</v>
      </c>
      <c r="G1660" s="25">
        <v>150</v>
      </c>
    </row>
    <row r="1661" spans="1:7">
      <c r="A1661" s="16">
        <v>200215</v>
      </c>
      <c r="B1661" s="17" t="s">
        <v>398</v>
      </c>
      <c r="C1661" s="18" t="s">
        <v>738</v>
      </c>
      <c r="D1661" s="19">
        <v>43910</v>
      </c>
      <c r="E1661" s="18" t="s">
        <v>229</v>
      </c>
      <c r="F1661" s="17" t="s">
        <v>752</v>
      </c>
      <c r="G1661" s="25">
        <v>150</v>
      </c>
    </row>
    <row r="1662" spans="1:7">
      <c r="A1662" s="16">
        <v>200368</v>
      </c>
      <c r="B1662" s="17" t="s">
        <v>380</v>
      </c>
      <c r="C1662" s="18" t="s">
        <v>737</v>
      </c>
      <c r="D1662" s="19">
        <v>43959</v>
      </c>
      <c r="E1662" s="18" t="s">
        <v>227</v>
      </c>
      <c r="F1662" s="17" t="s">
        <v>748</v>
      </c>
      <c r="G1662" s="25">
        <v>150</v>
      </c>
    </row>
    <row r="1663" spans="1:7">
      <c r="A1663" s="16">
        <v>200449</v>
      </c>
      <c r="B1663" s="17" t="s">
        <v>378</v>
      </c>
      <c r="C1663" s="18" t="s">
        <v>736</v>
      </c>
      <c r="D1663" s="19">
        <v>43986</v>
      </c>
      <c r="E1663" s="18" t="s">
        <v>225</v>
      </c>
      <c r="F1663" s="17" t="s">
        <v>798</v>
      </c>
      <c r="G1663" s="25">
        <v>150</v>
      </c>
    </row>
    <row r="1664" spans="1:7">
      <c r="A1664" s="16">
        <v>200465</v>
      </c>
      <c r="B1664" s="17" t="s">
        <v>404</v>
      </c>
      <c r="C1664" s="18" t="s">
        <v>736</v>
      </c>
      <c r="D1664" s="19">
        <v>43992</v>
      </c>
      <c r="E1664" s="18" t="s">
        <v>227</v>
      </c>
      <c r="F1664" s="17" t="s">
        <v>749</v>
      </c>
      <c r="G1664" s="25">
        <v>150</v>
      </c>
    </row>
    <row r="1665" spans="1:10">
      <c r="A1665" s="16">
        <v>200487</v>
      </c>
      <c r="B1665" s="17" t="s">
        <v>396</v>
      </c>
      <c r="C1665" s="18" t="s">
        <v>814</v>
      </c>
      <c r="D1665" s="19">
        <v>43999</v>
      </c>
      <c r="E1665" s="18" t="s">
        <v>812</v>
      </c>
      <c r="F1665" s="17" t="s">
        <v>790</v>
      </c>
      <c r="G1665" s="25">
        <v>150</v>
      </c>
    </row>
    <row r="1666" spans="1:10">
      <c r="A1666" s="16">
        <v>200519</v>
      </c>
      <c r="B1666" s="17" t="s">
        <v>401</v>
      </c>
      <c r="C1666" s="18" t="s">
        <v>814</v>
      </c>
      <c r="D1666" s="19">
        <v>44007</v>
      </c>
      <c r="E1666" s="18" t="s">
        <v>229</v>
      </c>
      <c r="F1666" s="17" t="s">
        <v>747</v>
      </c>
      <c r="G1666" s="25">
        <v>150</v>
      </c>
    </row>
    <row r="1667" spans="1:10">
      <c r="A1667" s="16">
        <v>200541</v>
      </c>
      <c r="B1667" s="17" t="s">
        <v>408</v>
      </c>
      <c r="C1667" s="18" t="s">
        <v>736</v>
      </c>
      <c r="D1667" s="19">
        <v>44010</v>
      </c>
      <c r="E1667" s="18" t="s">
        <v>229</v>
      </c>
      <c r="F1667" s="17" t="s">
        <v>211</v>
      </c>
      <c r="G1667" s="25">
        <v>150</v>
      </c>
    </row>
    <row r="1668" spans="1:10">
      <c r="A1668" s="16">
        <v>200589</v>
      </c>
      <c r="B1668" s="17" t="s">
        <v>365</v>
      </c>
      <c r="C1668" s="18" t="s">
        <v>737</v>
      </c>
      <c r="D1668" s="19">
        <v>44023</v>
      </c>
      <c r="E1668" s="18" t="s">
        <v>227</v>
      </c>
      <c r="F1668" s="17" t="s">
        <v>749</v>
      </c>
      <c r="G1668" s="25">
        <v>150</v>
      </c>
    </row>
    <row r="1669" spans="1:10">
      <c r="A1669" s="16">
        <v>200601</v>
      </c>
      <c r="B1669" s="17" t="s">
        <v>399</v>
      </c>
      <c r="C1669" s="18" t="s">
        <v>736</v>
      </c>
      <c r="D1669" s="19">
        <v>44024</v>
      </c>
      <c r="E1669" s="18" t="s">
        <v>227</v>
      </c>
      <c r="F1669" s="17" t="s">
        <v>750</v>
      </c>
      <c r="G1669" s="25">
        <v>150</v>
      </c>
    </row>
    <row r="1670" spans="1:10">
      <c r="A1670" s="16">
        <v>200613</v>
      </c>
      <c r="B1670" s="17" t="s">
        <v>404</v>
      </c>
      <c r="C1670" s="18" t="s">
        <v>740</v>
      </c>
      <c r="D1670" s="19">
        <v>44027</v>
      </c>
      <c r="E1670" s="18" t="s">
        <v>226</v>
      </c>
      <c r="F1670" s="17" t="s">
        <v>785</v>
      </c>
      <c r="G1670" s="25">
        <v>150</v>
      </c>
    </row>
    <row r="1671" spans="1:10">
      <c r="A1671" s="16">
        <v>200708</v>
      </c>
      <c r="B1671" s="17" t="s">
        <v>352</v>
      </c>
      <c r="C1671" s="18" t="s">
        <v>242</v>
      </c>
      <c r="D1671" s="19">
        <v>44045</v>
      </c>
      <c r="E1671" s="18" t="s">
        <v>225</v>
      </c>
      <c r="F1671" s="17" t="s">
        <v>218</v>
      </c>
      <c r="G1671" s="25">
        <v>150</v>
      </c>
    </row>
    <row r="1672" spans="1:10">
      <c r="A1672" s="16">
        <v>200831</v>
      </c>
      <c r="B1672" s="17" t="s">
        <v>136</v>
      </c>
      <c r="C1672" s="18" t="s">
        <v>738</v>
      </c>
      <c r="D1672" s="19">
        <v>44073</v>
      </c>
      <c r="E1672" s="18" t="s">
        <v>227</v>
      </c>
      <c r="F1672" s="17" t="s">
        <v>760</v>
      </c>
      <c r="G1672" s="25">
        <v>150</v>
      </c>
      <c r="J1672" s="25"/>
    </row>
    <row r="1673" spans="1:10">
      <c r="A1673" s="16">
        <v>200851</v>
      </c>
      <c r="B1673" s="17" t="s">
        <v>431</v>
      </c>
      <c r="C1673" s="18" t="s">
        <v>742</v>
      </c>
      <c r="D1673" s="19">
        <v>44077</v>
      </c>
      <c r="E1673" s="18" t="s">
        <v>229</v>
      </c>
      <c r="F1673" s="17" t="s">
        <v>777</v>
      </c>
      <c r="G1673" s="25">
        <v>150</v>
      </c>
    </row>
    <row r="1674" spans="1:10">
      <c r="A1674" s="16">
        <v>200895</v>
      </c>
      <c r="B1674" s="17" t="s">
        <v>404</v>
      </c>
      <c r="C1674" s="18" t="s">
        <v>741</v>
      </c>
      <c r="D1674" s="19">
        <v>44085</v>
      </c>
      <c r="E1674" s="18" t="s">
        <v>226</v>
      </c>
      <c r="F1674" s="17" t="s">
        <v>214</v>
      </c>
      <c r="G1674" s="25">
        <v>150</v>
      </c>
    </row>
    <row r="1675" spans="1:10">
      <c r="A1675" s="16">
        <v>200920</v>
      </c>
      <c r="B1675" s="17" t="s">
        <v>385</v>
      </c>
      <c r="C1675" s="18" t="s">
        <v>742</v>
      </c>
      <c r="D1675" s="19">
        <v>44090</v>
      </c>
      <c r="E1675" s="18" t="s">
        <v>229</v>
      </c>
      <c r="F1675" s="17" t="s">
        <v>747</v>
      </c>
      <c r="G1675" s="25">
        <v>150</v>
      </c>
    </row>
    <row r="1676" spans="1:10">
      <c r="A1676" s="16">
        <v>200987</v>
      </c>
      <c r="B1676" s="17" t="s">
        <v>422</v>
      </c>
      <c r="C1676" s="18" t="s">
        <v>814</v>
      </c>
      <c r="D1676" s="19">
        <v>44101</v>
      </c>
      <c r="E1676" s="18" t="s">
        <v>229</v>
      </c>
      <c r="F1676" s="17" t="s">
        <v>778</v>
      </c>
      <c r="G1676" s="25">
        <v>150</v>
      </c>
    </row>
    <row r="1677" spans="1:10">
      <c r="A1677" s="16">
        <v>201020</v>
      </c>
      <c r="B1677" s="17" t="s">
        <v>382</v>
      </c>
      <c r="C1677" s="18" t="s">
        <v>738</v>
      </c>
      <c r="D1677" s="19">
        <v>44105</v>
      </c>
      <c r="E1677" s="18" t="s">
        <v>226</v>
      </c>
      <c r="F1677" s="17" t="s">
        <v>202</v>
      </c>
      <c r="G1677" s="25">
        <v>150</v>
      </c>
    </row>
    <row r="1678" spans="1:10">
      <c r="A1678" s="16">
        <v>201022</v>
      </c>
      <c r="B1678" s="17" t="s">
        <v>416</v>
      </c>
      <c r="C1678" s="18" t="s">
        <v>739</v>
      </c>
      <c r="D1678" s="19">
        <v>44105</v>
      </c>
      <c r="E1678" s="18" t="s">
        <v>226</v>
      </c>
      <c r="F1678" s="17" t="s">
        <v>762</v>
      </c>
      <c r="G1678" s="25">
        <v>150</v>
      </c>
    </row>
    <row r="1679" spans="1:10">
      <c r="A1679" s="16">
        <v>201041</v>
      </c>
      <c r="B1679" s="17" t="s">
        <v>409</v>
      </c>
      <c r="C1679" s="18" t="s">
        <v>738</v>
      </c>
      <c r="D1679" s="19">
        <v>44107</v>
      </c>
      <c r="E1679" s="18" t="s">
        <v>226</v>
      </c>
      <c r="F1679" s="17" t="s">
        <v>784</v>
      </c>
      <c r="G1679" s="25">
        <v>150</v>
      </c>
    </row>
    <row r="1680" spans="1:10">
      <c r="A1680" s="16">
        <v>201055</v>
      </c>
      <c r="B1680" s="17" t="s">
        <v>119</v>
      </c>
      <c r="C1680" s="18" t="s">
        <v>742</v>
      </c>
      <c r="D1680" s="19">
        <v>44111</v>
      </c>
      <c r="E1680" s="18" t="s">
        <v>812</v>
      </c>
      <c r="F1680" s="17" t="s">
        <v>782</v>
      </c>
      <c r="G1680" s="25">
        <v>150</v>
      </c>
    </row>
    <row r="1681" spans="1:7">
      <c r="A1681" s="16">
        <v>201104</v>
      </c>
      <c r="B1681" s="17" t="s">
        <v>428</v>
      </c>
      <c r="C1681" s="18" t="s">
        <v>738</v>
      </c>
      <c r="D1681" s="19">
        <v>44119</v>
      </c>
      <c r="E1681" s="18" t="s">
        <v>225</v>
      </c>
      <c r="F1681" s="17" t="s">
        <v>791</v>
      </c>
      <c r="G1681" s="25">
        <v>150</v>
      </c>
    </row>
    <row r="1682" spans="1:7">
      <c r="A1682" s="16">
        <v>200187</v>
      </c>
      <c r="B1682" s="17" t="s">
        <v>363</v>
      </c>
      <c r="C1682" s="18" t="s">
        <v>736</v>
      </c>
      <c r="D1682" s="19">
        <v>43901</v>
      </c>
      <c r="E1682" s="18" t="s">
        <v>227</v>
      </c>
      <c r="F1682" s="17" t="s">
        <v>764</v>
      </c>
      <c r="G1682" s="25">
        <v>50</v>
      </c>
    </row>
    <row r="1683" spans="1:7">
      <c r="A1683" s="16">
        <v>200482</v>
      </c>
      <c r="B1683" s="17" t="s">
        <v>433</v>
      </c>
      <c r="C1683" s="18" t="s">
        <v>737</v>
      </c>
      <c r="D1683" s="19">
        <v>43996</v>
      </c>
      <c r="E1683" s="18" t="s">
        <v>229</v>
      </c>
      <c r="F1683" s="17" t="s">
        <v>778</v>
      </c>
      <c r="G1683" s="25">
        <v>50</v>
      </c>
    </row>
    <row r="1684" spans="1:7">
      <c r="A1684" s="16">
        <v>200544</v>
      </c>
      <c r="B1684" s="17" t="s">
        <v>424</v>
      </c>
      <c r="C1684" s="18" t="s">
        <v>738</v>
      </c>
      <c r="D1684" s="19">
        <v>44010</v>
      </c>
      <c r="E1684" s="18" t="s">
        <v>227</v>
      </c>
      <c r="F1684" s="17" t="s">
        <v>746</v>
      </c>
      <c r="G1684" s="25">
        <v>50</v>
      </c>
    </row>
    <row r="1685" spans="1:7">
      <c r="A1685" s="16">
        <v>200811</v>
      </c>
      <c r="B1685" s="17" t="s">
        <v>433</v>
      </c>
      <c r="C1685" s="18" t="s">
        <v>742</v>
      </c>
      <c r="D1685" s="19">
        <v>44071</v>
      </c>
      <c r="E1685" s="18" t="s">
        <v>227</v>
      </c>
      <c r="F1685" s="17" t="s">
        <v>764</v>
      </c>
      <c r="G1685" s="25">
        <v>50</v>
      </c>
    </row>
  </sheetData>
  <autoFilter ref="A1:G1685" xr:uid="{653A7864-A01C-45E9-B41F-7258D3489958}">
    <sortState xmlns:xlrd2="http://schemas.microsoft.com/office/spreadsheetml/2017/richdata2" ref="A2:G1685">
      <sortCondition descending="1" ref="G1:G1685"/>
    </sortState>
  </autoFilter>
  <sortState xmlns:xlrd2="http://schemas.microsoft.com/office/spreadsheetml/2017/richdata2" ref="A2:G1685">
    <sortCondition ref="A1"/>
  </sortState>
  <phoneticPr fontId="4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77"/>
  <sheetViews>
    <sheetView tabSelected="1" workbookViewId="0">
      <selection activeCell="D9" sqref="D9"/>
    </sheetView>
  </sheetViews>
  <sheetFormatPr defaultRowHeight="17.399999999999999"/>
  <cols>
    <col min="1" max="1" width="24.8984375" bestFit="1" customWidth="1"/>
    <col min="2" max="6" width="9.8984375" bestFit="1" customWidth="1"/>
    <col min="7" max="9" width="11" bestFit="1" customWidth="1"/>
    <col min="10" max="10" width="9.8984375" bestFit="1" customWidth="1"/>
    <col min="11" max="13" width="11" bestFit="1" customWidth="1"/>
  </cols>
  <sheetData>
    <row r="1" spans="1:13">
      <c r="A1" s="6" t="s">
        <v>255</v>
      </c>
      <c r="B1" s="7" t="s">
        <v>243</v>
      </c>
      <c r="C1" s="7" t="s">
        <v>244</v>
      </c>
      <c r="D1" s="7" t="s">
        <v>245</v>
      </c>
      <c r="E1" s="7" t="s">
        <v>246</v>
      </c>
      <c r="F1" s="7" t="s">
        <v>247</v>
      </c>
      <c r="G1" s="7" t="s">
        <v>248</v>
      </c>
      <c r="H1" s="7" t="s">
        <v>249</v>
      </c>
      <c r="I1" s="7" t="s">
        <v>250</v>
      </c>
      <c r="J1" s="7" t="s">
        <v>251</v>
      </c>
      <c r="K1" s="7" t="s">
        <v>252</v>
      </c>
      <c r="L1" s="7" t="s">
        <v>253</v>
      </c>
      <c r="M1" s="7" t="s">
        <v>254</v>
      </c>
    </row>
    <row r="2" spans="1:13">
      <c r="A2" s="5" t="s">
        <v>785</v>
      </c>
      <c r="B2" s="8">
        <v>902000</v>
      </c>
      <c r="C2" s="8">
        <v>1708000</v>
      </c>
      <c r="D2" s="8">
        <v>4014000</v>
      </c>
      <c r="E2" s="8">
        <v>152000</v>
      </c>
      <c r="F2" s="8">
        <v>5848010</v>
      </c>
      <c r="G2" s="8">
        <v>316005</v>
      </c>
      <c r="H2" s="8">
        <v>3892000</v>
      </c>
      <c r="I2" s="8">
        <v>2270005</v>
      </c>
      <c r="J2" s="8">
        <v>1300005</v>
      </c>
      <c r="K2" s="8">
        <v>2114000.5</v>
      </c>
      <c r="L2" s="8">
        <v>476000</v>
      </c>
      <c r="M2" s="8">
        <v>1244000</v>
      </c>
    </row>
    <row r="3" spans="1:13">
      <c r="A3" s="5" t="s">
        <v>784</v>
      </c>
      <c r="B3" s="8">
        <v>390000</v>
      </c>
      <c r="C3" s="8"/>
      <c r="D3" s="8">
        <v>390000</v>
      </c>
      <c r="E3" s="8">
        <v>420001</v>
      </c>
      <c r="F3" s="8">
        <v>2720027</v>
      </c>
      <c r="G3" s="8">
        <v>3590000</v>
      </c>
      <c r="H3" s="8">
        <v>7545015</v>
      </c>
      <c r="I3" s="8">
        <v>1040000</v>
      </c>
      <c r="J3" s="8">
        <v>2230012</v>
      </c>
      <c r="K3" s="8">
        <v>2885000</v>
      </c>
      <c r="L3" s="8">
        <v>7934000</v>
      </c>
      <c r="M3" s="8">
        <v>9256000</v>
      </c>
    </row>
    <row r="4" spans="1:13">
      <c r="A4" s="5" t="s">
        <v>786</v>
      </c>
      <c r="B4" s="8">
        <v>2480000</v>
      </c>
      <c r="C4" s="8">
        <v>2817000</v>
      </c>
      <c r="D4" s="8">
        <v>1984000</v>
      </c>
      <c r="E4" s="8">
        <v>1705000</v>
      </c>
      <c r="F4" s="8">
        <v>180000</v>
      </c>
      <c r="G4" s="8">
        <v>1852000</v>
      </c>
      <c r="H4" s="8">
        <v>4061000</v>
      </c>
      <c r="I4" s="8">
        <v>3506002.8</v>
      </c>
      <c r="J4" s="8">
        <v>2005000</v>
      </c>
      <c r="K4" s="8">
        <v>1496000</v>
      </c>
      <c r="L4" s="8">
        <v>186000</v>
      </c>
      <c r="M4" s="8">
        <v>2063000</v>
      </c>
    </row>
    <row r="5" spans="1:13">
      <c r="A5" s="5" t="s">
        <v>767</v>
      </c>
      <c r="B5" s="8">
        <v>2520000</v>
      </c>
      <c r="C5" s="8">
        <v>180000</v>
      </c>
      <c r="D5" s="8">
        <v>576000</v>
      </c>
      <c r="E5" s="8">
        <v>2041000</v>
      </c>
      <c r="F5" s="8">
        <v>3852000</v>
      </c>
      <c r="G5" s="8">
        <v>4382000</v>
      </c>
      <c r="H5" s="8">
        <v>2246000</v>
      </c>
      <c r="I5" s="8">
        <v>465000</v>
      </c>
      <c r="J5" s="8">
        <v>2991008.75</v>
      </c>
      <c r="K5" s="8">
        <v>1028009</v>
      </c>
      <c r="L5" s="8">
        <v>2771000</v>
      </c>
      <c r="M5" s="8">
        <v>3072022.5</v>
      </c>
    </row>
    <row r="6" spans="1:13">
      <c r="A6" s="5" t="s">
        <v>768</v>
      </c>
      <c r="B6" s="8">
        <v>126000</v>
      </c>
      <c r="C6" s="8"/>
      <c r="D6" s="8">
        <v>1840000</v>
      </c>
      <c r="E6" s="8">
        <v>170000</v>
      </c>
      <c r="F6" s="8">
        <v>320000</v>
      </c>
      <c r="G6" s="8"/>
      <c r="H6" s="8">
        <v>640000</v>
      </c>
      <c r="I6" s="8">
        <v>192000</v>
      </c>
      <c r="J6" s="8">
        <v>2720000</v>
      </c>
      <c r="K6" s="8">
        <v>1870000</v>
      </c>
      <c r="L6" s="8">
        <v>5120000</v>
      </c>
      <c r="M6" s="8">
        <v>10524000</v>
      </c>
    </row>
    <row r="7" spans="1:13">
      <c r="A7" s="5" t="s">
        <v>750</v>
      </c>
      <c r="B7" s="8">
        <v>1750000</v>
      </c>
      <c r="C7" s="8">
        <v>2607000</v>
      </c>
      <c r="D7" s="8">
        <v>420000</v>
      </c>
      <c r="E7" s="8">
        <v>1850000</v>
      </c>
      <c r="F7" s="8">
        <v>1428000</v>
      </c>
      <c r="G7" s="8">
        <v>3385006.3</v>
      </c>
      <c r="H7" s="8">
        <v>1870000</v>
      </c>
      <c r="I7" s="8">
        <v>920004</v>
      </c>
      <c r="J7" s="8">
        <v>3162000</v>
      </c>
      <c r="K7" s="8">
        <v>5756000</v>
      </c>
      <c r="L7" s="8">
        <v>1401000</v>
      </c>
      <c r="M7" s="8">
        <v>12530000</v>
      </c>
    </row>
    <row r="8" spans="1:13">
      <c r="A8" s="5" t="s">
        <v>748</v>
      </c>
      <c r="B8" s="8"/>
      <c r="C8" s="8">
        <v>5276000</v>
      </c>
      <c r="D8" s="8">
        <v>300000</v>
      </c>
      <c r="E8" s="8">
        <v>2764000</v>
      </c>
      <c r="F8" s="8">
        <v>2790000</v>
      </c>
      <c r="G8" s="8">
        <v>2148000</v>
      </c>
      <c r="H8" s="8">
        <v>3410000</v>
      </c>
      <c r="I8" s="8">
        <v>1550000</v>
      </c>
      <c r="J8" s="8">
        <v>1596007.5</v>
      </c>
      <c r="K8" s="8">
        <v>5574000</v>
      </c>
      <c r="L8" s="8">
        <v>20584000</v>
      </c>
      <c r="M8" s="8">
        <v>8574000</v>
      </c>
    </row>
    <row r="9" spans="1:13">
      <c r="A9" s="5" t="s">
        <v>749</v>
      </c>
      <c r="B9" s="8">
        <v>1032000</v>
      </c>
      <c r="C9" s="8">
        <v>385000</v>
      </c>
      <c r="D9" s="8"/>
      <c r="E9" s="8">
        <v>1360036</v>
      </c>
      <c r="F9" s="8">
        <v>387000</v>
      </c>
      <c r="G9" s="8">
        <v>1482000</v>
      </c>
      <c r="H9" s="8">
        <v>2210000</v>
      </c>
      <c r="I9" s="8">
        <v>1720000</v>
      </c>
      <c r="J9" s="8">
        <v>2795000</v>
      </c>
      <c r="K9" s="8">
        <v>1806000</v>
      </c>
      <c r="L9" s="8">
        <v>7095000</v>
      </c>
      <c r="M9" s="8">
        <v>9073000</v>
      </c>
    </row>
    <row r="10" spans="1:13">
      <c r="A10" s="5" t="s">
        <v>758</v>
      </c>
      <c r="B10" s="8">
        <v>390007.5</v>
      </c>
      <c r="C10" s="8">
        <v>78001.5</v>
      </c>
      <c r="D10" s="8">
        <v>1987019.75</v>
      </c>
      <c r="E10" s="8">
        <v>1266010.5</v>
      </c>
      <c r="F10" s="8"/>
      <c r="G10" s="8">
        <v>2030000</v>
      </c>
      <c r="H10" s="8">
        <v>1326025.5</v>
      </c>
      <c r="I10" s="8">
        <v>390007.5</v>
      </c>
      <c r="J10" s="8">
        <v>390007.5</v>
      </c>
      <c r="K10" s="8">
        <v>520010</v>
      </c>
      <c r="L10" s="8">
        <v>1051006.75</v>
      </c>
      <c r="M10" s="8">
        <v>429008.25</v>
      </c>
    </row>
    <row r="11" spans="1:13">
      <c r="A11" s="5" t="s">
        <v>221</v>
      </c>
      <c r="B11" s="8">
        <v>5055000</v>
      </c>
      <c r="C11" s="8">
        <v>260000</v>
      </c>
      <c r="D11" s="8">
        <v>1701000</v>
      </c>
      <c r="E11" s="8"/>
      <c r="F11" s="8"/>
      <c r="G11" s="8">
        <v>3900000</v>
      </c>
      <c r="H11" s="8">
        <v>405000</v>
      </c>
      <c r="I11" s="8">
        <v>1620000</v>
      </c>
      <c r="J11" s="8">
        <v>5670000</v>
      </c>
      <c r="K11" s="8">
        <v>5475000</v>
      </c>
      <c r="L11" s="8">
        <v>4779000</v>
      </c>
      <c r="M11" s="8">
        <v>33696000</v>
      </c>
    </row>
    <row r="12" spans="1:13">
      <c r="A12" s="5" t="s">
        <v>799</v>
      </c>
      <c r="B12" s="8">
        <v>1965000</v>
      </c>
      <c r="C12" s="8">
        <v>1050000</v>
      </c>
      <c r="D12" s="8"/>
      <c r="E12" s="8">
        <v>2700000</v>
      </c>
      <c r="F12" s="8"/>
      <c r="G12" s="8">
        <v>1240000</v>
      </c>
      <c r="H12" s="8">
        <v>750000</v>
      </c>
      <c r="I12" s="8">
        <v>1408000</v>
      </c>
      <c r="J12" s="8">
        <v>8490000</v>
      </c>
      <c r="K12" s="8">
        <v>4370015</v>
      </c>
      <c r="L12" s="8">
        <v>1030000</v>
      </c>
      <c r="M12" s="8">
        <v>990000</v>
      </c>
    </row>
    <row r="13" spans="1:13">
      <c r="A13" s="5" t="s">
        <v>798</v>
      </c>
      <c r="B13" s="8"/>
      <c r="C13" s="8"/>
      <c r="D13" s="8"/>
      <c r="E13" s="8">
        <v>2000000</v>
      </c>
      <c r="F13" s="8">
        <v>3990017.5</v>
      </c>
      <c r="G13" s="8">
        <v>1200000</v>
      </c>
      <c r="H13" s="8">
        <v>800000</v>
      </c>
      <c r="I13" s="8">
        <v>1200000</v>
      </c>
      <c r="J13" s="8">
        <v>1440000</v>
      </c>
      <c r="K13" s="8">
        <v>1484000</v>
      </c>
      <c r="L13" s="8">
        <v>5120000</v>
      </c>
      <c r="M13" s="8">
        <v>15280000</v>
      </c>
    </row>
    <row r="14" spans="1:13">
      <c r="A14" s="5" t="s">
        <v>782</v>
      </c>
      <c r="B14" s="8">
        <v>1750000</v>
      </c>
      <c r="C14" s="8"/>
      <c r="D14" s="8">
        <v>360000</v>
      </c>
      <c r="E14" s="8">
        <v>228000</v>
      </c>
      <c r="F14" s="8">
        <v>750000</v>
      </c>
      <c r="G14" s="8"/>
      <c r="H14" s="8">
        <v>150000</v>
      </c>
      <c r="I14" s="8">
        <v>1250000</v>
      </c>
      <c r="J14" s="8">
        <v>2200000</v>
      </c>
      <c r="K14" s="8">
        <v>1750000</v>
      </c>
      <c r="L14" s="8"/>
      <c r="M14" s="8">
        <v>1175000</v>
      </c>
    </row>
    <row r="15" spans="1:13">
      <c r="A15" s="5" t="s">
        <v>781</v>
      </c>
      <c r="B15" s="8">
        <v>1780000</v>
      </c>
      <c r="C15" s="8">
        <v>550000</v>
      </c>
      <c r="D15" s="8">
        <v>720000</v>
      </c>
      <c r="E15" s="8">
        <v>1190000</v>
      </c>
      <c r="F15" s="8">
        <v>1165000</v>
      </c>
      <c r="G15" s="8">
        <v>120000</v>
      </c>
      <c r="H15" s="8">
        <v>2392000</v>
      </c>
      <c r="I15" s="8">
        <v>2600027.2000000002</v>
      </c>
      <c r="J15" s="8">
        <v>2935000</v>
      </c>
      <c r="K15" s="8">
        <v>1680000</v>
      </c>
      <c r="L15" s="8">
        <v>715000</v>
      </c>
      <c r="M15" s="8">
        <v>260000</v>
      </c>
    </row>
    <row r="16" spans="1:13">
      <c r="A16" s="5" t="s">
        <v>780</v>
      </c>
      <c r="B16" s="8">
        <v>4250000</v>
      </c>
      <c r="C16" s="8">
        <v>3759000</v>
      </c>
      <c r="D16" s="8">
        <v>3910000</v>
      </c>
      <c r="E16" s="8">
        <v>340000</v>
      </c>
      <c r="F16" s="8">
        <v>9551000</v>
      </c>
      <c r="G16" s="8">
        <v>3194017.5</v>
      </c>
      <c r="H16" s="8">
        <v>6444000</v>
      </c>
      <c r="I16" s="8">
        <v>4790000</v>
      </c>
      <c r="J16" s="8">
        <v>5886000</v>
      </c>
      <c r="K16" s="8">
        <v>7152000</v>
      </c>
      <c r="L16" s="8">
        <v>10081000</v>
      </c>
      <c r="M16" s="8">
        <v>12358000</v>
      </c>
    </row>
    <row r="17" spans="1:13">
      <c r="A17" s="5" t="s">
        <v>220</v>
      </c>
      <c r="B17" s="8">
        <v>6505028</v>
      </c>
      <c r="C17" s="8">
        <v>240000</v>
      </c>
      <c r="D17" s="8">
        <v>1735004</v>
      </c>
      <c r="E17" s="8">
        <v>7782002.7000000002</v>
      </c>
      <c r="F17" s="8">
        <v>5115000</v>
      </c>
      <c r="G17" s="8">
        <v>3983000</v>
      </c>
      <c r="H17" s="8">
        <v>11842002.699999999</v>
      </c>
      <c r="I17" s="8">
        <v>3820000</v>
      </c>
      <c r="J17" s="8">
        <v>6508000</v>
      </c>
      <c r="K17" s="8">
        <v>19897000</v>
      </c>
      <c r="L17" s="8">
        <v>13056000</v>
      </c>
      <c r="M17" s="8">
        <v>15919018</v>
      </c>
    </row>
    <row r="18" spans="1:13">
      <c r="A18" s="5" t="s">
        <v>776</v>
      </c>
      <c r="B18" s="8"/>
      <c r="C18" s="8">
        <v>4037008.7</v>
      </c>
      <c r="D18" s="8">
        <v>931022.05</v>
      </c>
      <c r="E18" s="8">
        <v>1406033.3</v>
      </c>
      <c r="F18" s="8">
        <v>1613041.85</v>
      </c>
      <c r="G18" s="8">
        <v>190004.5</v>
      </c>
      <c r="H18" s="8">
        <v>984025.2</v>
      </c>
      <c r="I18" s="8">
        <v>700000</v>
      </c>
      <c r="J18" s="8">
        <v>624010.80000000005</v>
      </c>
      <c r="K18" s="8">
        <v>1825043.65</v>
      </c>
      <c r="L18" s="8">
        <v>1672003.6</v>
      </c>
      <c r="M18" s="8">
        <v>835019.35000000009</v>
      </c>
    </row>
    <row r="19" spans="1:13">
      <c r="A19" s="5" t="s">
        <v>745</v>
      </c>
      <c r="B19" s="8">
        <v>987002.35</v>
      </c>
      <c r="C19" s="8">
        <v>441001.05</v>
      </c>
      <c r="D19" s="8">
        <v>1947001.85</v>
      </c>
      <c r="E19" s="8">
        <v>2205003.25</v>
      </c>
      <c r="F19" s="8">
        <v>1645005</v>
      </c>
      <c r="G19" s="8">
        <v>2282004.1</v>
      </c>
      <c r="H19" s="8">
        <v>315000.75</v>
      </c>
      <c r="I19" s="8">
        <v>3542009.6399999997</v>
      </c>
      <c r="J19" s="8">
        <v>825000</v>
      </c>
      <c r="K19" s="8">
        <v>3012010.5999999996</v>
      </c>
      <c r="L19" s="8">
        <v>678009.5</v>
      </c>
      <c r="M19" s="8">
        <v>1515008.75</v>
      </c>
    </row>
    <row r="20" spans="1:13">
      <c r="A20" s="5" t="s">
        <v>769</v>
      </c>
      <c r="B20" s="8">
        <v>180000</v>
      </c>
      <c r="C20" s="8">
        <v>267001.34999999998</v>
      </c>
      <c r="D20" s="8">
        <v>1400006</v>
      </c>
      <c r="E20" s="8">
        <v>1576002.5</v>
      </c>
      <c r="F20" s="8">
        <v>72000</v>
      </c>
      <c r="G20" s="8">
        <v>2264002</v>
      </c>
      <c r="H20" s="8">
        <v>1782013.2000000002</v>
      </c>
      <c r="I20" s="8">
        <v>1116000</v>
      </c>
      <c r="J20" s="8">
        <v>1590000</v>
      </c>
      <c r="K20" s="8">
        <v>1446000</v>
      </c>
      <c r="L20" s="8">
        <v>2194000</v>
      </c>
      <c r="M20" s="8">
        <v>468000</v>
      </c>
    </row>
    <row r="21" spans="1:13">
      <c r="A21" s="5" t="s">
        <v>747</v>
      </c>
      <c r="B21" s="8">
        <v>1980000</v>
      </c>
      <c r="C21" s="8">
        <v>150000</v>
      </c>
      <c r="D21" s="8">
        <v>1380000</v>
      </c>
      <c r="E21" s="8"/>
      <c r="F21" s="8">
        <v>420000</v>
      </c>
      <c r="G21" s="8">
        <v>440000</v>
      </c>
      <c r="H21" s="8">
        <v>270000</v>
      </c>
      <c r="I21" s="8">
        <v>1992000</v>
      </c>
      <c r="J21" s="8">
        <v>2440000</v>
      </c>
      <c r="K21" s="8">
        <v>1765000</v>
      </c>
      <c r="L21" s="8">
        <v>490000</v>
      </c>
      <c r="M21" s="8">
        <v>740000</v>
      </c>
    </row>
    <row r="22" spans="1:13">
      <c r="A22" s="5" t="s">
        <v>751</v>
      </c>
      <c r="B22" s="8">
        <v>837000</v>
      </c>
      <c r="C22" s="8">
        <v>1023000</v>
      </c>
      <c r="D22" s="8">
        <v>324000</v>
      </c>
      <c r="E22" s="8">
        <v>180000</v>
      </c>
      <c r="F22" s="8">
        <v>168000</v>
      </c>
      <c r="G22" s="8">
        <v>350000</v>
      </c>
      <c r="H22" s="8">
        <v>1410000</v>
      </c>
      <c r="I22" s="8">
        <v>684000</v>
      </c>
      <c r="J22" s="8">
        <v>1596000</v>
      </c>
      <c r="K22" s="8"/>
      <c r="L22" s="8">
        <v>800000</v>
      </c>
      <c r="M22" s="8">
        <v>2566009</v>
      </c>
    </row>
    <row r="23" spans="1:13">
      <c r="A23" s="5" t="s">
        <v>765</v>
      </c>
      <c r="B23" s="8"/>
      <c r="C23" s="8">
        <v>400006.25</v>
      </c>
      <c r="D23" s="8"/>
      <c r="E23" s="8"/>
      <c r="F23" s="8">
        <v>1230021</v>
      </c>
      <c r="G23" s="8">
        <v>315000</v>
      </c>
      <c r="H23" s="8">
        <v>1520000</v>
      </c>
      <c r="I23" s="8">
        <v>859011</v>
      </c>
      <c r="J23" s="8">
        <v>144002.25</v>
      </c>
      <c r="K23" s="8">
        <v>768012</v>
      </c>
      <c r="L23" s="8">
        <v>272004.25</v>
      </c>
      <c r="M23" s="8">
        <v>528008.25</v>
      </c>
    </row>
    <row r="24" spans="1:13">
      <c r="A24" s="5" t="s">
        <v>766</v>
      </c>
      <c r="B24" s="8"/>
      <c r="C24" s="8">
        <v>180000</v>
      </c>
      <c r="D24" s="8"/>
      <c r="E24" s="8">
        <v>990000</v>
      </c>
      <c r="F24" s="8">
        <v>756000</v>
      </c>
      <c r="G24" s="8">
        <v>333000</v>
      </c>
      <c r="H24" s="8">
        <v>324000</v>
      </c>
      <c r="I24" s="8">
        <v>405000</v>
      </c>
      <c r="J24" s="8">
        <v>270000</v>
      </c>
      <c r="K24" s="8">
        <v>1293000</v>
      </c>
      <c r="L24" s="8">
        <v>2334000</v>
      </c>
      <c r="M24" s="8"/>
    </row>
    <row r="25" spans="1:13">
      <c r="A25" s="5" t="s">
        <v>761</v>
      </c>
      <c r="B25" s="8"/>
      <c r="C25" s="8">
        <v>846000</v>
      </c>
      <c r="D25" s="8">
        <v>1260000</v>
      </c>
      <c r="E25" s="8">
        <v>924000</v>
      </c>
      <c r="F25" s="8">
        <v>336000</v>
      </c>
      <c r="G25" s="8">
        <v>2039007</v>
      </c>
      <c r="H25" s="8">
        <v>1520000</v>
      </c>
      <c r="I25" s="8">
        <v>957000</v>
      </c>
      <c r="J25" s="8">
        <v>938000</v>
      </c>
      <c r="K25" s="8">
        <v>1086000</v>
      </c>
      <c r="L25" s="8">
        <v>492000</v>
      </c>
      <c r="M25" s="8"/>
    </row>
    <row r="26" spans="1:13">
      <c r="A26" s="5" t="s">
        <v>778</v>
      </c>
      <c r="B26" s="8">
        <v>1446016.8</v>
      </c>
      <c r="C26" s="8">
        <v>3880042</v>
      </c>
      <c r="D26" s="8">
        <v>4302059.5999999996</v>
      </c>
      <c r="E26" s="8"/>
      <c r="F26" s="8">
        <v>1838039.6</v>
      </c>
      <c r="G26" s="8">
        <v>18000.400000000001</v>
      </c>
      <c r="H26" s="8">
        <v>3260058.5</v>
      </c>
      <c r="I26" s="8">
        <v>2874058.2</v>
      </c>
      <c r="J26" s="8">
        <v>2082008</v>
      </c>
      <c r="K26" s="8">
        <v>3392060.85</v>
      </c>
      <c r="L26" s="8">
        <v>742003.6</v>
      </c>
      <c r="M26" s="8">
        <v>2098020.1</v>
      </c>
    </row>
    <row r="27" spans="1:13">
      <c r="A27" s="5" t="s">
        <v>777</v>
      </c>
      <c r="B27" s="8"/>
      <c r="C27" s="8"/>
      <c r="D27" s="8">
        <v>4850000</v>
      </c>
      <c r="E27" s="8">
        <v>582000</v>
      </c>
      <c r="F27" s="8"/>
      <c r="G27" s="8"/>
      <c r="H27" s="8">
        <v>531000</v>
      </c>
      <c r="I27" s="8"/>
      <c r="J27" s="8"/>
      <c r="K27" s="8">
        <v>4072000</v>
      </c>
      <c r="L27" s="8">
        <v>29876000</v>
      </c>
      <c r="M27" s="8">
        <v>19109000</v>
      </c>
    </row>
    <row r="28" spans="1:13">
      <c r="A28" s="5" t="s">
        <v>779</v>
      </c>
      <c r="B28" s="8">
        <v>1265006</v>
      </c>
      <c r="C28" s="8">
        <v>8515028.5</v>
      </c>
      <c r="D28" s="8">
        <v>5380024</v>
      </c>
      <c r="E28" s="8">
        <v>4424020.4000000004</v>
      </c>
      <c r="F28" s="8">
        <v>1911011.7</v>
      </c>
      <c r="G28" s="8">
        <v>2668012.6</v>
      </c>
      <c r="H28" s="8">
        <v>5579044.3000000007</v>
      </c>
      <c r="I28" s="8">
        <v>3409018.3</v>
      </c>
      <c r="J28" s="8">
        <v>7644046.8000000007</v>
      </c>
      <c r="K28" s="8">
        <v>5435033</v>
      </c>
      <c r="L28" s="8">
        <v>9946056.2000000011</v>
      </c>
      <c r="M28" s="8">
        <v>11701067.200000001</v>
      </c>
    </row>
    <row r="29" spans="1:13">
      <c r="A29" s="5" t="s">
        <v>774</v>
      </c>
      <c r="B29" s="8">
        <v>3360000</v>
      </c>
      <c r="C29" s="8">
        <v>560000</v>
      </c>
      <c r="D29" s="8"/>
      <c r="E29" s="8">
        <v>420000</v>
      </c>
      <c r="F29" s="8">
        <v>560000</v>
      </c>
      <c r="G29" s="8">
        <v>560000</v>
      </c>
      <c r="H29" s="8">
        <v>1144003.2</v>
      </c>
      <c r="I29" s="8">
        <v>4785000</v>
      </c>
      <c r="J29" s="8">
        <v>2884000</v>
      </c>
      <c r="K29" s="8">
        <v>2892000</v>
      </c>
      <c r="L29" s="8">
        <v>2330000</v>
      </c>
      <c r="M29" s="8">
        <v>952000</v>
      </c>
    </row>
    <row r="30" spans="1:13">
      <c r="A30" s="5" t="s">
        <v>772</v>
      </c>
      <c r="B30" s="8">
        <v>1016012.6000000001</v>
      </c>
      <c r="C30" s="8">
        <v>1210009.3</v>
      </c>
      <c r="D30" s="8"/>
      <c r="E30" s="8">
        <v>330000</v>
      </c>
      <c r="F30" s="8">
        <v>1145011.25</v>
      </c>
      <c r="G30" s="8">
        <v>1200000</v>
      </c>
      <c r="H30" s="8">
        <v>240000</v>
      </c>
      <c r="I30" s="8">
        <v>2131000</v>
      </c>
      <c r="J30" s="8">
        <v>4530000</v>
      </c>
      <c r="K30" s="8">
        <v>1948000.7</v>
      </c>
      <c r="L30" s="8">
        <v>1290000</v>
      </c>
      <c r="M30" s="8">
        <v>223000</v>
      </c>
    </row>
    <row r="31" spans="1:13">
      <c r="A31" s="5" t="s">
        <v>790</v>
      </c>
      <c r="B31" s="8">
        <v>1404000</v>
      </c>
      <c r="C31" s="8"/>
      <c r="D31" s="8"/>
      <c r="E31" s="8"/>
      <c r="F31" s="8">
        <v>710005</v>
      </c>
      <c r="G31" s="8">
        <v>3044000.7</v>
      </c>
      <c r="H31" s="8">
        <v>680000</v>
      </c>
      <c r="I31" s="8">
        <v>990007.5</v>
      </c>
      <c r="J31" s="8">
        <v>744000</v>
      </c>
      <c r="K31" s="8">
        <v>680000</v>
      </c>
      <c r="L31" s="8">
        <v>730000</v>
      </c>
      <c r="M31" s="8">
        <v>350000</v>
      </c>
    </row>
    <row r="32" spans="1:13">
      <c r="A32" s="5" t="s">
        <v>219</v>
      </c>
      <c r="B32" s="8">
        <v>1974000</v>
      </c>
      <c r="C32" s="8">
        <v>1575000</v>
      </c>
      <c r="D32" s="8"/>
      <c r="E32" s="8"/>
      <c r="F32" s="8">
        <v>126000</v>
      </c>
      <c r="G32" s="8">
        <v>84000</v>
      </c>
      <c r="H32" s="8">
        <v>1827000</v>
      </c>
      <c r="I32" s="8">
        <v>468000</v>
      </c>
      <c r="J32" s="8">
        <v>966000</v>
      </c>
      <c r="K32" s="8"/>
      <c r="L32" s="8">
        <v>1182000</v>
      </c>
      <c r="M32" s="8">
        <v>441000</v>
      </c>
    </row>
    <row r="33" spans="1:13">
      <c r="A33" s="5" t="s">
        <v>218</v>
      </c>
      <c r="B33" s="8">
        <v>90000</v>
      </c>
      <c r="C33" s="8"/>
      <c r="D33" s="8">
        <v>333000</v>
      </c>
      <c r="E33" s="8">
        <v>480000</v>
      </c>
      <c r="F33" s="8">
        <v>746000</v>
      </c>
      <c r="G33" s="8">
        <v>480000</v>
      </c>
      <c r="H33" s="8">
        <v>3072000</v>
      </c>
      <c r="I33" s="8">
        <v>1161000</v>
      </c>
      <c r="J33" s="8">
        <v>387000</v>
      </c>
      <c r="K33" s="8">
        <v>640000</v>
      </c>
      <c r="L33" s="8">
        <v>1972000</v>
      </c>
      <c r="M33" s="8">
        <v>270000</v>
      </c>
    </row>
    <row r="34" spans="1:13">
      <c r="A34" s="5" t="s">
        <v>791</v>
      </c>
      <c r="B34" s="8">
        <v>440000</v>
      </c>
      <c r="C34" s="8">
        <v>1034000</v>
      </c>
      <c r="D34" s="8">
        <v>980006</v>
      </c>
      <c r="E34" s="8">
        <v>1118000</v>
      </c>
      <c r="F34" s="8">
        <v>1215000</v>
      </c>
      <c r="G34" s="8"/>
      <c r="H34" s="8">
        <v>462000</v>
      </c>
      <c r="I34" s="8">
        <v>1204000</v>
      </c>
      <c r="J34" s="8">
        <v>660000</v>
      </c>
      <c r="K34" s="8">
        <v>6000000</v>
      </c>
      <c r="L34" s="8">
        <v>1402000</v>
      </c>
      <c r="M34" s="8">
        <v>176000</v>
      </c>
    </row>
    <row r="35" spans="1:13">
      <c r="A35" s="5" t="s">
        <v>787</v>
      </c>
      <c r="B35" s="8">
        <v>1691000</v>
      </c>
      <c r="C35" s="8">
        <v>655009</v>
      </c>
      <c r="D35" s="8"/>
      <c r="E35" s="8">
        <v>84000</v>
      </c>
      <c r="F35" s="8"/>
      <c r="G35" s="8">
        <v>800000</v>
      </c>
      <c r="H35" s="8">
        <v>630000</v>
      </c>
      <c r="I35" s="8"/>
      <c r="J35" s="8">
        <v>420000</v>
      </c>
      <c r="K35" s="8">
        <v>2100000</v>
      </c>
      <c r="L35" s="8">
        <v>504000</v>
      </c>
      <c r="M35" s="8">
        <v>798000</v>
      </c>
    </row>
    <row r="36" spans="1:13">
      <c r="A36" s="5" t="s">
        <v>789</v>
      </c>
      <c r="B36" s="8">
        <v>95001</v>
      </c>
      <c r="C36" s="8">
        <v>1806011.4</v>
      </c>
      <c r="D36" s="8">
        <v>988007.4</v>
      </c>
      <c r="E36" s="8">
        <v>586007.30000000005</v>
      </c>
      <c r="F36" s="8">
        <v>960000</v>
      </c>
      <c r="G36" s="8">
        <v>1406014.8</v>
      </c>
      <c r="H36" s="8">
        <v>1849005.7999999998</v>
      </c>
      <c r="I36" s="8">
        <v>2910018</v>
      </c>
      <c r="J36" s="8">
        <v>293002.40000000002</v>
      </c>
      <c r="K36" s="8">
        <v>1615017</v>
      </c>
      <c r="L36" s="8">
        <v>1217021.3500000001</v>
      </c>
      <c r="M36" s="8">
        <v>513005.4</v>
      </c>
    </row>
    <row r="37" spans="1:13">
      <c r="A37" s="5" t="s">
        <v>217</v>
      </c>
      <c r="B37" s="8">
        <v>140000</v>
      </c>
      <c r="C37" s="8">
        <v>350000</v>
      </c>
      <c r="D37" s="8">
        <v>1412000</v>
      </c>
      <c r="E37" s="8">
        <v>310002.3</v>
      </c>
      <c r="F37" s="8">
        <v>392000</v>
      </c>
      <c r="G37" s="8">
        <v>476000</v>
      </c>
      <c r="H37" s="8">
        <v>1708000</v>
      </c>
      <c r="I37" s="8">
        <v>1090000</v>
      </c>
      <c r="J37" s="8">
        <v>1236009</v>
      </c>
      <c r="K37" s="8">
        <v>3372000</v>
      </c>
      <c r="L37" s="8">
        <v>280000</v>
      </c>
      <c r="M37" s="8">
        <v>3198000</v>
      </c>
    </row>
    <row r="38" spans="1:13">
      <c r="A38" s="5" t="s">
        <v>216</v>
      </c>
      <c r="B38" s="8">
        <v>1649000</v>
      </c>
      <c r="C38" s="8">
        <v>785002.5</v>
      </c>
      <c r="D38" s="8">
        <v>910000</v>
      </c>
      <c r="E38" s="8">
        <v>390000</v>
      </c>
      <c r="F38" s="8">
        <v>173000.35</v>
      </c>
      <c r="G38" s="8">
        <v>937000</v>
      </c>
      <c r="H38" s="8">
        <v>1016000</v>
      </c>
      <c r="I38" s="8">
        <v>1835022</v>
      </c>
      <c r="J38" s="8">
        <v>2636001.4</v>
      </c>
      <c r="K38" s="8">
        <v>1679000</v>
      </c>
      <c r="L38" s="8">
        <v>620000</v>
      </c>
      <c r="M38" s="8">
        <v>942000</v>
      </c>
    </row>
    <row r="39" spans="1:13">
      <c r="A39" s="5" t="s">
        <v>744</v>
      </c>
      <c r="B39" s="8"/>
      <c r="C39" s="8">
        <v>3378000</v>
      </c>
      <c r="D39" s="8">
        <v>6158000</v>
      </c>
      <c r="E39" s="8">
        <v>6396000</v>
      </c>
      <c r="F39" s="8">
        <v>949000</v>
      </c>
      <c r="G39" s="8">
        <v>10130000</v>
      </c>
      <c r="H39" s="8">
        <v>2214000</v>
      </c>
      <c r="I39" s="8">
        <v>21060004.800000001</v>
      </c>
      <c r="J39" s="8">
        <v>7872000</v>
      </c>
      <c r="K39" s="8">
        <v>9216000</v>
      </c>
      <c r="L39" s="8">
        <v>7626000</v>
      </c>
      <c r="M39" s="8">
        <v>24846000</v>
      </c>
    </row>
    <row r="40" spans="1:13">
      <c r="A40" s="5" t="s">
        <v>743</v>
      </c>
      <c r="B40" s="8"/>
      <c r="C40" s="8">
        <v>405002.25</v>
      </c>
      <c r="D40" s="8">
        <v>1419010.75</v>
      </c>
      <c r="E40" s="8">
        <v>2750000</v>
      </c>
      <c r="F40" s="8">
        <v>2097007.75</v>
      </c>
      <c r="G40" s="8">
        <v>1155008.75</v>
      </c>
      <c r="H40" s="8">
        <v>3880029.36</v>
      </c>
      <c r="I40" s="8">
        <v>2628022.25</v>
      </c>
      <c r="J40" s="8">
        <v>1002003</v>
      </c>
      <c r="K40" s="8">
        <v>1485011.25</v>
      </c>
      <c r="L40" s="8">
        <v>12312088.5</v>
      </c>
      <c r="M40" s="8">
        <v>3006017</v>
      </c>
    </row>
    <row r="41" spans="1:13">
      <c r="A41" s="5" t="s">
        <v>757</v>
      </c>
      <c r="B41" s="8"/>
      <c r="C41" s="8">
        <v>795000</v>
      </c>
      <c r="D41" s="8">
        <v>2424001.7999999998</v>
      </c>
      <c r="E41" s="8"/>
      <c r="F41" s="8">
        <v>1837000</v>
      </c>
      <c r="G41" s="8">
        <v>780000</v>
      </c>
      <c r="H41" s="8">
        <v>1302009.6599999999</v>
      </c>
      <c r="I41" s="8">
        <v>1188000</v>
      </c>
      <c r="J41" s="8">
        <v>792008.10000000009</v>
      </c>
      <c r="K41" s="8">
        <v>3041000</v>
      </c>
      <c r="L41" s="8">
        <v>4150000</v>
      </c>
      <c r="M41" s="8"/>
    </row>
    <row r="42" spans="1:13">
      <c r="A42" s="5" t="s">
        <v>215</v>
      </c>
      <c r="B42" s="8">
        <v>1680000</v>
      </c>
      <c r="C42" s="8">
        <v>2256000</v>
      </c>
      <c r="D42" s="8">
        <v>1680000</v>
      </c>
      <c r="E42" s="8">
        <v>1608000</v>
      </c>
      <c r="F42" s="8">
        <v>1554000</v>
      </c>
      <c r="G42" s="8">
        <v>2376000</v>
      </c>
      <c r="H42" s="8">
        <v>480000</v>
      </c>
      <c r="I42" s="8">
        <v>4492000</v>
      </c>
      <c r="J42" s="8">
        <v>7782000</v>
      </c>
      <c r="K42" s="8">
        <v>1452000</v>
      </c>
      <c r="L42" s="8">
        <v>2644009</v>
      </c>
      <c r="M42" s="8">
        <v>4361008</v>
      </c>
    </row>
    <row r="43" spans="1:13">
      <c r="A43" s="5" t="s">
        <v>770</v>
      </c>
      <c r="B43" s="8">
        <v>4170000</v>
      </c>
      <c r="C43" s="8">
        <v>375006.75</v>
      </c>
      <c r="D43" s="8">
        <v>2242002.4</v>
      </c>
      <c r="E43" s="8">
        <v>5145004.5999999996</v>
      </c>
      <c r="F43" s="8">
        <v>1572000</v>
      </c>
      <c r="G43" s="8">
        <v>4212000</v>
      </c>
      <c r="H43" s="8">
        <v>4100013.4</v>
      </c>
      <c r="I43" s="8">
        <v>2822004.5</v>
      </c>
      <c r="J43" s="8">
        <v>468000</v>
      </c>
      <c r="K43" s="8">
        <v>1243000</v>
      </c>
      <c r="L43" s="8">
        <v>8514400</v>
      </c>
      <c r="M43" s="8">
        <v>7233000</v>
      </c>
    </row>
    <row r="44" spans="1:13">
      <c r="A44" s="5" t="s">
        <v>214</v>
      </c>
      <c r="B44" s="8">
        <v>155001.15</v>
      </c>
      <c r="C44" s="8">
        <v>1085008.05</v>
      </c>
      <c r="D44" s="8">
        <v>1395010.35</v>
      </c>
      <c r="E44" s="8">
        <v>3113020.35</v>
      </c>
      <c r="F44" s="8">
        <v>1296007.3599999999</v>
      </c>
      <c r="G44" s="8">
        <v>3031004.83</v>
      </c>
      <c r="H44" s="8">
        <v>4957028.1500000004</v>
      </c>
      <c r="I44" s="8">
        <v>3143018.1</v>
      </c>
      <c r="J44" s="8">
        <v>455001.15</v>
      </c>
      <c r="K44" s="8">
        <v>4495033.3499999996</v>
      </c>
      <c r="L44" s="8">
        <v>1627008.5100000002</v>
      </c>
      <c r="M44" s="8">
        <v>1070007.3599999999</v>
      </c>
    </row>
    <row r="45" spans="1:13">
      <c r="A45" s="5" t="s">
        <v>213</v>
      </c>
      <c r="B45" s="8"/>
      <c r="C45" s="8"/>
      <c r="D45" s="8"/>
      <c r="E45" s="8">
        <v>84000</v>
      </c>
      <c r="F45" s="8">
        <v>2358000</v>
      </c>
      <c r="G45" s="8">
        <v>294000</v>
      </c>
      <c r="H45" s="8">
        <v>714000</v>
      </c>
      <c r="I45" s="8">
        <v>406000</v>
      </c>
      <c r="J45" s="8">
        <v>2316013.7999999998</v>
      </c>
      <c r="K45" s="8">
        <v>516008.10000000003</v>
      </c>
      <c r="L45" s="8">
        <v>434000</v>
      </c>
      <c r="M45" s="8">
        <v>140000</v>
      </c>
    </row>
    <row r="46" spans="1:13">
      <c r="A46" s="5" t="s">
        <v>755</v>
      </c>
      <c r="B46" s="8">
        <v>2475000</v>
      </c>
      <c r="C46" s="8">
        <v>225000</v>
      </c>
      <c r="D46" s="8"/>
      <c r="E46" s="8"/>
      <c r="F46" s="8">
        <v>1720000</v>
      </c>
      <c r="G46" s="8"/>
      <c r="H46" s="8">
        <v>430000</v>
      </c>
      <c r="I46" s="8">
        <v>950000</v>
      </c>
      <c r="J46" s="8">
        <v>2365000</v>
      </c>
      <c r="K46" s="8">
        <v>4080000</v>
      </c>
      <c r="L46" s="8">
        <v>4042000</v>
      </c>
      <c r="M46" s="8">
        <v>946000</v>
      </c>
    </row>
    <row r="47" spans="1:13">
      <c r="A47" s="5" t="s">
        <v>756</v>
      </c>
      <c r="B47" s="8">
        <v>1050000</v>
      </c>
      <c r="C47" s="8">
        <v>2450007.5</v>
      </c>
      <c r="D47" s="8">
        <v>1750000</v>
      </c>
      <c r="E47" s="8">
        <v>1750000</v>
      </c>
      <c r="F47" s="8">
        <v>525000</v>
      </c>
      <c r="G47" s="8"/>
      <c r="H47" s="8">
        <v>380000</v>
      </c>
      <c r="I47" s="8">
        <v>350000</v>
      </c>
      <c r="J47" s="8">
        <v>380000</v>
      </c>
      <c r="K47" s="8"/>
      <c r="L47" s="8">
        <v>1600003.6</v>
      </c>
      <c r="M47" s="8">
        <v>1540000</v>
      </c>
    </row>
    <row r="48" spans="1:13">
      <c r="A48" s="5" t="s">
        <v>212</v>
      </c>
      <c r="B48" s="8">
        <v>3975000</v>
      </c>
      <c r="C48" s="8">
        <v>835000</v>
      </c>
      <c r="D48" s="8">
        <v>2120000</v>
      </c>
      <c r="E48" s="8">
        <v>2431000</v>
      </c>
      <c r="F48" s="8">
        <v>3474000</v>
      </c>
      <c r="G48" s="8">
        <v>9056000</v>
      </c>
      <c r="H48" s="8">
        <v>689000</v>
      </c>
      <c r="I48" s="8">
        <v>106000</v>
      </c>
      <c r="J48" s="8">
        <v>7220010</v>
      </c>
      <c r="K48" s="8">
        <v>5194000</v>
      </c>
      <c r="L48" s="8">
        <v>20879030.600000001</v>
      </c>
      <c r="M48" s="8">
        <v>15517000.9</v>
      </c>
    </row>
    <row r="49" spans="1:13">
      <c r="A49" s="5" t="s">
        <v>211</v>
      </c>
      <c r="B49" s="8">
        <v>375000</v>
      </c>
      <c r="C49" s="8">
        <v>120000</v>
      </c>
      <c r="D49" s="8">
        <v>750000</v>
      </c>
      <c r="E49" s="8"/>
      <c r="F49" s="8"/>
      <c r="G49" s="8"/>
      <c r="H49" s="8"/>
      <c r="I49" s="8"/>
      <c r="J49" s="8"/>
      <c r="K49" s="8">
        <v>1818000</v>
      </c>
      <c r="L49" s="8">
        <v>675000</v>
      </c>
      <c r="M49" s="8">
        <v>440000</v>
      </c>
    </row>
    <row r="50" spans="1:13">
      <c r="A50" s="5" t="s">
        <v>752</v>
      </c>
      <c r="B50" s="8">
        <v>207002.25</v>
      </c>
      <c r="C50" s="8">
        <v>552006</v>
      </c>
      <c r="D50" s="8">
        <v>759008.25</v>
      </c>
      <c r="E50" s="8">
        <v>665004.5</v>
      </c>
      <c r="F50" s="8">
        <v>483005.25</v>
      </c>
      <c r="G50" s="8">
        <v>2451003.75</v>
      </c>
      <c r="H50" s="8">
        <v>1132005</v>
      </c>
      <c r="I50" s="8"/>
      <c r="J50" s="8">
        <v>204005.40000000002</v>
      </c>
      <c r="K50" s="8">
        <v>420000</v>
      </c>
      <c r="L50" s="8">
        <v>1231004.25</v>
      </c>
      <c r="M50" s="8">
        <v>1504014.75</v>
      </c>
    </row>
    <row r="51" spans="1:13">
      <c r="A51" s="5" t="s">
        <v>754</v>
      </c>
      <c r="B51" s="8">
        <v>1088000</v>
      </c>
      <c r="C51" s="8">
        <v>968000</v>
      </c>
      <c r="D51" s="8"/>
      <c r="E51" s="8">
        <v>144000</v>
      </c>
      <c r="F51" s="8">
        <v>160000</v>
      </c>
      <c r="G51" s="8">
        <v>1762005.4</v>
      </c>
      <c r="H51" s="8">
        <v>1480000</v>
      </c>
      <c r="I51" s="8">
        <v>1366000</v>
      </c>
      <c r="J51" s="8">
        <v>5344000</v>
      </c>
      <c r="K51" s="8">
        <v>2602006.5</v>
      </c>
      <c r="L51" s="8">
        <v>816003.2</v>
      </c>
      <c r="M51" s="8">
        <v>384000</v>
      </c>
    </row>
    <row r="52" spans="1:13">
      <c r="A52" s="5" t="s">
        <v>210</v>
      </c>
      <c r="B52" s="8"/>
      <c r="C52" s="8"/>
      <c r="D52" s="8">
        <v>1718000</v>
      </c>
      <c r="E52" s="8"/>
      <c r="F52" s="8"/>
      <c r="G52" s="8">
        <v>850000</v>
      </c>
      <c r="H52" s="8"/>
      <c r="I52" s="8">
        <v>1980015</v>
      </c>
      <c r="J52" s="8">
        <v>2150000</v>
      </c>
      <c r="K52" s="8">
        <v>1054000</v>
      </c>
      <c r="L52" s="8">
        <v>558000</v>
      </c>
      <c r="M52" s="8">
        <v>850000</v>
      </c>
    </row>
    <row r="53" spans="1:13">
      <c r="A53" s="5" t="s">
        <v>209</v>
      </c>
      <c r="B53" s="8"/>
      <c r="C53" s="8"/>
      <c r="D53" s="8">
        <v>639000</v>
      </c>
      <c r="E53" s="8">
        <v>1147000</v>
      </c>
      <c r="F53" s="8">
        <v>540000</v>
      </c>
      <c r="G53" s="8"/>
      <c r="H53" s="8">
        <v>720000</v>
      </c>
      <c r="I53" s="8">
        <v>189000</v>
      </c>
      <c r="J53" s="8">
        <v>441000</v>
      </c>
      <c r="K53" s="8">
        <v>351000</v>
      </c>
      <c r="L53" s="8">
        <v>786000</v>
      </c>
      <c r="M53" s="8">
        <v>600000</v>
      </c>
    </row>
    <row r="54" spans="1:13">
      <c r="A54" s="5" t="s">
        <v>208</v>
      </c>
      <c r="B54" s="8">
        <v>72000</v>
      </c>
      <c r="C54" s="8"/>
      <c r="D54" s="8"/>
      <c r="E54" s="8">
        <v>288000</v>
      </c>
      <c r="F54" s="8"/>
      <c r="G54" s="8"/>
      <c r="H54" s="8">
        <v>2756000</v>
      </c>
      <c r="I54" s="8">
        <v>735004.5</v>
      </c>
      <c r="J54" s="8"/>
      <c r="K54" s="8">
        <v>675000</v>
      </c>
      <c r="L54" s="8">
        <v>528000</v>
      </c>
      <c r="M54" s="8">
        <v>108000</v>
      </c>
    </row>
    <row r="55" spans="1:13">
      <c r="A55" s="5" t="s">
        <v>795</v>
      </c>
      <c r="B55" s="8">
        <v>850000</v>
      </c>
      <c r="C55" s="8">
        <v>1565000</v>
      </c>
      <c r="D55" s="8">
        <v>2568012</v>
      </c>
      <c r="E55" s="8">
        <v>4504000</v>
      </c>
      <c r="F55" s="8">
        <v>1380000</v>
      </c>
      <c r="G55" s="8"/>
      <c r="H55" s="8">
        <v>1886000</v>
      </c>
      <c r="I55" s="8">
        <v>736000</v>
      </c>
      <c r="J55" s="8">
        <v>1884000</v>
      </c>
      <c r="K55" s="8">
        <v>3780000</v>
      </c>
      <c r="L55" s="8">
        <v>864010</v>
      </c>
      <c r="M55" s="8">
        <v>7958000</v>
      </c>
    </row>
    <row r="56" spans="1:13">
      <c r="A56" s="5" t="s">
        <v>794</v>
      </c>
      <c r="B56" s="8">
        <v>1390000</v>
      </c>
      <c r="C56" s="8">
        <v>1900000</v>
      </c>
      <c r="D56" s="8">
        <v>680018</v>
      </c>
      <c r="E56" s="8">
        <v>3130000</v>
      </c>
      <c r="F56" s="8">
        <v>285000</v>
      </c>
      <c r="G56" s="8">
        <v>1915000</v>
      </c>
      <c r="H56" s="8">
        <v>3518000</v>
      </c>
      <c r="I56" s="8">
        <v>2789000</v>
      </c>
      <c r="J56" s="8">
        <v>6720005</v>
      </c>
      <c r="K56" s="8">
        <v>3037000</v>
      </c>
      <c r="L56" s="8">
        <v>323000</v>
      </c>
      <c r="M56" s="8">
        <v>494000</v>
      </c>
    </row>
    <row r="57" spans="1:13">
      <c r="A57" s="5" t="s">
        <v>796</v>
      </c>
      <c r="B57" s="8">
        <v>2320000</v>
      </c>
      <c r="C57" s="8">
        <v>6251000</v>
      </c>
      <c r="D57" s="8">
        <v>3480000</v>
      </c>
      <c r="E57" s="8">
        <v>2800000</v>
      </c>
      <c r="F57" s="8">
        <v>5687000.5999999996</v>
      </c>
      <c r="G57" s="8"/>
      <c r="H57" s="8">
        <v>8730004.5</v>
      </c>
      <c r="I57" s="8">
        <v>10400000</v>
      </c>
      <c r="J57" s="8">
        <v>2000000</v>
      </c>
      <c r="K57" s="8">
        <v>13440000</v>
      </c>
      <c r="L57" s="8">
        <v>3440000</v>
      </c>
      <c r="M57" s="8">
        <v>2550002.5</v>
      </c>
    </row>
    <row r="58" spans="1:13">
      <c r="A58" s="5" t="s">
        <v>797</v>
      </c>
      <c r="B58" s="8">
        <v>140000</v>
      </c>
      <c r="C58" s="8">
        <v>1020000</v>
      </c>
      <c r="D58" s="8"/>
      <c r="E58" s="8">
        <v>60000</v>
      </c>
      <c r="F58" s="8">
        <v>400000</v>
      </c>
      <c r="G58" s="8"/>
      <c r="H58" s="8">
        <v>2940000</v>
      </c>
      <c r="I58" s="8"/>
      <c r="J58" s="8">
        <v>180000</v>
      </c>
      <c r="K58" s="8">
        <v>250000</v>
      </c>
      <c r="L58" s="8">
        <v>1048000</v>
      </c>
      <c r="M58" s="8">
        <v>330000</v>
      </c>
    </row>
    <row r="59" spans="1:13">
      <c r="A59" s="5" t="s">
        <v>207</v>
      </c>
      <c r="B59" s="8"/>
      <c r="C59" s="8">
        <v>640000</v>
      </c>
      <c r="D59" s="8">
        <v>742000</v>
      </c>
      <c r="E59" s="8">
        <v>408000</v>
      </c>
      <c r="F59" s="8">
        <v>2676000</v>
      </c>
      <c r="G59" s="8">
        <v>1150000</v>
      </c>
      <c r="H59" s="8"/>
      <c r="I59" s="8">
        <v>720000</v>
      </c>
      <c r="J59" s="8">
        <v>3700000</v>
      </c>
      <c r="K59" s="8">
        <v>4284000</v>
      </c>
      <c r="L59" s="8">
        <v>1212000</v>
      </c>
      <c r="M59" s="8">
        <v>442000</v>
      </c>
    </row>
    <row r="60" spans="1:13">
      <c r="A60" s="5" t="s">
        <v>206</v>
      </c>
      <c r="B60" s="8"/>
      <c r="C60" s="8">
        <v>170000</v>
      </c>
      <c r="D60" s="8">
        <v>1125000</v>
      </c>
      <c r="E60" s="8"/>
      <c r="F60" s="8"/>
      <c r="G60" s="8">
        <v>135000</v>
      </c>
      <c r="H60" s="8">
        <v>675000</v>
      </c>
      <c r="I60" s="8">
        <v>1755000</v>
      </c>
      <c r="J60" s="8">
        <v>1800000</v>
      </c>
      <c r="K60" s="8">
        <v>1290000</v>
      </c>
      <c r="L60" s="8">
        <v>450000</v>
      </c>
      <c r="M60" s="8">
        <v>900000</v>
      </c>
    </row>
    <row r="61" spans="1:13">
      <c r="A61" s="5" t="s">
        <v>205</v>
      </c>
      <c r="B61" s="8">
        <v>1492000</v>
      </c>
      <c r="C61" s="8">
        <v>5736000</v>
      </c>
      <c r="D61" s="8"/>
      <c r="E61" s="8">
        <v>2580000</v>
      </c>
      <c r="F61" s="8">
        <v>1330000</v>
      </c>
      <c r="G61" s="8">
        <v>3770000</v>
      </c>
      <c r="H61" s="8">
        <v>5094000</v>
      </c>
      <c r="I61" s="8">
        <v>1858000</v>
      </c>
      <c r="J61" s="8">
        <v>2090000</v>
      </c>
      <c r="K61" s="8">
        <v>3918000</v>
      </c>
      <c r="L61" s="8">
        <v>3180006.9</v>
      </c>
      <c r="M61" s="8">
        <v>2528000</v>
      </c>
    </row>
    <row r="62" spans="1:13">
      <c r="A62" s="5" t="s">
        <v>760</v>
      </c>
      <c r="B62" s="8">
        <v>360000</v>
      </c>
      <c r="C62" s="8">
        <v>944000</v>
      </c>
      <c r="D62" s="8">
        <v>210000</v>
      </c>
      <c r="E62" s="8">
        <v>1465000</v>
      </c>
      <c r="F62" s="8">
        <v>1500000</v>
      </c>
      <c r="G62" s="8">
        <v>1882000</v>
      </c>
      <c r="H62" s="8">
        <v>500000</v>
      </c>
      <c r="I62" s="8">
        <v>3595000</v>
      </c>
      <c r="J62" s="8">
        <v>1022000</v>
      </c>
      <c r="K62" s="8">
        <v>1275000</v>
      </c>
      <c r="L62" s="8">
        <v>770000</v>
      </c>
      <c r="M62" s="8">
        <v>1660005</v>
      </c>
    </row>
    <row r="63" spans="1:13">
      <c r="A63" s="5" t="s">
        <v>759</v>
      </c>
      <c r="B63" s="8">
        <v>3384006.3</v>
      </c>
      <c r="C63" s="8">
        <v>675000</v>
      </c>
      <c r="D63" s="8">
        <v>3225002.25</v>
      </c>
      <c r="E63" s="8">
        <v>5220000</v>
      </c>
      <c r="F63" s="8">
        <v>1800000</v>
      </c>
      <c r="G63" s="8">
        <v>3135000</v>
      </c>
      <c r="H63" s="8">
        <v>4424000</v>
      </c>
      <c r="I63" s="8">
        <v>4510000</v>
      </c>
      <c r="J63" s="8">
        <v>2736000</v>
      </c>
      <c r="K63" s="8">
        <v>2457000.2999999998</v>
      </c>
      <c r="L63" s="8">
        <v>884003.15</v>
      </c>
      <c r="M63" s="8">
        <v>1215000</v>
      </c>
    </row>
    <row r="64" spans="1:13">
      <c r="A64" s="5" t="s">
        <v>746</v>
      </c>
      <c r="B64" s="8">
        <v>1869011.25</v>
      </c>
      <c r="C64" s="8">
        <v>285000</v>
      </c>
      <c r="D64" s="8">
        <v>2304000</v>
      </c>
      <c r="E64" s="8">
        <v>3755000</v>
      </c>
      <c r="F64" s="8">
        <v>1852000</v>
      </c>
      <c r="G64" s="8">
        <v>570000</v>
      </c>
      <c r="H64" s="8">
        <v>1020000</v>
      </c>
      <c r="I64" s="8">
        <v>855000</v>
      </c>
      <c r="J64" s="8">
        <v>1330000</v>
      </c>
      <c r="K64" s="8">
        <v>4491000</v>
      </c>
      <c r="L64" s="8">
        <v>1272000</v>
      </c>
      <c r="M64" s="8">
        <v>1230000</v>
      </c>
    </row>
    <row r="65" spans="1:13">
      <c r="A65" s="5" t="s">
        <v>773</v>
      </c>
      <c r="B65" s="8">
        <v>3455013.5</v>
      </c>
      <c r="C65" s="8">
        <v>1230029.5</v>
      </c>
      <c r="D65" s="8">
        <v>2341028.35</v>
      </c>
      <c r="E65" s="8">
        <v>827018</v>
      </c>
      <c r="F65" s="8">
        <v>2042020.98</v>
      </c>
      <c r="G65" s="8">
        <v>1445038.25</v>
      </c>
      <c r="H65" s="8">
        <v>1375022.5</v>
      </c>
      <c r="I65" s="8">
        <v>3579048.1500000004</v>
      </c>
      <c r="J65" s="8">
        <v>3595081.0500000003</v>
      </c>
      <c r="K65" s="8">
        <v>450000</v>
      </c>
      <c r="L65" s="8">
        <v>3433013.95</v>
      </c>
      <c r="M65" s="8">
        <v>1631035.5500000003</v>
      </c>
    </row>
    <row r="66" spans="1:13">
      <c r="A66" s="5" t="s">
        <v>204</v>
      </c>
      <c r="B66" s="8">
        <v>825000</v>
      </c>
      <c r="C66" s="8">
        <v>2408000</v>
      </c>
      <c r="D66" s="8">
        <v>1220000</v>
      </c>
      <c r="E66" s="8">
        <v>3936000</v>
      </c>
      <c r="F66" s="8"/>
      <c r="G66" s="8">
        <v>1640000</v>
      </c>
      <c r="H66" s="8">
        <v>1308002.5</v>
      </c>
      <c r="I66" s="8">
        <v>1461002.5</v>
      </c>
      <c r="J66" s="8">
        <v>1376000</v>
      </c>
      <c r="K66" s="8">
        <v>3009000</v>
      </c>
      <c r="L66" s="8">
        <v>10642008.1</v>
      </c>
      <c r="M66" s="8">
        <v>1964000</v>
      </c>
    </row>
    <row r="67" spans="1:13">
      <c r="A67" s="5" t="s">
        <v>783</v>
      </c>
      <c r="B67" s="8">
        <v>10000</v>
      </c>
      <c r="C67" s="8"/>
      <c r="D67" s="8"/>
      <c r="E67" s="8">
        <v>616000</v>
      </c>
      <c r="F67" s="8"/>
      <c r="G67" s="8"/>
      <c r="H67" s="8">
        <v>1710000</v>
      </c>
      <c r="I67" s="8"/>
      <c r="J67" s="8">
        <v>208000</v>
      </c>
      <c r="K67" s="8">
        <v>612000</v>
      </c>
      <c r="L67" s="8">
        <v>936000</v>
      </c>
      <c r="M67" s="8">
        <v>442000</v>
      </c>
    </row>
    <row r="68" spans="1:13">
      <c r="A68" s="5" t="s">
        <v>788</v>
      </c>
      <c r="B68" s="8">
        <v>203000</v>
      </c>
      <c r="C68" s="8"/>
      <c r="D68" s="8">
        <v>63000</v>
      </c>
      <c r="E68" s="8">
        <v>400000</v>
      </c>
      <c r="F68" s="8">
        <v>721000</v>
      </c>
      <c r="G68" s="8">
        <v>841000</v>
      </c>
      <c r="H68" s="8">
        <v>196000</v>
      </c>
      <c r="I68" s="8">
        <v>887000</v>
      </c>
      <c r="J68" s="8">
        <v>567000</v>
      </c>
      <c r="K68" s="8">
        <v>342000</v>
      </c>
      <c r="L68" s="8">
        <v>1238000</v>
      </c>
      <c r="M68" s="8">
        <v>2700017.5</v>
      </c>
    </row>
    <row r="69" spans="1:13">
      <c r="A69" s="5" t="s">
        <v>203</v>
      </c>
      <c r="B69" s="8">
        <v>3060000</v>
      </c>
      <c r="C69" s="8">
        <v>720000</v>
      </c>
      <c r="D69" s="8">
        <v>2159000</v>
      </c>
      <c r="E69" s="8">
        <v>1980000</v>
      </c>
      <c r="F69" s="8">
        <v>8730000</v>
      </c>
      <c r="G69" s="8">
        <v>3362001.84</v>
      </c>
      <c r="H69" s="8">
        <v>1720000</v>
      </c>
      <c r="I69" s="8">
        <v>1800000</v>
      </c>
      <c r="J69" s="8">
        <v>894000</v>
      </c>
      <c r="K69" s="8">
        <v>4320000</v>
      </c>
      <c r="L69" s="8">
        <v>1484009.9</v>
      </c>
      <c r="M69" s="8">
        <v>3396000</v>
      </c>
    </row>
    <row r="70" spans="1:13">
      <c r="A70" s="5" t="s">
        <v>792</v>
      </c>
      <c r="B70" s="8">
        <v>1134000</v>
      </c>
      <c r="C70" s="8">
        <v>1290000</v>
      </c>
      <c r="D70" s="8">
        <v>654000.1</v>
      </c>
      <c r="E70" s="8">
        <v>3038000</v>
      </c>
      <c r="F70" s="8">
        <v>85002.25</v>
      </c>
      <c r="G70" s="8">
        <v>14316001.5</v>
      </c>
      <c r="H70" s="8">
        <v>1305000</v>
      </c>
      <c r="I70" s="8">
        <v>3223000</v>
      </c>
      <c r="J70" s="8">
        <v>963000</v>
      </c>
      <c r="K70" s="8">
        <v>4137000</v>
      </c>
      <c r="L70" s="8">
        <v>726000</v>
      </c>
      <c r="M70" s="8">
        <v>273000</v>
      </c>
    </row>
    <row r="71" spans="1:13">
      <c r="A71" s="5" t="s">
        <v>202</v>
      </c>
      <c r="B71" s="8">
        <v>726000</v>
      </c>
      <c r="C71" s="8">
        <v>1148000</v>
      </c>
      <c r="D71" s="8">
        <v>96000</v>
      </c>
      <c r="E71" s="8">
        <v>648000</v>
      </c>
      <c r="F71" s="8">
        <v>1248000</v>
      </c>
      <c r="G71" s="8">
        <v>3345000</v>
      </c>
      <c r="H71" s="8">
        <v>310002.3</v>
      </c>
      <c r="I71" s="8">
        <v>6240006</v>
      </c>
      <c r="J71" s="8">
        <v>5022000</v>
      </c>
      <c r="K71" s="8">
        <v>1680000</v>
      </c>
      <c r="L71" s="8">
        <v>518000</v>
      </c>
      <c r="M71" s="8">
        <v>2135000</v>
      </c>
    </row>
    <row r="72" spans="1:13">
      <c r="A72" s="5" t="s">
        <v>793</v>
      </c>
      <c r="B72" s="8">
        <v>918024.3</v>
      </c>
      <c r="C72" s="8">
        <v>1102019.2</v>
      </c>
      <c r="D72" s="8">
        <v>1125013.5</v>
      </c>
      <c r="E72" s="8">
        <v>2345051.75</v>
      </c>
      <c r="F72" s="8">
        <v>2930010.8</v>
      </c>
      <c r="G72" s="8">
        <v>453011.05000000005</v>
      </c>
      <c r="H72" s="8">
        <v>2429015.75</v>
      </c>
      <c r="I72" s="8">
        <v>2443062.85</v>
      </c>
      <c r="J72" s="8">
        <v>432009.60000000003</v>
      </c>
      <c r="K72" s="8">
        <v>1270022.5</v>
      </c>
      <c r="L72" s="8">
        <v>1729007.65</v>
      </c>
      <c r="M72" s="8">
        <v>748019.8</v>
      </c>
    </row>
    <row r="73" spans="1:13">
      <c r="A73" s="5" t="s">
        <v>201</v>
      </c>
      <c r="B73" s="8">
        <v>2606000</v>
      </c>
      <c r="C73" s="8">
        <v>2280000</v>
      </c>
      <c r="D73" s="8">
        <v>3222000</v>
      </c>
      <c r="E73" s="8">
        <v>2728000</v>
      </c>
      <c r="F73" s="8">
        <v>6946000</v>
      </c>
      <c r="G73" s="8">
        <v>2760000</v>
      </c>
      <c r="H73" s="8">
        <v>4017000</v>
      </c>
      <c r="I73" s="8">
        <v>4878009.2</v>
      </c>
      <c r="J73" s="8">
        <v>1930013.5</v>
      </c>
      <c r="K73" s="8">
        <v>4402000</v>
      </c>
      <c r="L73" s="8">
        <v>8166000</v>
      </c>
      <c r="M73" s="8">
        <v>15316000</v>
      </c>
    </row>
    <row r="74" spans="1:13">
      <c r="A74" s="5" t="s">
        <v>200</v>
      </c>
      <c r="B74" s="8">
        <v>1115000</v>
      </c>
      <c r="C74" s="8">
        <v>38000.400000000001</v>
      </c>
      <c r="D74" s="8"/>
      <c r="E74" s="8">
        <v>1128004</v>
      </c>
      <c r="F74" s="8">
        <v>1216011.25</v>
      </c>
      <c r="G74" s="8"/>
      <c r="H74" s="8">
        <v>2816000</v>
      </c>
      <c r="I74" s="8">
        <v>695000</v>
      </c>
      <c r="J74" s="8">
        <v>855000</v>
      </c>
      <c r="K74" s="8">
        <v>1121000</v>
      </c>
      <c r="L74" s="8">
        <v>311000</v>
      </c>
      <c r="M74" s="8">
        <v>1288000</v>
      </c>
    </row>
    <row r="75" spans="1:13">
      <c r="A75" s="5" t="s">
        <v>763</v>
      </c>
      <c r="B75" s="8">
        <v>540000</v>
      </c>
      <c r="C75" s="8">
        <v>496800</v>
      </c>
      <c r="D75" s="8">
        <v>1380000</v>
      </c>
      <c r="E75" s="8">
        <v>552000</v>
      </c>
      <c r="F75" s="8"/>
      <c r="G75" s="8"/>
      <c r="H75" s="8"/>
      <c r="I75" s="8">
        <v>510000</v>
      </c>
      <c r="J75" s="8">
        <v>690000</v>
      </c>
      <c r="K75" s="8">
        <v>607200</v>
      </c>
      <c r="L75" s="8">
        <v>7475400</v>
      </c>
      <c r="M75" s="8">
        <v>1173000</v>
      </c>
    </row>
    <row r="76" spans="1:13">
      <c r="A76" s="5" t="s">
        <v>775</v>
      </c>
      <c r="B76" s="8">
        <v>546000</v>
      </c>
      <c r="C76" s="8">
        <v>210000</v>
      </c>
      <c r="D76" s="8">
        <v>552000</v>
      </c>
      <c r="E76" s="8">
        <v>1415000</v>
      </c>
      <c r="F76" s="8">
        <v>501000</v>
      </c>
      <c r="G76" s="8">
        <v>1785000</v>
      </c>
      <c r="H76" s="8">
        <v>1560000</v>
      </c>
      <c r="I76" s="8">
        <v>2466000</v>
      </c>
      <c r="J76" s="8">
        <v>1510000</v>
      </c>
      <c r="K76" s="8">
        <v>210000</v>
      </c>
      <c r="L76" s="8">
        <v>4226000</v>
      </c>
      <c r="M76" s="8">
        <v>1993000</v>
      </c>
    </row>
    <row r="77" spans="1:13">
      <c r="A77" s="5" t="s">
        <v>753</v>
      </c>
      <c r="B77" s="8">
        <v>981000</v>
      </c>
      <c r="C77" s="8"/>
      <c r="D77" s="8">
        <v>2542002.5</v>
      </c>
      <c r="E77" s="8">
        <v>750000</v>
      </c>
      <c r="F77" s="8">
        <v>540000</v>
      </c>
      <c r="G77" s="8">
        <v>802003.6</v>
      </c>
      <c r="H77" s="8">
        <v>1118000</v>
      </c>
      <c r="I77" s="8">
        <v>1731000</v>
      </c>
      <c r="J77" s="8">
        <v>855000</v>
      </c>
      <c r="K77" s="8">
        <v>3108000</v>
      </c>
      <c r="L77" s="8">
        <v>492000.7</v>
      </c>
      <c r="M77" s="8">
        <v>1173006.3</v>
      </c>
    </row>
  </sheetData>
  <phoneticPr fontId="4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o D A A B Q S w M E F A A C A A g A i m V T U L N k V O + q A A A A + g A A A B I A H A B D b 2 5 m a W c v U G F j a 2 F n Z S 5 4 b W w g o h g A K K A U A A A A A A A A A A A A A A A A A A A A A A A A A A A A h Y / N C o J A F I V f R W b v n R 8 x U q 7 j o m U J U R B t B 5 t 0 U M f Q M X 2 3 F j 1 S r 1 B Q R r t 2 5 3 x 8 i 3 M e t z u m U 1 N 7 V 9 3 1 p r U J 4 c C I p 2 3 e n o w t E j K 4 s 7 8 k q c S t y i t V a O 8 l 2 z 6 e + l N C S u c u M a X j O M I Y Q N s V V D D G 6 T H b 7 P N S N 4 p 8 Z f N f 9 o 3 t n b K 5 J h I P 7 z F S Q B h B y I M Q B O N I Z 4 y Z s X P m E E I g o g U w p D 8 Y V 0 P t h k 7 L q v X X O 6 R z R f r 5 I Z 9 Q S w M E F A A C A A g A i m V T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p l U 1 A o i k e 4 D g A A A B E A A A A T A B w A R m 9 y b X V s Y X M v U 2 V j d G l v b j E u b S C i G A A o o B Q A A A A A A A A A A A A A A A A A A A A A A A A A A A A r T k 0 u y c z P U w i G 0 I b W A F B L A Q I t A B Q A A g A I A I p l U 1 C z Z F T v q g A A A P o A A A A S A A A A A A A A A A A A A A A A A A A A A A B D b 2 5 m a W c v U G F j a 2 F n Z S 5 4 b W x Q S w E C L Q A U A A I A C A C K Z V N Q D 8 r p q 6 Q A A A D p A A A A E w A A A A A A A A A A A A A A A A D 2 A A A A W 0 N v b n R l b n R f V H l w Z X N d L n h t b F B L A Q I t A B Q A A g A I A I p l U 1 A o i k e 4 D g A A A B E A A A A T A A A A A A A A A A A A A A A A A O c B A A B G b 3 J t d W x h c y 9 T Z W N 0 a W 9 u M S 5 t U E s F B g A A A A A D A A M A w g A A A E I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X z o L d W C c T R 4 i g 4 u Z v j w H o A A A A A A I A A A A A A B B m A A A A A Q A A I A A A A K 8 O i 8 G x x Y g n E k l j s 2 5 + 1 r 7 P K + Y G j 4 y C l k m H W m 6 Z w t O j A A A A A A 6 A A A A A A g A A I A A A A P c l E N O G 2 8 D J 5 2 g G a 8 p X 3 J F K k e Y B 3 B y s 5 U x o J M j W u J d i U A A A A I A i 9 z l 7 M U A X P k n 1 + q I R 6 + n h 9 S 0 a v R F l V q f Z T I H J 7 o r 1 c c c Z C a R N K 8 p F E S G T H X d E q J n e C c Y r K u k i L m T c z k U d h 4 O t 1 W r O r m z 9 n y E a z Q 0 O P 6 j d Q A A A A P s f i M N j K k r i n M z 5 + 0 b a w f o o O o 1 Y g 1 k 0 M r d l p G D 6 M J K O p l 9 n N P I M 4 9 h p P 2 8 N S e i l 0 g P c e x S o N p n z 2 Z a T j l u W i t A = < / D a t a M a s h u p > 
</file>

<file path=customXml/itemProps1.xml><?xml version="1.0" encoding="utf-8"?>
<ds:datastoreItem xmlns:ds="http://schemas.openxmlformats.org/officeDocument/2006/customXml" ds:itemID="{5F9A6390-065B-4257-817F-C5DFC68BB39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8</vt:i4>
      </vt:variant>
      <vt:variant>
        <vt:lpstr>이름 지정된 범위</vt:lpstr>
      </vt:variant>
      <vt:variant>
        <vt:i4>1</vt:i4>
      </vt:variant>
    </vt:vector>
  </HeadingPairs>
  <TitlesOfParts>
    <vt:vector size="9" baseType="lpstr">
      <vt:lpstr>매출</vt:lpstr>
      <vt:lpstr>고객정보</vt:lpstr>
      <vt:lpstr>고객정보_위경도</vt:lpstr>
      <vt:lpstr>사원정보</vt:lpstr>
      <vt:lpstr>제품정보</vt:lpstr>
      <vt:lpstr>2019년</vt:lpstr>
      <vt:lpstr>2020년</vt:lpstr>
      <vt:lpstr>월별제품총매출</vt:lpstr>
      <vt:lpstr>제품분류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김명윤</dc:creator>
  <cp:lastModifiedBy>Maria Kim</cp:lastModifiedBy>
  <dcterms:created xsi:type="dcterms:W3CDTF">2019-12-04T06:24:25Z</dcterms:created>
  <dcterms:modified xsi:type="dcterms:W3CDTF">2021-06-16T02:15:01Z</dcterms:modified>
</cp:coreProperties>
</file>