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kangsw0401_seoul_ac_kr/Documents/서울대학교/대학원(2020-)/drafts/PE-draft/code/"/>
    </mc:Choice>
  </mc:AlternateContent>
  <xr:revisionPtr revIDLastSave="254" documentId="6_{78CF38C4-9882-9F44-AC8E-2E317F05D881}" xr6:coauthVersionLast="47" xr6:coauthVersionMax="47" xr10:uidLastSave="{02BEB798-E13C-7342-B4F1-79B583A9600B}"/>
  <bookViews>
    <workbookView xWindow="0" yWindow="500" windowWidth="51200" windowHeight="26600" xr2:uid="{00000000-000D-0000-FFFF-FFFF00000000}"/>
  </bookViews>
  <sheets>
    <sheet name="Sheet2" sheetId="8" r:id="rId1"/>
    <sheet name="편집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9" i="7" l="1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U34" i="7"/>
  <c r="U33" i="7"/>
  <c r="U32" i="7"/>
  <c r="U31" i="7"/>
  <c r="U30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C34" i="7"/>
  <c r="C33" i="7"/>
  <c r="C32" i="7"/>
  <c r="C31" i="7"/>
  <c r="C30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C29" i="7"/>
  <c r="T30" i="7"/>
  <c r="T31" i="7"/>
  <c r="T32" i="7"/>
  <c r="T33" i="7"/>
  <c r="T34" i="7"/>
  <c r="T29" i="7"/>
</calcChain>
</file>

<file path=xl/sharedStrings.xml><?xml version="1.0" encoding="utf-8"?>
<sst xmlns="http://schemas.openxmlformats.org/spreadsheetml/2006/main" count="208" uniqueCount="79">
  <si>
    <t>시도별</t>
  </si>
  <si>
    <t>2001.1/4</t>
  </si>
  <si>
    <t>2001.2/4</t>
  </si>
  <si>
    <t>2001.3/4</t>
  </si>
  <si>
    <t>2001.4/4</t>
  </si>
  <si>
    <t>2002.1/4</t>
  </si>
  <si>
    <t>2002.2/4</t>
  </si>
  <si>
    <t>2002.3/4</t>
  </si>
  <si>
    <t>2002.4/4</t>
  </si>
  <si>
    <t>2006.1/4</t>
  </si>
  <si>
    <t>2006.2/4</t>
  </si>
  <si>
    <t>2006.3/4</t>
  </si>
  <si>
    <t>2006.4/4</t>
  </si>
  <si>
    <t>2007.1/4</t>
  </si>
  <si>
    <t>2007.2/4</t>
  </si>
  <si>
    <t>2007.3/4</t>
  </si>
  <si>
    <t>2007.4/4</t>
  </si>
  <si>
    <t>2011.1/4</t>
  </si>
  <si>
    <t>2011.2/4</t>
  </si>
  <si>
    <t>2011.3/4</t>
  </si>
  <si>
    <t>2011.4/4</t>
  </si>
  <si>
    <t>2012.1/4</t>
  </si>
  <si>
    <t>2012.2/4</t>
  </si>
  <si>
    <t>2012.3/4</t>
  </si>
  <si>
    <t>2012.4/4</t>
  </si>
  <si>
    <t>1996.1/4</t>
  </si>
  <si>
    <t>1996.2/4</t>
  </si>
  <si>
    <t>1996.3/4</t>
  </si>
  <si>
    <t>1996.4/4</t>
  </si>
  <si>
    <t>1997.1/4</t>
  </si>
  <si>
    <t>1997.2/4</t>
  </si>
  <si>
    <t>1997.3/4</t>
  </si>
  <si>
    <t>1997.4/4</t>
  </si>
  <si>
    <t>2015.1/4</t>
  </si>
  <si>
    <t>2015.2/4</t>
  </si>
  <si>
    <t>2015.3/4</t>
  </si>
  <si>
    <t>2015.4/4</t>
  </si>
  <si>
    <t>2016.1/4</t>
  </si>
  <si>
    <t>2016.2/4</t>
  </si>
  <si>
    <t>2016.3/4</t>
  </si>
  <si>
    <t>2016.4/4</t>
  </si>
  <si>
    <t>2020.1/4</t>
  </si>
  <si>
    <t>2020.2/4</t>
  </si>
  <si>
    <t>2020.3/4</t>
  </si>
  <si>
    <t>2020.4/4</t>
  </si>
  <si>
    <t>2021.1/4</t>
  </si>
  <si>
    <t>2021.2/4</t>
  </si>
  <si>
    <t>2021.3/4</t>
  </si>
  <si>
    <t>2021.4/4</t>
  </si>
  <si>
    <t>Total</t>
    <phoneticPr fontId="1" type="noConversion"/>
  </si>
  <si>
    <t>Seoul</t>
  </si>
  <si>
    <t>Seoul</t>
    <phoneticPr fontId="1" type="noConversion"/>
  </si>
  <si>
    <t>Busan</t>
  </si>
  <si>
    <t>Busan</t>
    <phoneticPr fontId="1" type="noConversion"/>
  </si>
  <si>
    <t>Daegu</t>
  </si>
  <si>
    <t>Daegu</t>
    <phoneticPr fontId="1" type="noConversion"/>
  </si>
  <si>
    <t>Incheon</t>
  </si>
  <si>
    <t>Incheon</t>
    <phoneticPr fontId="1" type="noConversion"/>
  </si>
  <si>
    <t>Gwangju</t>
  </si>
  <si>
    <t>Gwangju</t>
    <phoneticPr fontId="1" type="noConversion"/>
  </si>
  <si>
    <t>Daejeon</t>
  </si>
  <si>
    <t>Daejeon</t>
    <phoneticPr fontId="1" type="noConversion"/>
  </si>
  <si>
    <t>Gyeonggi-do</t>
  </si>
  <si>
    <t>Gyeonggi-do</t>
    <phoneticPr fontId="1" type="noConversion"/>
  </si>
  <si>
    <t>Gangwon-do</t>
  </si>
  <si>
    <t>Gangwon-do</t>
    <phoneticPr fontId="1" type="noConversion"/>
  </si>
  <si>
    <t>Chungcheongbuk-do</t>
  </si>
  <si>
    <t>Jeollabuk-do</t>
  </si>
  <si>
    <t>Gyeongsangnam-do</t>
  </si>
  <si>
    <t>Jeju-do</t>
  </si>
  <si>
    <t>Chungcheongnam-do</t>
  </si>
  <si>
    <t>Gyeongsangbuk-do</t>
  </si>
  <si>
    <t>Jeollanam-do</t>
  </si>
  <si>
    <t>4년차</t>
    <phoneticPr fontId="1" type="noConversion"/>
  </si>
  <si>
    <t>5년차</t>
    <phoneticPr fontId="1" type="noConversion"/>
  </si>
  <si>
    <t>cluster</t>
    <phoneticPr fontId="1" type="noConversion"/>
  </si>
  <si>
    <t>pe_num</t>
    <phoneticPr fontId="1" type="noConversion"/>
  </si>
  <si>
    <t>unemp4</t>
    <phoneticPr fontId="1" type="noConversion"/>
  </si>
  <si>
    <t>unemp5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</si>
</sst>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C475-2A36-FC4F-A0C5-19158FFC12FF}">
  <dimension ref="A1:D91"/>
  <sheetViews>
    <sheetView tabSelected="1" workbookViewId="0">
      <selection activeCell="X22" sqref="X22"/>
    </sheetView>
  </sheetViews>
  <sheetFormatPr baseColWidth="10" defaultRowHeight="17"/>
  <sheetData>
    <row r="1" spans="1:4">
      <c r="A1" t="s">
        <v>76</v>
      </c>
      <c r="B1" t="s">
        <v>75</v>
      </c>
      <c r="C1" t="s">
        <v>77</v>
      </c>
      <c r="D1" t="s">
        <v>78</v>
      </c>
    </row>
    <row r="2" spans="1:4">
      <c r="A2">
        <v>15</v>
      </c>
      <c r="B2" t="s">
        <v>50</v>
      </c>
      <c r="C2">
        <v>2.4694846575899252</v>
      </c>
      <c r="D2">
        <v>2.7910363747205871</v>
      </c>
    </row>
    <row r="3" spans="1:4">
      <c r="A3">
        <v>15</v>
      </c>
      <c r="B3" t="s">
        <v>62</v>
      </c>
      <c r="C3">
        <v>1.9669180492709923</v>
      </c>
      <c r="D3">
        <v>3.2662644544997526</v>
      </c>
    </row>
    <row r="4" spans="1:4">
      <c r="A4">
        <v>15</v>
      </c>
      <c r="B4" t="s">
        <v>56</v>
      </c>
      <c r="C4">
        <v>2.4622492502499149</v>
      </c>
      <c r="D4">
        <v>3.7186904365211619</v>
      </c>
    </row>
    <row r="5" spans="1:4">
      <c r="A5">
        <v>15</v>
      </c>
      <c r="B5" t="s">
        <v>60</v>
      </c>
      <c r="C5">
        <v>3.2548541343743427</v>
      </c>
      <c r="D5">
        <v>3.3028223491589599</v>
      </c>
    </row>
    <row r="6" spans="1:4">
      <c r="A6">
        <v>15</v>
      </c>
      <c r="B6" t="s">
        <v>66</v>
      </c>
      <c r="C6">
        <v>1.6149987332151001</v>
      </c>
      <c r="D6">
        <v>2.033747149733975</v>
      </c>
    </row>
    <row r="7" spans="1:4">
      <c r="A7">
        <v>15</v>
      </c>
      <c r="B7" t="s">
        <v>70</v>
      </c>
      <c r="C7">
        <v>1.4608809305973076</v>
      </c>
      <c r="D7">
        <v>1.7347459036846051</v>
      </c>
    </row>
    <row r="8" spans="1:4">
      <c r="A8">
        <v>15</v>
      </c>
      <c r="B8" t="s">
        <v>58</v>
      </c>
      <c r="C8">
        <v>3.1199631195138098</v>
      </c>
      <c r="D8">
        <v>3.4221201878801022</v>
      </c>
    </row>
    <row r="9" spans="1:4">
      <c r="A9">
        <v>15</v>
      </c>
      <c r="B9" t="s">
        <v>67</v>
      </c>
      <c r="C9">
        <v>2.50873123295088</v>
      </c>
      <c r="D9">
        <v>2.794952418632735</v>
      </c>
    </row>
    <row r="10" spans="1:4">
      <c r="A10">
        <v>15</v>
      </c>
      <c r="B10" t="s">
        <v>72</v>
      </c>
      <c r="C10">
        <v>1.3076374087911551</v>
      </c>
      <c r="D10">
        <v>1.6953759308944101</v>
      </c>
    </row>
    <row r="11" spans="1:4">
      <c r="A11">
        <v>15</v>
      </c>
      <c r="B11" t="s">
        <v>54</v>
      </c>
      <c r="C11">
        <v>3.4747759885792102</v>
      </c>
      <c r="D11">
        <v>4.1192027146061898</v>
      </c>
    </row>
    <row r="12" spans="1:4">
      <c r="A12">
        <v>15</v>
      </c>
      <c r="B12" t="s">
        <v>71</v>
      </c>
      <c r="C12">
        <v>1.1924920127795513</v>
      </c>
      <c r="D12">
        <v>1.8893225911006124</v>
      </c>
    </row>
    <row r="13" spans="1:4">
      <c r="A13">
        <v>15</v>
      </c>
      <c r="B13" t="s">
        <v>52</v>
      </c>
      <c r="C13">
        <v>3.840412599474285</v>
      </c>
      <c r="D13">
        <v>4.319996796456163</v>
      </c>
    </row>
    <row r="14" spans="1:4">
      <c r="A14">
        <v>15</v>
      </c>
      <c r="B14" t="s">
        <v>68</v>
      </c>
      <c r="C14">
        <v>1.4927093524867174</v>
      </c>
      <c r="D14">
        <v>1.9500717708548401</v>
      </c>
    </row>
    <row r="15" spans="1:4">
      <c r="A15">
        <v>15</v>
      </c>
      <c r="B15" t="s">
        <v>64</v>
      </c>
      <c r="C15">
        <v>0.89236567840273484</v>
      </c>
      <c r="D15">
        <v>0.92017209900620567</v>
      </c>
    </row>
    <row r="16" spans="1:4">
      <c r="A16">
        <v>15</v>
      </c>
      <c r="B16" t="s">
        <v>69</v>
      </c>
      <c r="C16">
        <v>1.1409985987167175</v>
      </c>
      <c r="D16">
        <v>1.3609664245150799</v>
      </c>
    </row>
    <row r="17" spans="1:4">
      <c r="A17">
        <v>16</v>
      </c>
      <c r="B17" t="s">
        <v>50</v>
      </c>
      <c r="C17">
        <v>4.7749999999999995</v>
      </c>
      <c r="D17">
        <v>4.3250000000000002</v>
      </c>
    </row>
    <row r="18" spans="1:4">
      <c r="A18">
        <v>16</v>
      </c>
      <c r="B18" t="s">
        <v>62</v>
      </c>
      <c r="C18">
        <v>3.5749999999999997</v>
      </c>
      <c r="D18">
        <v>2.8250000000000002</v>
      </c>
    </row>
    <row r="19" spans="1:4">
      <c r="A19">
        <v>16</v>
      </c>
      <c r="B19" t="s">
        <v>56</v>
      </c>
      <c r="C19">
        <v>4.7</v>
      </c>
      <c r="D19">
        <v>4</v>
      </c>
    </row>
    <row r="20" spans="1:4">
      <c r="A20">
        <v>16</v>
      </c>
      <c r="B20" t="s">
        <v>60</v>
      </c>
      <c r="C20">
        <v>4.5</v>
      </c>
      <c r="D20">
        <v>3.8250000000000002</v>
      </c>
    </row>
    <row r="21" spans="1:4">
      <c r="A21">
        <v>16</v>
      </c>
      <c r="B21" t="s">
        <v>66</v>
      </c>
      <c r="C21">
        <v>3.4249999999999998</v>
      </c>
      <c r="D21">
        <v>2.5250000000000004</v>
      </c>
    </row>
    <row r="22" spans="1:4">
      <c r="A22">
        <v>16</v>
      </c>
      <c r="B22" t="s">
        <v>70</v>
      </c>
      <c r="C22">
        <v>2.95</v>
      </c>
      <c r="D22">
        <v>2.6749999999999998</v>
      </c>
    </row>
    <row r="23" spans="1:4">
      <c r="A23">
        <v>16</v>
      </c>
      <c r="B23" t="s">
        <v>58</v>
      </c>
      <c r="C23">
        <v>5.0750000000000002</v>
      </c>
      <c r="D23">
        <v>3.875</v>
      </c>
    </row>
    <row r="24" spans="1:4">
      <c r="A24">
        <v>16</v>
      </c>
      <c r="B24" t="s">
        <v>67</v>
      </c>
      <c r="C24">
        <v>3.2</v>
      </c>
      <c r="D24">
        <v>2.5</v>
      </c>
    </row>
    <row r="25" spans="1:4">
      <c r="A25">
        <v>16</v>
      </c>
      <c r="B25" t="s">
        <v>72</v>
      </c>
      <c r="C25">
        <v>3.05</v>
      </c>
      <c r="D25">
        <v>2.25</v>
      </c>
    </row>
    <row r="26" spans="1:4">
      <c r="A26">
        <v>16</v>
      </c>
      <c r="B26" t="s">
        <v>54</v>
      </c>
      <c r="C26">
        <v>4.8499999999999996</v>
      </c>
      <c r="D26">
        <v>4.2249999999999996</v>
      </c>
    </row>
    <row r="27" spans="1:4">
      <c r="A27">
        <v>16</v>
      </c>
      <c r="B27" t="s">
        <v>71</v>
      </c>
      <c r="C27">
        <v>2.7</v>
      </c>
      <c r="D27">
        <v>2.1999999999999997</v>
      </c>
    </row>
    <row r="28" spans="1:4">
      <c r="A28">
        <v>16</v>
      </c>
      <c r="B28" t="s">
        <v>52</v>
      </c>
      <c r="C28">
        <v>5.6749999999999998</v>
      </c>
      <c r="D28">
        <v>3.9250000000000003</v>
      </c>
    </row>
    <row r="29" spans="1:4">
      <c r="A29">
        <v>16</v>
      </c>
      <c r="B29" t="s">
        <v>68</v>
      </c>
      <c r="C29">
        <v>3.3312499999999994</v>
      </c>
      <c r="D29">
        <v>2.4812500000000002</v>
      </c>
    </row>
    <row r="30" spans="1:4">
      <c r="A30">
        <v>16</v>
      </c>
      <c r="B30" t="s">
        <v>64</v>
      </c>
      <c r="C30">
        <v>2.35</v>
      </c>
      <c r="D30">
        <v>1.8250000000000002</v>
      </c>
    </row>
    <row r="31" spans="1:4">
      <c r="A31">
        <v>16</v>
      </c>
      <c r="B31" t="s">
        <v>69</v>
      </c>
      <c r="C31">
        <v>2.5</v>
      </c>
      <c r="D31">
        <v>2.2000000000000002</v>
      </c>
    </row>
    <row r="32" spans="1:4">
      <c r="A32">
        <v>17</v>
      </c>
      <c r="B32" t="s">
        <v>50</v>
      </c>
      <c r="C32">
        <v>4.5750000000000002</v>
      </c>
      <c r="D32">
        <v>4.0750000000000002</v>
      </c>
    </row>
    <row r="33" spans="1:4">
      <c r="A33">
        <v>17</v>
      </c>
      <c r="B33" t="s">
        <v>62</v>
      </c>
      <c r="C33">
        <v>3.5</v>
      </c>
      <c r="D33">
        <v>3.3000000000000003</v>
      </c>
    </row>
    <row r="34" spans="1:4">
      <c r="A34">
        <v>17</v>
      </c>
      <c r="B34" t="s">
        <v>56</v>
      </c>
      <c r="C34">
        <v>4.375</v>
      </c>
      <c r="D34">
        <v>4.05</v>
      </c>
    </row>
    <row r="35" spans="1:4">
      <c r="A35">
        <v>17</v>
      </c>
      <c r="B35" t="s">
        <v>60</v>
      </c>
      <c r="C35">
        <v>4.5</v>
      </c>
      <c r="D35">
        <v>4.1000000000000005</v>
      </c>
    </row>
    <row r="36" spans="1:4">
      <c r="A36">
        <v>17</v>
      </c>
      <c r="B36" t="s">
        <v>66</v>
      </c>
      <c r="C36">
        <v>2.2250000000000001</v>
      </c>
      <c r="D36">
        <v>2.2749999999999999</v>
      </c>
    </row>
    <row r="37" spans="1:4">
      <c r="A37">
        <v>17</v>
      </c>
      <c r="B37" t="s">
        <v>70</v>
      </c>
      <c r="C37">
        <v>2.5</v>
      </c>
      <c r="D37">
        <v>2.375</v>
      </c>
    </row>
    <row r="38" spans="1:4">
      <c r="A38">
        <v>17</v>
      </c>
      <c r="B38" t="s">
        <v>58</v>
      </c>
      <c r="C38">
        <v>4.2249999999999996</v>
      </c>
      <c r="D38">
        <v>4</v>
      </c>
    </row>
    <row r="39" spans="1:4">
      <c r="A39">
        <v>17</v>
      </c>
      <c r="B39" t="s">
        <v>67</v>
      </c>
      <c r="C39">
        <v>2.6250000000000004</v>
      </c>
      <c r="D39">
        <v>2.375</v>
      </c>
    </row>
    <row r="40" spans="1:4">
      <c r="A40">
        <v>17</v>
      </c>
      <c r="B40" t="s">
        <v>72</v>
      </c>
      <c r="C40">
        <v>1.7250000000000001</v>
      </c>
      <c r="D40">
        <v>1.7750000000000001</v>
      </c>
    </row>
    <row r="41" spans="1:4">
      <c r="A41">
        <v>17</v>
      </c>
      <c r="B41" t="s">
        <v>54</v>
      </c>
      <c r="C41">
        <v>3.75</v>
      </c>
      <c r="D41">
        <v>3.5750000000000002</v>
      </c>
    </row>
    <row r="42" spans="1:4">
      <c r="A42">
        <v>17</v>
      </c>
      <c r="B42" t="s">
        <v>71</v>
      </c>
      <c r="C42">
        <v>2.375</v>
      </c>
      <c r="D42">
        <v>2.0749999999999997</v>
      </c>
    </row>
    <row r="43" spans="1:4">
      <c r="A43">
        <v>17</v>
      </c>
      <c r="B43" t="s">
        <v>52</v>
      </c>
      <c r="C43">
        <v>4.2249999999999996</v>
      </c>
      <c r="D43">
        <v>4</v>
      </c>
    </row>
    <row r="44" spans="1:4">
      <c r="A44">
        <v>17</v>
      </c>
      <c r="B44" t="s">
        <v>68</v>
      </c>
      <c r="C44">
        <v>2.4500000000000002</v>
      </c>
      <c r="D44">
        <v>2.4437500000000001</v>
      </c>
    </row>
    <row r="45" spans="1:4">
      <c r="A45">
        <v>17</v>
      </c>
      <c r="B45" t="s">
        <v>64</v>
      </c>
      <c r="C45">
        <v>1.325</v>
      </c>
      <c r="D45">
        <v>1.875</v>
      </c>
    </row>
    <row r="46" spans="1:4">
      <c r="A46">
        <v>17</v>
      </c>
      <c r="B46" t="s">
        <v>69</v>
      </c>
      <c r="C46">
        <v>2.0750000000000002</v>
      </c>
      <c r="D46">
        <v>2.1</v>
      </c>
    </row>
    <row r="47" spans="1:4">
      <c r="A47">
        <v>18</v>
      </c>
      <c r="B47" t="s">
        <v>50</v>
      </c>
      <c r="C47">
        <v>4.5250000000000004</v>
      </c>
      <c r="D47">
        <v>4.1999999999999993</v>
      </c>
    </row>
    <row r="48" spans="1:4">
      <c r="A48">
        <v>18</v>
      </c>
      <c r="B48" t="s">
        <v>62</v>
      </c>
      <c r="C48">
        <v>3.4249999999999998</v>
      </c>
      <c r="D48">
        <v>3.2749999999999999</v>
      </c>
    </row>
    <row r="49" spans="1:4">
      <c r="A49">
        <v>18</v>
      </c>
      <c r="B49" t="s">
        <v>56</v>
      </c>
      <c r="C49">
        <v>4.7750000000000004</v>
      </c>
      <c r="D49">
        <v>4.5250000000000004</v>
      </c>
    </row>
    <row r="50" spans="1:4">
      <c r="A50">
        <v>18</v>
      </c>
      <c r="B50" t="s">
        <v>60</v>
      </c>
      <c r="C50">
        <v>3.65</v>
      </c>
      <c r="D50">
        <v>3.7</v>
      </c>
    </row>
    <row r="51" spans="1:4">
      <c r="A51">
        <v>18</v>
      </c>
      <c r="B51" t="s">
        <v>66</v>
      </c>
      <c r="C51">
        <v>2.4249999999999998</v>
      </c>
      <c r="D51">
        <v>2.0249999999999999</v>
      </c>
    </row>
    <row r="52" spans="1:4">
      <c r="A52">
        <v>18</v>
      </c>
      <c r="B52" t="s">
        <v>70</v>
      </c>
      <c r="C52">
        <v>2.4000000000000004</v>
      </c>
      <c r="D52">
        <v>2.35</v>
      </c>
    </row>
    <row r="53" spans="1:4">
      <c r="A53">
        <v>18</v>
      </c>
      <c r="B53" t="s">
        <v>58</v>
      </c>
      <c r="C53">
        <v>3.0749999999999997</v>
      </c>
      <c r="D53">
        <v>2.6750000000000003</v>
      </c>
    </row>
    <row r="54" spans="1:4">
      <c r="A54">
        <v>18</v>
      </c>
      <c r="B54" t="s">
        <v>67</v>
      </c>
      <c r="C54">
        <v>2.35</v>
      </c>
      <c r="D54">
        <v>2.0249999999999999</v>
      </c>
    </row>
    <row r="55" spans="1:4">
      <c r="A55">
        <v>18</v>
      </c>
      <c r="B55" t="s">
        <v>72</v>
      </c>
      <c r="C55">
        <v>2.0249999999999999</v>
      </c>
      <c r="D55">
        <v>1.5999999999999999</v>
      </c>
    </row>
    <row r="56" spans="1:4">
      <c r="A56">
        <v>18</v>
      </c>
      <c r="B56" t="s">
        <v>54</v>
      </c>
      <c r="C56">
        <v>3.7250000000000001</v>
      </c>
      <c r="D56">
        <v>3.3000000000000003</v>
      </c>
    </row>
    <row r="57" spans="1:4">
      <c r="A57">
        <v>18</v>
      </c>
      <c r="B57" t="s">
        <v>71</v>
      </c>
      <c r="C57">
        <v>2.5499999999999998</v>
      </c>
      <c r="D57">
        <v>2.5499999999999998</v>
      </c>
    </row>
    <row r="58" spans="1:4">
      <c r="A58">
        <v>18</v>
      </c>
      <c r="B58" t="s">
        <v>52</v>
      </c>
      <c r="C58">
        <v>3.65</v>
      </c>
      <c r="D58">
        <v>3.9</v>
      </c>
    </row>
    <row r="59" spans="1:4">
      <c r="A59">
        <v>18</v>
      </c>
      <c r="B59" t="s">
        <v>68</v>
      </c>
      <c r="C59">
        <v>2.3062500000000004</v>
      </c>
      <c r="D59">
        <v>2.03125</v>
      </c>
    </row>
    <row r="60" spans="1:4">
      <c r="A60">
        <v>18</v>
      </c>
      <c r="B60" t="s">
        <v>64</v>
      </c>
      <c r="C60">
        <v>2.25</v>
      </c>
      <c r="D60">
        <v>2.5</v>
      </c>
    </row>
    <row r="61" spans="1:4">
      <c r="A61">
        <v>18</v>
      </c>
      <c r="B61" t="s">
        <v>69</v>
      </c>
      <c r="C61">
        <v>1.6750000000000003</v>
      </c>
      <c r="D61">
        <v>1.55</v>
      </c>
    </row>
    <row r="62" spans="1:4">
      <c r="A62">
        <v>19</v>
      </c>
      <c r="B62" t="s">
        <v>50</v>
      </c>
      <c r="C62">
        <v>4.2249999999999996</v>
      </c>
      <c r="D62">
        <v>4.2249999999999996</v>
      </c>
    </row>
    <row r="63" spans="1:4">
      <c r="A63">
        <v>19</v>
      </c>
      <c r="B63" t="s">
        <v>62</v>
      </c>
      <c r="C63">
        <v>3.9250000000000003</v>
      </c>
      <c r="D63">
        <v>3.9</v>
      </c>
    </row>
    <row r="64" spans="1:4">
      <c r="A64">
        <v>19</v>
      </c>
      <c r="B64" t="s">
        <v>56</v>
      </c>
      <c r="C64">
        <v>5.0500000000000007</v>
      </c>
      <c r="D64">
        <v>4.875</v>
      </c>
    </row>
    <row r="65" spans="1:4">
      <c r="A65">
        <v>19</v>
      </c>
      <c r="B65" t="s">
        <v>60</v>
      </c>
      <c r="C65">
        <v>3.375</v>
      </c>
      <c r="D65">
        <v>3.2250000000000001</v>
      </c>
    </row>
    <row r="66" spans="1:4">
      <c r="A66">
        <v>19</v>
      </c>
      <c r="B66" t="s">
        <v>66</v>
      </c>
      <c r="C66">
        <v>2.625</v>
      </c>
      <c r="D66">
        <v>2.625</v>
      </c>
    </row>
    <row r="67" spans="1:4">
      <c r="A67">
        <v>19</v>
      </c>
      <c r="B67" t="s">
        <v>70</v>
      </c>
      <c r="C67">
        <v>3.4749999999999996</v>
      </c>
      <c r="D67">
        <v>3.1750000000000003</v>
      </c>
    </row>
    <row r="68" spans="1:4">
      <c r="A68">
        <v>19</v>
      </c>
      <c r="B68" t="s">
        <v>58</v>
      </c>
      <c r="C68">
        <v>2.9000000000000004</v>
      </c>
      <c r="D68">
        <v>3.0750000000000002</v>
      </c>
    </row>
    <row r="69" spans="1:4">
      <c r="A69">
        <v>19</v>
      </c>
      <c r="B69" t="s">
        <v>67</v>
      </c>
      <c r="C69">
        <v>1.6999999999999997</v>
      </c>
      <c r="D69">
        <v>2.0750000000000002</v>
      </c>
    </row>
    <row r="70" spans="1:4">
      <c r="A70">
        <v>19</v>
      </c>
      <c r="B70" t="s">
        <v>72</v>
      </c>
      <c r="C70">
        <v>2.5499999999999998</v>
      </c>
      <c r="D70">
        <v>3.0249999999999999</v>
      </c>
    </row>
    <row r="71" spans="1:4">
      <c r="A71">
        <v>19</v>
      </c>
      <c r="B71" t="s">
        <v>54</v>
      </c>
      <c r="C71">
        <v>3.5</v>
      </c>
      <c r="D71">
        <v>4.1499999999999995</v>
      </c>
    </row>
    <row r="72" spans="1:4">
      <c r="A72">
        <v>19</v>
      </c>
      <c r="B72" t="s">
        <v>71</v>
      </c>
      <c r="C72">
        <v>3.0749999999999997</v>
      </c>
      <c r="D72">
        <v>3.1749999999999998</v>
      </c>
    </row>
    <row r="73" spans="1:4">
      <c r="A73">
        <v>19</v>
      </c>
      <c r="B73" t="s">
        <v>52</v>
      </c>
      <c r="C73">
        <v>4.05</v>
      </c>
      <c r="D73">
        <v>3.9</v>
      </c>
    </row>
    <row r="74" spans="1:4">
      <c r="A74">
        <v>19</v>
      </c>
      <c r="B74" t="s">
        <v>68</v>
      </c>
      <c r="C74">
        <v>2.7062499999999998</v>
      </c>
      <c r="D74">
        <v>3.4437500000000005</v>
      </c>
    </row>
    <row r="75" spans="1:4">
      <c r="A75">
        <v>19</v>
      </c>
      <c r="B75" t="s">
        <v>64</v>
      </c>
      <c r="C75">
        <v>3.2250000000000001</v>
      </c>
      <c r="D75">
        <v>2.85</v>
      </c>
    </row>
    <row r="76" spans="1:4">
      <c r="A76">
        <v>19</v>
      </c>
      <c r="B76" t="s">
        <v>69</v>
      </c>
      <c r="C76">
        <v>1.85</v>
      </c>
      <c r="D76">
        <v>2.1500000000000004</v>
      </c>
    </row>
    <row r="77" spans="1:4">
      <c r="A77">
        <v>20</v>
      </c>
      <c r="B77" t="s">
        <v>50</v>
      </c>
      <c r="C77">
        <v>4.5500000000000007</v>
      </c>
      <c r="D77">
        <v>4.8250000000000002</v>
      </c>
    </row>
    <row r="78" spans="1:4">
      <c r="A78">
        <v>20</v>
      </c>
      <c r="B78" t="s">
        <v>62</v>
      </c>
      <c r="C78">
        <v>3.9750000000000005</v>
      </c>
      <c r="D78">
        <v>3.6749999999999998</v>
      </c>
    </row>
    <row r="79" spans="1:4">
      <c r="A79">
        <v>20</v>
      </c>
      <c r="B79" t="s">
        <v>56</v>
      </c>
      <c r="C79">
        <v>4.5750000000000002</v>
      </c>
      <c r="D79">
        <v>4.0249999999999995</v>
      </c>
    </row>
    <row r="80" spans="1:4">
      <c r="A80">
        <v>20</v>
      </c>
      <c r="B80" t="s">
        <v>60</v>
      </c>
      <c r="C80">
        <v>4.375</v>
      </c>
      <c r="D80">
        <v>3.3</v>
      </c>
    </row>
    <row r="81" spans="1:4">
      <c r="A81">
        <v>20</v>
      </c>
      <c r="B81" t="s">
        <v>66</v>
      </c>
      <c r="C81">
        <v>3.1750000000000003</v>
      </c>
      <c r="D81">
        <v>2.4750000000000001</v>
      </c>
    </row>
    <row r="82" spans="1:4">
      <c r="A82">
        <v>20</v>
      </c>
      <c r="B82" t="s">
        <v>70</v>
      </c>
      <c r="C82">
        <v>3.3624999999999998</v>
      </c>
      <c r="D82">
        <v>2.2662499999999999</v>
      </c>
    </row>
    <row r="83" spans="1:4">
      <c r="A83">
        <v>20</v>
      </c>
      <c r="B83" t="s">
        <v>58</v>
      </c>
      <c r="C83">
        <v>3.875</v>
      </c>
      <c r="D83">
        <v>3.6</v>
      </c>
    </row>
    <row r="84" spans="1:4">
      <c r="A84">
        <v>20</v>
      </c>
      <c r="B84" t="s">
        <v>67</v>
      </c>
      <c r="C84">
        <v>2.4750000000000001</v>
      </c>
      <c r="D84">
        <v>2.2000000000000002</v>
      </c>
    </row>
    <row r="85" spans="1:4">
      <c r="A85">
        <v>20</v>
      </c>
      <c r="B85" t="s">
        <v>72</v>
      </c>
      <c r="C85">
        <v>2.3499999999999996</v>
      </c>
      <c r="D85">
        <v>2.375</v>
      </c>
    </row>
    <row r="86" spans="1:4">
      <c r="A86">
        <v>20</v>
      </c>
      <c r="B86" t="s">
        <v>54</v>
      </c>
      <c r="C86">
        <v>3.875</v>
      </c>
      <c r="D86">
        <v>3.7249999999999996</v>
      </c>
    </row>
    <row r="87" spans="1:4">
      <c r="A87">
        <v>20</v>
      </c>
      <c r="B87" t="s">
        <v>71</v>
      </c>
      <c r="C87">
        <v>4.0500000000000007</v>
      </c>
      <c r="D87">
        <v>3.2250000000000005</v>
      </c>
    </row>
    <row r="88" spans="1:4">
      <c r="A88">
        <v>20</v>
      </c>
      <c r="B88" t="s">
        <v>52</v>
      </c>
      <c r="C88">
        <v>4.1749999999999998</v>
      </c>
      <c r="D88">
        <v>3.3499999999999996</v>
      </c>
    </row>
    <row r="89" spans="1:4">
      <c r="A89">
        <v>20</v>
      </c>
      <c r="B89" t="s">
        <v>68</v>
      </c>
      <c r="C89">
        <v>4.0625</v>
      </c>
      <c r="D89">
        <v>3.9437500000000001</v>
      </c>
    </row>
    <row r="90" spans="1:4">
      <c r="A90">
        <v>20</v>
      </c>
      <c r="B90" t="s">
        <v>64</v>
      </c>
      <c r="C90">
        <v>3.9499999999999997</v>
      </c>
      <c r="D90">
        <v>3.6749999999999998</v>
      </c>
    </row>
    <row r="91" spans="1:4">
      <c r="A91">
        <v>20</v>
      </c>
      <c r="B91" t="s">
        <v>69</v>
      </c>
      <c r="C91">
        <v>2.4750000000000001</v>
      </c>
      <c r="D91">
        <v>3.125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3E50-4D0C-6040-A2DD-F9E7948B65B7}">
  <dimension ref="A1:AI34"/>
  <sheetViews>
    <sheetView workbookViewId="0">
      <selection activeCell="B28" sqref="B28:AI34"/>
    </sheetView>
  </sheetViews>
  <sheetFormatPr baseColWidth="10" defaultColWidth="8.83203125" defaultRowHeight="17"/>
  <cols>
    <col min="3" max="3" width="9.1640625" bestFit="1" customWidth="1"/>
    <col min="4" max="12" width="9.1640625" customWidth="1"/>
  </cols>
  <sheetData>
    <row r="1" spans="1:35">
      <c r="A1" t="s">
        <v>0</v>
      </c>
      <c r="B1" t="s">
        <v>49</v>
      </c>
      <c r="C1" t="s">
        <v>51</v>
      </c>
      <c r="D1" t="s">
        <v>63</v>
      </c>
      <c r="E1" t="s">
        <v>57</v>
      </c>
      <c r="F1" t="s">
        <v>61</v>
      </c>
      <c r="G1" t="s">
        <v>66</v>
      </c>
      <c r="H1" t="s">
        <v>70</v>
      </c>
      <c r="I1" t="s">
        <v>59</v>
      </c>
      <c r="J1" t="s">
        <v>67</v>
      </c>
      <c r="K1" t="s">
        <v>72</v>
      </c>
      <c r="L1" t="s">
        <v>55</v>
      </c>
      <c r="M1" t="s">
        <v>71</v>
      </c>
      <c r="N1" t="s">
        <v>53</v>
      </c>
      <c r="O1" t="s">
        <v>68</v>
      </c>
      <c r="P1" t="s">
        <v>65</v>
      </c>
      <c r="Q1" t="s">
        <v>69</v>
      </c>
      <c r="S1" t="s">
        <v>0</v>
      </c>
      <c r="T1" t="s">
        <v>49</v>
      </c>
      <c r="U1" t="s">
        <v>51</v>
      </c>
      <c r="V1" t="s">
        <v>63</v>
      </c>
      <c r="W1" t="s">
        <v>57</v>
      </c>
      <c r="X1" t="s">
        <v>61</v>
      </c>
      <c r="Y1" t="s">
        <v>66</v>
      </c>
      <c r="Z1" t="s">
        <v>70</v>
      </c>
      <c r="AA1" t="s">
        <v>59</v>
      </c>
      <c r="AB1" t="s">
        <v>67</v>
      </c>
      <c r="AC1" t="s">
        <v>72</v>
      </c>
      <c r="AD1" t="s">
        <v>55</v>
      </c>
      <c r="AE1" t="s">
        <v>71</v>
      </c>
      <c r="AF1" t="s">
        <v>53</v>
      </c>
      <c r="AG1" t="s">
        <v>68</v>
      </c>
      <c r="AH1" t="s">
        <v>65</v>
      </c>
      <c r="AI1" t="s">
        <v>69</v>
      </c>
    </row>
    <row r="2" spans="1:35">
      <c r="A2" t="s">
        <v>25</v>
      </c>
      <c r="B2">
        <v>2.52126091865233</v>
      </c>
      <c r="C2">
        <v>2.7374444218654799</v>
      </c>
      <c r="D2">
        <v>1.9669180492709899</v>
      </c>
      <c r="E2">
        <v>3.37602465844718</v>
      </c>
      <c r="F2">
        <v>4.0463296783206104</v>
      </c>
      <c r="G2">
        <v>1.9290600456042599</v>
      </c>
      <c r="H2">
        <v>2.0086108767719</v>
      </c>
      <c r="I2">
        <v>3.2298384171015502</v>
      </c>
      <c r="J2">
        <v>2.7949524186327399</v>
      </c>
      <c r="K2">
        <v>1.23493643589679</v>
      </c>
      <c r="L2">
        <v>3.8217749949014301</v>
      </c>
      <c r="M2">
        <v>1.56770847802935</v>
      </c>
      <c r="N2">
        <v>4.0535611314662301</v>
      </c>
      <c r="O2">
        <v>1.4164822827587</v>
      </c>
      <c r="P2">
        <v>1.1148170432305</v>
      </c>
      <c r="Q2">
        <v>1.0432351205841099</v>
      </c>
      <c r="S2" t="s">
        <v>29</v>
      </c>
      <c r="T2">
        <v>3.3468833561114799</v>
      </c>
      <c r="U2">
        <v>3.5949156675472498</v>
      </c>
      <c r="V2">
        <v>3.7660130718954301</v>
      </c>
      <c r="W2">
        <v>4.0613562145951398</v>
      </c>
      <c r="X2">
        <v>3.5666475304743801</v>
      </c>
      <c r="Y2">
        <v>2.2431213579934099</v>
      </c>
      <c r="Z2">
        <v>1.89906488753698</v>
      </c>
      <c r="AA2">
        <v>3.4495890122770398</v>
      </c>
      <c r="AB2">
        <v>3.46280185189041</v>
      </c>
      <c r="AC2">
        <v>1.9134788495774899</v>
      </c>
      <c r="AD2">
        <v>4.9123433004855501</v>
      </c>
      <c r="AE2">
        <v>1.9965272954577</v>
      </c>
      <c r="AF2">
        <v>4.79958099343804</v>
      </c>
      <c r="AG2">
        <v>2.4328432124656398</v>
      </c>
      <c r="AH2">
        <v>1.1148170432305</v>
      </c>
      <c r="AI2">
        <v>1.0432351205841099</v>
      </c>
    </row>
    <row r="3" spans="1:35">
      <c r="A3" t="s">
        <v>26</v>
      </c>
      <c r="B3">
        <v>2.2116525046051501</v>
      </c>
      <c r="C3">
        <v>2.0943409876041499</v>
      </c>
      <c r="D3">
        <v>1.9669180492709899</v>
      </c>
      <c r="E3">
        <v>2.3480273242252601</v>
      </c>
      <c r="F3">
        <v>3.3747746713359001</v>
      </c>
      <c r="G3">
        <v>1.7196858373448201</v>
      </c>
      <c r="H3">
        <v>1.2417889521274701</v>
      </c>
      <c r="I3">
        <v>3.2298384171015502</v>
      </c>
      <c r="J3">
        <v>2.6041382948448302</v>
      </c>
      <c r="K3">
        <v>1.3318710664226101</v>
      </c>
      <c r="L3">
        <v>3.42520470196175</v>
      </c>
      <c r="M3">
        <v>0.92448025188683502</v>
      </c>
      <c r="N3">
        <v>3.9469868654702598</v>
      </c>
      <c r="O3">
        <v>1.5181183757293899</v>
      </c>
      <c r="P3">
        <v>1.33726840805826</v>
      </c>
      <c r="Q3">
        <v>1.0432351205841099</v>
      </c>
      <c r="S3" t="s">
        <v>30</v>
      </c>
      <c r="T3">
        <v>2.7276665280171102</v>
      </c>
      <c r="U3">
        <v>2.7374444218654799</v>
      </c>
      <c r="V3">
        <v>3.0663650075414801</v>
      </c>
      <c r="W3">
        <v>3.8329123625458199</v>
      </c>
      <c r="X3">
        <v>3.18290181219741</v>
      </c>
      <c r="Y3">
        <v>1.9290600456042599</v>
      </c>
      <c r="Z3">
        <v>1.57042691983223</v>
      </c>
      <c r="AA3">
        <v>3.4495890122770398</v>
      </c>
      <c r="AB3">
        <v>2.41332417105692</v>
      </c>
      <c r="AC3">
        <v>1.6226749580000499</v>
      </c>
      <c r="AD3">
        <v>4.0200601413712702</v>
      </c>
      <c r="AE3">
        <v>1.88932259110061</v>
      </c>
      <c r="AF3">
        <v>4.4798581954501202</v>
      </c>
      <c r="AG3">
        <v>1.82302665464147</v>
      </c>
      <c r="AH3">
        <v>1.1148170432305</v>
      </c>
      <c r="AI3">
        <v>1.7275794675123499</v>
      </c>
    </row>
    <row r="4" spans="1:35">
      <c r="A4" t="s">
        <v>27</v>
      </c>
      <c r="B4">
        <v>2.1084496999227502</v>
      </c>
      <c r="C4">
        <v>2.2015248933143701</v>
      </c>
      <c r="D4">
        <v>1.8669683257918599</v>
      </c>
      <c r="E4">
        <v>1.89113962012662</v>
      </c>
      <c r="F4">
        <v>2.7991560939204301</v>
      </c>
      <c r="G4">
        <v>1.6149987332150999</v>
      </c>
      <c r="H4">
        <v>1.3513349413623901</v>
      </c>
      <c r="I4">
        <v>3.2298384171015502</v>
      </c>
      <c r="J4">
        <v>1.9362888615871601</v>
      </c>
      <c r="K4">
        <v>1.3318710664226101</v>
      </c>
      <c r="L4">
        <v>3.3260621287268299</v>
      </c>
      <c r="M4">
        <v>1.0316849562439201</v>
      </c>
      <c r="N4">
        <v>3.62726406748234</v>
      </c>
      <c r="O4">
        <v>1.5181183757293899</v>
      </c>
      <c r="P4">
        <v>0.669914313574971</v>
      </c>
      <c r="Q4">
        <v>1.4342890331145399</v>
      </c>
      <c r="S4" t="s">
        <v>31</v>
      </c>
      <c r="T4">
        <v>2.4180581139699302</v>
      </c>
      <c r="U4">
        <v>2.2015248933143701</v>
      </c>
      <c r="V4">
        <v>2.6665661136249401</v>
      </c>
      <c r="W4">
        <v>3.1475808063978699</v>
      </c>
      <c r="X4">
        <v>2.8950925234896698</v>
      </c>
      <c r="Y4">
        <v>1.7196858373448201</v>
      </c>
      <c r="Z4">
        <v>1.57042691983223</v>
      </c>
      <c r="AA4">
        <v>3.1199631195138098</v>
      </c>
      <c r="AB4">
        <v>2.41332417105692</v>
      </c>
      <c r="AC4">
        <v>1.52574032747424</v>
      </c>
      <c r="AD4">
        <v>3.8217749949014301</v>
      </c>
      <c r="AE4">
        <v>1.56770847802935</v>
      </c>
      <c r="AF4">
        <v>3.9469868654702598</v>
      </c>
      <c r="AG4">
        <v>1.61975446870008</v>
      </c>
      <c r="AH4">
        <v>0.669914313574971</v>
      </c>
      <c r="AI4">
        <v>1.3365255549819299</v>
      </c>
    </row>
    <row r="5" spans="1:35">
      <c r="A5" t="s">
        <v>28</v>
      </c>
      <c r="B5">
        <v>2.3148553092875401</v>
      </c>
      <c r="C5">
        <v>2.8446283275757001</v>
      </c>
      <c r="D5">
        <v>2.0668677727501299</v>
      </c>
      <c r="E5">
        <v>2.2338053982005999</v>
      </c>
      <c r="F5">
        <v>2.7991560939204301</v>
      </c>
      <c r="G5">
        <v>1.19625031669622</v>
      </c>
      <c r="H5">
        <v>1.2417889521274701</v>
      </c>
      <c r="I5">
        <v>2.7903372267505899</v>
      </c>
      <c r="J5">
        <v>2.6995453567387901</v>
      </c>
      <c r="K5">
        <v>1.3318710664226101</v>
      </c>
      <c r="L5">
        <v>3.3260621287268299</v>
      </c>
      <c r="M5">
        <v>1.2460943649581</v>
      </c>
      <c r="N5">
        <v>3.7338383334783098</v>
      </c>
      <c r="O5">
        <v>1.5181183757293899</v>
      </c>
      <c r="P5">
        <v>0.44746294874720799</v>
      </c>
      <c r="Q5">
        <v>1.0432351205841099</v>
      </c>
      <c r="S5" t="s">
        <v>32</v>
      </c>
      <c r="T5">
        <v>2.83086933269951</v>
      </c>
      <c r="U5">
        <v>2.6302605161552499</v>
      </c>
      <c r="V5">
        <v>3.5661136249371599</v>
      </c>
      <c r="W5">
        <v>3.8329123625458199</v>
      </c>
      <c r="X5">
        <v>3.5666475304743801</v>
      </c>
      <c r="Y5">
        <v>2.2431213579934099</v>
      </c>
      <c r="Z5">
        <v>1.89906488753698</v>
      </c>
      <c r="AA5">
        <v>3.6693396074525202</v>
      </c>
      <c r="AB5">
        <v>2.8903594805266901</v>
      </c>
      <c r="AC5">
        <v>1.71960958852586</v>
      </c>
      <c r="AD5">
        <v>3.7226324216665101</v>
      </c>
      <c r="AE5">
        <v>2.1037319998147899</v>
      </c>
      <c r="AF5">
        <v>4.0535611314662301</v>
      </c>
      <c r="AG5">
        <v>1.92466274761217</v>
      </c>
      <c r="AH5">
        <v>0.78113999598885198</v>
      </c>
      <c r="AI5">
        <v>1.3365255549819299</v>
      </c>
    </row>
    <row r="6" spans="1:35">
      <c r="A6" t="s">
        <v>1</v>
      </c>
      <c r="B6">
        <v>5.2</v>
      </c>
      <c r="C6">
        <v>6.1</v>
      </c>
      <c r="D6">
        <v>4.7</v>
      </c>
      <c r="E6">
        <v>5.9</v>
      </c>
      <c r="F6">
        <v>6.3</v>
      </c>
      <c r="G6">
        <v>4.5999999999999996</v>
      </c>
      <c r="H6">
        <v>3.9</v>
      </c>
      <c r="I6">
        <v>6.8</v>
      </c>
      <c r="J6">
        <v>4.5</v>
      </c>
      <c r="K6">
        <v>3.8</v>
      </c>
      <c r="L6">
        <v>5.8</v>
      </c>
      <c r="M6">
        <v>3.5</v>
      </c>
      <c r="N6">
        <v>7.3</v>
      </c>
      <c r="O6">
        <v>4.3249999999999993</v>
      </c>
      <c r="P6">
        <v>3.6</v>
      </c>
      <c r="Q6">
        <v>3.1</v>
      </c>
      <c r="S6" t="s">
        <v>5</v>
      </c>
      <c r="T6">
        <v>4</v>
      </c>
      <c r="U6">
        <v>4.9000000000000004</v>
      </c>
      <c r="V6">
        <v>3.5</v>
      </c>
      <c r="W6">
        <v>4.9000000000000004</v>
      </c>
      <c r="X6">
        <v>4.9000000000000004</v>
      </c>
      <c r="Y6">
        <v>3.4</v>
      </c>
      <c r="Z6">
        <v>4.0999999999999996</v>
      </c>
      <c r="AA6">
        <v>4.3</v>
      </c>
      <c r="AB6">
        <v>3.4</v>
      </c>
      <c r="AC6">
        <v>2.5</v>
      </c>
      <c r="AD6">
        <v>5</v>
      </c>
      <c r="AE6">
        <v>2.6</v>
      </c>
      <c r="AF6">
        <v>4.7</v>
      </c>
      <c r="AG6">
        <v>3.35</v>
      </c>
      <c r="AH6">
        <v>2.6</v>
      </c>
      <c r="AI6">
        <v>2.6</v>
      </c>
    </row>
    <row r="7" spans="1:35">
      <c r="A7" t="s">
        <v>2</v>
      </c>
      <c r="B7">
        <v>3.8</v>
      </c>
      <c r="C7">
        <v>4.5999999999999996</v>
      </c>
      <c r="D7">
        <v>3.3</v>
      </c>
      <c r="E7">
        <v>4.4000000000000004</v>
      </c>
      <c r="F7">
        <v>3.9</v>
      </c>
      <c r="G7">
        <v>3.2</v>
      </c>
      <c r="H7">
        <v>2.5</v>
      </c>
      <c r="I7">
        <v>4.9000000000000004</v>
      </c>
      <c r="J7">
        <v>3.1</v>
      </c>
      <c r="K7">
        <v>3</v>
      </c>
      <c r="L7">
        <v>4.7</v>
      </c>
      <c r="M7">
        <v>2.7</v>
      </c>
      <c r="N7">
        <v>5.5</v>
      </c>
      <c r="O7">
        <v>2.8999999999999995</v>
      </c>
      <c r="P7">
        <v>2.2000000000000002</v>
      </c>
      <c r="Q7">
        <v>2.7</v>
      </c>
      <c r="S7" t="s">
        <v>6</v>
      </c>
      <c r="T7">
        <v>3.2</v>
      </c>
      <c r="U7">
        <v>4.0999999999999996</v>
      </c>
      <c r="V7">
        <v>2.7</v>
      </c>
      <c r="W7">
        <v>4.0999999999999996</v>
      </c>
      <c r="X7">
        <v>3.4</v>
      </c>
      <c r="Y7">
        <v>2.4</v>
      </c>
      <c r="Z7">
        <v>2.4</v>
      </c>
      <c r="AA7">
        <v>3.8</v>
      </c>
      <c r="AB7">
        <v>2.2000000000000002</v>
      </c>
      <c r="AC7">
        <v>2.2999999999999998</v>
      </c>
      <c r="AD7">
        <v>3.8</v>
      </c>
      <c r="AE7">
        <v>2.4</v>
      </c>
      <c r="AF7">
        <v>4.0999999999999996</v>
      </c>
      <c r="AG7">
        <v>2.2250000000000001</v>
      </c>
      <c r="AH7">
        <v>1.8</v>
      </c>
      <c r="AI7">
        <v>2.4</v>
      </c>
    </row>
    <row r="8" spans="1:35">
      <c r="A8" t="s">
        <v>3</v>
      </c>
      <c r="B8">
        <v>3.5</v>
      </c>
      <c r="C8">
        <v>4.2</v>
      </c>
      <c r="D8">
        <v>3.2</v>
      </c>
      <c r="E8">
        <v>4.0999999999999996</v>
      </c>
      <c r="F8">
        <v>3.9</v>
      </c>
      <c r="G8">
        <v>2.9</v>
      </c>
      <c r="H8">
        <v>2.6</v>
      </c>
      <c r="I8">
        <v>4.4000000000000004</v>
      </c>
      <c r="J8">
        <v>2.4</v>
      </c>
      <c r="K8">
        <v>2.9</v>
      </c>
      <c r="L8">
        <v>4.3</v>
      </c>
      <c r="M8">
        <v>2.2999999999999998</v>
      </c>
      <c r="N8">
        <v>5.0999999999999996</v>
      </c>
      <c r="O8">
        <v>3.2499999999999996</v>
      </c>
      <c r="P8">
        <v>1.7</v>
      </c>
      <c r="Q8">
        <v>2.2000000000000002</v>
      </c>
      <c r="S8" t="s">
        <v>7</v>
      </c>
      <c r="T8">
        <v>3</v>
      </c>
      <c r="U8">
        <v>4</v>
      </c>
      <c r="V8">
        <v>2.6</v>
      </c>
      <c r="W8">
        <v>3.5</v>
      </c>
      <c r="X8">
        <v>3.6</v>
      </c>
      <c r="Y8">
        <v>2.1</v>
      </c>
      <c r="Z8">
        <v>2.2000000000000002</v>
      </c>
      <c r="AA8">
        <v>3.7</v>
      </c>
      <c r="AB8">
        <v>2.1</v>
      </c>
      <c r="AC8">
        <v>2.4</v>
      </c>
      <c r="AD8">
        <v>4.2</v>
      </c>
      <c r="AE8">
        <v>2.1</v>
      </c>
      <c r="AF8">
        <v>3.5</v>
      </c>
      <c r="AG8">
        <v>2.3249999999999997</v>
      </c>
      <c r="AH8">
        <v>1.4</v>
      </c>
      <c r="AI8">
        <v>2</v>
      </c>
    </row>
    <row r="9" spans="1:35">
      <c r="A9" t="s">
        <v>4</v>
      </c>
      <c r="B9">
        <v>3.5</v>
      </c>
      <c r="C9">
        <v>4.2</v>
      </c>
      <c r="D9">
        <v>3.1</v>
      </c>
      <c r="E9">
        <v>4.4000000000000004</v>
      </c>
      <c r="F9">
        <v>3.9</v>
      </c>
      <c r="G9">
        <v>3</v>
      </c>
      <c r="H9">
        <v>2.8</v>
      </c>
      <c r="I9">
        <v>4.2</v>
      </c>
      <c r="J9">
        <v>2.8</v>
      </c>
      <c r="K9">
        <v>2.5</v>
      </c>
      <c r="L9">
        <v>4.5999999999999996</v>
      </c>
      <c r="M9">
        <v>2.2999999999999998</v>
      </c>
      <c r="N9">
        <v>4.8</v>
      </c>
      <c r="O9">
        <v>2.85</v>
      </c>
      <c r="P9">
        <v>1.9</v>
      </c>
      <c r="Q9">
        <v>2</v>
      </c>
      <c r="S9" t="s">
        <v>8</v>
      </c>
      <c r="T9">
        <v>2.9</v>
      </c>
      <c r="U9">
        <v>4.3</v>
      </c>
      <c r="V9">
        <v>2.5</v>
      </c>
      <c r="W9">
        <v>3.5</v>
      </c>
      <c r="X9">
        <v>3.4</v>
      </c>
      <c r="Y9">
        <v>2.2000000000000002</v>
      </c>
      <c r="Z9">
        <v>2</v>
      </c>
      <c r="AA9">
        <v>3.7</v>
      </c>
      <c r="AB9">
        <v>2.2999999999999998</v>
      </c>
      <c r="AC9">
        <v>1.8</v>
      </c>
      <c r="AD9">
        <v>3.9</v>
      </c>
      <c r="AE9">
        <v>1.7</v>
      </c>
      <c r="AF9">
        <v>3.4</v>
      </c>
      <c r="AG9">
        <v>2.0249999999999999</v>
      </c>
      <c r="AH9">
        <v>1.5</v>
      </c>
      <c r="AI9">
        <v>1.8</v>
      </c>
    </row>
    <row r="10" spans="1:35">
      <c r="A10" t="s">
        <v>9</v>
      </c>
      <c r="B10">
        <v>3.9</v>
      </c>
      <c r="C10">
        <v>5.2</v>
      </c>
      <c r="D10">
        <v>4.0999999999999996</v>
      </c>
      <c r="E10">
        <v>4.9000000000000004</v>
      </c>
      <c r="F10">
        <v>4.9000000000000004</v>
      </c>
      <c r="G10">
        <v>2.5</v>
      </c>
      <c r="H10">
        <v>2.6</v>
      </c>
      <c r="I10">
        <v>4.5999999999999996</v>
      </c>
      <c r="J10">
        <v>3.1</v>
      </c>
      <c r="K10">
        <v>1.8</v>
      </c>
      <c r="L10">
        <v>3.8</v>
      </c>
      <c r="M10">
        <v>2.6</v>
      </c>
      <c r="N10">
        <v>4.2</v>
      </c>
      <c r="O10">
        <v>2.9750000000000001</v>
      </c>
      <c r="P10">
        <v>1.7</v>
      </c>
      <c r="Q10">
        <v>2.2000000000000002</v>
      </c>
      <c r="S10" t="s">
        <v>13</v>
      </c>
      <c r="T10">
        <v>3.6</v>
      </c>
      <c r="U10">
        <v>4.5</v>
      </c>
      <c r="V10">
        <v>3.7</v>
      </c>
      <c r="W10">
        <v>4.5</v>
      </c>
      <c r="X10">
        <v>4.5</v>
      </c>
      <c r="Y10">
        <v>2.5</v>
      </c>
      <c r="Z10">
        <v>3.1</v>
      </c>
      <c r="AA10">
        <v>4.3</v>
      </c>
      <c r="AB10">
        <v>2.7</v>
      </c>
      <c r="AC10">
        <v>1.9</v>
      </c>
      <c r="AD10">
        <v>4.2</v>
      </c>
      <c r="AE10">
        <v>2.2999999999999998</v>
      </c>
      <c r="AF10">
        <v>4.3</v>
      </c>
      <c r="AG10">
        <v>2.5</v>
      </c>
      <c r="AH10">
        <v>2.1</v>
      </c>
      <c r="AI10">
        <v>2.5</v>
      </c>
    </row>
    <row r="11" spans="1:35">
      <c r="A11" t="s">
        <v>10</v>
      </c>
      <c r="B11">
        <v>3.4</v>
      </c>
      <c r="C11">
        <v>4.3</v>
      </c>
      <c r="D11">
        <v>3.6</v>
      </c>
      <c r="E11">
        <v>4.2</v>
      </c>
      <c r="F11">
        <v>4.2</v>
      </c>
      <c r="G11">
        <v>2.2000000000000002</v>
      </c>
      <c r="H11">
        <v>2.1</v>
      </c>
      <c r="I11">
        <v>4.2</v>
      </c>
      <c r="J11">
        <v>2.7</v>
      </c>
      <c r="K11">
        <v>1.6</v>
      </c>
      <c r="L11">
        <v>3.8</v>
      </c>
      <c r="M11">
        <v>2.1</v>
      </c>
      <c r="N11">
        <v>4.5999999999999996</v>
      </c>
      <c r="O11">
        <v>2.35</v>
      </c>
      <c r="P11">
        <v>1.1000000000000001</v>
      </c>
      <c r="Q11">
        <v>2.1</v>
      </c>
      <c r="S11" t="s">
        <v>14</v>
      </c>
      <c r="T11">
        <v>3.2</v>
      </c>
      <c r="U11">
        <v>3.9</v>
      </c>
      <c r="V11">
        <v>3.5</v>
      </c>
      <c r="W11">
        <v>3.9</v>
      </c>
      <c r="X11">
        <v>3.9</v>
      </c>
      <c r="Y11">
        <v>2.2000000000000002</v>
      </c>
      <c r="Z11">
        <v>2.4</v>
      </c>
      <c r="AA11">
        <v>4.2</v>
      </c>
      <c r="AB11">
        <v>2.4</v>
      </c>
      <c r="AC11">
        <v>1.8</v>
      </c>
      <c r="AD11">
        <v>3.6</v>
      </c>
      <c r="AE11">
        <v>1.9</v>
      </c>
      <c r="AF11">
        <v>4</v>
      </c>
      <c r="AG11">
        <v>2.5</v>
      </c>
      <c r="AH11">
        <v>1.8</v>
      </c>
      <c r="AI11">
        <v>2.4</v>
      </c>
    </row>
    <row r="12" spans="1:35">
      <c r="A12" t="s">
        <v>11</v>
      </c>
      <c r="B12">
        <v>3.3</v>
      </c>
      <c r="C12">
        <v>4.3</v>
      </c>
      <c r="D12">
        <v>3.3</v>
      </c>
      <c r="E12">
        <v>4.2</v>
      </c>
      <c r="F12">
        <v>4.5</v>
      </c>
      <c r="G12">
        <v>2.2000000000000002</v>
      </c>
      <c r="H12">
        <v>2.6</v>
      </c>
      <c r="I12">
        <v>4</v>
      </c>
      <c r="J12">
        <v>2.2999999999999998</v>
      </c>
      <c r="K12">
        <v>1.9</v>
      </c>
      <c r="L12">
        <v>3.6</v>
      </c>
      <c r="M12">
        <v>2.5</v>
      </c>
      <c r="N12">
        <v>4.2</v>
      </c>
      <c r="O12">
        <v>2.35</v>
      </c>
      <c r="P12">
        <v>1</v>
      </c>
      <c r="Q12">
        <v>2.2000000000000002</v>
      </c>
      <c r="S12" t="s">
        <v>15</v>
      </c>
      <c r="T12">
        <v>3.1</v>
      </c>
      <c r="U12">
        <v>3.9</v>
      </c>
      <c r="V12">
        <v>3.1</v>
      </c>
      <c r="W12">
        <v>3.9</v>
      </c>
      <c r="X12">
        <v>4.2</v>
      </c>
      <c r="Y12">
        <v>1.9</v>
      </c>
      <c r="Z12">
        <v>2.1</v>
      </c>
      <c r="AA12">
        <v>3.8</v>
      </c>
      <c r="AB12">
        <v>2.1</v>
      </c>
      <c r="AC12">
        <v>1.7</v>
      </c>
      <c r="AD12">
        <v>3.5</v>
      </c>
      <c r="AE12">
        <v>2.2999999999999998</v>
      </c>
      <c r="AF12">
        <v>3.9</v>
      </c>
      <c r="AG12">
        <v>2.5750000000000002</v>
      </c>
      <c r="AH12">
        <v>1.8</v>
      </c>
      <c r="AI12">
        <v>2</v>
      </c>
    </row>
    <row r="13" spans="1:35">
      <c r="A13" t="s">
        <v>12</v>
      </c>
      <c r="B13">
        <v>3.3</v>
      </c>
      <c r="C13">
        <v>4.5</v>
      </c>
      <c r="D13">
        <v>3</v>
      </c>
      <c r="E13">
        <v>4.2</v>
      </c>
      <c r="F13">
        <v>4.4000000000000004</v>
      </c>
      <c r="G13">
        <v>2</v>
      </c>
      <c r="H13">
        <v>2.7</v>
      </c>
      <c r="I13">
        <v>4.0999999999999996</v>
      </c>
      <c r="J13">
        <v>2.4</v>
      </c>
      <c r="K13">
        <v>1.6</v>
      </c>
      <c r="L13">
        <v>3.8</v>
      </c>
      <c r="M13">
        <v>2.2999999999999998</v>
      </c>
      <c r="N13">
        <v>3.9</v>
      </c>
      <c r="O13">
        <v>2.125</v>
      </c>
      <c r="P13">
        <v>1.5</v>
      </c>
      <c r="Q13">
        <v>1.8</v>
      </c>
      <c r="S13" t="s">
        <v>16</v>
      </c>
      <c r="T13">
        <v>3</v>
      </c>
      <c r="U13">
        <v>4</v>
      </c>
      <c r="V13">
        <v>2.9</v>
      </c>
      <c r="W13">
        <v>3.9</v>
      </c>
      <c r="X13">
        <v>3.8</v>
      </c>
      <c r="Y13">
        <v>2.5</v>
      </c>
      <c r="Z13">
        <v>1.9</v>
      </c>
      <c r="AA13">
        <v>3.7</v>
      </c>
      <c r="AB13">
        <v>2.2999999999999998</v>
      </c>
      <c r="AC13">
        <v>1.7</v>
      </c>
      <c r="AD13">
        <v>3</v>
      </c>
      <c r="AE13">
        <v>1.8</v>
      </c>
      <c r="AF13">
        <v>3.8</v>
      </c>
      <c r="AG13">
        <v>2.2000000000000002</v>
      </c>
      <c r="AH13">
        <v>1.8</v>
      </c>
      <c r="AI13">
        <v>1.5</v>
      </c>
    </row>
    <row r="14" spans="1:35">
      <c r="A14" t="s">
        <v>17</v>
      </c>
      <c r="B14">
        <v>4.2</v>
      </c>
      <c r="C14">
        <v>5.0999999999999996</v>
      </c>
      <c r="D14">
        <v>4.0999999999999996</v>
      </c>
      <c r="E14">
        <v>5.9</v>
      </c>
      <c r="F14">
        <v>4.8</v>
      </c>
      <c r="G14">
        <v>2.8</v>
      </c>
      <c r="H14">
        <v>3</v>
      </c>
      <c r="I14">
        <v>3.9</v>
      </c>
      <c r="J14">
        <v>3.4</v>
      </c>
      <c r="K14">
        <v>2.8</v>
      </c>
      <c r="L14">
        <v>4.7</v>
      </c>
      <c r="M14">
        <v>3.9</v>
      </c>
      <c r="N14">
        <v>4.2</v>
      </c>
      <c r="O14">
        <v>2.95</v>
      </c>
      <c r="P14">
        <v>3.6</v>
      </c>
      <c r="Q14">
        <v>2.1</v>
      </c>
      <c r="S14" t="s">
        <v>21</v>
      </c>
      <c r="T14">
        <v>3.8</v>
      </c>
      <c r="U14">
        <v>5</v>
      </c>
      <c r="V14">
        <v>3.6</v>
      </c>
      <c r="W14">
        <v>5.0999999999999996</v>
      </c>
      <c r="X14">
        <v>4.4000000000000004</v>
      </c>
      <c r="Y14">
        <v>2.7</v>
      </c>
      <c r="Z14">
        <v>3.1</v>
      </c>
      <c r="AA14">
        <v>3.5</v>
      </c>
      <c r="AB14">
        <v>2.7</v>
      </c>
      <c r="AC14">
        <v>2.4</v>
      </c>
      <c r="AD14">
        <v>4</v>
      </c>
      <c r="AE14">
        <v>3.1</v>
      </c>
      <c r="AF14">
        <v>4.2</v>
      </c>
      <c r="AG14">
        <v>2.3000000000000003</v>
      </c>
      <c r="AH14">
        <v>3.8</v>
      </c>
      <c r="AI14">
        <v>2.2000000000000002</v>
      </c>
    </row>
    <row r="15" spans="1:35">
      <c r="A15" t="s">
        <v>18</v>
      </c>
      <c r="B15">
        <v>3.4</v>
      </c>
      <c r="C15">
        <v>4.5999999999999996</v>
      </c>
      <c r="D15">
        <v>3.4</v>
      </c>
      <c r="E15">
        <v>4.7</v>
      </c>
      <c r="F15">
        <v>3.3</v>
      </c>
      <c r="G15">
        <v>2.2999999999999998</v>
      </c>
      <c r="H15">
        <v>2</v>
      </c>
      <c r="I15">
        <v>3.6</v>
      </c>
      <c r="J15">
        <v>2.2000000000000002</v>
      </c>
      <c r="K15">
        <v>1.6</v>
      </c>
      <c r="L15">
        <v>3.8</v>
      </c>
      <c r="M15">
        <v>2.6</v>
      </c>
      <c r="N15">
        <v>3.7</v>
      </c>
      <c r="O15">
        <v>2.4000000000000004</v>
      </c>
      <c r="P15">
        <v>1.9</v>
      </c>
      <c r="Q15">
        <v>1.8</v>
      </c>
      <c r="S15" t="s">
        <v>22</v>
      </c>
      <c r="T15">
        <v>3.2</v>
      </c>
      <c r="U15">
        <v>4.2</v>
      </c>
      <c r="V15">
        <v>3.5</v>
      </c>
      <c r="W15">
        <v>4.5999999999999996</v>
      </c>
      <c r="X15">
        <v>3.8</v>
      </c>
      <c r="Y15">
        <v>1.9</v>
      </c>
      <c r="Z15">
        <v>2.2999999999999998</v>
      </c>
      <c r="AA15">
        <v>2.9</v>
      </c>
      <c r="AB15">
        <v>2.2000000000000002</v>
      </c>
      <c r="AC15">
        <v>1.4</v>
      </c>
      <c r="AD15">
        <v>3.2</v>
      </c>
      <c r="AE15">
        <v>2.5</v>
      </c>
      <c r="AF15">
        <v>3.8</v>
      </c>
      <c r="AG15">
        <v>2.0250000000000004</v>
      </c>
      <c r="AH15">
        <v>2.1</v>
      </c>
      <c r="AI15">
        <v>1.8</v>
      </c>
    </row>
    <row r="16" spans="1:35">
      <c r="A16" t="s">
        <v>19</v>
      </c>
      <c r="B16">
        <v>3.1</v>
      </c>
      <c r="C16">
        <v>4.3</v>
      </c>
      <c r="D16">
        <v>3.1</v>
      </c>
      <c r="E16">
        <v>4.5</v>
      </c>
      <c r="F16">
        <v>3.1</v>
      </c>
      <c r="G16">
        <v>2.5</v>
      </c>
      <c r="H16">
        <v>2.4</v>
      </c>
      <c r="I16">
        <v>2.7</v>
      </c>
      <c r="J16">
        <v>2</v>
      </c>
      <c r="K16">
        <v>2.1</v>
      </c>
      <c r="L16">
        <v>3.4</v>
      </c>
      <c r="M16">
        <v>2</v>
      </c>
      <c r="N16">
        <v>3.3</v>
      </c>
      <c r="O16">
        <v>2.1</v>
      </c>
      <c r="P16">
        <v>1.8</v>
      </c>
      <c r="Q16">
        <v>1.7</v>
      </c>
      <c r="S16" t="s">
        <v>23</v>
      </c>
      <c r="T16">
        <v>3</v>
      </c>
      <c r="U16">
        <v>4.0999999999999996</v>
      </c>
      <c r="V16">
        <v>2.9</v>
      </c>
      <c r="W16">
        <v>4.4000000000000004</v>
      </c>
      <c r="X16">
        <v>3.3</v>
      </c>
      <c r="Y16">
        <v>1.7</v>
      </c>
      <c r="Z16">
        <v>2.1</v>
      </c>
      <c r="AA16">
        <v>2.4</v>
      </c>
      <c r="AB16">
        <v>1.6</v>
      </c>
      <c r="AC16">
        <v>1.3</v>
      </c>
      <c r="AD16">
        <v>3.1</v>
      </c>
      <c r="AE16">
        <v>2.5</v>
      </c>
      <c r="AF16">
        <v>3.6</v>
      </c>
      <c r="AG16">
        <v>1.9750000000000001</v>
      </c>
      <c r="AH16">
        <v>2.4</v>
      </c>
      <c r="AI16">
        <v>1.3</v>
      </c>
    </row>
    <row r="17" spans="1:35">
      <c r="A17" t="s">
        <v>20</v>
      </c>
      <c r="B17">
        <v>2.9</v>
      </c>
      <c r="C17">
        <v>4.0999999999999996</v>
      </c>
      <c r="D17">
        <v>3.1</v>
      </c>
      <c r="E17">
        <v>4</v>
      </c>
      <c r="F17">
        <v>3.4</v>
      </c>
      <c r="G17">
        <v>2.1</v>
      </c>
      <c r="H17">
        <v>2.2000000000000002</v>
      </c>
      <c r="I17">
        <v>2.1</v>
      </c>
      <c r="J17">
        <v>1.8</v>
      </c>
      <c r="K17">
        <v>1.6</v>
      </c>
      <c r="L17">
        <v>3</v>
      </c>
      <c r="M17">
        <v>1.7</v>
      </c>
      <c r="N17">
        <v>3.4</v>
      </c>
      <c r="O17">
        <v>1.7750000000000001</v>
      </c>
      <c r="P17">
        <v>1.7</v>
      </c>
      <c r="Q17">
        <v>1.1000000000000001</v>
      </c>
      <c r="S17" t="s">
        <v>24</v>
      </c>
      <c r="T17">
        <v>2.8</v>
      </c>
      <c r="U17">
        <v>3.5</v>
      </c>
      <c r="V17">
        <v>3.1</v>
      </c>
      <c r="W17">
        <v>4</v>
      </c>
      <c r="X17">
        <v>3.3</v>
      </c>
      <c r="Y17">
        <v>1.8</v>
      </c>
      <c r="Z17">
        <v>1.9</v>
      </c>
      <c r="AA17">
        <v>1.9</v>
      </c>
      <c r="AB17">
        <v>1.6</v>
      </c>
      <c r="AC17">
        <v>1.3</v>
      </c>
      <c r="AD17">
        <v>2.9</v>
      </c>
      <c r="AE17">
        <v>2.1</v>
      </c>
      <c r="AF17">
        <v>4</v>
      </c>
      <c r="AG17">
        <v>1.825</v>
      </c>
      <c r="AH17">
        <v>1.7</v>
      </c>
      <c r="AI17">
        <v>0.9</v>
      </c>
    </row>
    <row r="18" spans="1:35">
      <c r="A18" t="s">
        <v>33</v>
      </c>
      <c r="B18">
        <v>4.0999999999999996</v>
      </c>
      <c r="C18">
        <v>4.5999999999999996</v>
      </c>
      <c r="D18">
        <v>4.3</v>
      </c>
      <c r="E18">
        <v>5.7</v>
      </c>
      <c r="F18">
        <v>4</v>
      </c>
      <c r="G18">
        <v>3.4</v>
      </c>
      <c r="H18">
        <v>3.7</v>
      </c>
      <c r="I18">
        <v>3.1</v>
      </c>
      <c r="J18">
        <v>2</v>
      </c>
      <c r="K18">
        <v>3.2</v>
      </c>
      <c r="L18">
        <v>4</v>
      </c>
      <c r="M18">
        <v>4</v>
      </c>
      <c r="N18">
        <v>4.8</v>
      </c>
      <c r="O18">
        <v>2.9750000000000001</v>
      </c>
      <c r="P18">
        <v>4.5999999999999996</v>
      </c>
      <c r="Q18">
        <v>1.6</v>
      </c>
      <c r="S18" t="s">
        <v>37</v>
      </c>
      <c r="T18">
        <v>4.3</v>
      </c>
      <c r="U18">
        <v>4.7</v>
      </c>
      <c r="V18">
        <v>4.5</v>
      </c>
      <c r="W18">
        <v>5.4</v>
      </c>
      <c r="X18">
        <v>3.4</v>
      </c>
      <c r="Y18">
        <v>2.7</v>
      </c>
      <c r="Z18">
        <v>4.0999999999999996</v>
      </c>
      <c r="AA18">
        <v>3.3</v>
      </c>
      <c r="AB18">
        <v>2.7</v>
      </c>
      <c r="AC18">
        <v>3.8</v>
      </c>
      <c r="AD18">
        <v>5.0999999999999996</v>
      </c>
      <c r="AE18">
        <v>3.8</v>
      </c>
      <c r="AF18">
        <v>4.5999999999999996</v>
      </c>
      <c r="AG18">
        <v>3.625</v>
      </c>
      <c r="AH18">
        <v>4.5999999999999996</v>
      </c>
      <c r="AI18">
        <v>2.2000000000000002</v>
      </c>
    </row>
    <row r="19" spans="1:35">
      <c r="A19" t="s">
        <v>34</v>
      </c>
      <c r="B19">
        <v>3.8</v>
      </c>
      <c r="C19">
        <v>4.5999999999999996</v>
      </c>
      <c r="D19">
        <v>4</v>
      </c>
      <c r="E19">
        <v>5.4</v>
      </c>
      <c r="F19">
        <v>3.5</v>
      </c>
      <c r="G19">
        <v>3</v>
      </c>
      <c r="H19">
        <v>3.9</v>
      </c>
      <c r="I19">
        <v>3.2</v>
      </c>
      <c r="J19">
        <v>1.8</v>
      </c>
      <c r="K19">
        <v>2.2000000000000002</v>
      </c>
      <c r="L19">
        <v>3.6</v>
      </c>
      <c r="M19">
        <v>3</v>
      </c>
      <c r="N19">
        <v>4.7</v>
      </c>
      <c r="O19">
        <v>2.75</v>
      </c>
      <c r="P19">
        <v>3</v>
      </c>
      <c r="Q19">
        <v>2.4</v>
      </c>
      <c r="S19" t="s">
        <v>38</v>
      </c>
      <c r="T19">
        <v>3.7</v>
      </c>
      <c r="U19">
        <v>4.2</v>
      </c>
      <c r="V19">
        <v>4</v>
      </c>
      <c r="W19">
        <v>5.2</v>
      </c>
      <c r="X19">
        <v>3</v>
      </c>
      <c r="Y19">
        <v>2.9</v>
      </c>
      <c r="Z19">
        <v>3.4</v>
      </c>
      <c r="AA19">
        <v>2.9</v>
      </c>
      <c r="AB19">
        <v>2.5</v>
      </c>
      <c r="AC19">
        <v>2.6</v>
      </c>
      <c r="AD19">
        <v>4.3</v>
      </c>
      <c r="AE19">
        <v>3.2</v>
      </c>
      <c r="AF19">
        <v>3.8</v>
      </c>
      <c r="AG19">
        <v>3.5750000000000002</v>
      </c>
      <c r="AH19">
        <v>2.2000000000000002</v>
      </c>
      <c r="AI19">
        <v>2.2000000000000002</v>
      </c>
    </row>
    <row r="20" spans="1:35">
      <c r="A20" t="s">
        <v>35</v>
      </c>
      <c r="B20">
        <v>3.4</v>
      </c>
      <c r="C20">
        <v>4</v>
      </c>
      <c r="D20">
        <v>4</v>
      </c>
      <c r="E20">
        <v>4.8</v>
      </c>
      <c r="F20">
        <v>2.9</v>
      </c>
      <c r="G20">
        <v>2.2999999999999998</v>
      </c>
      <c r="H20">
        <v>3.3</v>
      </c>
      <c r="I20">
        <v>2.5</v>
      </c>
      <c r="J20">
        <v>1.4</v>
      </c>
      <c r="K20">
        <v>2.6</v>
      </c>
      <c r="L20">
        <v>3.4</v>
      </c>
      <c r="M20">
        <v>2.7</v>
      </c>
      <c r="N20">
        <v>3.3</v>
      </c>
      <c r="O20">
        <v>2.5249999999999999</v>
      </c>
      <c r="P20">
        <v>2.7</v>
      </c>
      <c r="Q20">
        <v>1.8</v>
      </c>
      <c r="S20" t="s">
        <v>39</v>
      </c>
      <c r="T20">
        <v>3.5</v>
      </c>
      <c r="U20">
        <v>4.0999999999999996</v>
      </c>
      <c r="V20">
        <v>3.7</v>
      </c>
      <c r="W20">
        <v>4.7</v>
      </c>
      <c r="X20">
        <v>3.5</v>
      </c>
      <c r="Y20">
        <v>2.7</v>
      </c>
      <c r="Z20">
        <v>3.3</v>
      </c>
      <c r="AA20">
        <v>3.3</v>
      </c>
      <c r="AB20">
        <v>1.3</v>
      </c>
      <c r="AC20">
        <v>2.8</v>
      </c>
      <c r="AD20">
        <v>3.7</v>
      </c>
      <c r="AE20">
        <v>3.1</v>
      </c>
      <c r="AF20">
        <v>3.8</v>
      </c>
      <c r="AG20">
        <v>3.6500000000000004</v>
      </c>
      <c r="AH20">
        <v>2.6</v>
      </c>
      <c r="AI20">
        <v>2.4</v>
      </c>
    </row>
    <row r="21" spans="1:35">
      <c r="A21" t="s">
        <v>36</v>
      </c>
      <c r="B21">
        <v>3.1</v>
      </c>
      <c r="C21">
        <v>3.7</v>
      </c>
      <c r="D21">
        <v>3.4</v>
      </c>
      <c r="E21">
        <v>4.3</v>
      </c>
      <c r="F21">
        <v>3.1</v>
      </c>
      <c r="G21">
        <v>1.8</v>
      </c>
      <c r="H21">
        <v>3</v>
      </c>
      <c r="I21">
        <v>2.8</v>
      </c>
      <c r="J21">
        <v>1.6</v>
      </c>
      <c r="K21">
        <v>2.2000000000000002</v>
      </c>
      <c r="L21">
        <v>3</v>
      </c>
      <c r="M21">
        <v>2.6</v>
      </c>
      <c r="N21">
        <v>3.4</v>
      </c>
      <c r="O21">
        <v>2.5750000000000002</v>
      </c>
      <c r="P21">
        <v>2.6</v>
      </c>
      <c r="Q21">
        <v>1.6</v>
      </c>
      <c r="S21" t="s">
        <v>40</v>
      </c>
      <c r="T21">
        <v>3.2</v>
      </c>
      <c r="U21">
        <v>3.9</v>
      </c>
      <c r="V21">
        <v>3.4</v>
      </c>
      <c r="W21">
        <v>4.2</v>
      </c>
      <c r="X21">
        <v>3</v>
      </c>
      <c r="Y21">
        <v>2.2000000000000002</v>
      </c>
      <c r="Z21">
        <v>1.9</v>
      </c>
      <c r="AA21">
        <v>2.8</v>
      </c>
      <c r="AB21">
        <v>1.8</v>
      </c>
      <c r="AC21">
        <v>2.9</v>
      </c>
      <c r="AD21">
        <v>3.5</v>
      </c>
      <c r="AE21">
        <v>2.6</v>
      </c>
      <c r="AF21">
        <v>3.4</v>
      </c>
      <c r="AG21">
        <v>2.9250000000000003</v>
      </c>
      <c r="AH21">
        <v>2</v>
      </c>
      <c r="AI21">
        <v>1.8</v>
      </c>
    </row>
    <row r="22" spans="1:35">
      <c r="A22" t="s">
        <v>41</v>
      </c>
      <c r="B22">
        <v>4.2</v>
      </c>
      <c r="C22">
        <v>4.5</v>
      </c>
      <c r="D22">
        <v>4.2</v>
      </c>
      <c r="E22">
        <v>4.5999999999999996</v>
      </c>
      <c r="F22">
        <v>5.0999999999999996</v>
      </c>
      <c r="G22">
        <v>3.7</v>
      </c>
      <c r="H22">
        <v>3.7649999999999997</v>
      </c>
      <c r="I22">
        <v>3.7</v>
      </c>
      <c r="J22">
        <v>2.8</v>
      </c>
      <c r="K22">
        <v>3.1</v>
      </c>
      <c r="L22">
        <v>3.9</v>
      </c>
      <c r="M22">
        <v>4.2</v>
      </c>
      <c r="N22">
        <v>4.0999999999999996</v>
      </c>
      <c r="O22">
        <v>4.25</v>
      </c>
      <c r="P22">
        <v>5.0999999999999996</v>
      </c>
      <c r="Q22">
        <v>2.7</v>
      </c>
      <c r="S22" t="s">
        <v>45</v>
      </c>
      <c r="T22">
        <v>5</v>
      </c>
      <c r="U22">
        <v>6.1</v>
      </c>
      <c r="V22">
        <v>4.7</v>
      </c>
      <c r="W22">
        <v>5.4</v>
      </c>
      <c r="X22">
        <v>5.0999999999999996</v>
      </c>
      <c r="Y22">
        <v>3.5</v>
      </c>
      <c r="Z22">
        <v>3.625</v>
      </c>
      <c r="AA22">
        <v>4.8</v>
      </c>
      <c r="AB22">
        <v>2.8</v>
      </c>
      <c r="AC22">
        <v>3.8</v>
      </c>
      <c r="AD22">
        <v>5.0999999999999996</v>
      </c>
      <c r="AE22">
        <v>5.4</v>
      </c>
      <c r="AF22">
        <v>4.5</v>
      </c>
      <c r="AG22">
        <v>5.5</v>
      </c>
      <c r="AH22">
        <v>5.9</v>
      </c>
      <c r="AI22">
        <v>4</v>
      </c>
    </row>
    <row r="23" spans="1:35">
      <c r="A23" t="s">
        <v>42</v>
      </c>
      <c r="B23">
        <v>4.4000000000000004</v>
      </c>
      <c r="C23">
        <v>5.3</v>
      </c>
      <c r="D23">
        <v>4.0999999999999996</v>
      </c>
      <c r="E23">
        <v>4.9000000000000004</v>
      </c>
      <c r="F23">
        <v>5.2</v>
      </c>
      <c r="G23">
        <v>3.1</v>
      </c>
      <c r="H23">
        <v>3.895</v>
      </c>
      <c r="I23">
        <v>4.3</v>
      </c>
      <c r="J23">
        <v>2.8</v>
      </c>
      <c r="K23">
        <v>2.5</v>
      </c>
      <c r="L23">
        <v>4.4000000000000004</v>
      </c>
      <c r="M23">
        <v>4.9000000000000004</v>
      </c>
      <c r="N23">
        <v>5.0999999999999996</v>
      </c>
      <c r="O23">
        <v>4.375</v>
      </c>
      <c r="P23">
        <v>3.8</v>
      </c>
      <c r="Q23">
        <v>3.2</v>
      </c>
      <c r="S23" t="s">
        <v>46</v>
      </c>
      <c r="T23">
        <v>3.9</v>
      </c>
      <c r="U23">
        <v>5.2</v>
      </c>
      <c r="V23">
        <v>4.2</v>
      </c>
      <c r="W23">
        <v>4.8</v>
      </c>
      <c r="X23">
        <v>3.4</v>
      </c>
      <c r="Y23">
        <v>2.5</v>
      </c>
      <c r="Z23">
        <v>2.61</v>
      </c>
      <c r="AA23">
        <v>3.7</v>
      </c>
      <c r="AB23">
        <v>2.2000000000000002</v>
      </c>
      <c r="AC23">
        <v>2.1</v>
      </c>
      <c r="AD23">
        <v>4.3</v>
      </c>
      <c r="AE23">
        <v>3.7</v>
      </c>
      <c r="AF23">
        <v>3.5</v>
      </c>
      <c r="AG23">
        <v>3.7499999999999996</v>
      </c>
      <c r="AH23">
        <v>2.8</v>
      </c>
      <c r="AI23">
        <v>3.3</v>
      </c>
    </row>
    <row r="24" spans="1:35">
      <c r="A24" t="s">
        <v>43</v>
      </c>
      <c r="B24">
        <v>3.6</v>
      </c>
      <c r="C24">
        <v>4</v>
      </c>
      <c r="D24">
        <v>3.8</v>
      </c>
      <c r="E24">
        <v>4.0999999999999996</v>
      </c>
      <c r="F24">
        <v>4</v>
      </c>
      <c r="G24">
        <v>3</v>
      </c>
      <c r="H24">
        <v>2.8849999999999998</v>
      </c>
      <c r="I24">
        <v>3.5</v>
      </c>
      <c r="J24">
        <v>1.9</v>
      </c>
      <c r="K24">
        <v>1.8</v>
      </c>
      <c r="L24">
        <v>3.5</v>
      </c>
      <c r="M24">
        <v>3.5</v>
      </c>
      <c r="N24">
        <v>4</v>
      </c>
      <c r="O24">
        <v>3.6750000000000003</v>
      </c>
      <c r="P24">
        <v>3</v>
      </c>
      <c r="Q24">
        <v>2.1</v>
      </c>
      <c r="S24" t="s">
        <v>47</v>
      </c>
      <c r="T24">
        <v>2.8</v>
      </c>
      <c r="U24">
        <v>4</v>
      </c>
      <c r="V24">
        <v>3</v>
      </c>
      <c r="W24">
        <v>3.2</v>
      </c>
      <c r="X24">
        <v>2.1</v>
      </c>
      <c r="Y24">
        <v>2</v>
      </c>
      <c r="Z24">
        <v>1.345</v>
      </c>
      <c r="AA24">
        <v>2.8</v>
      </c>
      <c r="AB24">
        <v>1.7</v>
      </c>
      <c r="AC24">
        <v>1.5</v>
      </c>
      <c r="AD24">
        <v>2.9</v>
      </c>
      <c r="AE24">
        <v>1.8</v>
      </c>
      <c r="AF24">
        <v>2.6</v>
      </c>
      <c r="AG24">
        <v>2.9750000000000001</v>
      </c>
      <c r="AH24">
        <v>2.2999999999999998</v>
      </c>
      <c r="AI24">
        <v>2.6</v>
      </c>
    </row>
    <row r="25" spans="1:35">
      <c r="A25" t="s">
        <v>44</v>
      </c>
      <c r="B25">
        <v>3.7</v>
      </c>
      <c r="C25">
        <v>4.4000000000000004</v>
      </c>
      <c r="D25">
        <v>3.8</v>
      </c>
      <c r="E25">
        <v>4.7</v>
      </c>
      <c r="F25">
        <v>3.2</v>
      </c>
      <c r="G25">
        <v>2.9</v>
      </c>
      <c r="H25">
        <v>2.9049999999999998</v>
      </c>
      <c r="I25">
        <v>4</v>
      </c>
      <c r="J25">
        <v>2.4</v>
      </c>
      <c r="K25">
        <v>2</v>
      </c>
      <c r="L25">
        <v>3.7</v>
      </c>
      <c r="M25">
        <v>3.6</v>
      </c>
      <c r="N25">
        <v>3.5</v>
      </c>
      <c r="O25">
        <v>3.95</v>
      </c>
      <c r="P25">
        <v>3.9</v>
      </c>
      <c r="Q25">
        <v>1.9</v>
      </c>
      <c r="S25" t="s">
        <v>48</v>
      </c>
      <c r="T25">
        <v>2.9</v>
      </c>
      <c r="U25">
        <v>4</v>
      </c>
      <c r="V25">
        <v>2.8</v>
      </c>
      <c r="W25">
        <v>2.7</v>
      </c>
      <c r="X25">
        <v>2.6</v>
      </c>
      <c r="Y25">
        <v>1.9</v>
      </c>
      <c r="Z25">
        <v>1.4849999999999999</v>
      </c>
      <c r="AA25">
        <v>3.1</v>
      </c>
      <c r="AB25">
        <v>2.1</v>
      </c>
      <c r="AC25">
        <v>2.1</v>
      </c>
      <c r="AD25">
        <v>2.6</v>
      </c>
      <c r="AE25">
        <v>2</v>
      </c>
      <c r="AF25">
        <v>2.8</v>
      </c>
      <c r="AG25">
        <v>3.5500000000000003</v>
      </c>
      <c r="AH25">
        <v>3.7</v>
      </c>
      <c r="AI25">
        <v>2.6</v>
      </c>
    </row>
    <row r="28" spans="1:35">
      <c r="B28" t="s">
        <v>73</v>
      </c>
      <c r="C28" t="s">
        <v>51</v>
      </c>
      <c r="D28" t="s">
        <v>63</v>
      </c>
      <c r="E28" t="s">
        <v>57</v>
      </c>
      <c r="F28" t="s">
        <v>61</v>
      </c>
      <c r="G28" t="s">
        <v>66</v>
      </c>
      <c r="H28" t="s">
        <v>70</v>
      </c>
      <c r="I28" t="s">
        <v>59</v>
      </c>
      <c r="J28" t="s">
        <v>67</v>
      </c>
      <c r="K28" t="s">
        <v>72</v>
      </c>
      <c r="L28" t="s">
        <v>55</v>
      </c>
      <c r="M28" t="s">
        <v>71</v>
      </c>
      <c r="N28" t="s">
        <v>53</v>
      </c>
      <c r="O28" t="s">
        <v>68</v>
      </c>
      <c r="P28" t="s">
        <v>65</v>
      </c>
      <c r="Q28" t="s">
        <v>69</v>
      </c>
      <c r="T28" t="s">
        <v>74</v>
      </c>
      <c r="U28" t="s">
        <v>51</v>
      </c>
      <c r="V28" t="s">
        <v>63</v>
      </c>
      <c r="W28" t="s">
        <v>57</v>
      </c>
      <c r="X28" t="s">
        <v>61</v>
      </c>
      <c r="Y28" t="s">
        <v>66</v>
      </c>
      <c r="Z28" t="s">
        <v>70</v>
      </c>
      <c r="AA28" t="s">
        <v>59</v>
      </c>
      <c r="AB28" t="s">
        <v>67</v>
      </c>
      <c r="AC28" t="s">
        <v>72</v>
      </c>
      <c r="AD28" t="s">
        <v>55</v>
      </c>
      <c r="AE28" t="s">
        <v>71</v>
      </c>
      <c r="AF28" t="s">
        <v>53</v>
      </c>
      <c r="AG28" t="s">
        <v>68</v>
      </c>
      <c r="AH28" t="s">
        <v>65</v>
      </c>
      <c r="AI28" t="s">
        <v>69</v>
      </c>
    </row>
    <row r="29" spans="1:35">
      <c r="B29">
        <v>1996</v>
      </c>
      <c r="C29">
        <f>AVERAGE(C2:C5)</f>
        <v>2.4694846575899252</v>
      </c>
      <c r="D29">
        <f t="shared" ref="D29:Q29" si="0">AVERAGE(D2:D5)</f>
        <v>1.9669180492709923</v>
      </c>
      <c r="E29">
        <f t="shared" si="0"/>
        <v>2.4622492502499149</v>
      </c>
      <c r="F29">
        <f t="shared" si="0"/>
        <v>3.2548541343743427</v>
      </c>
      <c r="G29">
        <f t="shared" si="0"/>
        <v>1.6149987332151001</v>
      </c>
      <c r="H29">
        <f t="shared" si="0"/>
        <v>1.4608809305973076</v>
      </c>
      <c r="I29">
        <f t="shared" si="0"/>
        <v>3.1199631195138098</v>
      </c>
      <c r="J29">
        <f t="shared" si="0"/>
        <v>2.50873123295088</v>
      </c>
      <c r="K29">
        <f t="shared" si="0"/>
        <v>1.3076374087911551</v>
      </c>
      <c r="L29">
        <f t="shared" si="0"/>
        <v>3.4747759885792102</v>
      </c>
      <c r="M29">
        <f t="shared" si="0"/>
        <v>1.1924920127795513</v>
      </c>
      <c r="N29">
        <f t="shared" si="0"/>
        <v>3.840412599474285</v>
      </c>
      <c r="O29">
        <f t="shared" si="0"/>
        <v>1.4927093524867174</v>
      </c>
      <c r="P29">
        <f t="shared" si="0"/>
        <v>0.89236567840273484</v>
      </c>
      <c r="Q29">
        <f t="shared" si="0"/>
        <v>1.1409985987167175</v>
      </c>
      <c r="T29">
        <f>B29+1</f>
        <v>1997</v>
      </c>
      <c r="U29">
        <f>AVERAGE(U2:U5)</f>
        <v>2.7910363747205871</v>
      </c>
      <c r="V29">
        <f t="shared" ref="V29:AI29" si="1">AVERAGE(V2:V5)</f>
        <v>3.2662644544997526</v>
      </c>
      <c r="W29">
        <f t="shared" si="1"/>
        <v>3.7186904365211619</v>
      </c>
      <c r="X29">
        <f t="shared" si="1"/>
        <v>3.3028223491589599</v>
      </c>
      <c r="Y29">
        <f t="shared" si="1"/>
        <v>2.033747149733975</v>
      </c>
      <c r="Z29">
        <f t="shared" si="1"/>
        <v>1.7347459036846051</v>
      </c>
      <c r="AA29">
        <f t="shared" si="1"/>
        <v>3.4221201878801022</v>
      </c>
      <c r="AB29">
        <f t="shared" si="1"/>
        <v>2.794952418632735</v>
      </c>
      <c r="AC29">
        <f t="shared" si="1"/>
        <v>1.6953759308944101</v>
      </c>
      <c r="AD29">
        <f t="shared" si="1"/>
        <v>4.1192027146061898</v>
      </c>
      <c r="AE29">
        <f t="shared" si="1"/>
        <v>1.8893225911006124</v>
      </c>
      <c r="AF29">
        <f t="shared" si="1"/>
        <v>4.319996796456163</v>
      </c>
      <c r="AG29">
        <f t="shared" si="1"/>
        <v>1.9500717708548401</v>
      </c>
      <c r="AH29">
        <f t="shared" si="1"/>
        <v>0.92017209900620567</v>
      </c>
      <c r="AI29">
        <f t="shared" si="1"/>
        <v>1.3609664245150799</v>
      </c>
    </row>
    <row r="30" spans="1:35">
      <c r="B30">
        <v>2001</v>
      </c>
      <c r="C30">
        <f>AVERAGE(C6:C9)</f>
        <v>4.7749999999999995</v>
      </c>
      <c r="D30">
        <f t="shared" ref="D30:Q30" si="2">AVERAGE(D6:D9)</f>
        <v>3.5749999999999997</v>
      </c>
      <c r="E30">
        <f t="shared" si="2"/>
        <v>4.7</v>
      </c>
      <c r="F30">
        <f t="shared" si="2"/>
        <v>4.5</v>
      </c>
      <c r="G30">
        <f t="shared" si="2"/>
        <v>3.4249999999999998</v>
      </c>
      <c r="H30">
        <f t="shared" si="2"/>
        <v>2.95</v>
      </c>
      <c r="I30">
        <f t="shared" si="2"/>
        <v>5.0750000000000002</v>
      </c>
      <c r="J30">
        <f t="shared" si="2"/>
        <v>3.2</v>
      </c>
      <c r="K30">
        <f t="shared" si="2"/>
        <v>3.05</v>
      </c>
      <c r="L30">
        <f t="shared" si="2"/>
        <v>4.8499999999999996</v>
      </c>
      <c r="M30">
        <f t="shared" si="2"/>
        <v>2.7</v>
      </c>
      <c r="N30">
        <f t="shared" si="2"/>
        <v>5.6749999999999998</v>
      </c>
      <c r="O30">
        <f t="shared" si="2"/>
        <v>3.3312499999999994</v>
      </c>
      <c r="P30">
        <f t="shared" si="2"/>
        <v>2.35</v>
      </c>
      <c r="Q30">
        <f t="shared" si="2"/>
        <v>2.5</v>
      </c>
      <c r="T30">
        <f>B30+1</f>
        <v>2002</v>
      </c>
      <c r="U30">
        <f>AVERAGE(U6:U9)</f>
        <v>4.3250000000000002</v>
      </c>
      <c r="V30">
        <f t="shared" ref="V30:AI30" si="3">AVERAGE(V6:V9)</f>
        <v>2.8250000000000002</v>
      </c>
      <c r="W30">
        <f t="shared" si="3"/>
        <v>4</v>
      </c>
      <c r="X30">
        <f t="shared" si="3"/>
        <v>3.8250000000000002</v>
      </c>
      <c r="Y30">
        <f t="shared" si="3"/>
        <v>2.5250000000000004</v>
      </c>
      <c r="Z30">
        <f t="shared" si="3"/>
        <v>2.6749999999999998</v>
      </c>
      <c r="AA30">
        <f t="shared" si="3"/>
        <v>3.875</v>
      </c>
      <c r="AB30">
        <f t="shared" si="3"/>
        <v>2.5</v>
      </c>
      <c r="AC30">
        <f t="shared" si="3"/>
        <v>2.25</v>
      </c>
      <c r="AD30">
        <f t="shared" si="3"/>
        <v>4.2249999999999996</v>
      </c>
      <c r="AE30">
        <f t="shared" si="3"/>
        <v>2.1999999999999997</v>
      </c>
      <c r="AF30">
        <f t="shared" si="3"/>
        <v>3.9250000000000003</v>
      </c>
      <c r="AG30">
        <f t="shared" si="3"/>
        <v>2.4812500000000002</v>
      </c>
      <c r="AH30">
        <f t="shared" si="3"/>
        <v>1.8250000000000002</v>
      </c>
      <c r="AI30">
        <f t="shared" si="3"/>
        <v>2.2000000000000002</v>
      </c>
    </row>
    <row r="31" spans="1:35">
      <c r="B31">
        <v>2006</v>
      </c>
      <c r="C31">
        <f>AVERAGE(C10:C13)</f>
        <v>4.5750000000000002</v>
      </c>
      <c r="D31">
        <f t="shared" ref="D31:Q31" si="4">AVERAGE(D10:D13)</f>
        <v>3.5</v>
      </c>
      <c r="E31">
        <f t="shared" si="4"/>
        <v>4.375</v>
      </c>
      <c r="F31">
        <f t="shared" si="4"/>
        <v>4.5</v>
      </c>
      <c r="G31">
        <f t="shared" si="4"/>
        <v>2.2250000000000001</v>
      </c>
      <c r="H31">
        <f t="shared" si="4"/>
        <v>2.5</v>
      </c>
      <c r="I31">
        <f t="shared" si="4"/>
        <v>4.2249999999999996</v>
      </c>
      <c r="J31">
        <f t="shared" si="4"/>
        <v>2.6250000000000004</v>
      </c>
      <c r="K31">
        <f t="shared" si="4"/>
        <v>1.7250000000000001</v>
      </c>
      <c r="L31">
        <f t="shared" si="4"/>
        <v>3.75</v>
      </c>
      <c r="M31">
        <f t="shared" si="4"/>
        <v>2.375</v>
      </c>
      <c r="N31">
        <f t="shared" si="4"/>
        <v>4.2249999999999996</v>
      </c>
      <c r="O31">
        <f t="shared" si="4"/>
        <v>2.4500000000000002</v>
      </c>
      <c r="P31">
        <f t="shared" si="4"/>
        <v>1.325</v>
      </c>
      <c r="Q31">
        <f t="shared" si="4"/>
        <v>2.0750000000000002</v>
      </c>
      <c r="T31">
        <f>B31+1</f>
        <v>2007</v>
      </c>
      <c r="U31">
        <f>AVERAGE(U10:U13)</f>
        <v>4.0750000000000002</v>
      </c>
      <c r="V31">
        <f t="shared" ref="V31:AI31" si="5">AVERAGE(V10:V13)</f>
        <v>3.3000000000000003</v>
      </c>
      <c r="W31">
        <f t="shared" si="5"/>
        <v>4.05</v>
      </c>
      <c r="X31">
        <f t="shared" si="5"/>
        <v>4.1000000000000005</v>
      </c>
      <c r="Y31">
        <f t="shared" si="5"/>
        <v>2.2749999999999999</v>
      </c>
      <c r="Z31">
        <f t="shared" si="5"/>
        <v>2.375</v>
      </c>
      <c r="AA31">
        <f t="shared" si="5"/>
        <v>4</v>
      </c>
      <c r="AB31">
        <f t="shared" si="5"/>
        <v>2.375</v>
      </c>
      <c r="AC31">
        <f t="shared" si="5"/>
        <v>1.7750000000000001</v>
      </c>
      <c r="AD31">
        <f t="shared" si="5"/>
        <v>3.5750000000000002</v>
      </c>
      <c r="AE31">
        <f t="shared" si="5"/>
        <v>2.0749999999999997</v>
      </c>
      <c r="AF31">
        <f t="shared" si="5"/>
        <v>4</v>
      </c>
      <c r="AG31">
        <f t="shared" si="5"/>
        <v>2.4437500000000001</v>
      </c>
      <c r="AH31">
        <f t="shared" si="5"/>
        <v>1.875</v>
      </c>
      <c r="AI31">
        <f t="shared" si="5"/>
        <v>2.1</v>
      </c>
    </row>
    <row r="32" spans="1:35">
      <c r="B32">
        <v>2011</v>
      </c>
      <c r="C32">
        <f>AVERAGE(C14:C17)</f>
        <v>4.5250000000000004</v>
      </c>
      <c r="D32">
        <f t="shared" ref="D32:Q32" si="6">AVERAGE(D14:D17)</f>
        <v>3.4249999999999998</v>
      </c>
      <c r="E32">
        <f t="shared" si="6"/>
        <v>4.7750000000000004</v>
      </c>
      <c r="F32">
        <f t="shared" si="6"/>
        <v>3.65</v>
      </c>
      <c r="G32">
        <f t="shared" si="6"/>
        <v>2.4249999999999998</v>
      </c>
      <c r="H32">
        <f t="shared" si="6"/>
        <v>2.4000000000000004</v>
      </c>
      <c r="I32">
        <f t="shared" si="6"/>
        <v>3.0749999999999997</v>
      </c>
      <c r="J32">
        <f t="shared" si="6"/>
        <v>2.35</v>
      </c>
      <c r="K32">
        <f t="shared" si="6"/>
        <v>2.0249999999999999</v>
      </c>
      <c r="L32">
        <f t="shared" si="6"/>
        <v>3.7250000000000001</v>
      </c>
      <c r="M32">
        <f t="shared" si="6"/>
        <v>2.5499999999999998</v>
      </c>
      <c r="N32">
        <f t="shared" si="6"/>
        <v>3.65</v>
      </c>
      <c r="O32">
        <f t="shared" si="6"/>
        <v>2.3062500000000004</v>
      </c>
      <c r="P32">
        <f t="shared" si="6"/>
        <v>2.25</v>
      </c>
      <c r="Q32">
        <f t="shared" si="6"/>
        <v>1.6750000000000003</v>
      </c>
      <c r="T32">
        <f>B32+1</f>
        <v>2012</v>
      </c>
      <c r="U32">
        <f>AVERAGE(U14:U17)</f>
        <v>4.1999999999999993</v>
      </c>
      <c r="V32">
        <f t="shared" ref="V32:AI32" si="7">AVERAGE(V14:V17)</f>
        <v>3.2749999999999999</v>
      </c>
      <c r="W32">
        <f t="shared" si="7"/>
        <v>4.5250000000000004</v>
      </c>
      <c r="X32">
        <f t="shared" si="7"/>
        <v>3.7</v>
      </c>
      <c r="Y32">
        <f t="shared" si="7"/>
        <v>2.0249999999999999</v>
      </c>
      <c r="Z32">
        <f t="shared" si="7"/>
        <v>2.35</v>
      </c>
      <c r="AA32">
        <f t="shared" si="7"/>
        <v>2.6750000000000003</v>
      </c>
      <c r="AB32">
        <f t="shared" si="7"/>
        <v>2.0249999999999999</v>
      </c>
      <c r="AC32">
        <f t="shared" si="7"/>
        <v>1.5999999999999999</v>
      </c>
      <c r="AD32">
        <f t="shared" si="7"/>
        <v>3.3000000000000003</v>
      </c>
      <c r="AE32">
        <f t="shared" si="7"/>
        <v>2.5499999999999998</v>
      </c>
      <c r="AF32">
        <f t="shared" si="7"/>
        <v>3.9</v>
      </c>
      <c r="AG32">
        <f t="shared" si="7"/>
        <v>2.03125</v>
      </c>
      <c r="AH32">
        <f t="shared" si="7"/>
        <v>2.5</v>
      </c>
      <c r="AI32">
        <f t="shared" si="7"/>
        <v>1.55</v>
      </c>
    </row>
    <row r="33" spans="2:35">
      <c r="B33">
        <v>2015</v>
      </c>
      <c r="C33">
        <f>AVERAGE(C18:C21)</f>
        <v>4.2249999999999996</v>
      </c>
      <c r="D33">
        <f t="shared" ref="D33:Q33" si="8">AVERAGE(D18:D21)</f>
        <v>3.9250000000000003</v>
      </c>
      <c r="E33">
        <f t="shared" si="8"/>
        <v>5.0500000000000007</v>
      </c>
      <c r="F33">
        <f t="shared" si="8"/>
        <v>3.375</v>
      </c>
      <c r="G33">
        <f t="shared" si="8"/>
        <v>2.625</v>
      </c>
      <c r="H33">
        <f t="shared" si="8"/>
        <v>3.4749999999999996</v>
      </c>
      <c r="I33">
        <f t="shared" si="8"/>
        <v>2.9000000000000004</v>
      </c>
      <c r="J33">
        <f t="shared" si="8"/>
        <v>1.6999999999999997</v>
      </c>
      <c r="K33">
        <f t="shared" si="8"/>
        <v>2.5499999999999998</v>
      </c>
      <c r="L33">
        <f t="shared" si="8"/>
        <v>3.5</v>
      </c>
      <c r="M33">
        <f t="shared" si="8"/>
        <v>3.0749999999999997</v>
      </c>
      <c r="N33">
        <f t="shared" si="8"/>
        <v>4.05</v>
      </c>
      <c r="O33">
        <f t="shared" si="8"/>
        <v>2.7062499999999998</v>
      </c>
      <c r="P33">
        <f t="shared" si="8"/>
        <v>3.2250000000000001</v>
      </c>
      <c r="Q33">
        <f t="shared" si="8"/>
        <v>1.85</v>
      </c>
      <c r="T33">
        <f>B33+1</f>
        <v>2016</v>
      </c>
      <c r="U33">
        <f>AVERAGE(U18:U21)</f>
        <v>4.2249999999999996</v>
      </c>
      <c r="V33">
        <f t="shared" ref="V33:AI33" si="9">AVERAGE(V18:V21)</f>
        <v>3.9</v>
      </c>
      <c r="W33">
        <f t="shared" si="9"/>
        <v>4.875</v>
      </c>
      <c r="X33">
        <f t="shared" si="9"/>
        <v>3.2250000000000001</v>
      </c>
      <c r="Y33">
        <f t="shared" si="9"/>
        <v>2.625</v>
      </c>
      <c r="Z33">
        <f t="shared" si="9"/>
        <v>3.1750000000000003</v>
      </c>
      <c r="AA33">
        <f t="shared" si="9"/>
        <v>3.0750000000000002</v>
      </c>
      <c r="AB33">
        <f t="shared" si="9"/>
        <v>2.0750000000000002</v>
      </c>
      <c r="AC33">
        <f t="shared" si="9"/>
        <v>3.0249999999999999</v>
      </c>
      <c r="AD33">
        <f t="shared" si="9"/>
        <v>4.1499999999999995</v>
      </c>
      <c r="AE33">
        <f t="shared" si="9"/>
        <v>3.1749999999999998</v>
      </c>
      <c r="AF33">
        <f t="shared" si="9"/>
        <v>3.9</v>
      </c>
      <c r="AG33">
        <f t="shared" si="9"/>
        <v>3.4437500000000005</v>
      </c>
      <c r="AH33">
        <f t="shared" si="9"/>
        <v>2.85</v>
      </c>
      <c r="AI33">
        <f t="shared" si="9"/>
        <v>2.1500000000000004</v>
      </c>
    </row>
    <row r="34" spans="2:35">
      <c r="B34">
        <v>2020</v>
      </c>
      <c r="C34">
        <f>AVERAGE(C22:C25)</f>
        <v>4.5500000000000007</v>
      </c>
      <c r="D34">
        <f t="shared" ref="D34:Q34" si="10">AVERAGE(D22:D25)</f>
        <v>3.9750000000000005</v>
      </c>
      <c r="E34">
        <f t="shared" si="10"/>
        <v>4.5750000000000002</v>
      </c>
      <c r="F34">
        <f t="shared" si="10"/>
        <v>4.375</v>
      </c>
      <c r="G34">
        <f t="shared" si="10"/>
        <v>3.1750000000000003</v>
      </c>
      <c r="H34">
        <f t="shared" si="10"/>
        <v>3.3624999999999998</v>
      </c>
      <c r="I34">
        <f t="shared" si="10"/>
        <v>3.875</v>
      </c>
      <c r="J34">
        <f t="shared" si="10"/>
        <v>2.4750000000000001</v>
      </c>
      <c r="K34">
        <f t="shared" si="10"/>
        <v>2.3499999999999996</v>
      </c>
      <c r="L34">
        <f t="shared" si="10"/>
        <v>3.875</v>
      </c>
      <c r="M34">
        <f t="shared" si="10"/>
        <v>4.0500000000000007</v>
      </c>
      <c r="N34">
        <f t="shared" si="10"/>
        <v>4.1749999999999998</v>
      </c>
      <c r="O34">
        <f t="shared" si="10"/>
        <v>4.0625</v>
      </c>
      <c r="P34">
        <f t="shared" si="10"/>
        <v>3.9499999999999997</v>
      </c>
      <c r="Q34">
        <f t="shared" si="10"/>
        <v>2.4750000000000001</v>
      </c>
      <c r="T34">
        <f>B34+1</f>
        <v>2021</v>
      </c>
      <c r="U34">
        <f>AVERAGE(U22:U25)</f>
        <v>4.8250000000000002</v>
      </c>
      <c r="V34">
        <f t="shared" ref="V34:AI34" si="11">AVERAGE(V22:V25)</f>
        <v>3.6749999999999998</v>
      </c>
      <c r="W34">
        <f t="shared" si="11"/>
        <v>4.0249999999999995</v>
      </c>
      <c r="X34">
        <f t="shared" si="11"/>
        <v>3.3</v>
      </c>
      <c r="Y34">
        <f t="shared" si="11"/>
        <v>2.4750000000000001</v>
      </c>
      <c r="Z34">
        <f t="shared" si="11"/>
        <v>2.2662499999999999</v>
      </c>
      <c r="AA34">
        <f t="shared" si="11"/>
        <v>3.6</v>
      </c>
      <c r="AB34">
        <f t="shared" si="11"/>
        <v>2.2000000000000002</v>
      </c>
      <c r="AC34">
        <f t="shared" si="11"/>
        <v>2.375</v>
      </c>
      <c r="AD34">
        <f t="shared" si="11"/>
        <v>3.7249999999999996</v>
      </c>
      <c r="AE34">
        <f t="shared" si="11"/>
        <v>3.2250000000000005</v>
      </c>
      <c r="AF34">
        <f t="shared" si="11"/>
        <v>3.3499999999999996</v>
      </c>
      <c r="AG34">
        <f t="shared" si="11"/>
        <v>3.9437500000000001</v>
      </c>
      <c r="AH34">
        <f t="shared" si="11"/>
        <v>3.6749999999999998</v>
      </c>
      <c r="AI34">
        <f t="shared" si="11"/>
        <v>3.125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편집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강승우</cp:lastModifiedBy>
  <dcterms:created xsi:type="dcterms:W3CDTF">2022-03-16T06:01:24Z</dcterms:created>
  <dcterms:modified xsi:type="dcterms:W3CDTF">2022-03-16T11:38:39Z</dcterms:modified>
</cp:coreProperties>
</file>