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<sst xmlns="http://schemas.openxmlformats.org/spreadsheetml/2006/main" count="11" uniqueCount="11">
  <si>
    <t>Measurement:</t>
  </si>
  <si>
    <t>Value:</t>
  </si>
  <si>
    <t>Nozzle Exit Area(Ae):</t>
  </si>
  <si>
    <t>Nozzle Throat Cross Sectional Area</t>
  </si>
  <si>
    <t>Nozzle Exit Diameter</t>
  </si>
  <si>
    <t>Nozzle Throat Diameter</t>
  </si>
  <si>
    <t>Engine Mass Flow Rate:</t>
  </si>
  <si>
    <t>Chamber Pressure:</t>
  </si>
  <si>
    <t>Chamber Temperature</t>
  </si>
  <si>
    <t>Expansion Ratio:</t>
  </si>
  <si>
    <t>Chamber Length: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</si>
</sst>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00FF"/>
        <bgColor rgb="FFFF00FF"/>
      </patternFill>
    </fill>
    <fill>
      <patternFill patternType="solid">
        <fgColor rgb="FFB4A7D6"/>
        <bgColor rgb="FFB4A7D6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5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0"/>
    <col customWidth="1" min="2" max="2" width="24.25"/>
    <col customWidth="1" min="3" max="3" width="25.25"/>
    <col customWidth="1" min="4" max="4" width="29.0"/>
    <col customWidth="1" min="5" max="5" width="25.0"/>
    <col customWidth="1" min="6" max="6" width="23.75"/>
  </cols>
  <sheetData>
    <row r="1" ht="45.0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3" t="s">
        <v>6</v>
      </c>
      <c r="B2" s="4">
        <v>13.0</v>
      </c>
      <c r="C2" s="5">
        <f>((B2/(0.504*B3))*((350*(0.909*B4))/1.2)^0.5)*B5</f>
        <v>18.86869113</v>
      </c>
      <c r="D2" s="6">
        <f>((B2/(0.504*B3))*((350*(0.909*B4))/1.2)^0.5)</f>
        <v>3.253222609</v>
      </c>
      <c r="E2" s="6">
        <f t="shared" ref="E2:F2" si="1">((4*C2)/PI()^0.5)</f>
        <v>42.58207596</v>
      </c>
      <c r="F2" s="6">
        <f t="shared" si="1"/>
        <v>7.341737235</v>
      </c>
    </row>
    <row r="3">
      <c r="A3" s="3" t="s">
        <v>7</v>
      </c>
      <c r="B3" s="4">
        <v>500.0</v>
      </c>
    </row>
    <row r="4">
      <c r="A4" s="3" t="s">
        <v>8</v>
      </c>
      <c r="B4" s="4">
        <v>15.0</v>
      </c>
    </row>
    <row r="5">
      <c r="A5" s="3" t="s">
        <v>9</v>
      </c>
      <c r="B5" s="4">
        <v>5.8</v>
      </c>
    </row>
    <row r="6">
      <c r="A6" s="3" t="s">
        <v>10</v>
      </c>
      <c r="B6" s="4">
        <v>30.0</v>
      </c>
    </row>
  </sheetData>
  <drawing r:id="rId1"/>
</worksheet>
</file>